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greenwoodev0-my.sharepoint.com/personal/aonia_greenwoodev_com/Documents/Desktop/"/>
    </mc:Choice>
  </mc:AlternateContent>
  <xr:revisionPtr revIDLastSave="0" documentId="8_{BD887A06-D9DE-40A0-A741-1F860001111E}" xr6:coauthVersionLast="47" xr6:coauthVersionMax="47" xr10:uidLastSave="{00000000-0000-0000-0000-000000000000}"/>
  <bookViews>
    <workbookView xWindow="-28920" yWindow="-795" windowWidth="29040" windowHeight="15720" xr2:uid="{BEA7F050-84B0-4F78-BDD7-B23F637571D6}"/>
  </bookViews>
  <sheets>
    <sheet name="Salecodes" sheetId="1" r:id="rId1"/>
  </sheets>
  <definedNames>
    <definedName name="_xlnm._FilterDatabase" localSheetId="0" hidden="1">Salecodes!$A$6:$F$13846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47" i="1" l="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F1405" i="1"/>
  <c r="F1406" i="1"/>
  <c r="F1407" i="1"/>
  <c r="F1408" i="1"/>
  <c r="F1409" i="1"/>
  <c r="F1410" i="1"/>
  <c r="F1411" i="1"/>
  <c r="F1412" i="1"/>
  <c r="F1413" i="1"/>
  <c r="F1414" i="1"/>
  <c r="F1415" i="1"/>
  <c r="F1416" i="1"/>
  <c r="F1417" i="1"/>
  <c r="F1418" i="1"/>
  <c r="F1419" i="1"/>
  <c r="F1420" i="1"/>
  <c r="F1421" i="1"/>
  <c r="F1422" i="1"/>
  <c r="F1423" i="1"/>
  <c r="F1424" i="1"/>
  <c r="F1425" i="1"/>
  <c r="F1426" i="1"/>
  <c r="F1427" i="1"/>
  <c r="F1428" i="1"/>
  <c r="F1429" i="1"/>
  <c r="F1430" i="1"/>
  <c r="F1431" i="1"/>
  <c r="F1432" i="1"/>
  <c r="F1433" i="1"/>
  <c r="F1434" i="1"/>
  <c r="F1435" i="1"/>
  <c r="F1436" i="1"/>
  <c r="F1437" i="1"/>
  <c r="F1438" i="1"/>
  <c r="F1439" i="1"/>
  <c r="F1440" i="1"/>
  <c r="F1441" i="1"/>
  <c r="F1442" i="1"/>
  <c r="F1443" i="1"/>
  <c r="F1444" i="1"/>
  <c r="F1445" i="1"/>
  <c r="F1446" i="1"/>
  <c r="F1447" i="1"/>
  <c r="F1448" i="1"/>
  <c r="F1449" i="1"/>
  <c r="F1450" i="1"/>
  <c r="F1451" i="1"/>
  <c r="F1452" i="1"/>
  <c r="F1453" i="1"/>
  <c r="F1454" i="1"/>
  <c r="F1455" i="1"/>
  <c r="F1456" i="1"/>
  <c r="F1457" i="1"/>
  <c r="F1458" i="1"/>
  <c r="F1459" i="1"/>
  <c r="F1460" i="1"/>
  <c r="F1461" i="1"/>
  <c r="F1462" i="1"/>
  <c r="F1463" i="1"/>
  <c r="F1464" i="1"/>
  <c r="F1465" i="1"/>
  <c r="F1466" i="1"/>
  <c r="F1467" i="1"/>
  <c r="F1468" i="1"/>
  <c r="F1469" i="1"/>
  <c r="F1470" i="1"/>
  <c r="F1471" i="1"/>
  <c r="F1472" i="1"/>
  <c r="F1473" i="1"/>
  <c r="F1474" i="1"/>
  <c r="F1475" i="1"/>
  <c r="F1476" i="1"/>
  <c r="F1477" i="1"/>
  <c r="F1478" i="1"/>
  <c r="F1479" i="1"/>
  <c r="F1480" i="1"/>
  <c r="F1481" i="1"/>
  <c r="F1482" i="1"/>
  <c r="F1483" i="1"/>
  <c r="F1484" i="1"/>
  <c r="F1485" i="1"/>
  <c r="F1486" i="1"/>
  <c r="F1487" i="1"/>
  <c r="F1488" i="1"/>
  <c r="F1489" i="1"/>
  <c r="F1490" i="1"/>
  <c r="F1491" i="1"/>
  <c r="F1492" i="1"/>
  <c r="F1493" i="1"/>
  <c r="F1494" i="1"/>
  <c r="F1495" i="1"/>
  <c r="F1496" i="1"/>
  <c r="F1497" i="1"/>
  <c r="F1498" i="1"/>
  <c r="F1499" i="1"/>
  <c r="F1500" i="1"/>
  <c r="F1501" i="1"/>
  <c r="F1502" i="1"/>
  <c r="F1503" i="1"/>
  <c r="F1504" i="1"/>
  <c r="F1505" i="1"/>
  <c r="F1506" i="1"/>
  <c r="F1507" i="1"/>
  <c r="F1508" i="1"/>
  <c r="F1509" i="1"/>
  <c r="F1510" i="1"/>
  <c r="F1511" i="1"/>
  <c r="F1512" i="1"/>
  <c r="F1513" i="1"/>
  <c r="F1514" i="1"/>
  <c r="F1515" i="1"/>
  <c r="F1516" i="1"/>
  <c r="F1517" i="1"/>
  <c r="F1518" i="1"/>
  <c r="F1519" i="1"/>
  <c r="F1520" i="1"/>
  <c r="F1521" i="1"/>
  <c r="F1522" i="1"/>
  <c r="F1523" i="1"/>
  <c r="F1524" i="1"/>
  <c r="F1525" i="1"/>
  <c r="F1526" i="1"/>
  <c r="F1527" i="1"/>
  <c r="F1528" i="1"/>
  <c r="F1529" i="1"/>
  <c r="F1530" i="1"/>
  <c r="F1531" i="1"/>
  <c r="F1532" i="1"/>
  <c r="F1533" i="1"/>
  <c r="F1534" i="1"/>
  <c r="F1535" i="1"/>
  <c r="F1536" i="1"/>
  <c r="F1537" i="1"/>
  <c r="F1538" i="1"/>
  <c r="F1539" i="1"/>
  <c r="F1540" i="1"/>
  <c r="F1541" i="1"/>
  <c r="F1542" i="1"/>
  <c r="F1543" i="1"/>
  <c r="F1544" i="1"/>
  <c r="F1545" i="1"/>
  <c r="F1546" i="1"/>
  <c r="F1547" i="1"/>
  <c r="F1548" i="1"/>
  <c r="F1549" i="1"/>
  <c r="F1550" i="1"/>
  <c r="F1551" i="1"/>
  <c r="F1552" i="1"/>
  <c r="F1553" i="1"/>
  <c r="F1554" i="1"/>
  <c r="F1555" i="1"/>
  <c r="F1556" i="1"/>
  <c r="F1557" i="1"/>
  <c r="F1558" i="1"/>
  <c r="F1559" i="1"/>
  <c r="F1560" i="1"/>
  <c r="F1561" i="1"/>
  <c r="F1562" i="1"/>
  <c r="F1563" i="1"/>
  <c r="F1564" i="1"/>
  <c r="F1565" i="1"/>
  <c r="F1566" i="1"/>
  <c r="F1567" i="1"/>
  <c r="F1568" i="1"/>
  <c r="F1569" i="1"/>
  <c r="F1570" i="1"/>
  <c r="F1571" i="1"/>
  <c r="F1572" i="1"/>
  <c r="F1573" i="1"/>
  <c r="F1574" i="1"/>
  <c r="F1575" i="1"/>
  <c r="F1576" i="1"/>
  <c r="F1577" i="1"/>
  <c r="F1578" i="1"/>
  <c r="F1579" i="1"/>
  <c r="F1580" i="1"/>
  <c r="F1581" i="1"/>
  <c r="F1582" i="1"/>
  <c r="F1583" i="1"/>
  <c r="F1584" i="1"/>
  <c r="F1585" i="1"/>
  <c r="F1586" i="1"/>
  <c r="F1587" i="1"/>
  <c r="F1588" i="1"/>
  <c r="F1589" i="1"/>
  <c r="F1590" i="1"/>
  <c r="F1591" i="1"/>
  <c r="F1592" i="1"/>
  <c r="F1593" i="1"/>
  <c r="F1594" i="1"/>
  <c r="F1595" i="1"/>
  <c r="F1596" i="1"/>
  <c r="F1597" i="1"/>
  <c r="F1598" i="1"/>
  <c r="F1599" i="1"/>
  <c r="F1600" i="1"/>
  <c r="F1601" i="1"/>
  <c r="F1602" i="1"/>
  <c r="F1603" i="1"/>
  <c r="F1604" i="1"/>
  <c r="F1605" i="1"/>
  <c r="F1606" i="1"/>
  <c r="F1607" i="1"/>
  <c r="F1608" i="1"/>
  <c r="F1609" i="1"/>
  <c r="F1610" i="1"/>
  <c r="F1611" i="1"/>
  <c r="F1612" i="1"/>
  <c r="F1613" i="1"/>
  <c r="F1614" i="1"/>
  <c r="F1615" i="1"/>
  <c r="F1616" i="1"/>
  <c r="F1617" i="1"/>
  <c r="F1618" i="1"/>
  <c r="F1619" i="1"/>
  <c r="F1620" i="1"/>
  <c r="F1621" i="1"/>
  <c r="F1622" i="1"/>
  <c r="F1623" i="1"/>
  <c r="F1624" i="1"/>
  <c r="F1625" i="1"/>
  <c r="F1626" i="1"/>
  <c r="F1627" i="1"/>
  <c r="F1628" i="1"/>
  <c r="F1629" i="1"/>
  <c r="F1630" i="1"/>
  <c r="F1631" i="1"/>
  <c r="F1632" i="1"/>
  <c r="F1633" i="1"/>
  <c r="F1634" i="1"/>
  <c r="F1635" i="1"/>
  <c r="F1636" i="1"/>
  <c r="F1637" i="1"/>
  <c r="F1638" i="1"/>
  <c r="F1639" i="1"/>
  <c r="F1640" i="1"/>
  <c r="F1641" i="1"/>
  <c r="F1642" i="1"/>
  <c r="F1643" i="1"/>
  <c r="F1644" i="1"/>
  <c r="F1645" i="1"/>
  <c r="F1646" i="1"/>
  <c r="F1647" i="1"/>
  <c r="F1648" i="1"/>
  <c r="F1649" i="1"/>
  <c r="F1650" i="1"/>
  <c r="F1651" i="1"/>
  <c r="F1652" i="1"/>
  <c r="F1653" i="1"/>
  <c r="F1654" i="1"/>
  <c r="F1655" i="1"/>
  <c r="F1656" i="1"/>
  <c r="F1657" i="1"/>
  <c r="F1658" i="1"/>
  <c r="F1659" i="1"/>
  <c r="F1660" i="1"/>
  <c r="F1661" i="1"/>
  <c r="F1662" i="1"/>
  <c r="F1663" i="1"/>
  <c r="F1664" i="1"/>
  <c r="F1665" i="1"/>
  <c r="F1666" i="1"/>
  <c r="F1667" i="1"/>
  <c r="F1668" i="1"/>
  <c r="F1669" i="1"/>
  <c r="F1670" i="1"/>
  <c r="F1671" i="1"/>
  <c r="F1672" i="1"/>
  <c r="F1673" i="1"/>
  <c r="F1674" i="1"/>
  <c r="F1675" i="1"/>
  <c r="F1676" i="1"/>
  <c r="F1677" i="1"/>
  <c r="F1678" i="1"/>
  <c r="F1679" i="1"/>
  <c r="F1680" i="1"/>
  <c r="F1681" i="1"/>
  <c r="F1682" i="1"/>
  <c r="F1683" i="1"/>
  <c r="F1684" i="1"/>
  <c r="F1685" i="1"/>
  <c r="F1686" i="1"/>
  <c r="F1687" i="1"/>
  <c r="F1688" i="1"/>
  <c r="F1689" i="1"/>
  <c r="F1690" i="1"/>
  <c r="F1691" i="1"/>
  <c r="F1692" i="1"/>
  <c r="F1693" i="1"/>
  <c r="F1694" i="1"/>
  <c r="F1695" i="1"/>
  <c r="F1696" i="1"/>
  <c r="F1697" i="1"/>
  <c r="F1698" i="1"/>
  <c r="F1699" i="1"/>
  <c r="F1700" i="1"/>
  <c r="F1701" i="1"/>
  <c r="F1702" i="1"/>
  <c r="F1703" i="1"/>
  <c r="F1704" i="1"/>
  <c r="F1705" i="1"/>
  <c r="F1706" i="1"/>
  <c r="F1707" i="1"/>
  <c r="F1708" i="1"/>
  <c r="F1709" i="1"/>
  <c r="F1710" i="1"/>
  <c r="F1711" i="1"/>
  <c r="F1712" i="1"/>
  <c r="F1713" i="1"/>
  <c r="F1714" i="1"/>
  <c r="F1715" i="1"/>
  <c r="F1716" i="1"/>
  <c r="F1717" i="1"/>
  <c r="F1718" i="1"/>
  <c r="F1719" i="1"/>
  <c r="F1720" i="1"/>
  <c r="F1721" i="1"/>
  <c r="F1722" i="1"/>
  <c r="F1723" i="1"/>
  <c r="F1724" i="1"/>
  <c r="F1725" i="1"/>
  <c r="F1726" i="1"/>
  <c r="F1727" i="1"/>
  <c r="F1728" i="1"/>
  <c r="F1729" i="1"/>
  <c r="F1730" i="1"/>
  <c r="F1731" i="1"/>
  <c r="F1732" i="1"/>
  <c r="F1733" i="1"/>
  <c r="F1734" i="1"/>
  <c r="F1735" i="1"/>
  <c r="F1736" i="1"/>
  <c r="F1737" i="1"/>
  <c r="F1738" i="1"/>
  <c r="F1739" i="1"/>
  <c r="F1740" i="1"/>
  <c r="F1741" i="1"/>
  <c r="F1742" i="1"/>
  <c r="F1743" i="1"/>
  <c r="F1744" i="1"/>
  <c r="F1745" i="1"/>
  <c r="F1746" i="1"/>
  <c r="F1747" i="1"/>
  <c r="F1748" i="1"/>
  <c r="F1749" i="1"/>
  <c r="F1750" i="1"/>
  <c r="F1751" i="1"/>
  <c r="F1752" i="1"/>
  <c r="F1753" i="1"/>
  <c r="F1754" i="1"/>
  <c r="F1755" i="1"/>
  <c r="F1756" i="1"/>
  <c r="F1757" i="1"/>
  <c r="F1758" i="1"/>
  <c r="F1759" i="1"/>
  <c r="F1760" i="1"/>
  <c r="F1761" i="1"/>
  <c r="F1762" i="1"/>
  <c r="F1763" i="1"/>
  <c r="F1764" i="1"/>
  <c r="F1765" i="1"/>
  <c r="F1766" i="1"/>
  <c r="F1767" i="1"/>
  <c r="F1768" i="1"/>
  <c r="F1769" i="1"/>
  <c r="F1770" i="1"/>
  <c r="F1771" i="1"/>
  <c r="F1772" i="1"/>
  <c r="F1773" i="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20" i="1"/>
  <c r="F1821" i="1"/>
  <c r="F1822" i="1"/>
  <c r="F1823" i="1"/>
  <c r="F1824" i="1"/>
  <c r="F1825" i="1"/>
  <c r="F1826" i="1"/>
  <c r="F1827" i="1"/>
  <c r="F1828" i="1"/>
  <c r="F1829" i="1"/>
  <c r="F1830" i="1"/>
  <c r="F1831" i="1"/>
  <c r="F1832" i="1"/>
  <c r="F1833" i="1"/>
  <c r="F1834" i="1"/>
  <c r="F1835" i="1"/>
  <c r="F1836" i="1"/>
  <c r="F1837" i="1"/>
  <c r="F1838" i="1"/>
  <c r="F1839" i="1"/>
  <c r="F1840" i="1"/>
  <c r="F1841" i="1"/>
  <c r="F1842" i="1"/>
  <c r="F1843" i="1"/>
  <c r="F1844" i="1"/>
  <c r="F1845" i="1"/>
  <c r="F1846" i="1"/>
  <c r="F1847" i="1"/>
  <c r="F1848" i="1"/>
  <c r="F1849" i="1"/>
  <c r="F1850" i="1"/>
  <c r="F1851" i="1"/>
  <c r="F1852" i="1"/>
  <c r="F1853" i="1"/>
  <c r="F1854" i="1"/>
  <c r="F1855" i="1"/>
  <c r="F1856" i="1"/>
  <c r="F1857" i="1"/>
  <c r="F1858" i="1"/>
  <c r="F1859" i="1"/>
  <c r="F1860" i="1"/>
  <c r="F1861" i="1"/>
  <c r="F1862" i="1"/>
  <c r="F1863" i="1"/>
  <c r="F1864" i="1"/>
  <c r="F1865" i="1"/>
  <c r="F1866" i="1"/>
  <c r="F1867" i="1"/>
  <c r="F1868" i="1"/>
  <c r="F1869" i="1"/>
  <c r="F1870" i="1"/>
  <c r="F1871" i="1"/>
  <c r="F1872" i="1"/>
  <c r="F1873" i="1"/>
  <c r="F1874" i="1"/>
  <c r="F1875" i="1"/>
  <c r="F1876" i="1"/>
  <c r="F1877" i="1"/>
  <c r="F1878" i="1"/>
  <c r="F1879" i="1"/>
  <c r="F1880" i="1"/>
  <c r="F1881" i="1"/>
  <c r="F1882" i="1"/>
  <c r="F1883" i="1"/>
  <c r="F1884" i="1"/>
  <c r="F1885" i="1"/>
  <c r="F1886" i="1"/>
  <c r="F1887" i="1"/>
  <c r="F1888" i="1"/>
  <c r="F1889" i="1"/>
  <c r="F1890" i="1"/>
  <c r="F1891" i="1"/>
  <c r="F1892" i="1"/>
  <c r="F1893" i="1"/>
  <c r="F1894" i="1"/>
  <c r="F1895" i="1"/>
  <c r="F1896" i="1"/>
  <c r="F1897" i="1"/>
  <c r="F1898" i="1"/>
  <c r="F1899" i="1"/>
  <c r="F1900" i="1"/>
  <c r="F1901" i="1"/>
  <c r="F1902" i="1"/>
  <c r="F1903" i="1"/>
  <c r="F1904" i="1"/>
  <c r="F1905" i="1"/>
  <c r="F1906" i="1"/>
  <c r="F1907" i="1"/>
  <c r="F1908" i="1"/>
  <c r="F1909" i="1"/>
  <c r="F1910" i="1"/>
  <c r="F1911" i="1"/>
  <c r="F1912" i="1"/>
  <c r="F1913" i="1"/>
  <c r="F1914" i="1"/>
  <c r="F1915" i="1"/>
  <c r="F1916" i="1"/>
  <c r="F1917" i="1"/>
  <c r="F1918" i="1"/>
  <c r="F1919" i="1"/>
  <c r="F1920" i="1"/>
  <c r="F1921" i="1"/>
  <c r="F1922" i="1"/>
  <c r="F1923" i="1"/>
  <c r="F1924" i="1"/>
  <c r="F1925" i="1"/>
  <c r="F1926" i="1"/>
  <c r="F1927" i="1"/>
  <c r="F1928" i="1"/>
  <c r="F1929" i="1"/>
  <c r="F1930" i="1"/>
  <c r="F1931" i="1"/>
  <c r="F1932" i="1"/>
  <c r="F1933" i="1"/>
  <c r="F1934" i="1"/>
  <c r="F1935" i="1"/>
  <c r="F1936" i="1"/>
  <c r="F1937" i="1"/>
  <c r="F1938" i="1"/>
  <c r="F1939" i="1"/>
  <c r="F1940" i="1"/>
  <c r="F1941" i="1"/>
  <c r="F1942" i="1"/>
  <c r="F1943" i="1"/>
  <c r="F1944" i="1"/>
  <c r="F1945" i="1"/>
  <c r="F1946" i="1"/>
  <c r="F1947" i="1"/>
  <c r="F1948" i="1"/>
  <c r="F1949" i="1"/>
  <c r="F1950" i="1"/>
  <c r="F1951" i="1"/>
  <c r="F1952" i="1"/>
  <c r="F1953" i="1"/>
  <c r="F1954" i="1"/>
  <c r="F1955" i="1"/>
  <c r="F1956" i="1"/>
  <c r="F1957" i="1"/>
  <c r="F1958" i="1"/>
  <c r="F1959" i="1"/>
  <c r="F1960" i="1"/>
  <c r="F1961" i="1"/>
  <c r="F1962" i="1"/>
  <c r="F1963" i="1"/>
  <c r="F1964" i="1"/>
  <c r="F1965" i="1"/>
  <c r="F1966" i="1"/>
  <c r="F1967" i="1"/>
  <c r="F1968" i="1"/>
  <c r="F1969" i="1"/>
  <c r="F1970" i="1"/>
  <c r="F1971" i="1"/>
  <c r="F1972" i="1"/>
  <c r="F1973" i="1"/>
  <c r="F1974" i="1"/>
  <c r="F1975" i="1"/>
  <c r="F1976" i="1"/>
  <c r="F1977" i="1"/>
  <c r="F1978" i="1"/>
  <c r="F1979" i="1"/>
  <c r="F1980" i="1"/>
  <c r="F1981" i="1"/>
  <c r="F1982" i="1"/>
  <c r="F1983" i="1"/>
  <c r="F1984" i="1"/>
  <c r="F1985" i="1"/>
  <c r="F1986" i="1"/>
  <c r="F1987" i="1"/>
  <c r="F1988" i="1"/>
  <c r="F1989" i="1"/>
  <c r="F1990" i="1"/>
  <c r="F1991" i="1"/>
  <c r="F1992" i="1"/>
  <c r="F1993" i="1"/>
  <c r="F1994" i="1"/>
  <c r="F1995" i="1"/>
  <c r="F1996" i="1"/>
  <c r="F1997" i="1"/>
  <c r="F1998" i="1"/>
  <c r="F1999" i="1"/>
  <c r="F2000" i="1"/>
  <c r="F2001" i="1"/>
  <c r="F2002" i="1"/>
  <c r="F2003" i="1"/>
  <c r="F2004" i="1"/>
  <c r="F2005" i="1"/>
  <c r="F2006" i="1"/>
  <c r="F2007" i="1"/>
  <c r="F2008" i="1"/>
  <c r="F2009" i="1"/>
  <c r="F2010" i="1"/>
  <c r="F2011" i="1"/>
  <c r="F2012" i="1"/>
  <c r="F2013" i="1"/>
  <c r="F2014" i="1"/>
  <c r="F2015" i="1"/>
  <c r="F2016" i="1"/>
  <c r="F2017" i="1"/>
  <c r="F2018" i="1"/>
  <c r="F2019" i="1"/>
  <c r="F2020" i="1"/>
  <c r="F2021" i="1"/>
  <c r="F2022" i="1"/>
  <c r="F2023" i="1"/>
  <c r="F2024" i="1"/>
  <c r="F2025" i="1"/>
  <c r="F2026" i="1"/>
  <c r="F2027" i="1"/>
  <c r="F2028" i="1"/>
  <c r="F2029" i="1"/>
  <c r="F2030" i="1"/>
  <c r="F2031" i="1"/>
  <c r="F2032" i="1"/>
  <c r="F2033" i="1"/>
  <c r="F2034" i="1"/>
  <c r="F2035" i="1"/>
  <c r="F2036" i="1"/>
  <c r="F2037" i="1"/>
  <c r="F2038" i="1"/>
  <c r="F2039" i="1"/>
  <c r="F2040" i="1"/>
  <c r="F2041" i="1"/>
  <c r="F2042" i="1"/>
  <c r="F2043" i="1"/>
  <c r="F2044" i="1"/>
  <c r="F2045" i="1"/>
  <c r="F2046" i="1"/>
  <c r="F2047" i="1"/>
  <c r="F2048" i="1"/>
  <c r="F2049" i="1"/>
  <c r="F2050" i="1"/>
  <c r="F2051" i="1"/>
  <c r="F2052" i="1"/>
  <c r="F2053" i="1"/>
  <c r="F2054" i="1"/>
  <c r="F2055" i="1"/>
  <c r="F2056" i="1"/>
  <c r="F2057" i="1"/>
  <c r="F2058" i="1"/>
  <c r="F2059" i="1"/>
  <c r="F2060" i="1"/>
  <c r="F2061" i="1"/>
  <c r="F2062" i="1"/>
  <c r="F2063" i="1"/>
  <c r="F2064" i="1"/>
  <c r="F2065" i="1"/>
  <c r="F2066" i="1"/>
  <c r="F2067" i="1"/>
  <c r="F2068" i="1"/>
  <c r="F2069" i="1"/>
  <c r="F2070" i="1"/>
  <c r="F2071" i="1"/>
  <c r="F2072" i="1"/>
  <c r="F2073" i="1"/>
  <c r="F2074" i="1"/>
  <c r="F2075" i="1"/>
  <c r="F2076" i="1"/>
  <c r="F2077" i="1"/>
  <c r="F2078" i="1"/>
  <c r="F2079" i="1"/>
  <c r="F2080" i="1"/>
  <c r="F2081" i="1"/>
  <c r="F2082" i="1"/>
  <c r="F2083" i="1"/>
  <c r="F2084" i="1"/>
  <c r="F2085" i="1"/>
  <c r="F2086" i="1"/>
  <c r="F2087" i="1"/>
  <c r="F2088" i="1"/>
  <c r="F2089" i="1"/>
  <c r="F2090" i="1"/>
  <c r="F2091" i="1"/>
  <c r="F2092" i="1"/>
  <c r="F2093" i="1"/>
  <c r="F2094" i="1"/>
  <c r="F2095" i="1"/>
  <c r="F2096" i="1"/>
  <c r="F2097" i="1"/>
  <c r="F2098" i="1"/>
  <c r="F2099" i="1"/>
  <c r="F2100" i="1"/>
  <c r="F2101" i="1"/>
  <c r="F2102" i="1"/>
  <c r="F2103" i="1"/>
  <c r="F2104" i="1"/>
  <c r="F2105" i="1"/>
  <c r="F2106" i="1"/>
  <c r="F2107" i="1"/>
  <c r="F2108" i="1"/>
  <c r="F2109" i="1"/>
  <c r="F2110" i="1"/>
  <c r="F2111" i="1"/>
  <c r="F2112" i="1"/>
  <c r="F2113" i="1"/>
  <c r="F2114" i="1"/>
  <c r="F2115" i="1"/>
  <c r="F2116" i="1"/>
  <c r="F2117" i="1"/>
  <c r="F2118" i="1"/>
  <c r="F2119" i="1"/>
  <c r="F2120" i="1"/>
  <c r="F2121" i="1"/>
  <c r="F2122" i="1"/>
  <c r="F2123" i="1"/>
  <c r="F2124" i="1"/>
  <c r="F2125" i="1"/>
  <c r="F2126" i="1"/>
  <c r="F2127" i="1"/>
  <c r="F2128" i="1"/>
  <c r="F2129" i="1"/>
  <c r="F2130" i="1"/>
  <c r="F2131" i="1"/>
  <c r="F2132" i="1"/>
  <c r="F2133" i="1"/>
  <c r="F2134" i="1"/>
  <c r="F2135" i="1"/>
  <c r="F2136" i="1"/>
  <c r="F2137" i="1"/>
  <c r="F2138" i="1"/>
  <c r="F2139" i="1"/>
  <c r="F2140" i="1"/>
  <c r="F2141" i="1"/>
  <c r="F2142" i="1"/>
  <c r="F2143" i="1"/>
  <c r="F2144" i="1"/>
  <c r="F2145" i="1"/>
  <c r="F2146" i="1"/>
  <c r="F2147" i="1"/>
  <c r="F2148" i="1"/>
  <c r="F2149" i="1"/>
  <c r="F2150" i="1"/>
  <c r="F2151" i="1"/>
  <c r="F2152" i="1"/>
  <c r="F2153" i="1"/>
  <c r="F2154" i="1"/>
  <c r="F2155" i="1"/>
  <c r="F2156" i="1"/>
  <c r="F2157" i="1"/>
  <c r="F2158" i="1"/>
  <c r="F2159" i="1"/>
  <c r="F2160" i="1"/>
  <c r="F2161" i="1"/>
  <c r="F2162" i="1"/>
  <c r="F2163" i="1"/>
  <c r="F2164" i="1"/>
  <c r="F2165" i="1"/>
  <c r="F2166" i="1"/>
  <c r="F2167" i="1"/>
  <c r="F2168" i="1"/>
  <c r="F2169" i="1"/>
  <c r="F2170" i="1"/>
  <c r="F2171" i="1"/>
  <c r="F2172" i="1"/>
  <c r="F2173" i="1"/>
  <c r="F2174" i="1"/>
  <c r="F2175" i="1"/>
  <c r="F2176" i="1"/>
  <c r="F2177" i="1"/>
  <c r="F2178" i="1"/>
  <c r="F2179" i="1"/>
  <c r="F2180" i="1"/>
  <c r="F2181" i="1"/>
  <c r="F2182" i="1"/>
  <c r="F2183" i="1"/>
  <c r="F2184" i="1"/>
  <c r="F2185" i="1"/>
  <c r="F2186" i="1"/>
  <c r="F2187" i="1"/>
  <c r="F2188" i="1"/>
  <c r="F2189" i="1"/>
  <c r="F2190" i="1"/>
  <c r="F2191" i="1"/>
  <c r="F2192" i="1"/>
  <c r="F2193" i="1"/>
  <c r="F2194" i="1"/>
  <c r="F2195" i="1"/>
  <c r="F2196" i="1"/>
  <c r="F2197" i="1"/>
  <c r="F2198" i="1"/>
  <c r="F2199" i="1"/>
  <c r="F2200" i="1"/>
  <c r="F2201" i="1"/>
  <c r="F2202" i="1"/>
  <c r="F2203" i="1"/>
  <c r="F2204" i="1"/>
  <c r="F2205" i="1"/>
  <c r="F2206" i="1"/>
  <c r="F2207" i="1"/>
  <c r="F2208" i="1"/>
  <c r="F2209" i="1"/>
  <c r="F2210" i="1"/>
  <c r="F2211" i="1"/>
  <c r="F2212" i="1"/>
  <c r="F2213" i="1"/>
  <c r="F2214" i="1"/>
  <c r="F2215" i="1"/>
  <c r="F2216" i="1"/>
  <c r="F2217" i="1"/>
  <c r="F2218" i="1"/>
  <c r="F2219" i="1"/>
  <c r="F2220" i="1"/>
  <c r="F2221" i="1"/>
  <c r="F2222" i="1"/>
  <c r="F2223" i="1"/>
  <c r="F2224" i="1"/>
  <c r="F2225" i="1"/>
  <c r="F2226" i="1"/>
  <c r="F2227" i="1"/>
  <c r="F2228" i="1"/>
  <c r="F2229" i="1"/>
  <c r="F2230" i="1"/>
  <c r="F2231" i="1"/>
  <c r="F2232" i="1"/>
  <c r="F2233" i="1"/>
  <c r="F2234" i="1"/>
  <c r="F2235" i="1"/>
  <c r="F2236" i="1"/>
  <c r="F2237" i="1"/>
  <c r="F2238" i="1"/>
  <c r="F2239" i="1"/>
  <c r="F2240" i="1"/>
  <c r="F2241" i="1"/>
  <c r="F2242" i="1"/>
  <c r="F2243" i="1"/>
  <c r="F2244" i="1"/>
  <c r="F2245" i="1"/>
  <c r="F2246" i="1"/>
  <c r="F2247" i="1"/>
  <c r="F2248" i="1"/>
  <c r="F2249" i="1"/>
  <c r="F2250" i="1"/>
  <c r="F2251" i="1"/>
  <c r="F2252" i="1"/>
  <c r="F2253" i="1"/>
  <c r="F2254" i="1"/>
  <c r="F2255" i="1"/>
  <c r="F2256" i="1"/>
  <c r="F2257" i="1"/>
  <c r="F2258" i="1"/>
  <c r="F2259" i="1"/>
  <c r="F2260" i="1"/>
  <c r="F2261" i="1"/>
  <c r="F2262" i="1"/>
  <c r="F2263" i="1"/>
  <c r="F2264" i="1"/>
  <c r="F2265" i="1"/>
  <c r="F2266" i="1"/>
  <c r="F2267" i="1"/>
  <c r="F2268" i="1"/>
  <c r="F2269" i="1"/>
  <c r="F2270" i="1"/>
  <c r="F2271" i="1"/>
  <c r="F2272" i="1"/>
  <c r="F2273" i="1"/>
  <c r="F2274" i="1"/>
  <c r="F2275" i="1"/>
  <c r="F2276" i="1"/>
  <c r="F2277" i="1"/>
  <c r="F2278" i="1"/>
  <c r="F2279" i="1"/>
  <c r="F2280" i="1"/>
  <c r="F2281" i="1"/>
  <c r="F2282" i="1"/>
  <c r="F2283" i="1"/>
  <c r="F2284" i="1"/>
  <c r="F2285" i="1"/>
  <c r="F2286" i="1"/>
  <c r="F2287" i="1"/>
  <c r="F2288" i="1"/>
  <c r="F2289" i="1"/>
  <c r="F2290" i="1"/>
  <c r="F2291" i="1"/>
  <c r="F2292" i="1"/>
  <c r="F2293" i="1"/>
  <c r="F2294" i="1"/>
  <c r="F2295" i="1"/>
  <c r="F2296" i="1"/>
  <c r="F2297" i="1"/>
  <c r="F2298" i="1"/>
  <c r="F2299" i="1"/>
  <c r="F2300" i="1"/>
  <c r="F2301" i="1"/>
  <c r="F2302" i="1"/>
  <c r="F2303" i="1"/>
  <c r="F2304" i="1"/>
  <c r="F2305" i="1"/>
  <c r="F2306" i="1"/>
  <c r="F2307" i="1"/>
  <c r="F2308" i="1"/>
  <c r="F2309" i="1"/>
  <c r="F2310" i="1"/>
  <c r="F2311" i="1"/>
  <c r="F2312" i="1"/>
  <c r="F2313" i="1"/>
  <c r="F2314" i="1"/>
  <c r="F2315" i="1"/>
  <c r="F2316" i="1"/>
  <c r="F2317" i="1"/>
  <c r="F2318" i="1"/>
  <c r="F2319" i="1"/>
  <c r="F2320" i="1"/>
  <c r="F2321" i="1"/>
  <c r="F2322" i="1"/>
  <c r="F2323" i="1"/>
  <c r="F2324" i="1"/>
  <c r="F2325" i="1"/>
  <c r="F2326" i="1"/>
  <c r="F2327" i="1"/>
  <c r="F2328" i="1"/>
  <c r="F2329" i="1"/>
  <c r="F2330" i="1"/>
  <c r="F2331" i="1"/>
  <c r="F2332" i="1"/>
  <c r="F2333" i="1"/>
  <c r="F2334" i="1"/>
  <c r="F2335" i="1"/>
  <c r="F2336" i="1"/>
  <c r="F2337" i="1"/>
  <c r="F2338" i="1"/>
  <c r="F2339" i="1"/>
  <c r="F2340" i="1"/>
  <c r="F2341" i="1"/>
  <c r="F2342" i="1"/>
  <c r="F2343" i="1"/>
  <c r="F2344" i="1"/>
  <c r="F2345" i="1"/>
  <c r="F2346" i="1"/>
  <c r="F2347" i="1"/>
  <c r="F2348" i="1"/>
  <c r="F2349" i="1"/>
  <c r="F2350" i="1"/>
  <c r="F2351" i="1"/>
  <c r="F2352" i="1"/>
  <c r="F2353" i="1"/>
  <c r="F2354" i="1"/>
  <c r="F2355" i="1"/>
  <c r="F2356" i="1"/>
  <c r="F2357" i="1"/>
  <c r="F2358" i="1"/>
  <c r="F2359" i="1"/>
  <c r="F2360" i="1"/>
  <c r="F2361" i="1"/>
  <c r="F2362" i="1"/>
  <c r="F2363" i="1"/>
  <c r="F2364" i="1"/>
  <c r="F2365" i="1"/>
  <c r="F2366" i="1"/>
  <c r="F2367" i="1"/>
  <c r="F2368" i="1"/>
  <c r="F2369" i="1"/>
  <c r="F2370" i="1"/>
  <c r="F2371" i="1"/>
  <c r="F2372" i="1"/>
  <c r="F2373" i="1"/>
  <c r="F2374" i="1"/>
  <c r="F2375" i="1"/>
  <c r="F2376" i="1"/>
  <c r="F2377" i="1"/>
  <c r="F2378" i="1"/>
  <c r="F2379" i="1"/>
  <c r="F2380" i="1"/>
  <c r="F2381" i="1"/>
  <c r="F2382" i="1"/>
  <c r="F2383" i="1"/>
  <c r="F2384" i="1"/>
  <c r="F2385" i="1"/>
  <c r="F2386" i="1"/>
  <c r="F2387" i="1"/>
  <c r="F2388" i="1"/>
  <c r="F2389" i="1"/>
  <c r="F2390" i="1"/>
  <c r="F2391" i="1"/>
  <c r="F2392" i="1"/>
  <c r="F2393" i="1"/>
  <c r="F2394" i="1"/>
  <c r="F2395" i="1"/>
  <c r="F2396" i="1"/>
  <c r="F2397" i="1"/>
  <c r="F2398" i="1"/>
  <c r="F2399" i="1"/>
  <c r="F2400" i="1"/>
  <c r="F2401" i="1"/>
  <c r="F2402" i="1"/>
  <c r="F2403" i="1"/>
  <c r="F2404" i="1"/>
  <c r="F2405" i="1"/>
  <c r="F2406" i="1"/>
  <c r="F2407" i="1"/>
  <c r="F2408" i="1"/>
  <c r="F2409" i="1"/>
  <c r="F2410" i="1"/>
  <c r="F2411" i="1"/>
  <c r="F2412" i="1"/>
  <c r="F2413" i="1"/>
  <c r="F2414" i="1"/>
  <c r="F2415" i="1"/>
  <c r="F2416" i="1"/>
  <c r="F2417" i="1"/>
  <c r="F2418" i="1"/>
  <c r="F2419" i="1"/>
  <c r="F2420" i="1"/>
  <c r="F2421" i="1"/>
  <c r="F2422" i="1"/>
  <c r="F2423" i="1"/>
  <c r="F2424" i="1"/>
  <c r="F2425" i="1"/>
  <c r="F2426" i="1"/>
  <c r="F2427" i="1"/>
  <c r="F2428" i="1"/>
  <c r="F2429" i="1"/>
  <c r="F2430" i="1"/>
  <c r="F2431" i="1"/>
  <c r="F2432" i="1"/>
  <c r="F2433" i="1"/>
  <c r="F2434" i="1"/>
  <c r="F2435" i="1"/>
  <c r="F2436" i="1"/>
  <c r="F2437" i="1"/>
  <c r="F2438" i="1"/>
  <c r="F2439" i="1"/>
  <c r="F2440" i="1"/>
  <c r="F2441" i="1"/>
  <c r="F2442" i="1"/>
  <c r="F2443" i="1"/>
  <c r="F2444" i="1"/>
  <c r="F2445" i="1"/>
  <c r="F2446" i="1"/>
  <c r="F2447" i="1"/>
  <c r="F2448" i="1"/>
  <c r="F2449" i="1"/>
  <c r="F2450" i="1"/>
  <c r="F2451" i="1"/>
  <c r="F2452" i="1"/>
  <c r="F2453" i="1"/>
  <c r="F2454" i="1"/>
  <c r="F2455" i="1"/>
  <c r="F2456" i="1"/>
  <c r="F2457" i="1"/>
  <c r="F2458" i="1"/>
  <c r="F2459" i="1"/>
  <c r="F2460" i="1"/>
  <c r="F2461" i="1"/>
  <c r="F2462" i="1"/>
  <c r="F2463" i="1"/>
  <c r="F2464" i="1"/>
  <c r="F2465" i="1"/>
  <c r="F2466" i="1"/>
  <c r="F2467" i="1"/>
  <c r="F2468" i="1"/>
  <c r="F2469" i="1"/>
  <c r="F2470" i="1"/>
  <c r="F2471" i="1"/>
  <c r="F2472" i="1"/>
  <c r="F2473" i="1"/>
  <c r="F2474" i="1"/>
  <c r="F2475" i="1"/>
  <c r="F2476" i="1"/>
  <c r="F2477" i="1"/>
  <c r="F2478" i="1"/>
  <c r="F2479" i="1"/>
  <c r="F2480" i="1"/>
  <c r="F2481" i="1"/>
  <c r="F2482" i="1"/>
  <c r="F2483" i="1"/>
  <c r="F2484" i="1"/>
  <c r="F2485" i="1"/>
  <c r="F2486" i="1"/>
  <c r="F2487" i="1"/>
  <c r="F2488" i="1"/>
  <c r="F2489" i="1"/>
  <c r="F2490" i="1"/>
  <c r="F2491" i="1"/>
  <c r="F2492" i="1"/>
  <c r="F2493" i="1"/>
  <c r="F2494" i="1"/>
  <c r="F2495" i="1"/>
  <c r="F2496" i="1"/>
  <c r="F2497" i="1"/>
  <c r="F2498" i="1"/>
  <c r="F2499" i="1"/>
  <c r="F2500" i="1"/>
  <c r="F2501" i="1"/>
  <c r="F2502" i="1"/>
  <c r="F2503" i="1"/>
  <c r="F2504" i="1"/>
  <c r="F2505" i="1"/>
  <c r="F2506" i="1"/>
  <c r="F2507" i="1"/>
  <c r="F2508" i="1"/>
  <c r="F2509" i="1"/>
  <c r="F2510" i="1"/>
  <c r="F2511" i="1"/>
  <c r="F2512" i="1"/>
  <c r="F2513" i="1"/>
  <c r="F2514" i="1"/>
  <c r="F2515" i="1"/>
  <c r="F2516" i="1"/>
  <c r="F2517" i="1"/>
  <c r="F2518" i="1"/>
  <c r="F2519" i="1"/>
  <c r="F2520" i="1"/>
  <c r="F2521" i="1"/>
  <c r="F2522" i="1"/>
  <c r="F2523" i="1"/>
  <c r="F2524" i="1"/>
  <c r="F2525" i="1"/>
  <c r="F2526" i="1"/>
  <c r="F2527" i="1"/>
  <c r="F2528" i="1"/>
  <c r="F2529" i="1"/>
  <c r="F2530" i="1"/>
  <c r="F2531" i="1"/>
  <c r="F2532" i="1"/>
  <c r="F2533" i="1"/>
  <c r="F2534" i="1"/>
  <c r="F2535" i="1"/>
  <c r="F2536" i="1"/>
  <c r="F2537" i="1"/>
  <c r="F2538" i="1"/>
  <c r="F2539" i="1"/>
  <c r="F2540" i="1"/>
  <c r="F2541" i="1"/>
  <c r="F2542" i="1"/>
  <c r="F2543" i="1"/>
  <c r="F2544" i="1"/>
  <c r="F2545" i="1"/>
  <c r="F2546" i="1"/>
  <c r="F2547" i="1"/>
  <c r="F2548" i="1"/>
  <c r="F2549" i="1"/>
  <c r="F2550" i="1"/>
  <c r="F2551" i="1"/>
  <c r="F2552" i="1"/>
  <c r="F2553" i="1"/>
  <c r="F2554" i="1"/>
  <c r="F2555" i="1"/>
  <c r="F2556" i="1"/>
  <c r="F2557" i="1"/>
  <c r="F2558" i="1"/>
  <c r="F2559" i="1"/>
  <c r="F2560" i="1"/>
  <c r="F2561" i="1"/>
  <c r="F2562" i="1"/>
  <c r="F2563" i="1"/>
  <c r="F2564" i="1"/>
  <c r="F2565" i="1"/>
  <c r="F2566" i="1"/>
  <c r="F2567" i="1"/>
  <c r="F2568" i="1"/>
  <c r="F2569" i="1"/>
  <c r="F2570" i="1"/>
  <c r="F2571" i="1"/>
  <c r="F2572" i="1"/>
  <c r="F2573" i="1"/>
  <c r="F2574" i="1"/>
  <c r="F2575" i="1"/>
  <c r="F2576" i="1"/>
  <c r="F2577" i="1"/>
  <c r="F2578" i="1"/>
  <c r="F2579" i="1"/>
  <c r="F2580" i="1"/>
  <c r="F2581" i="1"/>
  <c r="F2582" i="1"/>
  <c r="F2583" i="1"/>
  <c r="F2584" i="1"/>
  <c r="F2585" i="1"/>
  <c r="F2586" i="1"/>
  <c r="F2587" i="1"/>
  <c r="F2588" i="1"/>
  <c r="F2589" i="1"/>
  <c r="F2590" i="1"/>
  <c r="F2591" i="1"/>
  <c r="F2592" i="1"/>
  <c r="F2593" i="1"/>
  <c r="F2594" i="1"/>
  <c r="F2595" i="1"/>
  <c r="F2596" i="1"/>
  <c r="F2597" i="1"/>
  <c r="F2598" i="1"/>
  <c r="F2599" i="1"/>
  <c r="F2600" i="1"/>
  <c r="F2601" i="1"/>
  <c r="F2602" i="1"/>
  <c r="F2603" i="1"/>
  <c r="F2604" i="1"/>
  <c r="F2605" i="1"/>
  <c r="F2606" i="1"/>
  <c r="F2607" i="1"/>
  <c r="F2608" i="1"/>
  <c r="F2609" i="1"/>
  <c r="F2610" i="1"/>
  <c r="F2611" i="1"/>
  <c r="F2612" i="1"/>
  <c r="F2613" i="1"/>
  <c r="F2614" i="1"/>
  <c r="F2615" i="1"/>
  <c r="F2616" i="1"/>
  <c r="F2617" i="1"/>
  <c r="F2618" i="1"/>
  <c r="F2619" i="1"/>
  <c r="F2620" i="1"/>
  <c r="F2621" i="1"/>
  <c r="F2622" i="1"/>
  <c r="F2623" i="1"/>
  <c r="F2624" i="1"/>
  <c r="F2625" i="1"/>
  <c r="F2626" i="1"/>
  <c r="F2627" i="1"/>
  <c r="F2628" i="1"/>
  <c r="F2629" i="1"/>
  <c r="F2630" i="1"/>
  <c r="F2631" i="1"/>
  <c r="F2632" i="1"/>
  <c r="F2633" i="1"/>
  <c r="F2634" i="1"/>
  <c r="F2635" i="1"/>
  <c r="F2636" i="1"/>
  <c r="F2637" i="1"/>
  <c r="F2638" i="1"/>
  <c r="F2639" i="1"/>
  <c r="F2640" i="1"/>
  <c r="F2641" i="1"/>
  <c r="F2642" i="1"/>
  <c r="F2643" i="1"/>
  <c r="F2644" i="1"/>
  <c r="F2645" i="1"/>
  <c r="F2646" i="1"/>
  <c r="F2647" i="1"/>
  <c r="F2648" i="1"/>
  <c r="F2649" i="1"/>
  <c r="F2650" i="1"/>
  <c r="F2651" i="1"/>
  <c r="F2652" i="1"/>
  <c r="F2653" i="1"/>
  <c r="F2654" i="1"/>
  <c r="F2655" i="1"/>
  <c r="F2656" i="1"/>
  <c r="F2657" i="1"/>
  <c r="F2658" i="1"/>
  <c r="F2659" i="1"/>
  <c r="F2660" i="1"/>
  <c r="F2661" i="1"/>
  <c r="F2662" i="1"/>
  <c r="F2663" i="1"/>
  <c r="F2664" i="1"/>
  <c r="F2665" i="1"/>
  <c r="F2666" i="1"/>
  <c r="F2667" i="1"/>
  <c r="F2668" i="1"/>
  <c r="F2669" i="1"/>
  <c r="F2670" i="1"/>
  <c r="F2671" i="1"/>
  <c r="F2672" i="1"/>
  <c r="F2673" i="1"/>
  <c r="F2674" i="1"/>
  <c r="F2675" i="1"/>
  <c r="F2676" i="1"/>
  <c r="F2677" i="1"/>
  <c r="F2678" i="1"/>
  <c r="F2679" i="1"/>
  <c r="F2680" i="1"/>
  <c r="F2681" i="1"/>
  <c r="F2682" i="1"/>
  <c r="F2683" i="1"/>
  <c r="F2684" i="1"/>
  <c r="F2685" i="1"/>
  <c r="F2686" i="1"/>
  <c r="F2687" i="1"/>
  <c r="F2688" i="1"/>
  <c r="F2689" i="1"/>
  <c r="F2690" i="1"/>
  <c r="F2691" i="1"/>
  <c r="F2692" i="1"/>
  <c r="F2693" i="1"/>
  <c r="F2694" i="1"/>
  <c r="F2695" i="1"/>
  <c r="F2696" i="1"/>
  <c r="F2697" i="1"/>
  <c r="F2698" i="1"/>
  <c r="F2699" i="1"/>
  <c r="F2700" i="1"/>
  <c r="F2701" i="1"/>
  <c r="F2702" i="1"/>
  <c r="F2703" i="1"/>
  <c r="F2704" i="1"/>
  <c r="F2705" i="1"/>
  <c r="F2706" i="1"/>
  <c r="F2707" i="1"/>
  <c r="F2708" i="1"/>
  <c r="F2709" i="1"/>
  <c r="F2710" i="1"/>
  <c r="F2711" i="1"/>
  <c r="F2712" i="1"/>
  <c r="F2713" i="1"/>
  <c r="F2714" i="1"/>
  <c r="F2715" i="1"/>
  <c r="F2716" i="1"/>
  <c r="F2717" i="1"/>
  <c r="F2718" i="1"/>
  <c r="F2719" i="1"/>
  <c r="F2720" i="1"/>
  <c r="F2721" i="1"/>
  <c r="F2722" i="1"/>
  <c r="F2723" i="1"/>
  <c r="F2724" i="1"/>
  <c r="F2725" i="1"/>
  <c r="F2726" i="1"/>
  <c r="F2727" i="1"/>
  <c r="F2728" i="1"/>
  <c r="F2729" i="1"/>
  <c r="F2730" i="1"/>
  <c r="F2731" i="1"/>
  <c r="F2732" i="1"/>
  <c r="F2733" i="1"/>
  <c r="F2734" i="1"/>
  <c r="F2735" i="1"/>
  <c r="F2736" i="1"/>
  <c r="F2737" i="1"/>
  <c r="F2738" i="1"/>
  <c r="F2739" i="1"/>
  <c r="F2740" i="1"/>
  <c r="F2741" i="1"/>
  <c r="F2742" i="1"/>
  <c r="F2743" i="1"/>
  <c r="F2744" i="1"/>
  <c r="F2745" i="1"/>
  <c r="F2746" i="1"/>
  <c r="F2747" i="1"/>
  <c r="F2748" i="1"/>
  <c r="F2749" i="1"/>
  <c r="F2750" i="1"/>
  <c r="F2751" i="1"/>
  <c r="F2752" i="1"/>
  <c r="F2753" i="1"/>
  <c r="F2754" i="1"/>
  <c r="F2755" i="1"/>
  <c r="F2756" i="1"/>
  <c r="F2757" i="1"/>
  <c r="F2758" i="1"/>
  <c r="F2759" i="1"/>
  <c r="F2760" i="1"/>
  <c r="F2761" i="1"/>
  <c r="F2762" i="1"/>
  <c r="F2763" i="1"/>
  <c r="F2764" i="1"/>
  <c r="F2765" i="1"/>
  <c r="F2766" i="1"/>
  <c r="F2767" i="1"/>
  <c r="F2768" i="1"/>
  <c r="F2769" i="1"/>
  <c r="F2770" i="1"/>
  <c r="F2771" i="1"/>
  <c r="F2772" i="1"/>
  <c r="F2773" i="1"/>
  <c r="F2774" i="1"/>
  <c r="F2775" i="1"/>
  <c r="F2776" i="1"/>
  <c r="F2777" i="1"/>
  <c r="F2778" i="1"/>
  <c r="F2779" i="1"/>
  <c r="F2780" i="1"/>
  <c r="F2781" i="1"/>
  <c r="F2782" i="1"/>
  <c r="F2783" i="1"/>
  <c r="F2784" i="1"/>
  <c r="F2785" i="1"/>
  <c r="F2786" i="1"/>
  <c r="F2787" i="1"/>
  <c r="F2788" i="1"/>
  <c r="F2789" i="1"/>
  <c r="F2790" i="1"/>
  <c r="F2791" i="1"/>
  <c r="F2792" i="1"/>
  <c r="F2793" i="1"/>
  <c r="F2794" i="1"/>
  <c r="F2795" i="1"/>
  <c r="F2796" i="1"/>
  <c r="F2797" i="1"/>
  <c r="F2798" i="1"/>
  <c r="F2799" i="1"/>
  <c r="F2800" i="1"/>
  <c r="F2801" i="1"/>
  <c r="F2802" i="1"/>
  <c r="F2803" i="1"/>
  <c r="F2804" i="1"/>
  <c r="F2805" i="1"/>
  <c r="F2806" i="1"/>
  <c r="F2807" i="1"/>
  <c r="F2808" i="1"/>
  <c r="F2809" i="1"/>
  <c r="F2810" i="1"/>
  <c r="F2811" i="1"/>
  <c r="F2812" i="1"/>
  <c r="F2813" i="1"/>
  <c r="F2814" i="1"/>
  <c r="F2815" i="1"/>
  <c r="F2816" i="1"/>
  <c r="F2817" i="1"/>
  <c r="F2818" i="1"/>
  <c r="F2819" i="1"/>
  <c r="F2820" i="1"/>
  <c r="F2821" i="1"/>
  <c r="F2822" i="1"/>
  <c r="F2823" i="1"/>
  <c r="F2824" i="1"/>
  <c r="F2825" i="1"/>
  <c r="F2826" i="1"/>
  <c r="F2827" i="1"/>
  <c r="F2828" i="1"/>
  <c r="F2829" i="1"/>
  <c r="F2830" i="1"/>
  <c r="F2831" i="1"/>
  <c r="F2832" i="1"/>
  <c r="F2833" i="1"/>
  <c r="F2834" i="1"/>
  <c r="F2835" i="1"/>
  <c r="F2836" i="1"/>
  <c r="F2837" i="1"/>
  <c r="F2838" i="1"/>
  <c r="F2839" i="1"/>
  <c r="F2840" i="1"/>
  <c r="F2841" i="1"/>
  <c r="F2842" i="1"/>
  <c r="F2843" i="1"/>
  <c r="F2844" i="1"/>
  <c r="F2845" i="1"/>
  <c r="F2846" i="1"/>
  <c r="F2847" i="1"/>
  <c r="F2848" i="1"/>
  <c r="F2849" i="1"/>
  <c r="F2850" i="1"/>
  <c r="F2851" i="1"/>
  <c r="F2852" i="1"/>
  <c r="F2853" i="1"/>
  <c r="F2854" i="1"/>
  <c r="F2855" i="1"/>
  <c r="F2856" i="1"/>
  <c r="F2857" i="1"/>
  <c r="F2858" i="1"/>
  <c r="F2859" i="1"/>
  <c r="F2860" i="1"/>
  <c r="F2861" i="1"/>
  <c r="F2862" i="1"/>
  <c r="F2863" i="1"/>
  <c r="F2864" i="1"/>
  <c r="F2865" i="1"/>
  <c r="F2866" i="1"/>
  <c r="F2867" i="1"/>
  <c r="F2868" i="1"/>
  <c r="F2869" i="1"/>
  <c r="F2870" i="1"/>
  <c r="F2871" i="1"/>
  <c r="F2872" i="1"/>
  <c r="F2873" i="1"/>
  <c r="F2874" i="1"/>
  <c r="F2875" i="1"/>
  <c r="F2876" i="1"/>
  <c r="F2877" i="1"/>
  <c r="F2878" i="1"/>
  <c r="F2879" i="1"/>
  <c r="F2880" i="1"/>
  <c r="F2881" i="1"/>
  <c r="F2882" i="1"/>
  <c r="F2883" i="1"/>
  <c r="F2884" i="1"/>
  <c r="F2885" i="1"/>
  <c r="F2886" i="1"/>
  <c r="F2887" i="1"/>
  <c r="F2888" i="1"/>
  <c r="F2889" i="1"/>
  <c r="F2890" i="1"/>
  <c r="F2891" i="1"/>
  <c r="F2892" i="1"/>
  <c r="F2893" i="1"/>
  <c r="F2894" i="1"/>
  <c r="F2895" i="1"/>
  <c r="F2896" i="1"/>
  <c r="F2897" i="1"/>
  <c r="F2898" i="1"/>
  <c r="F2899" i="1"/>
  <c r="F2900" i="1"/>
  <c r="F2901" i="1"/>
  <c r="F2902" i="1"/>
  <c r="F2903" i="1"/>
  <c r="F2904" i="1"/>
  <c r="F2905" i="1"/>
  <c r="F2906" i="1"/>
  <c r="F2907" i="1"/>
  <c r="F2908" i="1"/>
  <c r="F2909" i="1"/>
  <c r="F2910" i="1"/>
  <c r="F2911" i="1"/>
  <c r="F2912" i="1"/>
  <c r="F2913" i="1"/>
  <c r="F2914" i="1"/>
  <c r="F2915" i="1"/>
  <c r="F2916" i="1"/>
  <c r="F2917" i="1"/>
  <c r="F2918" i="1"/>
  <c r="F2919" i="1"/>
  <c r="F2920" i="1"/>
  <c r="F2921" i="1"/>
  <c r="F2922" i="1"/>
  <c r="F2923" i="1"/>
  <c r="F2924" i="1"/>
  <c r="F2925" i="1"/>
  <c r="F2926" i="1"/>
  <c r="F2927" i="1"/>
  <c r="F2928" i="1"/>
  <c r="F2929" i="1"/>
  <c r="F2930" i="1"/>
  <c r="F2931" i="1"/>
  <c r="F2932" i="1"/>
  <c r="F2933" i="1"/>
  <c r="F2934" i="1"/>
  <c r="F2935" i="1"/>
  <c r="F2936" i="1"/>
  <c r="F2937" i="1"/>
  <c r="F2938" i="1"/>
  <c r="F2939" i="1"/>
  <c r="F2940" i="1"/>
  <c r="F2941" i="1"/>
  <c r="F2942" i="1"/>
  <c r="F2943" i="1"/>
  <c r="F2944" i="1"/>
  <c r="F2945" i="1"/>
  <c r="F2946" i="1"/>
  <c r="F2947" i="1"/>
  <c r="F2948" i="1"/>
  <c r="F2949" i="1"/>
  <c r="F2950" i="1"/>
  <c r="F2951" i="1"/>
  <c r="F2952" i="1"/>
  <c r="F2953" i="1"/>
  <c r="F2954" i="1"/>
  <c r="F2955" i="1"/>
  <c r="F2956" i="1"/>
  <c r="F2957" i="1"/>
  <c r="F2958" i="1"/>
  <c r="F2959" i="1"/>
  <c r="F2960" i="1"/>
  <c r="F2961" i="1"/>
  <c r="F2962" i="1"/>
  <c r="F2963" i="1"/>
  <c r="F2964" i="1"/>
  <c r="F2965" i="1"/>
  <c r="F2966" i="1"/>
  <c r="F2967" i="1"/>
  <c r="F2968" i="1"/>
  <c r="F2969" i="1"/>
  <c r="F2970" i="1"/>
  <c r="F2971" i="1"/>
  <c r="F2972" i="1"/>
  <c r="F2973" i="1"/>
  <c r="F2974" i="1"/>
  <c r="F2975" i="1"/>
  <c r="F2976" i="1"/>
  <c r="F2977" i="1"/>
  <c r="F2978" i="1"/>
  <c r="F2979" i="1"/>
  <c r="F2980" i="1"/>
  <c r="F2981" i="1"/>
  <c r="F2982" i="1"/>
  <c r="F2983" i="1"/>
  <c r="F2984" i="1"/>
  <c r="F2985" i="1"/>
  <c r="F2986" i="1"/>
  <c r="F2987" i="1"/>
  <c r="F2988" i="1"/>
  <c r="F2989" i="1"/>
  <c r="F2990" i="1"/>
  <c r="F2991" i="1"/>
  <c r="F2992" i="1"/>
  <c r="F2993" i="1"/>
  <c r="F2994" i="1"/>
  <c r="F2995" i="1"/>
  <c r="F2996" i="1"/>
  <c r="F2997" i="1"/>
  <c r="F2998" i="1"/>
  <c r="F2999" i="1"/>
  <c r="F3000" i="1"/>
  <c r="F3001" i="1"/>
  <c r="F3002" i="1"/>
  <c r="F3003" i="1"/>
  <c r="F3004" i="1"/>
  <c r="F3005" i="1"/>
  <c r="F3006" i="1"/>
  <c r="F3007" i="1"/>
  <c r="F3008" i="1"/>
  <c r="F3009" i="1"/>
  <c r="F3010" i="1"/>
  <c r="F3011" i="1"/>
  <c r="F3012" i="1"/>
  <c r="F3013" i="1"/>
  <c r="F3014" i="1"/>
  <c r="F3015" i="1"/>
  <c r="F3016" i="1"/>
  <c r="F3017" i="1"/>
  <c r="F3018" i="1"/>
  <c r="F3019" i="1"/>
  <c r="F3020" i="1"/>
  <c r="F3021" i="1"/>
  <c r="F3022" i="1"/>
  <c r="F3023" i="1"/>
  <c r="F3024" i="1"/>
  <c r="F3025" i="1"/>
  <c r="F3026" i="1"/>
  <c r="F3027" i="1"/>
  <c r="F3028" i="1"/>
  <c r="F3029" i="1"/>
  <c r="F3030" i="1"/>
  <c r="F3031" i="1"/>
  <c r="F3032" i="1"/>
  <c r="F3033" i="1"/>
  <c r="F3034" i="1"/>
  <c r="F3035" i="1"/>
  <c r="F3036" i="1"/>
  <c r="F3037" i="1"/>
  <c r="F3038" i="1"/>
  <c r="F3039" i="1"/>
  <c r="F3040" i="1"/>
  <c r="F3041" i="1"/>
  <c r="F3042" i="1"/>
  <c r="F3043" i="1"/>
  <c r="F3044" i="1"/>
  <c r="F3045" i="1"/>
  <c r="F3046" i="1"/>
  <c r="F3047" i="1"/>
  <c r="F3048" i="1"/>
  <c r="F3049" i="1"/>
  <c r="F3050" i="1"/>
  <c r="F3051" i="1"/>
  <c r="F3052" i="1"/>
  <c r="F3053" i="1"/>
  <c r="F3054" i="1"/>
  <c r="F3055" i="1"/>
  <c r="F3056" i="1"/>
  <c r="F3057" i="1"/>
  <c r="F3058" i="1"/>
  <c r="F3059" i="1"/>
  <c r="F3060" i="1"/>
  <c r="F3061" i="1"/>
  <c r="F3062" i="1"/>
  <c r="F3063" i="1"/>
  <c r="F3064" i="1"/>
  <c r="F3065" i="1"/>
  <c r="F3066" i="1"/>
  <c r="F3067" i="1"/>
  <c r="F3068" i="1"/>
  <c r="F3069" i="1"/>
  <c r="F3070" i="1"/>
  <c r="F3071" i="1"/>
  <c r="F3072" i="1"/>
  <c r="F3073" i="1"/>
  <c r="F3074" i="1"/>
  <c r="F3075" i="1"/>
  <c r="F3076" i="1"/>
  <c r="F3077" i="1"/>
  <c r="F3078" i="1"/>
  <c r="F3079" i="1"/>
  <c r="F3080" i="1"/>
  <c r="F3081" i="1"/>
  <c r="F3082" i="1"/>
  <c r="F3083" i="1"/>
  <c r="F3084" i="1"/>
  <c r="F3085" i="1"/>
  <c r="F3086" i="1"/>
  <c r="F3087" i="1"/>
  <c r="F3088" i="1"/>
  <c r="F3089" i="1"/>
  <c r="F3090" i="1"/>
  <c r="F3091" i="1"/>
  <c r="F3092" i="1"/>
  <c r="F3093" i="1"/>
  <c r="F3094" i="1"/>
  <c r="F3095" i="1"/>
  <c r="F3096" i="1"/>
  <c r="F3097" i="1"/>
  <c r="F3098" i="1"/>
  <c r="F3099" i="1"/>
  <c r="F3100" i="1"/>
  <c r="F3101" i="1"/>
  <c r="F3102" i="1"/>
  <c r="F3103" i="1"/>
  <c r="F3104" i="1"/>
  <c r="F3105" i="1"/>
  <c r="F3106" i="1"/>
  <c r="F3107" i="1"/>
  <c r="F3108" i="1"/>
  <c r="F3109" i="1"/>
  <c r="F3110" i="1"/>
  <c r="F3111" i="1"/>
  <c r="F3112" i="1"/>
  <c r="F3113" i="1"/>
  <c r="F3114" i="1"/>
  <c r="F3115" i="1"/>
  <c r="F3116" i="1"/>
  <c r="F3117" i="1"/>
  <c r="F3118" i="1"/>
  <c r="F3119" i="1"/>
  <c r="F3120" i="1"/>
  <c r="F3121" i="1"/>
  <c r="F3122" i="1"/>
  <c r="F3123" i="1"/>
  <c r="F3124" i="1"/>
  <c r="F3125" i="1"/>
  <c r="F3126" i="1"/>
  <c r="F3127" i="1"/>
  <c r="F3128" i="1"/>
  <c r="F3129" i="1"/>
  <c r="F3130" i="1"/>
  <c r="F3131" i="1"/>
  <c r="F3132" i="1"/>
  <c r="F3133" i="1"/>
  <c r="F3134" i="1"/>
  <c r="F3135" i="1"/>
  <c r="F3136" i="1"/>
  <c r="F3137" i="1"/>
  <c r="F3138" i="1"/>
  <c r="F3139" i="1"/>
  <c r="F3140" i="1"/>
  <c r="F3141" i="1"/>
  <c r="F3142" i="1"/>
  <c r="F3143" i="1"/>
  <c r="F3144" i="1"/>
  <c r="F3145" i="1"/>
  <c r="F3146" i="1"/>
  <c r="F3147" i="1"/>
  <c r="F3148" i="1"/>
  <c r="F3149" i="1"/>
  <c r="F3150" i="1"/>
  <c r="F3151" i="1"/>
  <c r="F3152" i="1"/>
  <c r="F3153" i="1"/>
  <c r="F3154" i="1"/>
  <c r="F3155" i="1"/>
  <c r="F3156" i="1"/>
  <c r="F3157" i="1"/>
  <c r="F3158" i="1"/>
  <c r="F3159" i="1"/>
  <c r="F3160" i="1"/>
  <c r="F3161" i="1"/>
  <c r="F3162" i="1"/>
  <c r="F3163" i="1"/>
  <c r="F3164" i="1"/>
  <c r="F3165" i="1"/>
  <c r="F3166" i="1"/>
  <c r="F3167" i="1"/>
  <c r="F3168" i="1"/>
  <c r="F3169" i="1"/>
  <c r="F3170" i="1"/>
  <c r="F3171" i="1"/>
  <c r="F3172" i="1"/>
  <c r="F3173" i="1"/>
  <c r="F3174" i="1"/>
  <c r="F3175" i="1"/>
  <c r="F3176" i="1"/>
  <c r="F3177" i="1"/>
  <c r="F3178" i="1"/>
  <c r="F3179" i="1"/>
  <c r="F3180" i="1"/>
  <c r="F3181" i="1"/>
  <c r="F3182" i="1"/>
  <c r="F3183" i="1"/>
  <c r="F3184" i="1"/>
  <c r="F3185" i="1"/>
  <c r="F3186" i="1"/>
  <c r="F3187" i="1"/>
  <c r="F3188" i="1"/>
  <c r="F3189" i="1"/>
  <c r="F3190" i="1"/>
  <c r="F3191" i="1"/>
  <c r="F3192" i="1"/>
  <c r="F3193" i="1"/>
  <c r="F3194" i="1"/>
  <c r="F3195" i="1"/>
  <c r="F3196" i="1"/>
  <c r="F3197" i="1"/>
  <c r="F3198" i="1"/>
  <c r="F3199" i="1"/>
  <c r="F3200" i="1"/>
  <c r="F3201" i="1"/>
  <c r="F3202" i="1"/>
  <c r="F3203" i="1"/>
  <c r="F3204" i="1"/>
  <c r="F3205" i="1"/>
  <c r="F3206" i="1"/>
  <c r="F3207" i="1"/>
  <c r="F3208" i="1"/>
  <c r="F3209" i="1"/>
  <c r="F3210" i="1"/>
  <c r="F3211" i="1"/>
  <c r="F3212" i="1"/>
  <c r="F3213" i="1"/>
  <c r="F3214" i="1"/>
  <c r="F3215" i="1"/>
  <c r="F3216" i="1"/>
  <c r="F3217" i="1"/>
  <c r="F3218" i="1"/>
  <c r="F3219" i="1"/>
  <c r="F3220" i="1"/>
  <c r="F3221" i="1"/>
  <c r="F3222" i="1"/>
  <c r="F3223" i="1"/>
  <c r="F3224" i="1"/>
  <c r="F3225" i="1"/>
  <c r="F3226" i="1"/>
  <c r="F3227" i="1"/>
  <c r="F3228" i="1"/>
  <c r="F3229" i="1"/>
  <c r="F3230" i="1"/>
  <c r="F3231" i="1"/>
  <c r="F3232" i="1"/>
  <c r="F3233" i="1"/>
  <c r="F3234" i="1"/>
  <c r="F3235" i="1"/>
  <c r="F3236" i="1"/>
  <c r="F3237" i="1"/>
  <c r="F3238" i="1"/>
  <c r="F3239" i="1"/>
  <c r="F3240" i="1"/>
  <c r="F3241" i="1"/>
  <c r="F3242" i="1"/>
  <c r="F3243" i="1"/>
  <c r="F3244" i="1"/>
  <c r="F3245" i="1"/>
  <c r="F3246" i="1"/>
  <c r="F3247" i="1"/>
  <c r="F3248" i="1"/>
  <c r="F3249" i="1"/>
  <c r="F3250" i="1"/>
  <c r="F3251" i="1"/>
  <c r="F3252" i="1"/>
  <c r="F3253" i="1"/>
  <c r="F3254" i="1"/>
  <c r="F3255" i="1"/>
  <c r="F3256" i="1"/>
  <c r="F3257" i="1"/>
  <c r="F3258" i="1"/>
  <c r="F3259" i="1"/>
  <c r="F3260" i="1"/>
  <c r="F3261" i="1"/>
  <c r="F3262" i="1"/>
  <c r="F3263" i="1"/>
  <c r="F3264" i="1"/>
  <c r="F3265" i="1"/>
  <c r="F3266" i="1"/>
  <c r="F3267" i="1"/>
  <c r="F3268" i="1"/>
  <c r="F3269" i="1"/>
  <c r="F3270" i="1"/>
  <c r="F3271" i="1"/>
  <c r="F3272" i="1"/>
  <c r="F3273" i="1"/>
  <c r="F3274" i="1"/>
  <c r="F3275" i="1"/>
  <c r="F3276" i="1"/>
  <c r="F3277" i="1"/>
  <c r="F3278" i="1"/>
  <c r="F3279" i="1"/>
  <c r="F3280" i="1"/>
  <c r="F3281" i="1"/>
  <c r="F3282" i="1"/>
  <c r="F3283" i="1"/>
  <c r="F3284" i="1"/>
  <c r="F3285" i="1"/>
  <c r="F3286" i="1"/>
  <c r="F3287" i="1"/>
  <c r="F3288" i="1"/>
  <c r="F3289" i="1"/>
  <c r="F3290" i="1"/>
  <c r="F3291" i="1"/>
  <c r="F3292" i="1"/>
  <c r="F3293" i="1"/>
  <c r="F3294" i="1"/>
  <c r="F3295" i="1"/>
  <c r="F3296" i="1"/>
  <c r="F3297" i="1"/>
  <c r="F3298" i="1"/>
  <c r="F3299" i="1"/>
  <c r="F3300" i="1"/>
  <c r="F3301" i="1"/>
  <c r="F3302" i="1"/>
  <c r="F3303" i="1"/>
  <c r="F3304" i="1"/>
  <c r="F3305" i="1"/>
  <c r="F3306" i="1"/>
  <c r="F3307" i="1"/>
  <c r="F3308" i="1"/>
  <c r="F3309" i="1"/>
  <c r="F3310" i="1"/>
  <c r="F3311" i="1"/>
  <c r="F3312" i="1"/>
  <c r="F3313" i="1"/>
  <c r="F3314" i="1"/>
  <c r="F3315" i="1"/>
  <c r="F3316" i="1"/>
  <c r="F3317" i="1"/>
  <c r="F3318" i="1"/>
  <c r="F3319" i="1"/>
  <c r="F3320" i="1"/>
  <c r="F3321" i="1"/>
  <c r="F3322" i="1"/>
  <c r="F3323" i="1"/>
  <c r="F3324" i="1"/>
  <c r="F3325" i="1"/>
  <c r="F3326" i="1"/>
  <c r="F3327" i="1"/>
  <c r="F3328" i="1"/>
  <c r="F3329" i="1"/>
  <c r="F3330" i="1"/>
  <c r="F3331" i="1"/>
  <c r="F3332" i="1"/>
  <c r="F3333" i="1"/>
  <c r="F3334" i="1"/>
  <c r="F3335" i="1"/>
  <c r="F3336" i="1"/>
  <c r="F3337" i="1"/>
  <c r="F3338" i="1"/>
  <c r="F3339" i="1"/>
  <c r="F3340" i="1"/>
  <c r="F3341" i="1"/>
  <c r="F3342" i="1"/>
  <c r="F3343" i="1"/>
  <c r="F3344" i="1"/>
  <c r="F3345" i="1"/>
  <c r="F3346" i="1"/>
  <c r="F3347" i="1"/>
  <c r="F3348" i="1"/>
  <c r="F3349" i="1"/>
  <c r="F3350" i="1"/>
  <c r="F3351" i="1"/>
  <c r="F3352" i="1"/>
  <c r="F3353" i="1"/>
  <c r="F3354" i="1"/>
  <c r="F3355" i="1"/>
  <c r="F3356" i="1"/>
  <c r="F3357" i="1"/>
  <c r="F3358" i="1"/>
  <c r="F3359" i="1"/>
  <c r="F3360" i="1"/>
  <c r="F3361" i="1"/>
  <c r="F3362" i="1"/>
  <c r="F3363" i="1"/>
  <c r="F3364" i="1"/>
  <c r="F3365" i="1"/>
  <c r="F3366" i="1"/>
  <c r="F3367" i="1"/>
  <c r="F3368" i="1"/>
  <c r="F3369" i="1"/>
  <c r="F3370" i="1"/>
  <c r="F3371" i="1"/>
  <c r="F3372" i="1"/>
  <c r="F3373" i="1"/>
  <c r="F3374" i="1"/>
  <c r="F3375" i="1"/>
  <c r="F3376" i="1"/>
  <c r="F3377" i="1"/>
  <c r="F3378" i="1"/>
  <c r="F3379" i="1"/>
  <c r="F3380" i="1"/>
  <c r="F3381" i="1"/>
  <c r="F3382" i="1"/>
  <c r="F3383" i="1"/>
  <c r="F3384" i="1"/>
  <c r="F3385" i="1"/>
  <c r="F3386" i="1"/>
  <c r="F3387" i="1"/>
  <c r="F3388" i="1"/>
  <c r="F3389" i="1"/>
  <c r="F3390" i="1"/>
  <c r="F3391" i="1"/>
  <c r="F3392" i="1"/>
  <c r="F3393" i="1"/>
  <c r="F3394" i="1"/>
  <c r="F3395" i="1"/>
  <c r="F3396" i="1"/>
  <c r="F3397" i="1"/>
  <c r="F3398" i="1"/>
  <c r="F3399" i="1"/>
  <c r="F3400" i="1"/>
  <c r="F3401" i="1"/>
  <c r="F3402" i="1"/>
  <c r="F3403" i="1"/>
  <c r="F3404" i="1"/>
  <c r="F3405" i="1"/>
  <c r="F3406" i="1"/>
  <c r="F3407" i="1"/>
  <c r="F3408" i="1"/>
  <c r="F3409" i="1"/>
  <c r="F3410" i="1"/>
  <c r="F3411" i="1"/>
  <c r="F3412" i="1"/>
  <c r="F3413" i="1"/>
  <c r="F3414" i="1"/>
  <c r="F3415" i="1"/>
  <c r="F3416" i="1"/>
  <c r="F3417" i="1"/>
  <c r="F3418" i="1"/>
  <c r="F3419" i="1"/>
  <c r="F3420" i="1"/>
  <c r="F3421" i="1"/>
  <c r="F3422" i="1"/>
  <c r="F3423" i="1"/>
  <c r="F3424" i="1"/>
  <c r="F3425" i="1"/>
  <c r="F3426" i="1"/>
  <c r="F3427" i="1"/>
  <c r="F3428" i="1"/>
  <c r="F3429" i="1"/>
  <c r="F3430" i="1"/>
  <c r="F3431" i="1"/>
  <c r="F3432" i="1"/>
  <c r="F3433" i="1"/>
  <c r="F3434" i="1"/>
  <c r="F3435" i="1"/>
  <c r="F3436" i="1"/>
  <c r="F3437" i="1"/>
  <c r="F3438" i="1"/>
  <c r="F3439" i="1"/>
  <c r="F3440" i="1"/>
  <c r="F3441" i="1"/>
  <c r="F3442" i="1"/>
  <c r="F3443" i="1"/>
  <c r="F3444" i="1"/>
  <c r="F3445" i="1"/>
  <c r="F3446" i="1"/>
  <c r="F3447" i="1"/>
  <c r="F3448" i="1"/>
  <c r="F3449" i="1"/>
  <c r="F3450" i="1"/>
  <c r="F3451" i="1"/>
  <c r="F3452" i="1"/>
  <c r="F3453" i="1"/>
  <c r="F3454" i="1"/>
  <c r="F3455" i="1"/>
  <c r="F3456" i="1"/>
  <c r="F3457" i="1"/>
  <c r="F3458" i="1"/>
  <c r="F3459" i="1"/>
  <c r="F3460" i="1"/>
  <c r="F3461" i="1"/>
  <c r="F3462" i="1"/>
  <c r="F3463" i="1"/>
  <c r="F3464" i="1"/>
  <c r="F3465" i="1"/>
  <c r="F3466" i="1"/>
  <c r="F3467" i="1"/>
  <c r="F3468" i="1"/>
  <c r="F3469" i="1"/>
  <c r="F3470" i="1"/>
  <c r="F3471" i="1"/>
  <c r="F3472" i="1"/>
  <c r="F3473" i="1"/>
  <c r="F3474" i="1"/>
  <c r="F3475" i="1"/>
  <c r="F3476" i="1"/>
  <c r="F3477" i="1"/>
  <c r="F3478" i="1"/>
  <c r="F3479" i="1"/>
  <c r="F3480" i="1"/>
  <c r="F3481" i="1"/>
  <c r="F3482" i="1"/>
  <c r="F3483" i="1"/>
  <c r="F3484" i="1"/>
  <c r="F3485" i="1"/>
  <c r="F3486" i="1"/>
  <c r="F3487" i="1"/>
  <c r="F3488" i="1"/>
  <c r="F3489" i="1"/>
  <c r="F3490" i="1"/>
  <c r="F3491" i="1"/>
  <c r="F3492" i="1"/>
  <c r="F3493" i="1"/>
  <c r="F3494" i="1"/>
  <c r="F3495" i="1"/>
  <c r="F3496" i="1"/>
  <c r="F3497" i="1"/>
  <c r="F3498" i="1"/>
  <c r="F3499" i="1"/>
  <c r="F3500" i="1"/>
  <c r="F3501" i="1"/>
  <c r="F3502" i="1"/>
  <c r="F3503" i="1"/>
  <c r="F3504" i="1"/>
  <c r="F3505" i="1"/>
  <c r="F3506" i="1"/>
  <c r="F3507" i="1"/>
  <c r="F3508" i="1"/>
  <c r="F3509" i="1"/>
  <c r="F3510" i="1"/>
  <c r="F3511" i="1"/>
  <c r="F3512" i="1"/>
  <c r="F3513" i="1"/>
  <c r="F3514" i="1"/>
  <c r="F3515" i="1"/>
  <c r="F3516" i="1"/>
  <c r="F3517" i="1"/>
  <c r="F3518" i="1"/>
  <c r="F3519" i="1"/>
  <c r="F3520" i="1"/>
  <c r="F3521" i="1"/>
  <c r="F3522" i="1"/>
  <c r="F3523" i="1"/>
  <c r="F3524" i="1"/>
  <c r="F3525" i="1"/>
  <c r="F3526" i="1"/>
  <c r="F3527" i="1"/>
  <c r="F3528" i="1"/>
  <c r="F3529" i="1"/>
  <c r="F3530" i="1"/>
  <c r="F3531" i="1"/>
  <c r="F3532" i="1"/>
  <c r="F3533" i="1"/>
  <c r="F3534" i="1"/>
  <c r="F3535" i="1"/>
  <c r="F3536" i="1"/>
  <c r="F3537" i="1"/>
  <c r="F3538" i="1"/>
  <c r="F3539" i="1"/>
  <c r="F3540" i="1"/>
  <c r="F3541" i="1"/>
  <c r="F3542" i="1"/>
  <c r="F3543" i="1"/>
  <c r="F3544" i="1"/>
  <c r="F3545" i="1"/>
  <c r="F3546" i="1"/>
  <c r="F3547" i="1"/>
  <c r="F3548" i="1"/>
  <c r="F3549" i="1"/>
  <c r="F3550" i="1"/>
  <c r="F3551" i="1"/>
  <c r="F3552" i="1"/>
  <c r="F3553" i="1"/>
  <c r="F3554" i="1"/>
  <c r="F3555" i="1"/>
  <c r="F3556" i="1"/>
  <c r="F3557" i="1"/>
  <c r="F3558" i="1"/>
  <c r="F3559" i="1"/>
  <c r="F3560" i="1"/>
  <c r="F3561" i="1"/>
  <c r="F3562" i="1"/>
  <c r="F3563" i="1"/>
  <c r="F3564" i="1"/>
  <c r="F3565" i="1"/>
  <c r="F3566" i="1"/>
  <c r="F3567" i="1"/>
  <c r="F3568" i="1"/>
  <c r="F3569" i="1"/>
  <c r="F3570" i="1"/>
  <c r="F3571" i="1"/>
  <c r="F3572" i="1"/>
  <c r="F3573" i="1"/>
  <c r="F3574" i="1"/>
  <c r="F3575" i="1"/>
  <c r="F3576" i="1"/>
  <c r="F3577" i="1"/>
  <c r="F3578" i="1"/>
  <c r="F3579" i="1"/>
  <c r="F3580" i="1"/>
  <c r="F3581" i="1"/>
  <c r="F3582" i="1"/>
  <c r="F3583" i="1"/>
  <c r="F3584" i="1"/>
  <c r="F3585" i="1"/>
  <c r="F3586" i="1"/>
  <c r="F3587" i="1"/>
  <c r="F3588" i="1"/>
  <c r="F3589" i="1"/>
  <c r="F3590" i="1"/>
  <c r="F3591" i="1"/>
  <c r="F3592" i="1"/>
  <c r="F3593" i="1"/>
  <c r="F3594" i="1"/>
  <c r="F3595" i="1"/>
  <c r="F3596" i="1"/>
  <c r="F3597" i="1"/>
  <c r="F3598" i="1"/>
  <c r="F3599" i="1"/>
  <c r="F3600" i="1"/>
  <c r="F3601" i="1"/>
  <c r="F3602" i="1"/>
  <c r="F3603" i="1"/>
  <c r="F3604" i="1"/>
  <c r="F3605" i="1"/>
  <c r="F3606" i="1"/>
  <c r="F3607" i="1"/>
  <c r="F3608" i="1"/>
  <c r="F3609" i="1"/>
  <c r="F3610" i="1"/>
  <c r="F3611" i="1"/>
  <c r="F3612" i="1"/>
  <c r="F3613" i="1"/>
  <c r="F3614" i="1"/>
  <c r="F3615" i="1"/>
  <c r="F3616" i="1"/>
  <c r="F3617" i="1"/>
  <c r="F3618" i="1"/>
  <c r="F3619" i="1"/>
  <c r="F3620" i="1"/>
  <c r="F3621" i="1"/>
  <c r="F3622" i="1"/>
  <c r="F3623" i="1"/>
  <c r="F3624" i="1"/>
  <c r="F3625" i="1"/>
  <c r="F3626" i="1"/>
  <c r="F3627" i="1"/>
  <c r="F3628" i="1"/>
  <c r="F3629" i="1"/>
  <c r="F3630" i="1"/>
  <c r="F3631" i="1"/>
  <c r="F3632" i="1"/>
  <c r="F3633" i="1"/>
  <c r="F3634" i="1"/>
  <c r="F3635" i="1"/>
  <c r="F3636" i="1"/>
  <c r="F3637" i="1"/>
  <c r="F3638" i="1"/>
  <c r="F3639" i="1"/>
  <c r="F3640" i="1"/>
  <c r="F3641" i="1"/>
  <c r="F3642" i="1"/>
  <c r="F3643" i="1"/>
  <c r="F3644" i="1"/>
  <c r="F3645" i="1"/>
  <c r="F3646" i="1"/>
  <c r="F3647" i="1"/>
  <c r="F3648" i="1"/>
  <c r="F3649" i="1"/>
  <c r="F3650" i="1"/>
  <c r="F3651" i="1"/>
  <c r="F3652" i="1"/>
  <c r="F3653" i="1"/>
  <c r="F3654" i="1"/>
  <c r="F3655" i="1"/>
  <c r="F3656" i="1"/>
  <c r="F3657" i="1"/>
  <c r="F3658" i="1"/>
  <c r="F3659" i="1"/>
  <c r="F3660" i="1"/>
  <c r="F3661" i="1"/>
  <c r="F3662" i="1"/>
  <c r="F3663" i="1"/>
  <c r="F3664" i="1"/>
  <c r="F3665" i="1"/>
  <c r="F3666" i="1"/>
  <c r="F3667" i="1"/>
  <c r="F3668" i="1"/>
  <c r="F3669" i="1"/>
  <c r="F3670" i="1"/>
  <c r="F3671" i="1"/>
  <c r="F3672" i="1"/>
  <c r="F3673" i="1"/>
  <c r="F3674" i="1"/>
  <c r="F3675" i="1"/>
  <c r="F3676" i="1"/>
  <c r="F3677" i="1"/>
  <c r="F3678" i="1"/>
  <c r="F3679" i="1"/>
  <c r="F3680" i="1"/>
  <c r="F3681" i="1"/>
  <c r="F3682" i="1"/>
  <c r="F3683" i="1"/>
  <c r="F3684" i="1"/>
  <c r="F3685" i="1"/>
  <c r="F3686" i="1"/>
  <c r="F3687" i="1"/>
  <c r="F3688" i="1"/>
  <c r="F3689" i="1"/>
  <c r="F3690" i="1"/>
  <c r="F3691" i="1"/>
  <c r="F3692" i="1"/>
  <c r="F3693" i="1"/>
  <c r="F3694" i="1"/>
  <c r="F3695" i="1"/>
  <c r="F3696" i="1"/>
  <c r="F3697" i="1"/>
  <c r="F3698" i="1"/>
  <c r="F3699" i="1"/>
  <c r="F3700" i="1"/>
  <c r="F3701" i="1"/>
  <c r="F3702" i="1"/>
  <c r="F3703" i="1"/>
  <c r="F3704" i="1"/>
  <c r="F3705" i="1"/>
  <c r="F3706" i="1"/>
  <c r="F3707" i="1"/>
  <c r="F3708" i="1"/>
  <c r="F3709" i="1"/>
  <c r="F3710" i="1"/>
  <c r="F3711" i="1"/>
  <c r="F3712" i="1"/>
  <c r="F3713" i="1"/>
  <c r="F3714" i="1"/>
  <c r="F3715" i="1"/>
  <c r="F3716" i="1"/>
  <c r="F3717" i="1"/>
  <c r="F3718" i="1"/>
  <c r="F3719" i="1"/>
  <c r="F3720" i="1"/>
  <c r="F3721" i="1"/>
  <c r="F3722" i="1"/>
  <c r="F3723" i="1"/>
  <c r="F3724" i="1"/>
  <c r="F3725" i="1"/>
  <c r="F3726" i="1"/>
  <c r="F3727" i="1"/>
  <c r="F3728" i="1"/>
  <c r="F3729" i="1"/>
  <c r="F3730" i="1"/>
  <c r="F3731" i="1"/>
  <c r="F3732" i="1"/>
  <c r="F3733" i="1"/>
  <c r="F3734" i="1"/>
  <c r="F3735" i="1"/>
  <c r="F3736" i="1"/>
  <c r="F3737" i="1"/>
  <c r="F3738" i="1"/>
  <c r="F3739" i="1"/>
  <c r="F3740" i="1"/>
  <c r="F3741" i="1"/>
  <c r="F3742" i="1"/>
  <c r="F3743" i="1"/>
  <c r="F3744" i="1"/>
  <c r="F3745" i="1"/>
  <c r="F3746" i="1"/>
  <c r="F3747" i="1"/>
  <c r="F3748" i="1"/>
  <c r="F3749" i="1"/>
  <c r="F3750" i="1"/>
  <c r="F3751" i="1"/>
  <c r="F3752" i="1"/>
  <c r="F3753" i="1"/>
  <c r="F3754" i="1"/>
  <c r="F3755" i="1"/>
  <c r="F3756" i="1"/>
  <c r="F3757" i="1"/>
  <c r="F3758" i="1"/>
  <c r="F3759" i="1"/>
  <c r="F3760" i="1"/>
  <c r="F3761" i="1"/>
  <c r="F3762" i="1"/>
  <c r="F3763" i="1"/>
  <c r="F3764" i="1"/>
  <c r="F3765" i="1"/>
  <c r="F3766" i="1"/>
  <c r="F3767" i="1"/>
  <c r="F3768" i="1"/>
  <c r="F3769" i="1"/>
  <c r="F3770" i="1"/>
  <c r="F3771" i="1"/>
  <c r="F3772" i="1"/>
  <c r="F3773" i="1"/>
  <c r="F3774" i="1"/>
  <c r="F3775" i="1"/>
  <c r="F3776" i="1"/>
  <c r="F3777" i="1"/>
  <c r="F3778" i="1"/>
  <c r="F3779" i="1"/>
  <c r="F3780" i="1"/>
  <c r="F3781" i="1"/>
  <c r="F3782" i="1"/>
  <c r="F3783" i="1"/>
  <c r="F3784" i="1"/>
  <c r="F3785" i="1"/>
  <c r="F3786" i="1"/>
  <c r="F3787" i="1"/>
  <c r="F3788" i="1"/>
  <c r="F3789" i="1"/>
  <c r="F3790" i="1"/>
  <c r="F3791" i="1"/>
  <c r="F3792" i="1"/>
  <c r="F3793" i="1"/>
  <c r="F3794" i="1"/>
  <c r="F3795" i="1"/>
  <c r="F3796" i="1"/>
  <c r="F3797" i="1"/>
  <c r="F3798" i="1"/>
  <c r="F3799" i="1"/>
  <c r="F3800" i="1"/>
  <c r="F3801" i="1"/>
  <c r="F3802" i="1"/>
  <c r="F3803" i="1"/>
  <c r="F3804" i="1"/>
  <c r="F3805" i="1"/>
  <c r="F3806" i="1"/>
  <c r="F3807" i="1"/>
  <c r="F3808" i="1"/>
  <c r="F3809" i="1"/>
  <c r="F3810" i="1"/>
  <c r="F3811" i="1"/>
  <c r="F3812" i="1"/>
  <c r="F3813" i="1"/>
  <c r="F3814" i="1"/>
  <c r="F3815" i="1"/>
  <c r="F3816" i="1"/>
  <c r="F3817" i="1"/>
  <c r="F3818" i="1"/>
  <c r="F3819" i="1"/>
  <c r="F3820" i="1"/>
  <c r="F3821" i="1"/>
  <c r="F3822" i="1"/>
  <c r="F3823" i="1"/>
  <c r="F3824" i="1"/>
  <c r="F3825" i="1"/>
  <c r="F3826" i="1"/>
  <c r="F3827" i="1"/>
  <c r="F3828" i="1"/>
  <c r="F3829" i="1"/>
  <c r="F3830" i="1"/>
  <c r="F3831" i="1"/>
  <c r="F3832" i="1"/>
  <c r="F3833" i="1"/>
  <c r="F3834" i="1"/>
  <c r="F3835" i="1"/>
  <c r="F3836" i="1"/>
  <c r="F3837" i="1"/>
  <c r="F3838" i="1"/>
  <c r="F3839" i="1"/>
  <c r="F3840" i="1"/>
  <c r="F3841" i="1"/>
  <c r="F3842" i="1"/>
  <c r="F3843" i="1"/>
  <c r="F3844" i="1"/>
  <c r="F3845" i="1"/>
  <c r="F3846" i="1"/>
  <c r="F3847" i="1"/>
  <c r="F3848" i="1"/>
  <c r="F3849" i="1"/>
  <c r="F3850" i="1"/>
  <c r="F3851" i="1"/>
  <c r="F3852" i="1"/>
  <c r="F3853" i="1"/>
  <c r="F3854" i="1"/>
  <c r="F3855" i="1"/>
  <c r="F3856" i="1"/>
  <c r="F3857" i="1"/>
  <c r="F3858" i="1"/>
  <c r="F3859" i="1"/>
  <c r="F3860" i="1"/>
  <c r="F3861" i="1"/>
  <c r="F3862" i="1"/>
  <c r="F3863" i="1"/>
  <c r="F3864" i="1"/>
  <c r="F3865" i="1"/>
  <c r="F3866" i="1"/>
  <c r="F3867" i="1"/>
  <c r="F3868" i="1"/>
  <c r="F3869" i="1"/>
  <c r="F3870" i="1"/>
  <c r="F3871" i="1"/>
  <c r="F3872" i="1"/>
  <c r="F3873" i="1"/>
  <c r="F3874" i="1"/>
  <c r="F3875" i="1"/>
  <c r="F3876" i="1"/>
  <c r="F3877" i="1"/>
  <c r="F3878" i="1"/>
  <c r="F3879" i="1"/>
  <c r="F3880" i="1"/>
  <c r="F3881" i="1"/>
  <c r="F3882" i="1"/>
  <c r="F3883" i="1"/>
  <c r="F3884" i="1"/>
  <c r="F3885" i="1"/>
  <c r="F3886" i="1"/>
  <c r="F3887" i="1"/>
  <c r="F3888" i="1"/>
  <c r="F3889" i="1"/>
  <c r="F3890" i="1"/>
  <c r="F3891" i="1"/>
  <c r="F3892" i="1"/>
  <c r="F3893" i="1"/>
  <c r="F3894" i="1"/>
  <c r="F3895" i="1"/>
  <c r="F3896" i="1"/>
  <c r="F3897" i="1"/>
  <c r="F3898" i="1"/>
  <c r="F3899" i="1"/>
  <c r="F3900" i="1"/>
  <c r="F3901" i="1"/>
  <c r="F3902" i="1"/>
  <c r="F3903" i="1"/>
  <c r="F3904" i="1"/>
  <c r="F3905" i="1"/>
  <c r="F3906" i="1"/>
  <c r="F3907" i="1"/>
  <c r="F3908" i="1"/>
  <c r="F3909" i="1"/>
  <c r="F3910" i="1"/>
  <c r="F3911" i="1"/>
  <c r="F3912" i="1"/>
  <c r="F3913" i="1"/>
  <c r="F3914" i="1"/>
  <c r="F3915" i="1"/>
  <c r="F3916" i="1"/>
  <c r="F3917" i="1"/>
  <c r="F3918" i="1"/>
  <c r="F3919" i="1"/>
  <c r="F3920" i="1"/>
  <c r="F3921" i="1"/>
  <c r="F3922" i="1"/>
  <c r="F3923" i="1"/>
  <c r="F3924" i="1"/>
  <c r="F3925" i="1"/>
  <c r="F3926" i="1"/>
  <c r="F3927" i="1"/>
  <c r="F3928" i="1"/>
  <c r="F3929" i="1"/>
  <c r="F3930" i="1"/>
  <c r="F3931" i="1"/>
  <c r="F3932" i="1"/>
  <c r="F3933" i="1"/>
  <c r="F3934" i="1"/>
  <c r="F3935" i="1"/>
  <c r="F3936" i="1"/>
  <c r="F3937" i="1"/>
  <c r="F3938" i="1"/>
  <c r="F3939" i="1"/>
  <c r="F3940" i="1"/>
  <c r="F3941" i="1"/>
  <c r="F3942" i="1"/>
  <c r="F3943" i="1"/>
  <c r="F3944" i="1"/>
  <c r="F3945" i="1"/>
  <c r="F3946" i="1"/>
  <c r="F3947" i="1"/>
  <c r="F3948" i="1"/>
  <c r="F3949" i="1"/>
  <c r="F3950" i="1"/>
  <c r="F3951" i="1"/>
  <c r="F3952" i="1"/>
  <c r="F3953" i="1"/>
  <c r="F3954" i="1"/>
  <c r="F3955" i="1"/>
  <c r="F3956" i="1"/>
  <c r="F3957" i="1"/>
  <c r="F3958" i="1"/>
  <c r="F3959" i="1"/>
  <c r="F3960" i="1"/>
  <c r="F3961" i="1"/>
  <c r="F3962" i="1"/>
  <c r="F3963" i="1"/>
  <c r="F3964" i="1"/>
  <c r="F3965" i="1"/>
  <c r="F3966" i="1"/>
  <c r="F3967" i="1"/>
  <c r="F3968" i="1"/>
  <c r="F3969" i="1"/>
  <c r="F3970" i="1"/>
  <c r="F3971" i="1"/>
  <c r="F3972" i="1"/>
  <c r="F3973" i="1"/>
  <c r="F3974" i="1"/>
  <c r="F3975" i="1"/>
  <c r="F3976" i="1"/>
  <c r="F3977" i="1"/>
  <c r="F3978" i="1"/>
  <c r="F3979" i="1"/>
  <c r="F3980" i="1"/>
  <c r="F3981" i="1"/>
  <c r="F3982" i="1"/>
  <c r="F3983" i="1"/>
  <c r="F3984" i="1"/>
  <c r="F3985" i="1"/>
  <c r="F3986" i="1"/>
  <c r="F3987" i="1"/>
  <c r="F3988" i="1"/>
  <c r="F3989" i="1"/>
  <c r="F3990" i="1"/>
  <c r="F3991" i="1"/>
  <c r="F3992" i="1"/>
  <c r="F3993" i="1"/>
  <c r="F3994" i="1"/>
  <c r="F3995" i="1"/>
  <c r="F3996" i="1"/>
  <c r="F3997" i="1"/>
  <c r="F3998" i="1"/>
  <c r="F3999" i="1"/>
  <c r="F4000" i="1"/>
  <c r="F4001" i="1"/>
  <c r="F4002" i="1"/>
  <c r="F4003" i="1"/>
  <c r="F4004" i="1"/>
  <c r="F4005" i="1"/>
  <c r="F4006" i="1"/>
  <c r="F4007" i="1"/>
  <c r="F4008" i="1"/>
  <c r="F4009" i="1"/>
  <c r="F4010" i="1"/>
  <c r="F4011" i="1"/>
  <c r="F4012" i="1"/>
  <c r="F4013" i="1"/>
  <c r="F4014" i="1"/>
  <c r="F4015" i="1"/>
  <c r="F4016" i="1"/>
  <c r="F4017" i="1"/>
  <c r="F4018" i="1"/>
  <c r="F4019" i="1"/>
  <c r="F4020" i="1"/>
  <c r="F4021" i="1"/>
  <c r="F4022" i="1"/>
  <c r="F4023" i="1"/>
  <c r="F4024" i="1"/>
  <c r="F4025" i="1"/>
  <c r="F4026" i="1"/>
  <c r="F4027" i="1"/>
  <c r="F4028" i="1"/>
  <c r="F4029" i="1"/>
  <c r="F4030" i="1"/>
  <c r="F4031" i="1"/>
  <c r="F4032" i="1"/>
  <c r="F4033" i="1"/>
  <c r="F4034" i="1"/>
  <c r="F4035" i="1"/>
  <c r="F4036" i="1"/>
  <c r="F4037" i="1"/>
  <c r="F4038" i="1"/>
  <c r="F4039" i="1"/>
  <c r="F4040" i="1"/>
  <c r="F4041" i="1"/>
  <c r="F4042" i="1"/>
  <c r="F4043" i="1"/>
  <c r="F4044" i="1"/>
  <c r="F4045" i="1"/>
  <c r="F4046" i="1"/>
  <c r="F4047" i="1"/>
  <c r="F4048" i="1"/>
  <c r="F4049" i="1"/>
  <c r="F4050" i="1"/>
  <c r="F4051" i="1"/>
  <c r="F4052" i="1"/>
  <c r="F4053" i="1"/>
  <c r="F4054" i="1"/>
  <c r="F4055" i="1"/>
  <c r="F4056" i="1"/>
  <c r="F4057" i="1"/>
  <c r="F4058" i="1"/>
  <c r="F4059" i="1"/>
  <c r="F4060" i="1"/>
  <c r="F4061" i="1"/>
  <c r="F4062" i="1"/>
  <c r="F4063" i="1"/>
  <c r="F4064" i="1"/>
  <c r="F4065" i="1"/>
  <c r="F4066" i="1"/>
  <c r="F4067" i="1"/>
  <c r="F4068" i="1"/>
  <c r="F4069" i="1"/>
  <c r="F4070" i="1"/>
  <c r="F4071" i="1"/>
  <c r="F4072" i="1"/>
  <c r="F4073" i="1"/>
  <c r="F4074" i="1"/>
  <c r="F4075" i="1"/>
  <c r="F4076" i="1"/>
  <c r="F4077" i="1"/>
  <c r="F4078" i="1"/>
  <c r="F4079" i="1"/>
  <c r="F4080" i="1"/>
  <c r="F4081" i="1"/>
  <c r="F4082" i="1"/>
  <c r="F4083" i="1"/>
  <c r="F4084" i="1"/>
  <c r="F4085" i="1"/>
  <c r="F4086" i="1"/>
  <c r="F4087" i="1"/>
  <c r="F4088" i="1"/>
  <c r="F4089" i="1"/>
  <c r="F4090" i="1"/>
  <c r="F4091" i="1"/>
  <c r="F4092" i="1"/>
  <c r="F4093" i="1"/>
  <c r="F4094" i="1"/>
  <c r="F4095" i="1"/>
  <c r="F4096" i="1"/>
  <c r="F4097" i="1"/>
  <c r="F4098" i="1"/>
  <c r="F4099" i="1"/>
  <c r="F4100" i="1"/>
  <c r="F4101" i="1"/>
  <c r="F4102" i="1"/>
  <c r="F4103" i="1"/>
  <c r="F4104" i="1"/>
  <c r="F4105" i="1"/>
  <c r="F4106" i="1"/>
  <c r="F4107" i="1"/>
  <c r="F4108" i="1"/>
  <c r="F4109" i="1"/>
  <c r="F4110" i="1"/>
  <c r="F4111" i="1"/>
  <c r="F4112" i="1"/>
  <c r="F4113" i="1"/>
  <c r="F4114" i="1"/>
  <c r="F4115" i="1"/>
  <c r="F4116" i="1"/>
  <c r="F4117" i="1"/>
  <c r="F4118" i="1"/>
  <c r="F4119" i="1"/>
  <c r="F4120" i="1"/>
  <c r="F4121" i="1"/>
  <c r="F4122" i="1"/>
  <c r="F4123" i="1"/>
  <c r="F4124" i="1"/>
  <c r="F4125" i="1"/>
  <c r="F4126" i="1"/>
  <c r="F4127" i="1"/>
  <c r="F4128" i="1"/>
  <c r="F4129" i="1"/>
  <c r="F4130" i="1"/>
  <c r="F4131" i="1"/>
  <c r="F4132" i="1"/>
  <c r="F4133" i="1"/>
  <c r="F4134" i="1"/>
  <c r="F4135" i="1"/>
  <c r="F4136" i="1"/>
  <c r="F4137" i="1"/>
  <c r="F4138" i="1"/>
  <c r="F4139" i="1"/>
  <c r="F4140" i="1"/>
  <c r="F4141" i="1"/>
  <c r="F4142" i="1"/>
  <c r="F4143" i="1"/>
  <c r="F4144" i="1"/>
  <c r="F4145" i="1"/>
  <c r="F4146" i="1"/>
  <c r="F4147" i="1"/>
  <c r="F4148" i="1"/>
  <c r="F4149" i="1"/>
  <c r="F4150" i="1"/>
  <c r="F4151" i="1"/>
  <c r="F4152" i="1"/>
  <c r="F4153" i="1"/>
  <c r="F4154" i="1"/>
  <c r="F4155" i="1"/>
  <c r="F4156" i="1"/>
  <c r="F4157" i="1"/>
  <c r="F4158" i="1"/>
  <c r="F4159" i="1"/>
  <c r="F4160" i="1"/>
  <c r="F4161" i="1"/>
  <c r="F4162" i="1"/>
  <c r="F4163" i="1"/>
  <c r="F4164" i="1"/>
  <c r="F4165" i="1"/>
  <c r="F4166" i="1"/>
  <c r="F4167" i="1"/>
  <c r="F4168" i="1"/>
  <c r="F4169" i="1"/>
  <c r="F4170" i="1"/>
  <c r="F4171" i="1"/>
  <c r="F4172" i="1"/>
  <c r="F4173" i="1"/>
  <c r="F4174" i="1"/>
  <c r="F4175" i="1"/>
  <c r="F4176" i="1"/>
  <c r="F4177" i="1"/>
  <c r="F4178" i="1"/>
  <c r="F4179" i="1"/>
  <c r="F4180" i="1"/>
  <c r="F4181" i="1"/>
  <c r="F4182" i="1"/>
  <c r="F4183" i="1"/>
  <c r="F4184" i="1"/>
  <c r="F4185" i="1"/>
  <c r="F4186" i="1"/>
  <c r="F4187" i="1"/>
  <c r="F4188" i="1"/>
  <c r="F4189" i="1"/>
  <c r="F4190" i="1"/>
  <c r="F4191" i="1"/>
  <c r="F4192" i="1"/>
  <c r="F4193" i="1"/>
  <c r="F4194" i="1"/>
  <c r="F4195" i="1"/>
  <c r="F4196" i="1"/>
  <c r="F4197" i="1"/>
  <c r="F4198" i="1"/>
  <c r="F4199" i="1"/>
  <c r="F4200" i="1"/>
  <c r="F4201" i="1"/>
  <c r="F4202" i="1"/>
  <c r="F4203" i="1"/>
  <c r="F4204" i="1"/>
  <c r="F4205" i="1"/>
  <c r="F4206" i="1"/>
  <c r="F4207" i="1"/>
  <c r="F4208" i="1"/>
  <c r="F4209" i="1"/>
  <c r="F4210" i="1"/>
  <c r="F4211" i="1"/>
  <c r="F4212" i="1"/>
  <c r="F4213" i="1"/>
  <c r="F4214" i="1"/>
  <c r="F4215" i="1"/>
  <c r="F4216" i="1"/>
  <c r="F4217" i="1"/>
  <c r="F4218" i="1"/>
  <c r="F4219" i="1"/>
  <c r="F4220" i="1"/>
  <c r="F4221" i="1"/>
  <c r="F4222" i="1"/>
  <c r="F4223" i="1"/>
  <c r="F4224" i="1"/>
  <c r="F4225" i="1"/>
  <c r="F4226" i="1"/>
  <c r="F4227" i="1"/>
  <c r="F4228" i="1"/>
  <c r="F4229" i="1"/>
  <c r="F4230" i="1"/>
  <c r="F4231" i="1"/>
  <c r="F4232" i="1"/>
  <c r="F4233" i="1"/>
  <c r="F4234" i="1"/>
  <c r="F4235" i="1"/>
  <c r="F4236" i="1"/>
  <c r="F4237" i="1"/>
  <c r="F4238" i="1"/>
  <c r="F4239" i="1"/>
  <c r="F4240" i="1"/>
  <c r="F4241" i="1"/>
  <c r="F4242" i="1"/>
  <c r="F4243" i="1"/>
  <c r="F4244" i="1"/>
  <c r="F4245" i="1"/>
  <c r="F4246" i="1"/>
  <c r="F4247" i="1"/>
  <c r="F4248" i="1"/>
  <c r="F4249" i="1"/>
  <c r="F4250" i="1"/>
  <c r="F4251" i="1"/>
  <c r="F4252" i="1"/>
  <c r="F4253" i="1"/>
  <c r="F4254" i="1"/>
  <c r="F4255" i="1"/>
  <c r="F4256" i="1"/>
  <c r="F4257" i="1"/>
  <c r="F4258" i="1"/>
  <c r="F4259" i="1"/>
  <c r="F4260" i="1"/>
  <c r="F4261" i="1"/>
  <c r="F4262" i="1"/>
  <c r="F4263" i="1"/>
  <c r="F4264" i="1"/>
  <c r="F4265" i="1"/>
  <c r="F4266" i="1"/>
  <c r="F4267" i="1"/>
  <c r="F4268" i="1"/>
  <c r="F4269" i="1"/>
  <c r="F4270" i="1"/>
  <c r="F4271" i="1"/>
  <c r="F4272" i="1"/>
  <c r="F4273" i="1"/>
  <c r="F4274" i="1"/>
  <c r="F4275" i="1"/>
  <c r="F4276" i="1"/>
  <c r="F4277" i="1"/>
  <c r="F4278" i="1"/>
  <c r="F4279" i="1"/>
  <c r="F4280" i="1"/>
  <c r="F4281" i="1"/>
  <c r="F4282" i="1"/>
  <c r="F4283" i="1"/>
  <c r="F4284" i="1"/>
  <c r="F4285" i="1"/>
  <c r="F4286" i="1"/>
  <c r="F4287" i="1"/>
  <c r="F4288" i="1"/>
  <c r="F4289" i="1"/>
  <c r="F4290" i="1"/>
  <c r="F4291" i="1"/>
  <c r="F4292" i="1"/>
  <c r="F4293" i="1"/>
  <c r="F4294" i="1"/>
  <c r="F4295" i="1"/>
  <c r="F4296" i="1"/>
  <c r="F4297" i="1"/>
  <c r="F4298" i="1"/>
  <c r="F4299" i="1"/>
  <c r="F4300" i="1"/>
  <c r="F4301" i="1"/>
  <c r="F4302" i="1"/>
  <c r="F4303" i="1"/>
  <c r="F4304" i="1"/>
  <c r="F4305" i="1"/>
  <c r="F4306" i="1"/>
  <c r="F4307" i="1"/>
  <c r="F4308" i="1"/>
  <c r="F4309" i="1"/>
  <c r="F4310" i="1"/>
  <c r="F4311" i="1"/>
  <c r="F4312" i="1"/>
  <c r="F4313" i="1"/>
  <c r="F4314" i="1"/>
  <c r="F4315" i="1"/>
  <c r="F4316" i="1"/>
  <c r="F4317" i="1"/>
  <c r="F4318" i="1"/>
  <c r="F4319" i="1"/>
  <c r="F4320" i="1"/>
  <c r="F4321" i="1"/>
  <c r="F4322" i="1"/>
  <c r="F4323" i="1"/>
  <c r="F4324" i="1"/>
  <c r="F4325" i="1"/>
  <c r="F4326" i="1"/>
  <c r="F4327" i="1"/>
  <c r="F4328" i="1"/>
  <c r="F4329" i="1"/>
  <c r="F4330" i="1"/>
  <c r="F4331" i="1"/>
  <c r="F4332" i="1"/>
  <c r="F4333" i="1"/>
  <c r="F4334" i="1"/>
  <c r="F4335" i="1"/>
  <c r="F4336" i="1"/>
  <c r="F4337" i="1"/>
  <c r="F4338" i="1"/>
  <c r="F4339" i="1"/>
  <c r="F4340" i="1"/>
  <c r="F4341" i="1"/>
  <c r="F4342" i="1"/>
  <c r="F4343" i="1"/>
  <c r="F4344" i="1"/>
  <c r="F4345" i="1"/>
  <c r="F4346" i="1"/>
  <c r="F4347" i="1"/>
  <c r="F4348" i="1"/>
  <c r="F4349" i="1"/>
  <c r="F4350" i="1"/>
  <c r="F4351" i="1"/>
  <c r="F4352" i="1"/>
  <c r="F4353" i="1"/>
  <c r="F4354" i="1"/>
  <c r="F4355" i="1"/>
  <c r="F4356" i="1"/>
  <c r="F4357" i="1"/>
  <c r="F4358" i="1"/>
  <c r="F4359" i="1"/>
  <c r="F4360" i="1"/>
  <c r="F4361" i="1"/>
  <c r="F4362" i="1"/>
  <c r="F4363" i="1"/>
  <c r="F4364" i="1"/>
  <c r="F4365" i="1"/>
  <c r="F4366" i="1"/>
  <c r="F4367" i="1"/>
  <c r="F4368" i="1"/>
  <c r="F4369" i="1"/>
  <c r="F4370" i="1"/>
  <c r="F4371" i="1"/>
  <c r="F4372" i="1"/>
  <c r="F4373" i="1"/>
  <c r="F4374" i="1"/>
  <c r="F4375" i="1"/>
  <c r="F4376" i="1"/>
  <c r="F4377" i="1"/>
  <c r="F4378" i="1"/>
  <c r="F4379" i="1"/>
  <c r="F4380" i="1"/>
  <c r="F4381" i="1"/>
  <c r="F4382" i="1"/>
  <c r="F4383" i="1"/>
  <c r="F4384" i="1"/>
  <c r="F4385" i="1"/>
  <c r="F4386" i="1"/>
  <c r="F4387" i="1"/>
  <c r="F4388" i="1"/>
  <c r="F4389" i="1"/>
  <c r="F4390" i="1"/>
  <c r="F4391" i="1"/>
  <c r="F4392" i="1"/>
  <c r="F4393" i="1"/>
  <c r="F4394" i="1"/>
  <c r="F4395" i="1"/>
  <c r="F4396" i="1"/>
  <c r="F4397" i="1"/>
  <c r="F4398" i="1"/>
  <c r="F4399" i="1"/>
  <c r="F4400" i="1"/>
  <c r="F4401" i="1"/>
  <c r="F4402" i="1"/>
  <c r="F4403" i="1"/>
  <c r="F4404" i="1"/>
  <c r="F4405" i="1"/>
  <c r="F4406" i="1"/>
  <c r="F4407" i="1"/>
  <c r="F4408" i="1"/>
  <c r="F4409" i="1"/>
  <c r="F4410" i="1"/>
  <c r="F4411" i="1"/>
  <c r="F4412" i="1"/>
  <c r="F4413" i="1"/>
  <c r="F4414" i="1"/>
  <c r="F4415" i="1"/>
  <c r="F4416" i="1"/>
  <c r="F4417" i="1"/>
  <c r="F4418" i="1"/>
  <c r="F4419" i="1"/>
  <c r="F4420" i="1"/>
  <c r="F4421" i="1"/>
  <c r="F4422" i="1"/>
  <c r="F4423" i="1"/>
  <c r="F4424" i="1"/>
  <c r="F4425" i="1"/>
  <c r="F4426" i="1"/>
  <c r="F4427" i="1"/>
  <c r="F4428" i="1"/>
  <c r="F4429" i="1"/>
  <c r="F4430" i="1"/>
  <c r="F4431" i="1"/>
  <c r="F4432" i="1"/>
  <c r="F4433" i="1"/>
  <c r="F4434" i="1"/>
  <c r="F4435" i="1"/>
  <c r="F4436" i="1"/>
  <c r="F4437" i="1"/>
  <c r="F4438" i="1"/>
  <c r="F4439" i="1"/>
  <c r="F4440" i="1"/>
  <c r="F4441" i="1"/>
  <c r="F4442" i="1"/>
  <c r="F4443" i="1"/>
  <c r="F4444" i="1"/>
  <c r="F4445" i="1"/>
  <c r="F4446" i="1"/>
  <c r="F4447" i="1"/>
  <c r="F4448" i="1"/>
  <c r="F4449" i="1"/>
  <c r="F4450" i="1"/>
  <c r="F4451" i="1"/>
  <c r="F4452" i="1"/>
  <c r="F4453" i="1"/>
  <c r="F4454" i="1"/>
  <c r="F4455" i="1"/>
  <c r="F4456" i="1"/>
  <c r="F4457" i="1"/>
  <c r="F4458" i="1"/>
  <c r="F4459" i="1"/>
  <c r="F4460" i="1"/>
  <c r="F4461" i="1"/>
  <c r="F4462" i="1"/>
  <c r="F4463" i="1"/>
  <c r="F4464" i="1"/>
  <c r="F4465" i="1"/>
  <c r="F4466" i="1"/>
  <c r="F4467" i="1"/>
  <c r="F4468" i="1"/>
  <c r="F4469" i="1"/>
  <c r="F4470" i="1"/>
  <c r="F4471" i="1"/>
  <c r="F4472" i="1"/>
  <c r="F4473" i="1"/>
  <c r="F4474" i="1"/>
  <c r="F4475" i="1"/>
  <c r="F4476" i="1"/>
  <c r="F4477" i="1"/>
  <c r="F4478" i="1"/>
  <c r="F4479" i="1"/>
  <c r="F4480" i="1"/>
  <c r="F4481" i="1"/>
  <c r="F4482" i="1"/>
  <c r="F4483" i="1"/>
  <c r="F4484" i="1"/>
  <c r="F4485" i="1"/>
  <c r="F4486" i="1"/>
  <c r="F4487" i="1"/>
  <c r="F4488" i="1"/>
  <c r="F4489" i="1"/>
  <c r="F4490" i="1"/>
  <c r="F4491" i="1"/>
  <c r="F4492" i="1"/>
  <c r="F4493" i="1"/>
  <c r="F4494" i="1"/>
  <c r="F4495" i="1"/>
  <c r="F4496" i="1"/>
  <c r="F4497" i="1"/>
  <c r="F4498" i="1"/>
  <c r="F4499" i="1"/>
  <c r="F4500" i="1"/>
  <c r="F4501" i="1"/>
  <c r="F4502" i="1"/>
  <c r="F4503" i="1"/>
  <c r="F4504" i="1"/>
  <c r="F4505" i="1"/>
  <c r="F4506" i="1"/>
  <c r="F4507" i="1"/>
  <c r="F4508" i="1"/>
  <c r="F4509" i="1"/>
  <c r="F4510" i="1"/>
  <c r="F4511" i="1"/>
  <c r="F4512" i="1"/>
  <c r="F4513" i="1"/>
  <c r="F4514" i="1"/>
  <c r="F4515" i="1"/>
  <c r="F4516" i="1"/>
  <c r="F4517" i="1"/>
  <c r="F4518" i="1"/>
  <c r="F4519" i="1"/>
  <c r="F4520" i="1"/>
  <c r="F4521" i="1"/>
  <c r="F4522" i="1"/>
  <c r="F4523" i="1"/>
  <c r="F4524" i="1"/>
  <c r="F4525" i="1"/>
  <c r="F4526" i="1"/>
  <c r="F4527" i="1"/>
  <c r="F4528" i="1"/>
  <c r="F4529" i="1"/>
  <c r="F4530" i="1"/>
  <c r="F4531" i="1"/>
  <c r="F4532" i="1"/>
  <c r="F4533" i="1"/>
  <c r="F4534" i="1"/>
  <c r="F4535" i="1"/>
  <c r="F4536" i="1"/>
  <c r="F4537" i="1"/>
  <c r="F4538" i="1"/>
  <c r="F4539" i="1"/>
  <c r="F4540" i="1"/>
  <c r="F4541" i="1"/>
  <c r="F4542" i="1"/>
  <c r="F4543" i="1"/>
  <c r="F4544" i="1"/>
  <c r="F4545" i="1"/>
  <c r="F4546" i="1"/>
  <c r="F4547" i="1"/>
  <c r="F4548" i="1"/>
  <c r="F4549" i="1"/>
  <c r="F4550" i="1"/>
  <c r="F4551" i="1"/>
  <c r="F4552" i="1"/>
  <c r="F4553" i="1"/>
  <c r="F4554" i="1"/>
  <c r="F4555" i="1"/>
  <c r="F4556" i="1"/>
  <c r="F4557" i="1"/>
  <c r="F4558" i="1"/>
  <c r="F4559" i="1"/>
  <c r="F4560" i="1"/>
  <c r="F4561" i="1"/>
  <c r="F4562" i="1"/>
  <c r="F4563" i="1"/>
  <c r="F4564" i="1"/>
  <c r="F4565" i="1"/>
  <c r="F4566" i="1"/>
  <c r="F4567" i="1"/>
  <c r="F4568" i="1"/>
  <c r="F4569" i="1"/>
  <c r="F4570" i="1"/>
  <c r="F4571" i="1"/>
  <c r="F4572" i="1"/>
  <c r="F4573" i="1"/>
  <c r="F4574" i="1"/>
  <c r="F4575" i="1"/>
  <c r="F4576" i="1"/>
  <c r="F4577" i="1"/>
  <c r="F4578" i="1"/>
  <c r="F4579" i="1"/>
  <c r="F4580" i="1"/>
  <c r="F4581" i="1"/>
  <c r="F4582" i="1"/>
  <c r="F4583" i="1"/>
  <c r="F4584" i="1"/>
  <c r="F4585" i="1"/>
  <c r="F4586" i="1"/>
  <c r="F4587" i="1"/>
  <c r="F4588" i="1"/>
  <c r="F4589" i="1"/>
  <c r="F4590" i="1"/>
  <c r="F4591" i="1"/>
  <c r="F4592" i="1"/>
  <c r="F4593" i="1"/>
  <c r="F4594" i="1"/>
  <c r="F4595" i="1"/>
  <c r="F4596" i="1"/>
  <c r="F4597" i="1"/>
  <c r="F4598" i="1"/>
  <c r="F4599" i="1"/>
  <c r="F4600" i="1"/>
  <c r="F4601" i="1"/>
  <c r="F4602" i="1"/>
  <c r="F4603" i="1"/>
  <c r="F4604" i="1"/>
  <c r="F4605" i="1"/>
  <c r="F4606" i="1"/>
  <c r="F4607" i="1"/>
  <c r="F4608" i="1"/>
  <c r="F4609" i="1"/>
  <c r="F4610" i="1"/>
  <c r="F4611" i="1"/>
  <c r="F4612" i="1"/>
  <c r="F4613" i="1"/>
  <c r="F4614" i="1"/>
  <c r="F4615" i="1"/>
  <c r="F4616" i="1"/>
  <c r="F4617" i="1"/>
  <c r="F4618" i="1"/>
  <c r="F4619" i="1"/>
  <c r="F4620" i="1"/>
  <c r="F4621" i="1"/>
  <c r="F4622" i="1"/>
  <c r="F4623" i="1"/>
  <c r="F4624" i="1"/>
  <c r="F4625" i="1"/>
  <c r="F4626" i="1"/>
  <c r="F4627" i="1"/>
  <c r="F4628" i="1"/>
  <c r="F4629" i="1"/>
  <c r="F4630" i="1"/>
  <c r="F4631" i="1"/>
  <c r="F4632" i="1"/>
  <c r="F4633" i="1"/>
  <c r="F4634" i="1"/>
  <c r="F4635" i="1"/>
  <c r="F4636" i="1"/>
  <c r="F4637" i="1"/>
  <c r="F4638" i="1"/>
  <c r="F4639" i="1"/>
  <c r="F4640" i="1"/>
  <c r="F4641" i="1"/>
  <c r="F4642" i="1"/>
  <c r="F4643" i="1"/>
  <c r="F4644" i="1"/>
  <c r="F4645" i="1"/>
  <c r="F4646" i="1"/>
  <c r="F4647" i="1"/>
  <c r="F4648" i="1"/>
  <c r="F4649" i="1"/>
  <c r="F4650" i="1"/>
  <c r="F4651" i="1"/>
  <c r="F4652" i="1"/>
  <c r="F4653" i="1"/>
  <c r="F4654" i="1"/>
  <c r="F4655" i="1"/>
  <c r="F4656" i="1"/>
  <c r="F4657" i="1"/>
  <c r="F4658" i="1"/>
  <c r="F4659" i="1"/>
  <c r="F4660" i="1"/>
  <c r="F4661" i="1"/>
  <c r="F4662" i="1"/>
  <c r="F4663" i="1"/>
  <c r="F4664" i="1"/>
  <c r="F4665" i="1"/>
  <c r="F4666" i="1"/>
  <c r="F4667" i="1"/>
  <c r="F4668" i="1"/>
  <c r="F4669" i="1"/>
  <c r="F4670" i="1"/>
  <c r="F4671" i="1"/>
  <c r="F4672" i="1"/>
  <c r="F4673" i="1"/>
  <c r="F4674" i="1"/>
  <c r="F4675" i="1"/>
  <c r="F4676" i="1"/>
  <c r="F4677" i="1"/>
  <c r="F4678" i="1"/>
  <c r="F4679" i="1"/>
  <c r="F4680" i="1"/>
  <c r="F4681" i="1"/>
  <c r="F4682" i="1"/>
  <c r="F4683" i="1"/>
  <c r="F4684" i="1"/>
  <c r="F4685" i="1"/>
  <c r="F4686" i="1"/>
  <c r="F4687" i="1"/>
  <c r="F4688" i="1"/>
  <c r="F4689" i="1"/>
  <c r="F4690" i="1"/>
  <c r="F4691" i="1"/>
  <c r="F4692" i="1"/>
  <c r="F4693" i="1"/>
  <c r="F4694" i="1"/>
  <c r="F4695" i="1"/>
  <c r="F4696" i="1"/>
  <c r="F4697" i="1"/>
  <c r="F4698" i="1"/>
  <c r="F4699" i="1"/>
  <c r="F4700" i="1"/>
  <c r="F4701" i="1"/>
  <c r="F4702" i="1"/>
  <c r="F4703" i="1"/>
  <c r="F4704" i="1"/>
  <c r="F4705" i="1"/>
  <c r="F4706" i="1"/>
  <c r="F4707" i="1"/>
  <c r="F4708" i="1"/>
  <c r="F4709" i="1"/>
  <c r="F4710" i="1"/>
  <c r="F4711" i="1"/>
  <c r="F4712" i="1"/>
  <c r="F4713" i="1"/>
  <c r="F4714" i="1"/>
  <c r="F4715" i="1"/>
  <c r="F4716" i="1"/>
  <c r="F4717" i="1"/>
  <c r="F4718" i="1"/>
  <c r="F4719" i="1"/>
  <c r="F4720" i="1"/>
  <c r="F4721" i="1"/>
  <c r="F4722" i="1"/>
  <c r="F4723" i="1"/>
  <c r="F4724" i="1"/>
  <c r="F4725" i="1"/>
  <c r="F4726" i="1"/>
  <c r="F4727" i="1"/>
  <c r="F4728" i="1"/>
  <c r="F4729" i="1"/>
  <c r="F4730" i="1"/>
  <c r="F4731" i="1"/>
  <c r="F4732" i="1"/>
  <c r="F4733" i="1"/>
  <c r="F4734" i="1"/>
  <c r="F4735" i="1"/>
  <c r="F4736" i="1"/>
  <c r="F4737" i="1"/>
  <c r="F4738" i="1"/>
  <c r="F4739" i="1"/>
  <c r="F4740" i="1"/>
  <c r="F4741" i="1"/>
  <c r="F4742" i="1"/>
  <c r="F4743" i="1"/>
  <c r="F4744" i="1"/>
  <c r="F4745" i="1"/>
  <c r="F4746" i="1"/>
  <c r="F4747" i="1"/>
  <c r="F4748" i="1"/>
  <c r="F4749" i="1"/>
  <c r="F4750" i="1"/>
  <c r="F4751" i="1"/>
  <c r="F4752" i="1"/>
  <c r="F4753" i="1"/>
  <c r="F4754" i="1"/>
  <c r="F4755" i="1"/>
  <c r="F4756" i="1"/>
  <c r="F4757" i="1"/>
  <c r="F4758" i="1"/>
  <c r="F4759" i="1"/>
  <c r="F4760" i="1"/>
  <c r="F4761" i="1"/>
  <c r="F4762" i="1"/>
  <c r="F4763" i="1"/>
  <c r="F4764" i="1"/>
  <c r="F4765" i="1"/>
  <c r="F4766" i="1"/>
  <c r="F4767" i="1"/>
  <c r="F4768" i="1"/>
  <c r="F4769" i="1"/>
  <c r="F4770" i="1"/>
  <c r="F4771" i="1"/>
  <c r="F4772" i="1"/>
  <c r="F4773" i="1"/>
  <c r="F4774" i="1"/>
  <c r="F4775" i="1"/>
  <c r="F4776" i="1"/>
  <c r="F4777" i="1"/>
  <c r="F4778" i="1"/>
  <c r="F4779" i="1"/>
  <c r="F4780" i="1"/>
  <c r="F4781" i="1"/>
  <c r="F4782" i="1"/>
  <c r="F4783" i="1"/>
  <c r="F4784" i="1"/>
  <c r="F4785" i="1"/>
  <c r="F4786" i="1"/>
  <c r="F4787" i="1"/>
  <c r="F4788" i="1"/>
  <c r="F4789" i="1"/>
  <c r="F4790" i="1"/>
  <c r="F4791" i="1"/>
  <c r="F4792" i="1"/>
  <c r="F4793" i="1"/>
  <c r="F4794" i="1"/>
  <c r="F4795" i="1"/>
  <c r="F4796" i="1"/>
  <c r="F4797" i="1"/>
  <c r="F4798" i="1"/>
  <c r="F4799" i="1"/>
  <c r="F4800" i="1"/>
  <c r="F4801" i="1"/>
  <c r="F4802" i="1"/>
  <c r="F4803" i="1"/>
  <c r="F4804" i="1"/>
  <c r="F4805" i="1"/>
  <c r="F4806" i="1"/>
  <c r="F4807" i="1"/>
  <c r="F4808" i="1"/>
  <c r="F4809" i="1"/>
  <c r="F4810" i="1"/>
  <c r="F4811" i="1"/>
  <c r="F4812" i="1"/>
  <c r="F4813" i="1"/>
  <c r="F4814" i="1"/>
  <c r="F4815" i="1"/>
  <c r="F4816" i="1"/>
  <c r="F4817" i="1"/>
  <c r="F4818" i="1"/>
  <c r="F4819" i="1"/>
  <c r="F4820" i="1"/>
  <c r="F4821" i="1"/>
  <c r="F4822" i="1"/>
  <c r="F4823" i="1"/>
  <c r="F4824" i="1"/>
  <c r="F4825" i="1"/>
  <c r="F4826" i="1"/>
  <c r="F4827" i="1"/>
  <c r="F4828" i="1"/>
  <c r="F4829" i="1"/>
  <c r="F4830" i="1"/>
  <c r="F4831" i="1"/>
  <c r="F4832" i="1"/>
  <c r="F4833" i="1"/>
  <c r="F4834" i="1"/>
  <c r="F4835" i="1"/>
  <c r="F4836" i="1"/>
  <c r="F4837" i="1"/>
  <c r="F4838" i="1"/>
  <c r="F4839" i="1"/>
  <c r="F4840" i="1"/>
  <c r="F4841" i="1"/>
  <c r="F4842" i="1"/>
  <c r="F4843" i="1"/>
  <c r="F4844" i="1"/>
  <c r="F4845" i="1"/>
  <c r="F4846" i="1"/>
  <c r="F4847" i="1"/>
  <c r="F4848" i="1"/>
  <c r="F4849" i="1"/>
  <c r="F4850" i="1"/>
  <c r="F4851" i="1"/>
  <c r="F4852" i="1"/>
  <c r="F4853" i="1"/>
  <c r="F4854" i="1"/>
  <c r="F4855" i="1"/>
  <c r="F4856" i="1"/>
  <c r="F4857" i="1"/>
  <c r="F4858" i="1"/>
  <c r="F4859" i="1"/>
  <c r="F4860" i="1"/>
  <c r="F4861" i="1"/>
  <c r="F4862" i="1"/>
  <c r="F4863" i="1"/>
  <c r="F4864" i="1"/>
  <c r="F4865" i="1"/>
  <c r="F4866" i="1"/>
  <c r="F4867" i="1"/>
  <c r="F4868" i="1"/>
  <c r="F4869" i="1"/>
  <c r="F4870" i="1"/>
  <c r="F4871" i="1"/>
  <c r="F4872" i="1"/>
  <c r="F4873" i="1"/>
  <c r="F4874" i="1"/>
  <c r="F4875" i="1"/>
  <c r="F4876" i="1"/>
  <c r="F4877" i="1"/>
  <c r="F4878" i="1"/>
  <c r="F4879" i="1"/>
  <c r="F4880" i="1"/>
  <c r="F4881" i="1"/>
  <c r="F4882" i="1"/>
  <c r="F4883" i="1"/>
  <c r="F4884" i="1"/>
  <c r="F4885" i="1"/>
  <c r="F4886" i="1"/>
  <c r="F4887" i="1"/>
  <c r="F4888" i="1"/>
  <c r="F4889" i="1"/>
  <c r="F4890" i="1"/>
  <c r="F4891" i="1"/>
  <c r="F4892" i="1"/>
  <c r="F4893" i="1"/>
  <c r="F4894" i="1"/>
  <c r="F4895" i="1"/>
  <c r="F4896" i="1"/>
  <c r="F4897" i="1"/>
  <c r="F4898" i="1"/>
  <c r="F4899" i="1"/>
  <c r="F4900" i="1"/>
  <c r="F4901" i="1"/>
  <c r="F4902" i="1"/>
  <c r="F4903" i="1"/>
  <c r="F4904" i="1"/>
  <c r="F4905" i="1"/>
  <c r="F4906" i="1"/>
  <c r="F4907" i="1"/>
  <c r="F4908" i="1"/>
  <c r="F4909" i="1"/>
  <c r="F4910" i="1"/>
  <c r="F4911" i="1"/>
  <c r="F4912" i="1"/>
  <c r="F4913" i="1"/>
  <c r="F4914" i="1"/>
  <c r="F4915" i="1"/>
  <c r="F4916" i="1"/>
  <c r="F4917" i="1"/>
  <c r="F4918" i="1"/>
  <c r="F4919" i="1"/>
  <c r="F4920" i="1"/>
  <c r="F4921" i="1"/>
  <c r="F4922" i="1"/>
  <c r="F4923" i="1"/>
  <c r="F4924" i="1"/>
  <c r="F4925" i="1"/>
  <c r="F4926" i="1"/>
  <c r="F4927" i="1"/>
  <c r="F4928" i="1"/>
  <c r="F4929" i="1"/>
  <c r="F4930" i="1"/>
  <c r="F4931" i="1"/>
  <c r="F4932" i="1"/>
  <c r="F4933" i="1"/>
  <c r="F4934" i="1"/>
  <c r="F4935" i="1"/>
  <c r="F4936" i="1"/>
  <c r="F4937" i="1"/>
  <c r="F4938" i="1"/>
  <c r="F4939" i="1"/>
  <c r="F4940" i="1"/>
  <c r="F4941" i="1"/>
  <c r="F4942" i="1"/>
  <c r="F4943" i="1"/>
  <c r="F4944" i="1"/>
  <c r="F4945" i="1"/>
  <c r="F4946" i="1"/>
  <c r="F4947" i="1"/>
  <c r="F4948" i="1"/>
  <c r="F4949" i="1"/>
  <c r="F4950" i="1"/>
  <c r="F4951" i="1"/>
  <c r="F4952" i="1"/>
  <c r="F4953" i="1"/>
  <c r="F4954" i="1"/>
  <c r="F4955" i="1"/>
  <c r="F4956" i="1"/>
  <c r="F4957" i="1"/>
  <c r="F4958" i="1"/>
  <c r="F4959" i="1"/>
  <c r="F4960" i="1"/>
  <c r="F4961" i="1"/>
  <c r="F4962" i="1"/>
  <c r="F4963" i="1"/>
  <c r="F4964" i="1"/>
  <c r="F4965" i="1"/>
  <c r="F4966" i="1"/>
  <c r="F4967" i="1"/>
  <c r="F4968" i="1"/>
  <c r="F4969" i="1"/>
  <c r="F4970" i="1"/>
  <c r="F4971" i="1"/>
  <c r="F4972" i="1"/>
  <c r="F4973" i="1"/>
  <c r="F4974" i="1"/>
  <c r="F4975" i="1"/>
  <c r="F4976" i="1"/>
  <c r="F4977" i="1"/>
  <c r="F4978" i="1"/>
  <c r="F4979" i="1"/>
  <c r="F4980" i="1"/>
  <c r="F4981" i="1"/>
  <c r="F4982" i="1"/>
  <c r="F4983" i="1"/>
  <c r="F4984" i="1"/>
  <c r="F4985" i="1"/>
  <c r="F4986" i="1"/>
  <c r="F4987" i="1"/>
  <c r="F4988" i="1"/>
  <c r="F4989" i="1"/>
  <c r="F4990" i="1"/>
  <c r="F4991" i="1"/>
  <c r="F4992" i="1"/>
  <c r="F4993" i="1"/>
  <c r="F4994" i="1"/>
  <c r="F4995" i="1"/>
  <c r="F4996" i="1"/>
  <c r="F4997" i="1"/>
  <c r="F4998" i="1"/>
  <c r="F4999" i="1"/>
  <c r="F5000" i="1"/>
  <c r="F5001" i="1"/>
  <c r="F5002" i="1"/>
  <c r="F5003" i="1"/>
  <c r="F5004" i="1"/>
  <c r="F5005" i="1"/>
  <c r="F5006" i="1"/>
  <c r="F5007" i="1"/>
  <c r="F5008" i="1"/>
  <c r="F5009" i="1"/>
  <c r="F5010" i="1"/>
  <c r="F5011" i="1"/>
  <c r="F5012" i="1"/>
  <c r="F5013" i="1"/>
  <c r="F5014" i="1"/>
  <c r="F5015" i="1"/>
  <c r="F5016" i="1"/>
  <c r="F5017" i="1"/>
  <c r="F5018" i="1"/>
  <c r="F5019" i="1"/>
  <c r="F5020" i="1"/>
  <c r="F5021" i="1"/>
  <c r="F5022" i="1"/>
  <c r="F5023" i="1"/>
  <c r="F5024" i="1"/>
  <c r="F5025" i="1"/>
  <c r="F5026" i="1"/>
  <c r="F5027" i="1"/>
  <c r="F5028" i="1"/>
  <c r="F5029" i="1"/>
  <c r="F5030" i="1"/>
  <c r="F5031" i="1"/>
  <c r="F5032" i="1"/>
  <c r="F5033" i="1"/>
  <c r="F5034" i="1"/>
  <c r="F5035" i="1"/>
  <c r="F5036" i="1"/>
  <c r="F5037" i="1"/>
  <c r="F5038" i="1"/>
  <c r="F5039" i="1"/>
  <c r="F5040" i="1"/>
  <c r="F5041" i="1"/>
  <c r="F5042" i="1"/>
  <c r="F5043" i="1"/>
  <c r="F5044" i="1"/>
  <c r="F5045" i="1"/>
  <c r="F5046" i="1"/>
  <c r="F5047" i="1"/>
  <c r="F5048" i="1"/>
  <c r="F5049" i="1"/>
  <c r="F5050" i="1"/>
  <c r="F5051" i="1"/>
  <c r="F5052" i="1"/>
  <c r="F5053" i="1"/>
  <c r="F5054" i="1"/>
  <c r="F5055" i="1"/>
  <c r="F5056" i="1"/>
  <c r="F5057" i="1"/>
  <c r="F5058" i="1"/>
  <c r="F5059" i="1"/>
  <c r="F5060" i="1"/>
  <c r="F5061" i="1"/>
  <c r="F5062" i="1"/>
  <c r="F5063" i="1"/>
  <c r="F5064" i="1"/>
  <c r="F5065" i="1"/>
  <c r="F5066" i="1"/>
  <c r="F5067" i="1"/>
  <c r="F5068" i="1"/>
  <c r="F5069" i="1"/>
  <c r="F5070" i="1"/>
  <c r="F5071" i="1"/>
  <c r="F5072" i="1"/>
  <c r="F5073" i="1"/>
  <c r="F5074" i="1"/>
  <c r="F5075" i="1"/>
  <c r="F5076" i="1"/>
  <c r="F5077" i="1"/>
  <c r="F5078" i="1"/>
  <c r="F5079" i="1"/>
  <c r="F5080" i="1"/>
  <c r="F5081" i="1"/>
  <c r="F5082" i="1"/>
  <c r="F5083" i="1"/>
  <c r="F5084" i="1"/>
  <c r="F5085" i="1"/>
  <c r="F5086" i="1"/>
  <c r="F5087" i="1"/>
  <c r="F5088" i="1"/>
  <c r="F5089" i="1"/>
  <c r="F5090" i="1"/>
  <c r="F5091" i="1"/>
  <c r="F5092" i="1"/>
  <c r="F5093" i="1"/>
  <c r="F5094" i="1"/>
  <c r="F5095" i="1"/>
  <c r="F5096" i="1"/>
  <c r="F5097" i="1"/>
  <c r="F5098" i="1"/>
  <c r="F5099" i="1"/>
  <c r="F5100" i="1"/>
  <c r="F5101" i="1"/>
  <c r="F5102" i="1"/>
  <c r="F5103" i="1"/>
  <c r="F5104" i="1"/>
  <c r="F5105" i="1"/>
  <c r="F5106" i="1"/>
  <c r="F5107" i="1"/>
  <c r="F5108" i="1"/>
  <c r="F5109" i="1"/>
  <c r="F5110" i="1"/>
  <c r="F5111" i="1"/>
  <c r="F5112" i="1"/>
  <c r="F5113" i="1"/>
  <c r="F5114" i="1"/>
  <c r="F5115" i="1"/>
  <c r="F5116" i="1"/>
  <c r="F5117" i="1"/>
  <c r="F5118" i="1"/>
  <c r="F5119" i="1"/>
  <c r="F5120" i="1"/>
  <c r="F5121" i="1"/>
  <c r="F5122" i="1"/>
  <c r="F5123" i="1"/>
  <c r="F5124" i="1"/>
  <c r="F5125" i="1"/>
  <c r="F5126" i="1"/>
  <c r="F5127" i="1"/>
  <c r="F5128" i="1"/>
  <c r="F5129" i="1"/>
  <c r="F5130" i="1"/>
  <c r="F5131" i="1"/>
  <c r="F5132" i="1"/>
  <c r="F5133" i="1"/>
  <c r="F5134" i="1"/>
  <c r="F5135" i="1"/>
  <c r="F5136" i="1"/>
  <c r="F5137" i="1"/>
  <c r="F5138" i="1"/>
  <c r="F5139" i="1"/>
  <c r="F5140" i="1"/>
  <c r="F5141" i="1"/>
  <c r="F5142" i="1"/>
  <c r="F5143" i="1"/>
  <c r="F5144" i="1"/>
  <c r="F5145" i="1"/>
  <c r="F5146" i="1"/>
  <c r="F5147" i="1"/>
  <c r="F5148" i="1"/>
  <c r="F5149" i="1"/>
  <c r="F5150" i="1"/>
  <c r="F5151" i="1"/>
  <c r="F5152" i="1"/>
  <c r="F5153" i="1"/>
  <c r="F5154" i="1"/>
  <c r="F5155" i="1"/>
  <c r="F5156" i="1"/>
  <c r="F5157" i="1"/>
  <c r="F5158" i="1"/>
  <c r="F5159" i="1"/>
  <c r="F5160" i="1"/>
  <c r="F5161" i="1"/>
  <c r="F5162" i="1"/>
  <c r="F5163" i="1"/>
  <c r="F5164" i="1"/>
  <c r="F5165" i="1"/>
  <c r="F5166" i="1"/>
  <c r="F5167" i="1"/>
  <c r="F5168" i="1"/>
  <c r="F5169" i="1"/>
  <c r="F5170" i="1"/>
  <c r="F5171" i="1"/>
  <c r="F5172" i="1"/>
  <c r="F5173" i="1"/>
  <c r="F5174" i="1"/>
  <c r="F5175" i="1"/>
  <c r="F5176" i="1"/>
  <c r="F5177" i="1"/>
  <c r="F5178" i="1"/>
  <c r="F5179" i="1"/>
  <c r="F5180" i="1"/>
  <c r="F5181" i="1"/>
  <c r="F5182" i="1"/>
  <c r="F5183" i="1"/>
  <c r="F5184" i="1"/>
  <c r="F5185" i="1"/>
  <c r="F5186" i="1"/>
  <c r="F5187" i="1"/>
  <c r="F5188" i="1"/>
  <c r="F5189" i="1"/>
  <c r="F5190" i="1"/>
  <c r="F5191" i="1"/>
  <c r="F5192" i="1"/>
  <c r="F5193" i="1"/>
  <c r="F5194" i="1"/>
  <c r="F5195" i="1"/>
  <c r="F5196" i="1"/>
  <c r="F5197" i="1"/>
  <c r="F5198" i="1"/>
  <c r="F5199" i="1"/>
  <c r="F5200" i="1"/>
  <c r="F5201" i="1"/>
  <c r="F5202" i="1"/>
  <c r="F5203" i="1"/>
  <c r="F5204" i="1"/>
  <c r="F5205" i="1"/>
  <c r="F5206" i="1"/>
  <c r="F5207" i="1"/>
  <c r="F5208" i="1"/>
  <c r="F5209" i="1"/>
  <c r="F5210" i="1"/>
  <c r="F5211" i="1"/>
  <c r="F5212" i="1"/>
  <c r="F5213" i="1"/>
  <c r="F5214" i="1"/>
  <c r="F5215" i="1"/>
  <c r="F5216" i="1"/>
  <c r="F5217" i="1"/>
  <c r="F5218" i="1"/>
  <c r="F5219" i="1"/>
  <c r="F5220" i="1"/>
  <c r="F5221" i="1"/>
  <c r="F5222" i="1"/>
  <c r="F5223" i="1"/>
  <c r="F5224" i="1"/>
  <c r="F5225" i="1"/>
  <c r="F5226" i="1"/>
  <c r="F5227" i="1"/>
  <c r="F5228" i="1"/>
  <c r="F5229" i="1"/>
  <c r="F5230" i="1"/>
  <c r="F5231" i="1"/>
  <c r="F5232" i="1"/>
  <c r="F5233" i="1"/>
  <c r="F5234" i="1"/>
  <c r="F5235" i="1"/>
  <c r="F5236" i="1"/>
  <c r="F5237" i="1"/>
  <c r="F5238" i="1"/>
  <c r="F5239" i="1"/>
  <c r="F5240" i="1"/>
  <c r="F5241" i="1"/>
  <c r="F5242" i="1"/>
  <c r="F5243" i="1"/>
  <c r="F5244" i="1"/>
  <c r="F5245" i="1"/>
  <c r="F5246" i="1"/>
  <c r="F5247" i="1"/>
  <c r="F5248" i="1"/>
  <c r="F5249" i="1"/>
  <c r="F5250" i="1"/>
  <c r="F5251" i="1"/>
  <c r="F5252" i="1"/>
  <c r="F5253" i="1"/>
  <c r="F5254" i="1"/>
  <c r="F5255" i="1"/>
  <c r="F5256" i="1"/>
  <c r="F5257" i="1"/>
  <c r="F5258" i="1"/>
  <c r="F5259" i="1"/>
  <c r="F5260" i="1"/>
  <c r="F5261" i="1"/>
  <c r="F5262" i="1"/>
  <c r="F5263" i="1"/>
  <c r="F5264" i="1"/>
  <c r="F5265" i="1"/>
  <c r="F5266" i="1"/>
  <c r="F5267" i="1"/>
  <c r="F5268" i="1"/>
  <c r="F5269" i="1"/>
  <c r="F5270" i="1"/>
  <c r="F5271" i="1"/>
  <c r="F5272" i="1"/>
  <c r="F5273" i="1"/>
  <c r="F5274" i="1"/>
  <c r="F5275" i="1"/>
  <c r="F5276" i="1"/>
  <c r="F5277" i="1"/>
  <c r="F5278" i="1"/>
  <c r="F5279" i="1"/>
  <c r="F5280" i="1"/>
  <c r="F5281" i="1"/>
  <c r="F5282" i="1"/>
  <c r="F5283" i="1"/>
  <c r="F5284" i="1"/>
  <c r="F5285" i="1"/>
  <c r="F5286" i="1"/>
  <c r="F5287" i="1"/>
  <c r="F5288" i="1"/>
  <c r="F5289" i="1"/>
  <c r="F5290" i="1"/>
  <c r="F5291" i="1"/>
  <c r="F5292" i="1"/>
  <c r="F5293" i="1"/>
  <c r="F5294" i="1"/>
  <c r="F5295" i="1"/>
  <c r="F5296" i="1"/>
  <c r="F5297" i="1"/>
  <c r="F5298" i="1"/>
  <c r="F5299" i="1"/>
  <c r="F5300" i="1"/>
  <c r="F5301" i="1"/>
  <c r="F5302" i="1"/>
  <c r="F5303" i="1"/>
  <c r="F5304" i="1"/>
  <c r="F5305" i="1"/>
  <c r="F5306" i="1"/>
  <c r="F5307" i="1"/>
  <c r="F5308" i="1"/>
  <c r="F5309" i="1"/>
  <c r="F5310" i="1"/>
  <c r="F5311" i="1"/>
  <c r="F5312" i="1"/>
  <c r="F5313" i="1"/>
  <c r="F5314" i="1"/>
  <c r="F5315" i="1"/>
  <c r="F5316" i="1"/>
  <c r="F5317" i="1"/>
  <c r="F5318" i="1"/>
  <c r="F5319" i="1"/>
  <c r="F5320" i="1"/>
  <c r="F5321" i="1"/>
  <c r="F5322" i="1"/>
  <c r="F5323" i="1"/>
  <c r="F5324" i="1"/>
  <c r="F5325" i="1"/>
  <c r="F5326" i="1"/>
  <c r="F5327" i="1"/>
  <c r="F5328" i="1"/>
  <c r="F5329" i="1"/>
  <c r="F5330" i="1"/>
  <c r="F5331" i="1"/>
  <c r="F5332" i="1"/>
  <c r="F5333" i="1"/>
  <c r="F5334" i="1"/>
  <c r="F5335" i="1"/>
  <c r="F5336" i="1"/>
  <c r="F5337" i="1"/>
  <c r="F5338" i="1"/>
  <c r="F5339" i="1"/>
  <c r="F5340" i="1"/>
  <c r="F5341" i="1"/>
  <c r="F5342" i="1"/>
  <c r="F5343" i="1"/>
  <c r="F5344" i="1"/>
  <c r="F5345" i="1"/>
  <c r="F5346" i="1"/>
  <c r="F5347" i="1"/>
  <c r="F5348" i="1"/>
  <c r="F5349" i="1"/>
  <c r="F5350" i="1"/>
  <c r="F5351" i="1"/>
  <c r="F5352" i="1"/>
  <c r="F5353" i="1"/>
  <c r="F5354" i="1"/>
  <c r="F5355" i="1"/>
  <c r="F5356" i="1"/>
  <c r="F5357" i="1"/>
  <c r="F5358" i="1"/>
  <c r="F5359" i="1"/>
  <c r="F5360" i="1"/>
  <c r="F5361" i="1"/>
  <c r="F5362" i="1"/>
  <c r="F5363" i="1"/>
  <c r="F5364" i="1"/>
  <c r="F5365" i="1"/>
  <c r="F5366" i="1"/>
  <c r="F5367" i="1"/>
  <c r="F5368" i="1"/>
  <c r="F5369" i="1"/>
  <c r="F5370" i="1"/>
  <c r="F5371" i="1"/>
  <c r="F5372" i="1"/>
  <c r="F5373" i="1"/>
  <c r="F5374" i="1"/>
  <c r="F5375" i="1"/>
  <c r="F5376" i="1"/>
  <c r="F5377" i="1"/>
  <c r="F5378" i="1"/>
  <c r="F5379" i="1"/>
  <c r="F5380" i="1"/>
  <c r="F5381" i="1"/>
  <c r="F5382" i="1"/>
  <c r="F5383" i="1"/>
  <c r="F5384" i="1"/>
  <c r="F5385" i="1"/>
  <c r="F5386" i="1"/>
  <c r="F5387" i="1"/>
  <c r="F5388" i="1"/>
  <c r="F5389" i="1"/>
  <c r="F5390" i="1"/>
  <c r="F5391" i="1"/>
  <c r="F5392" i="1"/>
  <c r="F5393" i="1"/>
  <c r="F5394" i="1"/>
  <c r="F5395" i="1"/>
  <c r="F5396" i="1"/>
  <c r="F5397" i="1"/>
  <c r="F5398" i="1"/>
  <c r="F5399" i="1"/>
  <c r="F5400" i="1"/>
  <c r="F5401" i="1"/>
  <c r="F5402" i="1"/>
  <c r="F5403" i="1"/>
  <c r="F5404" i="1"/>
  <c r="F5405" i="1"/>
  <c r="F5406" i="1"/>
  <c r="F5407" i="1"/>
  <c r="F5408" i="1"/>
  <c r="F5409" i="1"/>
  <c r="F5410" i="1"/>
  <c r="F5411" i="1"/>
  <c r="F5412" i="1"/>
  <c r="F5413" i="1"/>
  <c r="F5414" i="1"/>
  <c r="F5415" i="1"/>
  <c r="F5416" i="1"/>
  <c r="F5417" i="1"/>
  <c r="F5418" i="1"/>
  <c r="F5419" i="1"/>
  <c r="F5420" i="1"/>
  <c r="F5421" i="1"/>
  <c r="F5422" i="1"/>
  <c r="F5423" i="1"/>
  <c r="F5424" i="1"/>
  <c r="F5425" i="1"/>
  <c r="F5426" i="1"/>
  <c r="F5427" i="1"/>
  <c r="F5428" i="1"/>
  <c r="F5429" i="1"/>
  <c r="F5430" i="1"/>
  <c r="F5431" i="1"/>
  <c r="F5432" i="1"/>
  <c r="F5433" i="1"/>
  <c r="F5434" i="1"/>
  <c r="F5435" i="1"/>
  <c r="F5436" i="1"/>
  <c r="F5437" i="1"/>
  <c r="F5438" i="1"/>
  <c r="F5439" i="1"/>
  <c r="F5440" i="1"/>
  <c r="F5441" i="1"/>
  <c r="F5442" i="1"/>
  <c r="F5443" i="1"/>
  <c r="F5444" i="1"/>
  <c r="F5445" i="1"/>
  <c r="F5446" i="1"/>
  <c r="F5447" i="1"/>
  <c r="F5448" i="1"/>
  <c r="F5449" i="1"/>
  <c r="F5450" i="1"/>
  <c r="F5451" i="1"/>
  <c r="F5452" i="1"/>
  <c r="F5453" i="1"/>
  <c r="F5454" i="1"/>
  <c r="F5455" i="1"/>
  <c r="F5456" i="1"/>
  <c r="F5457" i="1"/>
  <c r="F5458" i="1"/>
  <c r="F5459" i="1"/>
  <c r="F5460" i="1"/>
  <c r="F5461" i="1"/>
  <c r="F5462" i="1"/>
  <c r="F5463" i="1"/>
  <c r="F5464" i="1"/>
  <c r="F5465" i="1"/>
  <c r="F5466" i="1"/>
  <c r="F5467" i="1"/>
  <c r="F5468" i="1"/>
  <c r="F5469" i="1"/>
  <c r="F5470" i="1"/>
  <c r="F5471" i="1"/>
  <c r="F5472" i="1"/>
  <c r="F5473" i="1"/>
  <c r="F5474" i="1"/>
  <c r="F5475" i="1"/>
  <c r="F5476" i="1"/>
  <c r="F5477" i="1"/>
  <c r="F5478" i="1"/>
  <c r="F5479" i="1"/>
  <c r="F5480" i="1"/>
  <c r="F5481" i="1"/>
  <c r="F5482" i="1"/>
  <c r="F5483" i="1"/>
  <c r="F5484" i="1"/>
  <c r="F5485" i="1"/>
  <c r="F5486" i="1"/>
  <c r="F5487" i="1"/>
  <c r="F5488" i="1"/>
  <c r="F5489" i="1"/>
  <c r="F5490" i="1"/>
  <c r="F5491" i="1"/>
  <c r="F5492" i="1"/>
  <c r="F5493" i="1"/>
  <c r="F5494" i="1"/>
  <c r="F5495" i="1"/>
  <c r="F5496" i="1"/>
  <c r="F5497" i="1"/>
  <c r="F5498" i="1"/>
  <c r="F5499" i="1"/>
  <c r="F5500" i="1"/>
  <c r="F5501" i="1"/>
  <c r="F5502" i="1"/>
  <c r="F5503" i="1"/>
  <c r="F5504" i="1"/>
  <c r="F5505" i="1"/>
  <c r="F5506" i="1"/>
  <c r="F5507" i="1"/>
  <c r="F5508" i="1"/>
  <c r="F5509" i="1"/>
  <c r="F5510" i="1"/>
  <c r="F5511" i="1"/>
  <c r="F5512" i="1"/>
  <c r="F5513" i="1"/>
  <c r="F5514" i="1"/>
  <c r="F5515" i="1"/>
  <c r="F5516" i="1"/>
  <c r="F5517" i="1"/>
  <c r="F5518" i="1"/>
  <c r="F5519" i="1"/>
  <c r="F5520" i="1"/>
  <c r="F5521" i="1"/>
  <c r="F5522" i="1"/>
  <c r="F5523" i="1"/>
  <c r="F5524" i="1"/>
  <c r="F5525" i="1"/>
  <c r="F5526" i="1"/>
  <c r="F5527" i="1"/>
  <c r="F5528" i="1"/>
  <c r="F5529" i="1"/>
  <c r="F5530" i="1"/>
  <c r="F5531" i="1"/>
  <c r="F5532" i="1"/>
  <c r="F5533" i="1"/>
  <c r="F5534" i="1"/>
  <c r="F5535" i="1"/>
  <c r="F5536" i="1"/>
  <c r="F5537" i="1"/>
  <c r="F5538" i="1"/>
  <c r="F5539" i="1"/>
  <c r="F5540" i="1"/>
  <c r="F5541" i="1"/>
  <c r="F5542" i="1"/>
  <c r="F5543" i="1"/>
  <c r="F5544" i="1"/>
  <c r="F5545" i="1"/>
  <c r="F5546" i="1"/>
  <c r="F5547" i="1"/>
  <c r="F5548" i="1"/>
  <c r="F5549" i="1"/>
  <c r="F5550" i="1"/>
  <c r="F5551" i="1"/>
  <c r="F5552" i="1"/>
  <c r="F5553" i="1"/>
  <c r="F5554" i="1"/>
  <c r="F5555" i="1"/>
  <c r="F5556" i="1"/>
  <c r="F5557" i="1"/>
  <c r="F5558" i="1"/>
  <c r="F5559" i="1"/>
  <c r="F5560" i="1"/>
  <c r="F5561" i="1"/>
  <c r="F5562" i="1"/>
  <c r="F5563" i="1"/>
  <c r="F5564" i="1"/>
  <c r="F5565" i="1"/>
  <c r="F5566" i="1"/>
  <c r="F5567" i="1"/>
  <c r="F5568" i="1"/>
  <c r="F5569" i="1"/>
  <c r="F5570" i="1"/>
  <c r="F5571" i="1"/>
  <c r="F5572" i="1"/>
  <c r="F5573" i="1"/>
  <c r="F5574" i="1"/>
  <c r="F5575" i="1"/>
  <c r="F5576" i="1"/>
  <c r="F5577" i="1"/>
  <c r="F5578" i="1"/>
  <c r="F5579" i="1"/>
  <c r="F5580" i="1"/>
  <c r="F5581" i="1"/>
  <c r="F5582" i="1"/>
  <c r="F5583" i="1"/>
  <c r="F5584" i="1"/>
  <c r="F5585" i="1"/>
  <c r="F5586" i="1"/>
  <c r="F5587" i="1"/>
  <c r="F5588" i="1"/>
  <c r="F5589" i="1"/>
  <c r="F5590" i="1"/>
  <c r="F5591" i="1"/>
  <c r="F5592" i="1"/>
  <c r="F5593" i="1"/>
  <c r="F5594" i="1"/>
  <c r="F5595" i="1"/>
  <c r="F5596" i="1"/>
  <c r="F5597" i="1"/>
  <c r="F5598" i="1"/>
  <c r="F5599" i="1"/>
  <c r="F5600" i="1"/>
  <c r="F5601" i="1"/>
  <c r="F5602" i="1"/>
  <c r="F5603" i="1"/>
  <c r="F5604" i="1"/>
  <c r="F5605" i="1"/>
  <c r="F5606" i="1"/>
  <c r="F5607" i="1"/>
  <c r="F5608" i="1"/>
  <c r="F5609" i="1"/>
  <c r="F5610" i="1"/>
  <c r="F5611" i="1"/>
  <c r="F5612" i="1"/>
  <c r="F5613" i="1"/>
  <c r="F5614" i="1"/>
  <c r="F5615" i="1"/>
  <c r="F5616" i="1"/>
  <c r="F5617" i="1"/>
  <c r="F5618" i="1"/>
  <c r="F5619" i="1"/>
  <c r="F5620" i="1"/>
  <c r="F5621" i="1"/>
  <c r="F5622" i="1"/>
  <c r="F5623" i="1"/>
  <c r="F5624" i="1"/>
  <c r="F5625" i="1"/>
  <c r="F5626" i="1"/>
  <c r="F5627" i="1"/>
  <c r="F5628" i="1"/>
  <c r="F5629" i="1"/>
  <c r="F5630" i="1"/>
  <c r="F5631" i="1"/>
  <c r="F5632" i="1"/>
  <c r="F5633" i="1"/>
  <c r="F5634" i="1"/>
  <c r="F5635" i="1"/>
  <c r="F5636" i="1"/>
  <c r="F5637" i="1"/>
  <c r="F5638" i="1"/>
  <c r="F5639" i="1"/>
  <c r="F5640" i="1"/>
  <c r="F5641" i="1"/>
  <c r="F5642" i="1"/>
  <c r="F5643" i="1"/>
  <c r="F5644" i="1"/>
  <c r="F5645" i="1"/>
  <c r="F5646" i="1"/>
  <c r="F5647" i="1"/>
  <c r="F5648" i="1"/>
  <c r="F5649" i="1"/>
  <c r="F5650" i="1"/>
  <c r="F5651" i="1"/>
  <c r="F5652" i="1"/>
  <c r="F5653" i="1"/>
  <c r="F5654" i="1"/>
  <c r="F5655" i="1"/>
  <c r="F5656" i="1"/>
  <c r="F5657" i="1"/>
  <c r="F5658" i="1"/>
  <c r="F5659" i="1"/>
  <c r="F5660" i="1"/>
  <c r="F5661" i="1"/>
  <c r="F5662" i="1"/>
  <c r="F5663" i="1"/>
  <c r="F5664" i="1"/>
  <c r="F5665" i="1"/>
  <c r="F5666" i="1"/>
  <c r="F5667" i="1"/>
  <c r="F5668" i="1"/>
  <c r="F5669" i="1"/>
  <c r="F5670" i="1"/>
  <c r="F5671" i="1"/>
  <c r="F5672" i="1"/>
  <c r="F5673" i="1"/>
  <c r="F5674" i="1"/>
  <c r="F5675" i="1"/>
  <c r="F5676" i="1"/>
  <c r="F5677" i="1"/>
  <c r="F5678" i="1"/>
  <c r="F5679" i="1"/>
  <c r="F5680" i="1"/>
  <c r="F5681" i="1"/>
  <c r="F5682" i="1"/>
  <c r="F5683" i="1"/>
  <c r="F5684" i="1"/>
  <c r="F5685" i="1"/>
  <c r="F5686" i="1"/>
  <c r="F5687" i="1"/>
  <c r="F5688" i="1"/>
  <c r="F5689" i="1"/>
  <c r="F5690" i="1"/>
  <c r="F5691" i="1"/>
  <c r="F5692" i="1"/>
  <c r="F5693" i="1"/>
  <c r="F5694" i="1"/>
  <c r="F5695" i="1"/>
  <c r="F5696" i="1"/>
  <c r="F5697" i="1"/>
  <c r="F5698" i="1"/>
  <c r="F5699" i="1"/>
  <c r="F5700" i="1"/>
  <c r="F5701" i="1"/>
  <c r="F5702" i="1"/>
  <c r="F5703" i="1"/>
  <c r="F5704" i="1"/>
  <c r="F5705" i="1"/>
  <c r="F5706" i="1"/>
  <c r="F5707" i="1"/>
  <c r="F5708" i="1"/>
  <c r="F5709" i="1"/>
  <c r="F5710" i="1"/>
  <c r="F5711" i="1"/>
  <c r="F5712" i="1"/>
  <c r="F5713" i="1"/>
  <c r="F5714" i="1"/>
  <c r="F5715" i="1"/>
  <c r="F5716" i="1"/>
  <c r="F5717" i="1"/>
  <c r="F5718" i="1"/>
  <c r="F5719" i="1"/>
  <c r="F5720" i="1"/>
  <c r="F5721" i="1"/>
  <c r="F5722" i="1"/>
  <c r="F5723" i="1"/>
  <c r="F5724" i="1"/>
  <c r="F5725" i="1"/>
  <c r="F5726" i="1"/>
  <c r="F5727" i="1"/>
  <c r="F5728" i="1"/>
  <c r="F5729" i="1"/>
  <c r="F5730" i="1"/>
  <c r="F5731" i="1"/>
  <c r="F5732" i="1"/>
  <c r="F5733" i="1"/>
  <c r="F5734" i="1"/>
  <c r="F5735" i="1"/>
  <c r="F5736" i="1"/>
  <c r="F5737" i="1"/>
  <c r="F5738" i="1"/>
  <c r="F5739" i="1"/>
  <c r="F5740" i="1"/>
  <c r="F5741" i="1"/>
  <c r="F5742" i="1"/>
  <c r="F5743" i="1"/>
  <c r="F5744" i="1"/>
  <c r="F5745" i="1"/>
  <c r="F5746" i="1"/>
  <c r="F5747" i="1"/>
  <c r="F5748" i="1"/>
  <c r="F5749" i="1"/>
  <c r="F5750" i="1"/>
  <c r="F5751" i="1"/>
  <c r="F5752" i="1"/>
  <c r="F5753" i="1"/>
  <c r="F5754" i="1"/>
  <c r="F5755" i="1"/>
  <c r="F5756" i="1"/>
  <c r="F5757" i="1"/>
  <c r="F5758" i="1"/>
  <c r="F5759" i="1"/>
  <c r="F5760" i="1"/>
  <c r="F5761" i="1"/>
  <c r="F5762" i="1"/>
  <c r="F5763" i="1"/>
  <c r="F5764" i="1"/>
  <c r="F5765" i="1"/>
  <c r="F5766" i="1"/>
  <c r="F5767" i="1"/>
  <c r="F5768" i="1"/>
  <c r="F5769" i="1"/>
  <c r="F5770" i="1"/>
  <c r="F5771" i="1"/>
  <c r="F5772" i="1"/>
  <c r="F5773" i="1"/>
  <c r="F5774" i="1"/>
  <c r="F5775" i="1"/>
  <c r="F5776" i="1"/>
  <c r="F5777" i="1"/>
  <c r="F5778" i="1"/>
  <c r="F5779" i="1"/>
  <c r="F5780" i="1"/>
  <c r="F5781" i="1"/>
  <c r="F5782" i="1"/>
  <c r="F5783" i="1"/>
  <c r="F5784" i="1"/>
  <c r="F5785" i="1"/>
  <c r="F5786" i="1"/>
  <c r="F5787" i="1"/>
  <c r="F5788" i="1"/>
  <c r="F5789" i="1"/>
  <c r="F5790" i="1"/>
  <c r="F5791" i="1"/>
  <c r="F5792" i="1"/>
  <c r="F5793" i="1"/>
  <c r="F5794" i="1"/>
  <c r="F5795" i="1"/>
  <c r="F5796" i="1"/>
  <c r="F5797" i="1"/>
  <c r="F5798" i="1"/>
  <c r="F5799" i="1"/>
  <c r="F5800" i="1"/>
  <c r="F5801" i="1"/>
  <c r="F5802" i="1"/>
  <c r="F5803" i="1"/>
  <c r="F5804" i="1"/>
  <c r="F5805" i="1"/>
  <c r="F5806" i="1"/>
  <c r="F5807" i="1"/>
  <c r="F5808" i="1"/>
  <c r="F5809" i="1"/>
  <c r="F5810" i="1"/>
  <c r="F5811" i="1"/>
  <c r="F5812" i="1"/>
  <c r="F5813" i="1"/>
  <c r="F5814" i="1"/>
  <c r="F5815" i="1"/>
  <c r="F5816" i="1"/>
  <c r="F5817" i="1"/>
  <c r="F5818" i="1"/>
  <c r="F5819" i="1"/>
  <c r="F5820" i="1"/>
  <c r="F5821" i="1"/>
  <c r="F5822" i="1"/>
  <c r="F5823" i="1"/>
  <c r="F5824" i="1"/>
  <c r="F5825" i="1"/>
  <c r="F5826" i="1"/>
  <c r="F5827" i="1"/>
  <c r="F5828" i="1"/>
  <c r="F5829" i="1"/>
  <c r="F5830" i="1"/>
  <c r="F5831" i="1"/>
  <c r="F5832" i="1"/>
  <c r="F5833" i="1"/>
  <c r="F5834" i="1"/>
  <c r="F5835" i="1"/>
  <c r="F5836" i="1"/>
  <c r="F5837" i="1"/>
  <c r="F5838" i="1"/>
  <c r="F5839" i="1"/>
  <c r="F5840" i="1"/>
  <c r="F5841" i="1"/>
  <c r="F5842" i="1"/>
  <c r="F5843" i="1"/>
  <c r="F5844" i="1"/>
  <c r="F5845" i="1"/>
  <c r="F5846" i="1"/>
  <c r="F5847" i="1"/>
  <c r="F5848" i="1"/>
  <c r="F5849" i="1"/>
  <c r="F5850" i="1"/>
  <c r="F5851" i="1"/>
  <c r="F5852" i="1"/>
  <c r="F5853" i="1"/>
  <c r="F5854" i="1"/>
  <c r="F5855" i="1"/>
  <c r="F5856" i="1"/>
  <c r="F5857" i="1"/>
  <c r="F5858" i="1"/>
  <c r="F5859" i="1"/>
  <c r="F5860" i="1"/>
  <c r="F5861" i="1"/>
  <c r="F5862" i="1"/>
  <c r="F5863" i="1"/>
  <c r="F5864" i="1"/>
  <c r="F5865" i="1"/>
  <c r="F5866" i="1"/>
  <c r="F5867" i="1"/>
  <c r="F5868" i="1"/>
  <c r="F5869" i="1"/>
  <c r="F5870" i="1"/>
  <c r="F5871" i="1"/>
  <c r="F5872" i="1"/>
  <c r="F5873" i="1"/>
  <c r="F5874" i="1"/>
  <c r="F5875" i="1"/>
  <c r="F5876" i="1"/>
  <c r="F5877" i="1"/>
  <c r="F5878" i="1"/>
  <c r="F5879" i="1"/>
  <c r="F5880" i="1"/>
  <c r="F5881" i="1"/>
  <c r="F5882" i="1"/>
  <c r="F5883" i="1"/>
  <c r="F5884" i="1"/>
  <c r="F5885" i="1"/>
  <c r="F5886" i="1"/>
  <c r="F5887" i="1"/>
  <c r="F5888" i="1"/>
  <c r="F5889" i="1"/>
  <c r="F5890" i="1"/>
  <c r="F5891" i="1"/>
  <c r="F5892" i="1"/>
  <c r="F5893" i="1"/>
  <c r="F5894" i="1"/>
  <c r="F5895" i="1"/>
  <c r="F5896" i="1"/>
  <c r="F5897" i="1"/>
  <c r="F5898" i="1"/>
  <c r="F5899" i="1"/>
  <c r="F5900" i="1"/>
  <c r="F5901" i="1"/>
  <c r="F5902" i="1"/>
  <c r="F5903" i="1"/>
  <c r="F5904" i="1"/>
  <c r="F5905" i="1"/>
  <c r="F5906" i="1"/>
  <c r="F5907" i="1"/>
  <c r="F5908" i="1"/>
  <c r="F5909" i="1"/>
  <c r="F5910" i="1"/>
  <c r="F5911" i="1"/>
  <c r="F5912" i="1"/>
  <c r="F5913" i="1"/>
  <c r="F5914" i="1"/>
  <c r="F5915" i="1"/>
  <c r="F5916" i="1"/>
  <c r="F5917" i="1"/>
  <c r="F5918" i="1"/>
  <c r="F5919" i="1"/>
  <c r="F5920" i="1"/>
  <c r="F5921" i="1"/>
  <c r="F5922" i="1"/>
  <c r="F5923" i="1"/>
  <c r="F5924" i="1"/>
  <c r="F5925" i="1"/>
  <c r="F5926" i="1"/>
  <c r="F5927" i="1"/>
  <c r="F5928" i="1"/>
  <c r="F5929" i="1"/>
  <c r="F5930" i="1"/>
  <c r="F5931" i="1"/>
  <c r="F5932" i="1"/>
  <c r="F5933" i="1"/>
  <c r="F5934" i="1"/>
  <c r="F5935" i="1"/>
  <c r="F5936" i="1"/>
  <c r="F5937" i="1"/>
  <c r="F5938" i="1"/>
  <c r="F5939" i="1"/>
  <c r="F5940" i="1"/>
  <c r="F5941" i="1"/>
  <c r="F5942" i="1"/>
  <c r="F5943" i="1"/>
  <c r="F5944" i="1"/>
  <c r="F5945" i="1"/>
  <c r="F5946" i="1"/>
  <c r="F5947" i="1"/>
  <c r="F5948" i="1"/>
  <c r="F5949" i="1"/>
  <c r="F5950" i="1"/>
  <c r="F5951" i="1"/>
  <c r="F5952" i="1"/>
  <c r="F5953" i="1"/>
  <c r="F5954" i="1"/>
  <c r="F5955" i="1"/>
  <c r="F5956" i="1"/>
  <c r="F5957" i="1"/>
  <c r="F5958" i="1"/>
  <c r="F5959" i="1"/>
  <c r="F5960" i="1"/>
  <c r="F5961" i="1"/>
  <c r="F5962" i="1"/>
  <c r="F5963" i="1"/>
  <c r="F5964" i="1"/>
  <c r="F5965" i="1"/>
  <c r="F5966" i="1"/>
  <c r="F5967" i="1"/>
  <c r="F5968" i="1"/>
  <c r="F5969" i="1"/>
  <c r="F5970" i="1"/>
  <c r="F5971" i="1"/>
  <c r="F5972" i="1"/>
  <c r="F5973" i="1"/>
  <c r="F5974" i="1"/>
  <c r="F5975" i="1"/>
  <c r="F5976" i="1"/>
  <c r="F5977" i="1"/>
  <c r="F5978" i="1"/>
  <c r="F5979" i="1"/>
  <c r="F5980" i="1"/>
  <c r="F5981" i="1"/>
  <c r="F5982" i="1"/>
  <c r="F5983" i="1"/>
  <c r="F5984" i="1"/>
  <c r="F5985" i="1"/>
  <c r="F5986" i="1"/>
  <c r="F5987" i="1"/>
  <c r="F5988" i="1"/>
  <c r="F5989" i="1"/>
  <c r="F5990" i="1"/>
  <c r="F5991" i="1"/>
  <c r="F5992" i="1"/>
  <c r="F5993" i="1"/>
  <c r="F5994" i="1"/>
  <c r="F5995" i="1"/>
  <c r="F5996" i="1"/>
  <c r="F5997" i="1"/>
  <c r="F5998" i="1"/>
  <c r="F5999" i="1"/>
  <c r="F6000" i="1"/>
  <c r="F6001" i="1"/>
  <c r="F6002" i="1"/>
  <c r="F6003" i="1"/>
  <c r="F6004" i="1"/>
  <c r="F6005" i="1"/>
  <c r="F6006" i="1"/>
  <c r="F6007" i="1"/>
  <c r="F6008" i="1"/>
  <c r="F6009" i="1"/>
  <c r="F6010" i="1"/>
  <c r="F6011" i="1"/>
  <c r="F6012" i="1"/>
  <c r="F6013" i="1"/>
  <c r="F6014" i="1"/>
  <c r="F6015" i="1"/>
  <c r="F6016" i="1"/>
  <c r="F6017" i="1"/>
  <c r="F6018" i="1"/>
  <c r="F6019" i="1"/>
  <c r="F6020" i="1"/>
  <c r="F6021" i="1"/>
  <c r="F6022" i="1"/>
  <c r="F6023" i="1"/>
  <c r="F6024" i="1"/>
  <c r="F6025" i="1"/>
  <c r="F6026" i="1"/>
  <c r="F6027" i="1"/>
  <c r="F6028" i="1"/>
  <c r="F6029" i="1"/>
  <c r="F6030" i="1"/>
  <c r="F6031" i="1"/>
  <c r="F6032" i="1"/>
  <c r="F6033" i="1"/>
  <c r="F6034" i="1"/>
  <c r="F6035" i="1"/>
  <c r="F6036" i="1"/>
  <c r="F6037" i="1"/>
  <c r="F6038" i="1"/>
  <c r="F6039" i="1"/>
  <c r="F6040" i="1"/>
  <c r="F6041" i="1"/>
  <c r="F6042" i="1"/>
  <c r="F6043" i="1"/>
  <c r="F6044" i="1"/>
  <c r="F6045" i="1"/>
  <c r="F6046" i="1"/>
  <c r="F6047" i="1"/>
  <c r="F6048" i="1"/>
  <c r="F6049" i="1"/>
  <c r="F6050" i="1"/>
  <c r="F6051" i="1"/>
  <c r="F6052" i="1"/>
  <c r="F6053" i="1"/>
  <c r="F6054" i="1"/>
  <c r="F6055" i="1"/>
  <c r="F6056" i="1"/>
  <c r="F6057" i="1"/>
  <c r="F6058" i="1"/>
  <c r="F6059" i="1"/>
  <c r="F6060" i="1"/>
  <c r="F6061" i="1"/>
  <c r="F6062" i="1"/>
  <c r="F6063" i="1"/>
  <c r="F6064" i="1"/>
  <c r="F6065" i="1"/>
  <c r="F6066" i="1"/>
  <c r="F6067" i="1"/>
  <c r="F6068" i="1"/>
  <c r="F6069" i="1"/>
  <c r="F6070" i="1"/>
  <c r="F6071" i="1"/>
  <c r="F6072" i="1"/>
  <c r="F6073" i="1"/>
  <c r="F6074" i="1"/>
  <c r="F6075" i="1"/>
  <c r="F6076" i="1"/>
  <c r="F6077" i="1"/>
  <c r="F6078" i="1"/>
  <c r="F6079" i="1"/>
  <c r="F6080" i="1"/>
  <c r="F6081" i="1"/>
  <c r="F6082" i="1"/>
  <c r="F6083" i="1"/>
  <c r="F6084" i="1"/>
  <c r="F6085" i="1"/>
  <c r="F6086" i="1"/>
  <c r="F6087" i="1"/>
  <c r="F6088" i="1"/>
  <c r="F6089" i="1"/>
  <c r="F6090" i="1"/>
  <c r="F6091" i="1"/>
  <c r="F6092" i="1"/>
  <c r="F6093" i="1"/>
  <c r="F6094" i="1"/>
  <c r="F6095" i="1"/>
  <c r="F6096" i="1"/>
  <c r="F6097" i="1"/>
  <c r="F6098" i="1"/>
  <c r="F6099" i="1"/>
  <c r="F6100" i="1"/>
  <c r="F6101" i="1"/>
  <c r="F6102" i="1"/>
  <c r="F6103" i="1"/>
  <c r="F6104" i="1"/>
  <c r="F6105" i="1"/>
  <c r="F6106" i="1"/>
  <c r="F6107" i="1"/>
  <c r="F6108" i="1"/>
  <c r="F6109" i="1"/>
  <c r="F6110" i="1"/>
  <c r="F6111" i="1"/>
  <c r="F6112" i="1"/>
  <c r="F6113" i="1"/>
  <c r="F6114" i="1"/>
  <c r="F6115" i="1"/>
  <c r="F6116" i="1"/>
  <c r="F6117" i="1"/>
  <c r="F6118" i="1"/>
  <c r="F6119" i="1"/>
  <c r="F6120" i="1"/>
  <c r="F6121" i="1"/>
  <c r="F6122" i="1"/>
  <c r="F6123" i="1"/>
  <c r="F6124" i="1"/>
  <c r="F6125" i="1"/>
  <c r="F6126" i="1"/>
  <c r="F6127" i="1"/>
  <c r="F6128" i="1"/>
  <c r="F6129" i="1"/>
  <c r="F6130" i="1"/>
  <c r="F6131" i="1"/>
  <c r="F6132" i="1"/>
  <c r="F6133" i="1"/>
  <c r="F6134" i="1"/>
  <c r="F6135" i="1"/>
  <c r="F6136" i="1"/>
  <c r="F6137" i="1"/>
  <c r="F6138" i="1"/>
  <c r="F6139" i="1"/>
  <c r="F6140" i="1"/>
  <c r="F6141" i="1"/>
  <c r="F6142" i="1"/>
  <c r="F6143" i="1"/>
  <c r="F6144" i="1"/>
  <c r="F6145" i="1"/>
  <c r="F6146" i="1"/>
  <c r="F6147" i="1"/>
  <c r="F6148" i="1"/>
  <c r="F6149" i="1"/>
  <c r="F6150" i="1"/>
  <c r="F6151" i="1"/>
  <c r="F6152" i="1"/>
  <c r="F6153" i="1"/>
  <c r="F6154" i="1"/>
  <c r="F6155" i="1"/>
  <c r="F6156" i="1"/>
  <c r="F6157" i="1"/>
  <c r="F6158" i="1"/>
  <c r="F6159" i="1"/>
  <c r="F6160" i="1"/>
  <c r="F6161" i="1"/>
  <c r="F6162" i="1"/>
  <c r="F6163" i="1"/>
  <c r="F6164" i="1"/>
  <c r="F6165" i="1"/>
  <c r="F6166" i="1"/>
  <c r="F6167" i="1"/>
  <c r="F6168" i="1"/>
  <c r="F6169" i="1"/>
  <c r="F6170" i="1"/>
  <c r="F6171" i="1"/>
  <c r="F6172" i="1"/>
  <c r="F6173" i="1"/>
  <c r="F6174" i="1"/>
  <c r="F6175" i="1"/>
  <c r="F6176" i="1"/>
  <c r="F6177" i="1"/>
  <c r="F6178" i="1"/>
  <c r="F6179" i="1"/>
  <c r="F6180" i="1"/>
  <c r="F6181" i="1"/>
  <c r="F6182" i="1"/>
  <c r="F6183" i="1"/>
  <c r="F6184" i="1"/>
  <c r="F6185" i="1"/>
  <c r="F6186" i="1"/>
  <c r="F6187" i="1"/>
  <c r="F6188" i="1"/>
  <c r="F6189" i="1"/>
  <c r="F6190" i="1"/>
  <c r="F6191" i="1"/>
  <c r="F6192" i="1"/>
  <c r="F6193" i="1"/>
  <c r="F6194" i="1"/>
  <c r="F6195" i="1"/>
  <c r="F6196" i="1"/>
  <c r="F6197" i="1"/>
  <c r="F6198" i="1"/>
  <c r="F6199" i="1"/>
  <c r="F6200" i="1"/>
  <c r="F6201" i="1"/>
  <c r="F6202" i="1"/>
  <c r="F6203" i="1"/>
  <c r="F6204" i="1"/>
  <c r="F6205" i="1"/>
  <c r="F6206" i="1"/>
  <c r="F6207" i="1"/>
  <c r="F6208" i="1"/>
  <c r="F6209" i="1"/>
  <c r="F6210" i="1"/>
  <c r="F6211" i="1"/>
  <c r="F6212" i="1"/>
  <c r="F6213" i="1"/>
  <c r="F6214" i="1"/>
  <c r="F6215" i="1"/>
  <c r="F6216" i="1"/>
  <c r="F6217" i="1"/>
  <c r="F6218" i="1"/>
  <c r="F6219" i="1"/>
  <c r="F6220" i="1"/>
  <c r="F6221" i="1"/>
  <c r="F6222" i="1"/>
  <c r="F6223" i="1"/>
  <c r="F6224" i="1"/>
  <c r="F6225" i="1"/>
  <c r="F6226" i="1"/>
  <c r="F6227" i="1"/>
  <c r="F6228" i="1"/>
  <c r="F6229" i="1"/>
  <c r="F6230" i="1"/>
  <c r="F6231" i="1"/>
  <c r="F6232" i="1"/>
  <c r="F6233" i="1"/>
  <c r="F6234" i="1"/>
  <c r="F6235" i="1"/>
  <c r="F6236" i="1"/>
  <c r="F6237" i="1"/>
  <c r="F6238" i="1"/>
  <c r="F6239" i="1"/>
  <c r="F6240" i="1"/>
  <c r="F6241" i="1"/>
  <c r="F6242" i="1"/>
  <c r="F6243" i="1"/>
  <c r="F6244" i="1"/>
  <c r="F6245" i="1"/>
  <c r="F6246" i="1"/>
  <c r="F6247" i="1"/>
  <c r="F6248" i="1"/>
  <c r="F6249" i="1"/>
  <c r="F6250" i="1"/>
  <c r="F6251" i="1"/>
  <c r="F6252" i="1"/>
  <c r="F6253" i="1"/>
  <c r="F6254" i="1"/>
  <c r="F6255" i="1"/>
  <c r="F6256" i="1"/>
  <c r="F6257" i="1"/>
  <c r="F6258" i="1"/>
  <c r="F6259" i="1"/>
  <c r="F6260" i="1"/>
  <c r="F6261" i="1"/>
  <c r="F6262" i="1"/>
  <c r="F6263" i="1"/>
  <c r="F6264" i="1"/>
  <c r="F6265" i="1"/>
  <c r="F6266" i="1"/>
  <c r="F6267" i="1"/>
  <c r="F6268" i="1"/>
  <c r="F6269" i="1"/>
  <c r="F6270" i="1"/>
  <c r="F6271" i="1"/>
  <c r="F6272" i="1"/>
  <c r="F6273" i="1"/>
  <c r="F6274" i="1"/>
  <c r="F6275" i="1"/>
  <c r="F6276" i="1"/>
  <c r="F6277" i="1"/>
  <c r="F6278" i="1"/>
  <c r="F6279" i="1"/>
  <c r="F6280" i="1"/>
  <c r="F6281" i="1"/>
  <c r="F6282" i="1"/>
  <c r="F6283" i="1"/>
  <c r="F6284" i="1"/>
  <c r="F6285" i="1"/>
  <c r="F6286" i="1"/>
  <c r="F6287" i="1"/>
  <c r="F6288" i="1"/>
  <c r="F6289" i="1"/>
  <c r="F6290" i="1"/>
  <c r="F6291" i="1"/>
  <c r="F6292" i="1"/>
  <c r="F6293" i="1"/>
  <c r="F6294" i="1"/>
  <c r="F6295" i="1"/>
  <c r="F6296" i="1"/>
  <c r="F6297" i="1"/>
  <c r="F6298" i="1"/>
  <c r="F6299" i="1"/>
  <c r="F6300" i="1"/>
  <c r="F6301" i="1"/>
  <c r="F6302" i="1"/>
  <c r="F6303" i="1"/>
  <c r="F6304" i="1"/>
  <c r="F6305" i="1"/>
  <c r="F6306" i="1"/>
  <c r="F6307" i="1"/>
  <c r="F6308" i="1"/>
  <c r="F6309" i="1"/>
  <c r="F6310" i="1"/>
  <c r="F6311" i="1"/>
  <c r="F6312" i="1"/>
  <c r="F6313" i="1"/>
  <c r="F6314" i="1"/>
  <c r="F6315" i="1"/>
  <c r="F6316" i="1"/>
  <c r="F6317" i="1"/>
  <c r="F6318" i="1"/>
  <c r="F6319" i="1"/>
  <c r="F6320" i="1"/>
  <c r="F6321" i="1"/>
  <c r="F6322" i="1"/>
  <c r="F6323" i="1"/>
  <c r="F6324" i="1"/>
  <c r="F6325" i="1"/>
  <c r="F6326" i="1"/>
  <c r="F6327" i="1"/>
  <c r="F6328" i="1"/>
  <c r="F6329" i="1"/>
  <c r="F6330" i="1"/>
  <c r="F6331" i="1"/>
  <c r="F6332" i="1"/>
  <c r="F6333" i="1"/>
  <c r="F6334" i="1"/>
  <c r="F6335" i="1"/>
  <c r="F6336" i="1"/>
  <c r="F6337" i="1"/>
  <c r="F6338" i="1"/>
  <c r="F6339" i="1"/>
  <c r="F6340" i="1"/>
  <c r="F6341" i="1"/>
  <c r="F6342" i="1"/>
  <c r="F6343" i="1"/>
  <c r="F6344" i="1"/>
  <c r="F6345" i="1"/>
  <c r="F6346" i="1"/>
  <c r="F6347" i="1"/>
  <c r="F6348" i="1"/>
  <c r="F6349" i="1"/>
  <c r="F6350" i="1"/>
  <c r="F6351" i="1"/>
  <c r="F6352" i="1"/>
  <c r="F6353" i="1"/>
  <c r="F6354" i="1"/>
  <c r="F6355" i="1"/>
  <c r="F6356" i="1"/>
  <c r="F6357" i="1"/>
  <c r="F6358" i="1"/>
  <c r="F6359" i="1"/>
  <c r="F6360" i="1"/>
  <c r="F6361" i="1"/>
  <c r="F6362" i="1"/>
  <c r="F6363" i="1"/>
  <c r="F6364" i="1"/>
  <c r="F6365" i="1"/>
  <c r="F6366" i="1"/>
  <c r="F6367" i="1"/>
  <c r="F6368" i="1"/>
  <c r="F6369" i="1"/>
  <c r="F6370" i="1"/>
  <c r="F6371" i="1"/>
  <c r="F6372" i="1"/>
  <c r="F6373" i="1"/>
  <c r="F6374" i="1"/>
  <c r="F6375" i="1"/>
  <c r="F6376" i="1"/>
  <c r="F6377" i="1"/>
  <c r="F6378" i="1"/>
  <c r="F6379" i="1"/>
  <c r="F6380" i="1"/>
  <c r="F6381" i="1"/>
  <c r="F6382" i="1"/>
  <c r="F6383" i="1"/>
  <c r="F6384" i="1"/>
  <c r="F6385" i="1"/>
  <c r="F6386" i="1"/>
  <c r="F6387" i="1"/>
  <c r="F6388" i="1"/>
  <c r="F6389" i="1"/>
  <c r="F6390" i="1"/>
  <c r="F6391" i="1"/>
  <c r="F6392" i="1"/>
  <c r="F6393" i="1"/>
  <c r="F6394" i="1"/>
  <c r="F6395" i="1"/>
  <c r="F6396" i="1"/>
  <c r="F6397" i="1"/>
  <c r="F6398" i="1"/>
  <c r="F6399" i="1"/>
  <c r="F6400" i="1"/>
  <c r="F6401" i="1"/>
  <c r="F6402" i="1"/>
  <c r="F6403" i="1"/>
  <c r="F6404" i="1"/>
  <c r="F6405" i="1"/>
  <c r="F6406" i="1"/>
  <c r="F6407" i="1"/>
  <c r="F6408" i="1"/>
  <c r="F6409" i="1"/>
  <c r="F6410" i="1"/>
  <c r="F6411" i="1"/>
  <c r="F6412" i="1"/>
  <c r="F6413" i="1"/>
  <c r="F6414" i="1"/>
  <c r="F6415" i="1"/>
  <c r="F6416" i="1"/>
  <c r="F6417" i="1"/>
  <c r="F6418" i="1"/>
  <c r="F6419" i="1"/>
  <c r="F6420" i="1"/>
  <c r="F6421" i="1"/>
  <c r="F6422" i="1"/>
  <c r="F6423" i="1"/>
  <c r="F6424" i="1"/>
  <c r="F6425" i="1"/>
  <c r="F6426" i="1"/>
  <c r="F6427" i="1"/>
  <c r="F6428" i="1"/>
  <c r="F6429" i="1"/>
  <c r="F6430" i="1"/>
  <c r="F6431" i="1"/>
  <c r="F6432" i="1"/>
  <c r="F6433" i="1"/>
  <c r="F6434" i="1"/>
  <c r="F6435" i="1"/>
  <c r="F6436" i="1"/>
  <c r="F6437" i="1"/>
  <c r="F6438" i="1"/>
  <c r="F6439" i="1"/>
  <c r="F6440" i="1"/>
  <c r="F6441" i="1"/>
  <c r="F6442" i="1"/>
  <c r="F6443" i="1"/>
  <c r="F6444" i="1"/>
  <c r="F6445" i="1"/>
  <c r="F6446" i="1"/>
  <c r="F6447" i="1"/>
  <c r="F6448" i="1"/>
  <c r="F6449" i="1"/>
  <c r="F6450" i="1"/>
  <c r="F6451" i="1"/>
  <c r="F6452" i="1"/>
  <c r="F6453" i="1"/>
  <c r="F6454" i="1"/>
  <c r="F6455" i="1"/>
  <c r="F6456" i="1"/>
  <c r="F6457" i="1"/>
  <c r="F6458" i="1"/>
  <c r="F6459" i="1"/>
  <c r="F6460" i="1"/>
  <c r="F6461" i="1"/>
  <c r="F6462" i="1"/>
  <c r="F6463" i="1"/>
  <c r="F6464" i="1"/>
  <c r="F6465" i="1"/>
  <c r="F6466" i="1"/>
  <c r="F6467" i="1"/>
  <c r="F6468" i="1"/>
  <c r="F6469" i="1"/>
  <c r="F6470" i="1"/>
  <c r="F6471" i="1"/>
  <c r="F6472" i="1"/>
  <c r="F6473" i="1"/>
  <c r="F6474" i="1"/>
  <c r="F6475" i="1"/>
  <c r="F6476" i="1"/>
  <c r="F6477" i="1"/>
  <c r="F6478" i="1"/>
  <c r="F6479" i="1"/>
  <c r="F6480" i="1"/>
  <c r="F6481" i="1"/>
  <c r="F6482" i="1"/>
  <c r="F6483" i="1"/>
  <c r="F6484" i="1"/>
  <c r="F6485" i="1"/>
  <c r="F6486" i="1"/>
  <c r="F6487" i="1"/>
  <c r="F6488" i="1"/>
  <c r="F6489" i="1"/>
  <c r="F6490" i="1"/>
  <c r="F6491" i="1"/>
  <c r="F6492" i="1"/>
  <c r="F6493" i="1"/>
  <c r="F6494" i="1"/>
  <c r="F6495" i="1"/>
  <c r="F6496" i="1"/>
  <c r="F6497" i="1"/>
  <c r="F6498" i="1"/>
  <c r="F6499" i="1"/>
  <c r="F6500" i="1"/>
  <c r="F6501" i="1"/>
  <c r="F6502" i="1"/>
  <c r="F6503" i="1"/>
  <c r="F6504" i="1"/>
  <c r="F6505" i="1"/>
  <c r="F6506" i="1"/>
  <c r="F6507" i="1"/>
  <c r="F6508" i="1"/>
  <c r="F6509" i="1"/>
  <c r="F6510" i="1"/>
  <c r="F6511" i="1"/>
  <c r="F6512" i="1"/>
  <c r="F6513" i="1"/>
  <c r="F6514" i="1"/>
  <c r="F6515" i="1"/>
  <c r="F6516" i="1"/>
  <c r="F6517" i="1"/>
  <c r="F6518" i="1"/>
  <c r="F6519" i="1"/>
  <c r="F6520" i="1"/>
  <c r="F6521" i="1"/>
  <c r="F6522" i="1"/>
  <c r="F6523" i="1"/>
  <c r="F6524" i="1"/>
  <c r="F6525" i="1"/>
  <c r="F6526" i="1"/>
  <c r="F6527" i="1"/>
  <c r="F6528" i="1"/>
  <c r="F6529" i="1"/>
  <c r="F6530" i="1"/>
  <c r="F6531" i="1"/>
  <c r="F6532" i="1"/>
  <c r="F6533" i="1"/>
  <c r="F6534" i="1"/>
  <c r="F6535" i="1"/>
  <c r="F6536" i="1"/>
  <c r="F6537" i="1"/>
  <c r="F6538" i="1"/>
  <c r="F6539" i="1"/>
  <c r="F6540" i="1"/>
  <c r="F6541" i="1"/>
  <c r="F6542" i="1"/>
  <c r="F6543" i="1"/>
  <c r="F6544" i="1"/>
  <c r="F6545" i="1"/>
  <c r="F6546" i="1"/>
  <c r="F6547" i="1"/>
  <c r="F6548" i="1"/>
  <c r="F6549" i="1"/>
  <c r="F6550" i="1"/>
  <c r="F6551" i="1"/>
  <c r="F6552" i="1"/>
  <c r="F6553" i="1"/>
  <c r="F6554" i="1"/>
  <c r="F6555" i="1"/>
  <c r="F6556" i="1"/>
  <c r="F6557" i="1"/>
  <c r="F6558" i="1"/>
  <c r="F6559" i="1"/>
  <c r="F6560" i="1"/>
  <c r="F6561" i="1"/>
  <c r="F6562" i="1"/>
  <c r="F6563" i="1"/>
  <c r="F6564" i="1"/>
  <c r="F6565" i="1"/>
  <c r="F6566" i="1"/>
  <c r="F6567" i="1"/>
  <c r="F6568" i="1"/>
  <c r="F6569" i="1"/>
  <c r="F6570" i="1"/>
  <c r="F6571" i="1"/>
  <c r="F6572" i="1"/>
  <c r="F6573" i="1"/>
  <c r="F6574" i="1"/>
  <c r="F6575" i="1"/>
  <c r="F6576" i="1"/>
  <c r="F6577" i="1"/>
  <c r="F6578" i="1"/>
  <c r="F6579" i="1"/>
  <c r="F6580" i="1"/>
  <c r="F6581" i="1"/>
  <c r="F6582" i="1"/>
  <c r="F6583" i="1"/>
  <c r="F6584" i="1"/>
  <c r="F6585" i="1"/>
  <c r="F6586" i="1"/>
  <c r="F6587" i="1"/>
  <c r="F6588" i="1"/>
  <c r="F6589" i="1"/>
  <c r="F6590" i="1"/>
  <c r="F6591" i="1"/>
  <c r="F6592" i="1"/>
  <c r="F6593" i="1"/>
  <c r="F6594" i="1"/>
  <c r="F6595" i="1"/>
  <c r="F6596" i="1"/>
  <c r="F6597" i="1"/>
  <c r="F6598" i="1"/>
  <c r="F6599" i="1"/>
  <c r="F6600" i="1"/>
  <c r="F6601" i="1"/>
  <c r="F6602" i="1"/>
  <c r="F6603" i="1"/>
  <c r="F6604" i="1"/>
  <c r="F6605" i="1"/>
  <c r="F6606" i="1"/>
  <c r="F6607" i="1"/>
  <c r="F6608" i="1"/>
  <c r="F6609" i="1"/>
  <c r="F6610" i="1"/>
  <c r="F6611" i="1"/>
  <c r="F6612" i="1"/>
  <c r="F6613" i="1"/>
  <c r="F6614" i="1"/>
  <c r="F6615" i="1"/>
  <c r="F6616" i="1"/>
  <c r="F6617" i="1"/>
  <c r="F6618" i="1"/>
  <c r="F6619" i="1"/>
  <c r="F6620" i="1"/>
  <c r="F6621" i="1"/>
  <c r="F6622" i="1"/>
  <c r="F6623" i="1"/>
  <c r="F6624" i="1"/>
  <c r="F6625" i="1"/>
  <c r="F6626" i="1"/>
  <c r="F6627" i="1"/>
  <c r="F6628" i="1"/>
  <c r="F6629" i="1"/>
  <c r="F6630" i="1"/>
  <c r="F6631" i="1"/>
  <c r="F6632" i="1"/>
  <c r="F6633" i="1"/>
  <c r="F6634" i="1"/>
  <c r="F6635" i="1"/>
  <c r="F6636" i="1"/>
  <c r="F6637" i="1"/>
  <c r="F6638" i="1"/>
  <c r="F6639" i="1"/>
  <c r="F6640" i="1"/>
  <c r="F6641" i="1"/>
  <c r="F6642" i="1"/>
  <c r="F6643" i="1"/>
  <c r="F6644" i="1"/>
  <c r="F6645" i="1"/>
  <c r="F6646" i="1"/>
  <c r="F6647" i="1"/>
  <c r="F6648" i="1"/>
  <c r="F6649" i="1"/>
  <c r="F6650" i="1"/>
  <c r="F6651" i="1"/>
  <c r="F6652" i="1"/>
  <c r="F6653" i="1"/>
  <c r="F6654" i="1"/>
  <c r="F6655" i="1"/>
  <c r="F6656" i="1"/>
  <c r="F6657" i="1"/>
  <c r="F6658" i="1"/>
  <c r="F6659" i="1"/>
  <c r="F6660" i="1"/>
  <c r="F6661" i="1"/>
  <c r="F6662" i="1"/>
  <c r="F6663" i="1"/>
  <c r="F6664" i="1"/>
  <c r="F6665" i="1"/>
  <c r="F6666" i="1"/>
  <c r="F6667" i="1"/>
  <c r="F6668" i="1"/>
  <c r="F6669" i="1"/>
  <c r="F6670" i="1"/>
  <c r="F6671" i="1"/>
  <c r="F6672" i="1"/>
  <c r="F6673" i="1"/>
  <c r="F6674" i="1"/>
  <c r="F6675" i="1"/>
  <c r="F6676" i="1"/>
  <c r="F6677" i="1"/>
  <c r="F6678" i="1"/>
  <c r="F6679" i="1"/>
  <c r="F6680" i="1"/>
  <c r="F6681" i="1"/>
  <c r="F6682" i="1"/>
  <c r="F6683" i="1"/>
  <c r="F6684" i="1"/>
  <c r="F6685" i="1"/>
  <c r="F6686" i="1"/>
  <c r="F6687" i="1"/>
  <c r="F6688" i="1"/>
  <c r="F6689" i="1"/>
  <c r="F6690" i="1"/>
  <c r="F6691" i="1"/>
  <c r="F6692" i="1"/>
  <c r="F6693" i="1"/>
  <c r="F6694" i="1"/>
  <c r="F6695" i="1"/>
  <c r="F6696" i="1"/>
  <c r="F6697" i="1"/>
  <c r="F6698" i="1"/>
  <c r="F6699" i="1"/>
  <c r="F6700" i="1"/>
  <c r="F6701" i="1"/>
  <c r="F6702" i="1"/>
  <c r="F6703" i="1"/>
  <c r="F6704" i="1"/>
  <c r="F6705" i="1"/>
  <c r="F6706" i="1"/>
  <c r="F6707" i="1"/>
  <c r="F6708" i="1"/>
  <c r="F6709" i="1"/>
  <c r="F6710" i="1"/>
  <c r="F6711" i="1"/>
  <c r="F6712" i="1"/>
  <c r="F6713" i="1"/>
  <c r="F6714" i="1"/>
  <c r="F6715" i="1"/>
  <c r="F6716" i="1"/>
  <c r="F6717" i="1"/>
  <c r="F6718" i="1"/>
  <c r="F6719" i="1"/>
  <c r="F6720" i="1"/>
  <c r="F6721" i="1"/>
  <c r="F6722" i="1"/>
  <c r="F6723" i="1"/>
  <c r="F6724" i="1"/>
  <c r="F6725" i="1"/>
  <c r="F6726" i="1"/>
  <c r="F6727" i="1"/>
  <c r="F6728" i="1"/>
  <c r="F6729" i="1"/>
  <c r="F6730" i="1"/>
  <c r="F6731" i="1"/>
  <c r="F6732" i="1"/>
  <c r="F6733" i="1"/>
  <c r="F6734" i="1"/>
  <c r="F6735" i="1"/>
  <c r="F6736" i="1"/>
  <c r="F6737" i="1"/>
  <c r="F6738" i="1"/>
  <c r="F6739" i="1"/>
  <c r="F6740" i="1"/>
  <c r="F6741" i="1"/>
  <c r="F6742" i="1"/>
  <c r="F6743" i="1"/>
  <c r="F6744" i="1"/>
  <c r="F6745" i="1"/>
  <c r="F6746" i="1"/>
  <c r="F6747" i="1"/>
  <c r="F6748" i="1"/>
  <c r="F6749" i="1"/>
  <c r="F6750" i="1"/>
  <c r="F6751" i="1"/>
  <c r="F6752" i="1"/>
  <c r="F6753" i="1"/>
  <c r="F6754" i="1"/>
  <c r="F6755" i="1"/>
  <c r="F6756" i="1"/>
  <c r="F6757" i="1"/>
  <c r="F6758" i="1"/>
  <c r="F6759" i="1"/>
  <c r="F6760" i="1"/>
  <c r="F6761" i="1"/>
  <c r="F6762" i="1"/>
  <c r="F6763" i="1"/>
  <c r="F6764" i="1"/>
  <c r="F6765" i="1"/>
  <c r="F6766" i="1"/>
  <c r="F6767" i="1"/>
  <c r="F6768" i="1"/>
  <c r="F6769" i="1"/>
  <c r="F6770" i="1"/>
  <c r="F6771" i="1"/>
  <c r="F6772" i="1"/>
  <c r="F6773" i="1"/>
  <c r="F6774" i="1"/>
  <c r="F6775" i="1"/>
  <c r="F6776" i="1"/>
  <c r="F6777" i="1"/>
  <c r="F6778" i="1"/>
  <c r="F6779" i="1"/>
  <c r="F6780" i="1"/>
  <c r="F6781" i="1"/>
  <c r="F6782" i="1"/>
  <c r="F6783" i="1"/>
  <c r="F6784" i="1"/>
  <c r="F6785" i="1"/>
  <c r="F6786" i="1"/>
  <c r="F6787" i="1"/>
  <c r="F6788" i="1"/>
  <c r="F6789" i="1"/>
  <c r="F6790" i="1"/>
  <c r="F6791" i="1"/>
  <c r="F6792" i="1"/>
  <c r="F6793" i="1"/>
  <c r="F6794" i="1"/>
  <c r="F6795" i="1"/>
  <c r="F6796" i="1"/>
  <c r="F6797" i="1"/>
  <c r="F6798" i="1"/>
  <c r="F6799" i="1"/>
  <c r="F6800" i="1"/>
  <c r="F6801" i="1"/>
  <c r="F6802" i="1"/>
  <c r="F6803" i="1"/>
  <c r="F6804" i="1"/>
  <c r="F6805" i="1"/>
  <c r="F6806" i="1"/>
  <c r="F6807" i="1"/>
  <c r="F6808" i="1"/>
  <c r="F6809" i="1"/>
  <c r="F6810" i="1"/>
  <c r="F6811" i="1"/>
  <c r="F6812" i="1"/>
  <c r="F6813" i="1"/>
  <c r="F6814" i="1"/>
  <c r="F6815" i="1"/>
  <c r="F6816" i="1"/>
  <c r="F6817" i="1"/>
  <c r="F6818" i="1"/>
  <c r="F6819" i="1"/>
  <c r="F6820" i="1"/>
  <c r="F6821" i="1"/>
  <c r="F6822" i="1"/>
  <c r="F6823" i="1"/>
  <c r="F6824" i="1"/>
  <c r="F6825" i="1"/>
  <c r="F6826" i="1"/>
  <c r="F6827" i="1"/>
  <c r="F6828" i="1"/>
  <c r="F6829" i="1"/>
  <c r="F6830" i="1"/>
  <c r="F6831" i="1"/>
  <c r="F6832" i="1"/>
  <c r="F6833" i="1"/>
  <c r="F6834" i="1"/>
  <c r="F6835" i="1"/>
  <c r="F6836" i="1"/>
  <c r="F6837" i="1"/>
  <c r="F6838" i="1"/>
  <c r="F6839" i="1"/>
  <c r="F6840" i="1"/>
  <c r="F6841" i="1"/>
  <c r="F6842" i="1"/>
  <c r="F6843" i="1"/>
  <c r="F6844" i="1"/>
  <c r="F6845" i="1"/>
  <c r="F6846" i="1"/>
  <c r="F6847" i="1"/>
  <c r="F6848" i="1"/>
  <c r="F6849" i="1"/>
  <c r="F6850" i="1"/>
  <c r="F6851" i="1"/>
  <c r="F6852" i="1"/>
  <c r="F6853" i="1"/>
  <c r="F6854" i="1"/>
  <c r="F6855" i="1"/>
  <c r="F6856" i="1"/>
  <c r="F6857" i="1"/>
  <c r="F6858" i="1"/>
  <c r="F6859" i="1"/>
  <c r="F6860" i="1"/>
  <c r="F6861" i="1"/>
  <c r="F6862" i="1"/>
  <c r="F6863" i="1"/>
  <c r="F6864" i="1"/>
  <c r="F6865" i="1"/>
  <c r="F6866" i="1"/>
  <c r="F6867" i="1"/>
  <c r="F6868" i="1"/>
  <c r="F6869" i="1"/>
  <c r="F6870" i="1"/>
  <c r="F6871" i="1"/>
  <c r="F6872" i="1"/>
  <c r="F6873" i="1"/>
  <c r="F6874" i="1"/>
  <c r="F6875" i="1"/>
  <c r="F6876" i="1"/>
  <c r="F6877" i="1"/>
  <c r="F6878" i="1"/>
  <c r="F6879" i="1"/>
  <c r="F6880" i="1"/>
  <c r="F6881" i="1"/>
  <c r="F6882" i="1"/>
  <c r="F6883" i="1"/>
  <c r="F6884" i="1"/>
  <c r="F6885" i="1"/>
  <c r="F6886" i="1"/>
  <c r="F6887" i="1"/>
  <c r="F6888" i="1"/>
  <c r="F6889" i="1"/>
  <c r="F6890" i="1"/>
  <c r="F6891" i="1"/>
  <c r="F6892" i="1"/>
  <c r="F6893" i="1"/>
  <c r="F6894" i="1"/>
  <c r="F6895" i="1"/>
  <c r="F6896" i="1"/>
  <c r="F6897" i="1"/>
  <c r="F6898" i="1"/>
  <c r="F6899" i="1"/>
  <c r="F6900" i="1"/>
  <c r="F6901" i="1"/>
  <c r="F6902" i="1"/>
  <c r="F6903" i="1"/>
  <c r="F6904" i="1"/>
  <c r="F6905" i="1"/>
  <c r="F6906" i="1"/>
  <c r="F6907" i="1"/>
  <c r="F6908" i="1"/>
  <c r="F6909" i="1"/>
  <c r="F6910" i="1"/>
  <c r="F6911" i="1"/>
  <c r="F6912" i="1"/>
  <c r="F6913" i="1"/>
  <c r="F6914" i="1"/>
  <c r="F6915" i="1"/>
  <c r="F6916" i="1"/>
  <c r="F6917" i="1"/>
  <c r="F6918" i="1"/>
  <c r="F6919" i="1"/>
  <c r="F6920" i="1"/>
  <c r="F6921" i="1"/>
  <c r="F6922" i="1"/>
  <c r="F6923" i="1"/>
  <c r="F6924" i="1"/>
  <c r="F6925" i="1"/>
  <c r="F6926" i="1"/>
  <c r="F6927" i="1"/>
  <c r="F6928" i="1"/>
  <c r="F6929" i="1"/>
  <c r="F6930" i="1"/>
  <c r="F6931" i="1"/>
  <c r="F6932" i="1"/>
  <c r="F6933" i="1"/>
  <c r="F6934" i="1"/>
  <c r="F6935" i="1"/>
  <c r="F6936" i="1"/>
  <c r="F6937" i="1"/>
  <c r="F6938" i="1"/>
  <c r="F6939" i="1"/>
  <c r="F6940" i="1"/>
  <c r="F6941" i="1"/>
  <c r="F6942" i="1"/>
  <c r="F6943" i="1"/>
  <c r="F6944" i="1"/>
  <c r="F6945" i="1"/>
  <c r="F6946" i="1"/>
  <c r="F6947" i="1"/>
  <c r="F6948" i="1"/>
  <c r="F6949" i="1"/>
  <c r="F6950" i="1"/>
  <c r="F6951" i="1"/>
  <c r="F6952" i="1"/>
  <c r="F6953" i="1"/>
  <c r="F6954" i="1"/>
  <c r="F6955" i="1"/>
  <c r="F6956" i="1"/>
  <c r="F6957" i="1"/>
  <c r="F6958" i="1"/>
  <c r="F6959" i="1"/>
  <c r="F6960" i="1"/>
  <c r="F6961" i="1"/>
  <c r="F6962" i="1"/>
  <c r="F6963" i="1"/>
  <c r="F6964" i="1"/>
  <c r="F6965" i="1"/>
  <c r="F6966" i="1"/>
  <c r="F6967" i="1"/>
  <c r="F6968" i="1"/>
  <c r="F6969" i="1"/>
  <c r="F6970" i="1"/>
  <c r="F6971" i="1"/>
  <c r="F6972" i="1"/>
  <c r="F6973" i="1"/>
  <c r="F6974" i="1"/>
  <c r="F6975" i="1"/>
  <c r="F6976" i="1"/>
  <c r="F6977" i="1"/>
  <c r="F6978" i="1"/>
  <c r="F6979" i="1"/>
  <c r="F6980" i="1"/>
  <c r="F6981" i="1"/>
  <c r="F6982" i="1"/>
  <c r="F6983" i="1"/>
  <c r="F6984" i="1"/>
  <c r="F6985" i="1"/>
  <c r="F6986" i="1"/>
  <c r="F6987" i="1"/>
  <c r="F6988" i="1"/>
  <c r="F6989" i="1"/>
  <c r="F6990" i="1"/>
  <c r="F6991" i="1"/>
  <c r="F6992" i="1"/>
  <c r="F6993" i="1"/>
  <c r="F6994" i="1"/>
  <c r="F6995" i="1"/>
  <c r="F6996" i="1"/>
  <c r="F6997" i="1"/>
  <c r="F6998" i="1"/>
  <c r="F6999" i="1"/>
  <c r="F7000" i="1"/>
  <c r="F7001" i="1"/>
  <c r="F7002" i="1"/>
  <c r="F7003" i="1"/>
  <c r="F7004" i="1"/>
  <c r="F7005" i="1"/>
  <c r="F7006" i="1"/>
  <c r="F7007" i="1"/>
  <c r="F7008" i="1"/>
  <c r="F7009" i="1"/>
  <c r="F7010" i="1"/>
  <c r="F7011" i="1"/>
  <c r="F7012" i="1"/>
  <c r="F7013" i="1"/>
  <c r="F7014" i="1"/>
  <c r="F7015" i="1"/>
  <c r="F7016" i="1"/>
  <c r="F7017" i="1"/>
  <c r="F7018" i="1"/>
  <c r="F7019" i="1"/>
  <c r="F7020" i="1"/>
  <c r="F7021" i="1"/>
  <c r="F7022" i="1"/>
  <c r="F7023" i="1"/>
  <c r="F7024" i="1"/>
  <c r="F7025" i="1"/>
  <c r="F7026" i="1"/>
  <c r="F7027" i="1"/>
  <c r="F7028" i="1"/>
  <c r="F7029" i="1"/>
  <c r="F7030" i="1"/>
  <c r="F7031" i="1"/>
  <c r="F7032" i="1"/>
  <c r="F7033" i="1"/>
  <c r="F7034" i="1"/>
  <c r="F7035" i="1"/>
  <c r="F7036" i="1"/>
  <c r="F7037" i="1"/>
  <c r="F7038" i="1"/>
  <c r="F7039" i="1"/>
  <c r="F7040" i="1"/>
  <c r="F7041" i="1"/>
  <c r="F7042" i="1"/>
  <c r="F7043" i="1"/>
  <c r="F7044" i="1"/>
  <c r="F7045" i="1"/>
  <c r="F7046" i="1"/>
  <c r="F7047" i="1"/>
  <c r="F7048" i="1"/>
  <c r="F7049" i="1"/>
  <c r="F7050" i="1"/>
  <c r="F7051" i="1"/>
  <c r="F7052" i="1"/>
  <c r="F7053" i="1"/>
  <c r="F7054" i="1"/>
  <c r="F7055" i="1"/>
  <c r="F7056" i="1"/>
  <c r="F7057" i="1"/>
  <c r="F7058" i="1"/>
  <c r="F7059" i="1"/>
  <c r="F7060" i="1"/>
  <c r="F7061" i="1"/>
  <c r="F7062" i="1"/>
  <c r="F7063" i="1"/>
  <c r="F7064" i="1"/>
  <c r="F7065" i="1"/>
  <c r="F7066" i="1"/>
  <c r="F7067" i="1"/>
  <c r="F7068" i="1"/>
  <c r="F7069" i="1"/>
  <c r="F7070" i="1"/>
  <c r="F7071" i="1"/>
  <c r="F7072" i="1"/>
  <c r="F7073" i="1"/>
  <c r="F7074" i="1"/>
  <c r="F7075" i="1"/>
  <c r="F7076" i="1"/>
  <c r="F7077" i="1"/>
  <c r="F7078" i="1"/>
  <c r="F7079" i="1"/>
  <c r="F7080" i="1"/>
  <c r="F7081" i="1"/>
  <c r="F7082" i="1"/>
  <c r="F7083" i="1"/>
  <c r="F7084" i="1"/>
  <c r="F7085" i="1"/>
  <c r="F7086" i="1"/>
  <c r="F7087" i="1"/>
  <c r="F7088" i="1"/>
  <c r="F7089" i="1"/>
  <c r="F7090" i="1"/>
  <c r="F7091" i="1"/>
  <c r="F7092" i="1"/>
  <c r="F7093" i="1"/>
  <c r="F7094" i="1"/>
  <c r="F7095" i="1"/>
  <c r="F7096" i="1"/>
  <c r="F7097" i="1"/>
  <c r="F7098" i="1"/>
  <c r="F7099" i="1"/>
  <c r="F7100" i="1"/>
  <c r="F7101" i="1"/>
  <c r="F7102" i="1"/>
  <c r="F7103" i="1"/>
  <c r="F7104" i="1"/>
  <c r="F7105" i="1"/>
  <c r="F7106" i="1"/>
  <c r="F7107" i="1"/>
  <c r="F7108" i="1"/>
  <c r="F7109" i="1"/>
  <c r="F7110" i="1"/>
  <c r="F7111" i="1"/>
  <c r="F7112" i="1"/>
  <c r="F7113" i="1"/>
  <c r="F7114" i="1"/>
  <c r="F7115" i="1"/>
  <c r="F7116" i="1"/>
  <c r="F7117" i="1"/>
  <c r="F7118" i="1"/>
  <c r="F7119" i="1"/>
  <c r="F7120" i="1"/>
  <c r="F7121" i="1"/>
  <c r="F7122" i="1"/>
  <c r="F7123" i="1"/>
  <c r="F7124" i="1"/>
  <c r="F7125" i="1"/>
  <c r="F7126" i="1"/>
  <c r="F7127" i="1"/>
  <c r="F7128" i="1"/>
  <c r="F7129" i="1"/>
  <c r="F7130" i="1"/>
  <c r="F7131" i="1"/>
  <c r="F7132" i="1"/>
  <c r="F7133" i="1"/>
  <c r="F7134" i="1"/>
  <c r="F7135" i="1"/>
  <c r="F7136" i="1"/>
  <c r="F7137" i="1"/>
  <c r="F7138" i="1"/>
  <c r="F7139" i="1"/>
  <c r="F7140" i="1"/>
  <c r="F7141" i="1"/>
  <c r="F7142" i="1"/>
  <c r="F7143" i="1"/>
  <c r="F7144" i="1"/>
  <c r="F7145" i="1"/>
  <c r="F7146" i="1"/>
  <c r="F7147" i="1"/>
  <c r="F7148" i="1"/>
  <c r="F7149" i="1"/>
  <c r="F7150" i="1"/>
  <c r="F7151" i="1"/>
  <c r="F7152" i="1"/>
  <c r="F7153" i="1"/>
  <c r="F7154" i="1"/>
  <c r="F7155" i="1"/>
  <c r="F7156" i="1"/>
  <c r="F7157" i="1"/>
  <c r="F7158" i="1"/>
  <c r="F7159" i="1"/>
  <c r="F7160" i="1"/>
  <c r="F7161" i="1"/>
  <c r="F7162" i="1"/>
  <c r="F7163" i="1"/>
  <c r="F7164" i="1"/>
  <c r="F7165" i="1"/>
  <c r="F7166" i="1"/>
  <c r="F7167" i="1"/>
  <c r="F7168" i="1"/>
  <c r="F7169" i="1"/>
  <c r="F7170" i="1"/>
  <c r="F7171" i="1"/>
  <c r="F7172" i="1"/>
  <c r="F7173" i="1"/>
  <c r="F7174" i="1"/>
  <c r="F7175" i="1"/>
  <c r="F7176" i="1"/>
  <c r="F7177" i="1"/>
  <c r="F7178" i="1"/>
  <c r="F7179" i="1"/>
  <c r="F7180" i="1"/>
  <c r="F7181" i="1"/>
  <c r="F7182" i="1"/>
  <c r="F7183" i="1"/>
  <c r="F7184" i="1"/>
  <c r="F7185" i="1"/>
  <c r="F7186" i="1"/>
  <c r="F7187" i="1"/>
  <c r="F7188" i="1"/>
  <c r="F7189" i="1"/>
  <c r="F7190" i="1"/>
  <c r="F7191" i="1"/>
  <c r="F7192" i="1"/>
  <c r="F7193" i="1"/>
  <c r="F7194" i="1"/>
  <c r="F7195" i="1"/>
  <c r="F7196" i="1"/>
  <c r="F7197" i="1"/>
  <c r="F7198" i="1"/>
  <c r="F7199" i="1"/>
  <c r="F7200" i="1"/>
  <c r="F7201" i="1"/>
  <c r="F7202" i="1"/>
  <c r="F7203" i="1"/>
  <c r="F7204" i="1"/>
  <c r="F7205" i="1"/>
  <c r="F7206" i="1"/>
  <c r="F7207" i="1"/>
  <c r="F7208" i="1"/>
  <c r="F7209" i="1"/>
  <c r="F7210" i="1"/>
  <c r="F7211" i="1"/>
  <c r="F7212" i="1"/>
  <c r="F7213" i="1"/>
  <c r="F7214" i="1"/>
  <c r="F7215" i="1"/>
  <c r="F7216" i="1"/>
  <c r="F7217" i="1"/>
  <c r="F7218" i="1"/>
  <c r="F7219" i="1"/>
  <c r="F7220" i="1"/>
  <c r="F7221" i="1"/>
  <c r="F7222" i="1"/>
  <c r="F7223" i="1"/>
  <c r="F7224" i="1"/>
  <c r="F7225" i="1"/>
  <c r="F7226" i="1"/>
  <c r="F7227" i="1"/>
  <c r="F7228" i="1"/>
  <c r="F7229" i="1"/>
  <c r="F7230" i="1"/>
  <c r="F7231" i="1"/>
  <c r="F7232" i="1"/>
  <c r="F7233" i="1"/>
  <c r="F7234" i="1"/>
  <c r="F7235" i="1"/>
  <c r="F7236" i="1"/>
  <c r="F7237" i="1"/>
  <c r="F7238" i="1"/>
  <c r="F7239" i="1"/>
  <c r="F7240" i="1"/>
  <c r="F7241" i="1"/>
  <c r="F7242" i="1"/>
  <c r="F7243" i="1"/>
  <c r="F7244" i="1"/>
  <c r="F7245" i="1"/>
  <c r="F7246" i="1"/>
  <c r="F7247" i="1"/>
  <c r="F7248" i="1"/>
  <c r="F7249" i="1"/>
  <c r="F7250" i="1"/>
  <c r="F7251" i="1"/>
  <c r="F7252" i="1"/>
  <c r="F7253" i="1"/>
  <c r="F7254" i="1"/>
  <c r="F7255" i="1"/>
  <c r="F7256" i="1"/>
  <c r="F7257" i="1"/>
  <c r="F7258" i="1"/>
  <c r="F7259" i="1"/>
  <c r="F7260" i="1"/>
  <c r="F7261" i="1"/>
  <c r="F7262" i="1"/>
  <c r="F7263" i="1"/>
  <c r="F7264" i="1"/>
  <c r="F7265" i="1"/>
  <c r="F7266" i="1"/>
  <c r="F7267" i="1"/>
  <c r="F7268" i="1"/>
  <c r="F7269" i="1"/>
  <c r="F7270" i="1"/>
  <c r="F7271" i="1"/>
  <c r="F7272" i="1"/>
  <c r="F7273" i="1"/>
  <c r="F7274" i="1"/>
  <c r="F7275" i="1"/>
  <c r="F7276" i="1"/>
  <c r="F7277" i="1"/>
  <c r="F7278" i="1"/>
  <c r="F7279" i="1"/>
  <c r="F7280" i="1"/>
  <c r="F7281" i="1"/>
  <c r="F7282" i="1"/>
  <c r="F7283" i="1"/>
  <c r="F7284" i="1"/>
  <c r="F7285" i="1"/>
  <c r="F7286" i="1"/>
  <c r="F7287" i="1"/>
  <c r="F7288" i="1"/>
  <c r="F7289" i="1"/>
  <c r="F7290" i="1"/>
  <c r="F7291" i="1"/>
  <c r="F7292" i="1"/>
  <c r="F7293" i="1"/>
  <c r="F7294" i="1"/>
  <c r="F7295" i="1"/>
  <c r="F7296" i="1"/>
  <c r="F7297" i="1"/>
  <c r="F7298" i="1"/>
  <c r="F7299" i="1"/>
  <c r="F7300" i="1"/>
  <c r="F7301" i="1"/>
  <c r="F7302" i="1"/>
  <c r="F7303" i="1"/>
  <c r="F7304" i="1"/>
  <c r="F7305" i="1"/>
  <c r="F7306" i="1"/>
  <c r="F7307" i="1"/>
  <c r="F7308" i="1"/>
  <c r="F7309" i="1"/>
  <c r="F7310" i="1"/>
  <c r="F7311" i="1"/>
  <c r="F7312" i="1"/>
  <c r="F7313" i="1"/>
  <c r="F7314" i="1"/>
  <c r="F7315" i="1"/>
  <c r="F7316" i="1"/>
  <c r="F7317" i="1"/>
  <c r="F7318" i="1"/>
  <c r="F7319" i="1"/>
  <c r="F7320" i="1"/>
  <c r="F7321" i="1"/>
  <c r="F7322" i="1"/>
  <c r="F7323" i="1"/>
  <c r="F7324" i="1"/>
  <c r="F7325" i="1"/>
  <c r="F7326" i="1"/>
  <c r="F7327" i="1"/>
  <c r="F7328" i="1"/>
  <c r="F7329" i="1"/>
  <c r="F7330" i="1"/>
  <c r="F7331" i="1"/>
  <c r="F7332" i="1"/>
  <c r="F7333" i="1"/>
  <c r="F7334" i="1"/>
  <c r="F7335" i="1"/>
  <c r="F7336" i="1"/>
  <c r="F7337" i="1"/>
  <c r="F7338" i="1"/>
  <c r="F7339" i="1"/>
  <c r="F7340" i="1"/>
  <c r="F7341" i="1"/>
  <c r="F7342" i="1"/>
  <c r="F7343" i="1"/>
  <c r="F7344" i="1"/>
  <c r="F7345" i="1"/>
  <c r="F7346" i="1"/>
  <c r="F7347" i="1"/>
  <c r="F7348" i="1"/>
  <c r="F7349" i="1"/>
  <c r="F7350" i="1"/>
  <c r="F7351" i="1"/>
  <c r="F7352" i="1"/>
  <c r="F7353" i="1"/>
  <c r="F7354" i="1"/>
  <c r="F7355" i="1"/>
  <c r="F7356" i="1"/>
  <c r="F7357" i="1"/>
  <c r="F7358" i="1"/>
  <c r="F7359" i="1"/>
  <c r="F7360" i="1"/>
  <c r="F7361" i="1"/>
  <c r="F7362" i="1"/>
  <c r="F7363" i="1"/>
  <c r="F7364" i="1"/>
  <c r="F7365" i="1"/>
  <c r="F7366" i="1"/>
  <c r="F7367" i="1"/>
  <c r="F7368" i="1"/>
  <c r="F7369" i="1"/>
  <c r="F7370" i="1"/>
  <c r="F7371" i="1"/>
  <c r="F7372" i="1"/>
  <c r="F7373" i="1"/>
  <c r="F7374" i="1"/>
  <c r="F7375" i="1"/>
  <c r="F7376" i="1"/>
  <c r="F7377" i="1"/>
  <c r="F7378" i="1"/>
  <c r="F7379" i="1"/>
  <c r="F7380" i="1"/>
  <c r="F7381" i="1"/>
  <c r="F7382" i="1"/>
  <c r="F7383" i="1"/>
  <c r="F7384" i="1"/>
  <c r="F7385" i="1"/>
  <c r="F7386" i="1"/>
  <c r="F7387" i="1"/>
  <c r="F7388" i="1"/>
  <c r="F7389" i="1"/>
  <c r="F7390" i="1"/>
  <c r="F7391" i="1"/>
  <c r="F7392" i="1"/>
  <c r="F7393" i="1"/>
  <c r="F7394" i="1"/>
  <c r="F7395" i="1"/>
  <c r="F7396" i="1"/>
  <c r="F7397" i="1"/>
  <c r="F7398" i="1"/>
  <c r="F7399" i="1"/>
  <c r="F7400" i="1"/>
  <c r="F7401" i="1"/>
  <c r="F7402" i="1"/>
  <c r="F7403" i="1"/>
  <c r="F7404" i="1"/>
  <c r="F7405" i="1"/>
  <c r="F7406" i="1"/>
  <c r="F7407" i="1"/>
  <c r="F7408" i="1"/>
  <c r="F7409" i="1"/>
  <c r="F7410" i="1"/>
  <c r="F7411" i="1"/>
  <c r="F7412" i="1"/>
  <c r="F7413" i="1"/>
  <c r="F7414" i="1"/>
  <c r="F7415" i="1"/>
  <c r="F7416" i="1"/>
  <c r="F7417" i="1"/>
  <c r="F7418" i="1"/>
  <c r="F7419" i="1"/>
  <c r="F7420" i="1"/>
  <c r="F7421" i="1"/>
  <c r="F7422" i="1"/>
  <c r="F7423" i="1"/>
  <c r="F7424" i="1"/>
  <c r="F7425" i="1"/>
  <c r="F7426" i="1"/>
  <c r="F7427" i="1"/>
  <c r="F7428" i="1"/>
  <c r="F7429" i="1"/>
  <c r="F7430" i="1"/>
  <c r="F7431" i="1"/>
  <c r="F7432" i="1"/>
  <c r="F7433" i="1"/>
  <c r="F7434" i="1"/>
  <c r="F7435" i="1"/>
  <c r="F7436" i="1"/>
  <c r="F7437" i="1"/>
  <c r="F7438" i="1"/>
  <c r="F7439" i="1"/>
  <c r="F7440" i="1"/>
  <c r="F7441" i="1"/>
  <c r="F7442" i="1"/>
  <c r="F7443" i="1"/>
  <c r="F7444" i="1"/>
  <c r="F7445" i="1"/>
  <c r="F7446" i="1"/>
  <c r="F7447" i="1"/>
  <c r="F7448" i="1"/>
  <c r="F7449" i="1"/>
  <c r="F7450" i="1"/>
  <c r="F7451" i="1"/>
  <c r="F7452" i="1"/>
  <c r="F7453" i="1"/>
  <c r="F7454" i="1"/>
  <c r="F7455" i="1"/>
  <c r="F7456" i="1"/>
  <c r="F7457" i="1"/>
  <c r="F7458" i="1"/>
  <c r="F7459" i="1"/>
  <c r="F7460" i="1"/>
  <c r="F7461" i="1"/>
  <c r="F7462" i="1"/>
  <c r="F7463" i="1"/>
  <c r="F7464" i="1"/>
  <c r="F7465" i="1"/>
  <c r="F7466" i="1"/>
  <c r="F7467" i="1"/>
  <c r="F7468" i="1"/>
  <c r="F7469" i="1"/>
  <c r="F7470" i="1"/>
  <c r="F7471" i="1"/>
  <c r="F7472" i="1"/>
  <c r="F7473" i="1"/>
  <c r="F7474" i="1"/>
  <c r="F7475" i="1"/>
  <c r="F7476" i="1"/>
  <c r="F7477" i="1"/>
  <c r="F7478" i="1"/>
  <c r="F7479" i="1"/>
  <c r="F7480" i="1"/>
  <c r="F7481" i="1"/>
  <c r="F7482" i="1"/>
  <c r="F7483" i="1"/>
  <c r="F7484" i="1"/>
  <c r="F7485" i="1"/>
  <c r="F7486" i="1"/>
  <c r="F7487" i="1"/>
  <c r="F7488" i="1"/>
  <c r="F7489" i="1"/>
  <c r="F7490" i="1"/>
  <c r="F7491" i="1"/>
  <c r="F7492" i="1"/>
  <c r="F7493" i="1"/>
  <c r="F7494" i="1"/>
  <c r="F7495" i="1"/>
  <c r="F7496" i="1"/>
  <c r="F7497" i="1"/>
  <c r="F7498" i="1"/>
  <c r="F7499" i="1"/>
  <c r="F7500" i="1"/>
  <c r="F7501" i="1"/>
  <c r="F7502" i="1"/>
  <c r="F7503" i="1"/>
  <c r="F7504" i="1"/>
  <c r="F7505" i="1"/>
  <c r="F7506" i="1"/>
  <c r="F7507" i="1"/>
  <c r="F7508" i="1"/>
  <c r="F7509" i="1"/>
  <c r="F7510" i="1"/>
  <c r="F7511" i="1"/>
  <c r="F7512" i="1"/>
  <c r="F7513" i="1"/>
  <c r="F7514" i="1"/>
  <c r="F7515" i="1"/>
  <c r="F7516" i="1"/>
  <c r="F7517" i="1"/>
  <c r="F7518" i="1"/>
  <c r="F7519" i="1"/>
  <c r="F7520" i="1"/>
  <c r="F7521" i="1"/>
  <c r="F7522" i="1"/>
  <c r="F7523" i="1"/>
  <c r="F7524" i="1"/>
  <c r="F7525" i="1"/>
  <c r="F7526" i="1"/>
  <c r="F7527" i="1"/>
  <c r="F7528" i="1"/>
  <c r="F7529" i="1"/>
  <c r="F7530" i="1"/>
  <c r="F7531" i="1"/>
  <c r="F7532" i="1"/>
  <c r="F7533" i="1"/>
  <c r="F7534" i="1"/>
  <c r="F7535" i="1"/>
  <c r="F7536" i="1"/>
  <c r="F7537" i="1"/>
  <c r="F7538" i="1"/>
  <c r="F7539" i="1"/>
  <c r="F7540" i="1"/>
  <c r="F7541" i="1"/>
  <c r="F7542" i="1"/>
  <c r="F7543" i="1"/>
  <c r="F7544" i="1"/>
  <c r="F7545" i="1"/>
  <c r="F7546" i="1"/>
  <c r="F7547" i="1"/>
  <c r="F7548" i="1"/>
  <c r="F7549" i="1"/>
  <c r="F7550" i="1"/>
  <c r="F7551" i="1"/>
  <c r="F7552" i="1"/>
  <c r="F7553" i="1"/>
  <c r="F7554" i="1"/>
  <c r="F7555" i="1"/>
  <c r="F7556" i="1"/>
  <c r="F7557" i="1"/>
  <c r="F7558" i="1"/>
  <c r="F7559" i="1"/>
  <c r="F7560" i="1"/>
  <c r="F7561" i="1"/>
  <c r="F7562" i="1"/>
  <c r="F7563" i="1"/>
  <c r="F7564" i="1"/>
  <c r="F7565" i="1"/>
  <c r="F7566" i="1"/>
  <c r="F7567" i="1"/>
  <c r="F7568" i="1"/>
  <c r="F7569" i="1"/>
  <c r="F7570" i="1"/>
  <c r="F7571" i="1"/>
  <c r="F7572" i="1"/>
  <c r="F7573" i="1"/>
  <c r="F7574" i="1"/>
  <c r="F7575" i="1"/>
  <c r="F7576" i="1"/>
  <c r="F7577" i="1"/>
  <c r="F7578" i="1"/>
  <c r="F7579" i="1"/>
  <c r="F7580" i="1"/>
  <c r="F7581" i="1"/>
  <c r="F7582" i="1"/>
  <c r="F7583" i="1"/>
  <c r="F7584" i="1"/>
  <c r="F7585" i="1"/>
  <c r="F7586" i="1"/>
  <c r="F7587" i="1"/>
  <c r="F7588" i="1"/>
  <c r="F7589" i="1"/>
  <c r="F7590" i="1"/>
  <c r="F7591" i="1"/>
  <c r="F7592" i="1"/>
  <c r="F7593" i="1"/>
  <c r="F7594" i="1"/>
  <c r="F7595" i="1"/>
  <c r="F7596" i="1"/>
  <c r="F7597" i="1"/>
  <c r="F7598" i="1"/>
  <c r="F7599" i="1"/>
  <c r="F7600" i="1"/>
  <c r="F7601" i="1"/>
  <c r="F7602" i="1"/>
  <c r="F7603" i="1"/>
  <c r="F7604" i="1"/>
  <c r="F7605" i="1"/>
  <c r="F7606" i="1"/>
  <c r="F7607" i="1"/>
  <c r="F7608" i="1"/>
  <c r="F7609" i="1"/>
  <c r="F7610" i="1"/>
  <c r="F7611" i="1"/>
  <c r="F7612" i="1"/>
  <c r="F7613" i="1"/>
  <c r="F7614" i="1"/>
  <c r="F7615" i="1"/>
  <c r="F7616" i="1"/>
  <c r="F7617" i="1"/>
  <c r="F7618" i="1"/>
  <c r="F7619" i="1"/>
  <c r="F7620" i="1"/>
  <c r="F7621" i="1"/>
  <c r="F7622" i="1"/>
  <c r="F7623" i="1"/>
  <c r="F7624" i="1"/>
  <c r="F7625" i="1"/>
  <c r="F7626" i="1"/>
  <c r="F7627" i="1"/>
  <c r="F7628" i="1"/>
  <c r="F7629" i="1"/>
  <c r="F7630" i="1"/>
  <c r="F7631" i="1"/>
  <c r="F7632" i="1"/>
  <c r="F7633" i="1"/>
  <c r="F7634" i="1"/>
  <c r="F7635" i="1"/>
  <c r="F7636" i="1"/>
  <c r="F7637" i="1"/>
  <c r="F7638" i="1"/>
  <c r="F7639" i="1"/>
  <c r="F7640" i="1"/>
  <c r="F7641" i="1"/>
  <c r="F7642" i="1"/>
  <c r="F7643" i="1"/>
  <c r="F7644" i="1"/>
  <c r="F7645" i="1"/>
  <c r="F7646" i="1"/>
  <c r="F7647" i="1"/>
  <c r="F7648" i="1"/>
  <c r="F7649" i="1"/>
  <c r="F7650" i="1"/>
  <c r="F7651" i="1"/>
  <c r="F7652" i="1"/>
  <c r="F7653" i="1"/>
  <c r="F7654" i="1"/>
  <c r="F7655" i="1"/>
  <c r="F7656" i="1"/>
  <c r="F7657" i="1"/>
  <c r="F7658" i="1"/>
  <c r="F7659" i="1"/>
  <c r="F7660" i="1"/>
  <c r="F7661" i="1"/>
  <c r="F7662" i="1"/>
  <c r="F7663" i="1"/>
  <c r="F7664" i="1"/>
  <c r="F7665" i="1"/>
  <c r="F7666" i="1"/>
  <c r="F7667" i="1"/>
  <c r="F7668" i="1"/>
  <c r="F7669" i="1"/>
  <c r="F7670" i="1"/>
  <c r="F7671" i="1"/>
  <c r="F7672" i="1"/>
  <c r="F7673" i="1"/>
  <c r="F7674" i="1"/>
  <c r="F7675" i="1"/>
  <c r="F7676" i="1"/>
  <c r="F7677" i="1"/>
  <c r="F7678" i="1"/>
  <c r="F7679" i="1"/>
  <c r="F7680" i="1"/>
  <c r="F7681" i="1"/>
  <c r="F7682" i="1"/>
  <c r="F7683" i="1"/>
  <c r="F7684" i="1"/>
  <c r="F7685" i="1"/>
  <c r="F7686" i="1"/>
  <c r="F7687" i="1"/>
  <c r="F7688" i="1"/>
  <c r="F7689" i="1"/>
  <c r="F7690" i="1"/>
  <c r="F7691" i="1"/>
  <c r="F7692" i="1"/>
  <c r="F7693" i="1"/>
  <c r="F7694" i="1"/>
  <c r="F7695" i="1"/>
  <c r="F7696" i="1"/>
  <c r="F7697" i="1"/>
  <c r="F7698" i="1"/>
  <c r="F7699" i="1"/>
  <c r="F7700" i="1"/>
  <c r="F7701" i="1"/>
  <c r="F7702" i="1"/>
  <c r="F7703" i="1"/>
  <c r="F7704" i="1"/>
  <c r="F7705" i="1"/>
  <c r="F7706" i="1"/>
  <c r="F7707" i="1"/>
  <c r="F7708" i="1"/>
  <c r="F7709" i="1"/>
  <c r="F7710" i="1"/>
  <c r="F7711" i="1"/>
  <c r="F7712" i="1"/>
  <c r="F7713" i="1"/>
  <c r="F7714" i="1"/>
  <c r="F7715" i="1"/>
  <c r="F7716" i="1"/>
  <c r="F7717" i="1"/>
  <c r="F7718" i="1"/>
  <c r="F7719" i="1"/>
  <c r="F7720" i="1"/>
  <c r="F7721" i="1"/>
  <c r="F7722" i="1"/>
  <c r="F7723" i="1"/>
  <c r="F7724" i="1"/>
  <c r="F7725" i="1"/>
  <c r="F7726" i="1"/>
  <c r="F7727" i="1"/>
  <c r="F7728" i="1"/>
  <c r="F7729" i="1"/>
  <c r="F7730" i="1"/>
  <c r="F7731" i="1"/>
  <c r="F7732" i="1"/>
  <c r="F7733" i="1"/>
  <c r="F7734" i="1"/>
  <c r="F7735" i="1"/>
  <c r="F7736" i="1"/>
  <c r="F7737" i="1"/>
  <c r="F7738" i="1"/>
  <c r="F7739" i="1"/>
  <c r="F7740" i="1"/>
  <c r="F7741" i="1"/>
  <c r="F7742" i="1"/>
  <c r="F7743" i="1"/>
  <c r="F7744" i="1"/>
  <c r="F7745" i="1"/>
  <c r="F7746" i="1"/>
  <c r="F7747" i="1"/>
  <c r="F7748" i="1"/>
  <c r="F7749" i="1"/>
  <c r="F7750" i="1"/>
  <c r="F7751" i="1"/>
  <c r="F7752" i="1"/>
  <c r="F7753" i="1"/>
  <c r="F7754" i="1"/>
  <c r="F7755" i="1"/>
  <c r="F7756" i="1"/>
  <c r="F7757" i="1"/>
  <c r="F7758" i="1"/>
  <c r="F7759" i="1"/>
  <c r="F7760" i="1"/>
  <c r="F7761" i="1"/>
  <c r="F7762" i="1"/>
  <c r="F7763" i="1"/>
  <c r="F7764" i="1"/>
  <c r="F7765" i="1"/>
  <c r="F7766" i="1"/>
  <c r="F7767" i="1"/>
  <c r="F7768" i="1"/>
  <c r="F7769" i="1"/>
  <c r="F7770" i="1"/>
  <c r="F7771" i="1"/>
  <c r="F7772" i="1"/>
  <c r="F7773" i="1"/>
  <c r="F7774" i="1"/>
  <c r="F7775" i="1"/>
  <c r="F7776" i="1"/>
  <c r="F7777" i="1"/>
  <c r="F7778" i="1"/>
  <c r="F7779" i="1"/>
  <c r="F7780" i="1"/>
  <c r="F7781" i="1"/>
  <c r="F7782" i="1"/>
  <c r="F7783" i="1"/>
  <c r="F7784" i="1"/>
  <c r="F7785" i="1"/>
  <c r="F7786" i="1"/>
  <c r="F7787" i="1"/>
  <c r="F7788" i="1"/>
  <c r="F7789" i="1"/>
  <c r="F7790" i="1"/>
  <c r="F7791" i="1"/>
  <c r="F7792" i="1"/>
  <c r="F7793" i="1"/>
  <c r="F7794" i="1"/>
  <c r="F7795" i="1"/>
  <c r="F7796" i="1"/>
  <c r="F7797" i="1"/>
  <c r="F7798" i="1"/>
  <c r="F7799" i="1"/>
  <c r="F7800" i="1"/>
  <c r="F7801" i="1"/>
  <c r="F7802" i="1"/>
  <c r="F7803" i="1"/>
  <c r="F7804" i="1"/>
  <c r="F7805" i="1"/>
  <c r="F7806" i="1"/>
  <c r="F7807" i="1"/>
  <c r="F7808" i="1"/>
  <c r="F7809" i="1"/>
  <c r="F7810" i="1"/>
  <c r="F7811" i="1"/>
  <c r="F7812" i="1"/>
  <c r="F7813" i="1"/>
  <c r="F7814" i="1"/>
  <c r="F7815" i="1"/>
  <c r="F7816" i="1"/>
  <c r="F7817" i="1"/>
  <c r="F7818" i="1"/>
  <c r="F7819" i="1"/>
  <c r="F7820" i="1"/>
  <c r="F7821" i="1"/>
  <c r="F7822" i="1"/>
  <c r="F7823" i="1"/>
  <c r="F7824" i="1"/>
  <c r="F7825" i="1"/>
  <c r="F7826" i="1"/>
  <c r="F7827" i="1"/>
  <c r="F7828" i="1"/>
  <c r="F7829" i="1"/>
  <c r="F7830" i="1"/>
  <c r="F7831" i="1"/>
  <c r="F7832" i="1"/>
  <c r="F7833" i="1"/>
  <c r="F7834" i="1"/>
  <c r="F7835" i="1"/>
  <c r="F7836" i="1"/>
  <c r="F7837" i="1"/>
  <c r="F7838" i="1"/>
  <c r="F7839" i="1"/>
  <c r="F7840" i="1"/>
  <c r="F7841" i="1"/>
  <c r="F7842" i="1"/>
  <c r="F7843" i="1"/>
  <c r="F7844" i="1"/>
  <c r="F7845" i="1"/>
  <c r="F7846" i="1"/>
  <c r="F7847" i="1"/>
  <c r="F7848" i="1"/>
  <c r="F7849" i="1"/>
  <c r="F7850" i="1"/>
  <c r="F7851" i="1"/>
  <c r="F7852" i="1"/>
  <c r="F7853" i="1"/>
  <c r="F7854" i="1"/>
  <c r="F7855" i="1"/>
  <c r="F7856" i="1"/>
  <c r="F7857" i="1"/>
  <c r="F7858" i="1"/>
  <c r="F7859" i="1"/>
  <c r="F7860" i="1"/>
  <c r="F7861" i="1"/>
  <c r="F7862" i="1"/>
  <c r="F7863" i="1"/>
  <c r="F7864" i="1"/>
  <c r="F7865" i="1"/>
  <c r="F7866" i="1"/>
  <c r="F7867" i="1"/>
  <c r="F7868" i="1"/>
  <c r="F7869" i="1"/>
  <c r="F7870" i="1"/>
  <c r="F7871" i="1"/>
  <c r="F7872" i="1"/>
  <c r="F7873" i="1"/>
  <c r="F7874" i="1"/>
  <c r="F7875" i="1"/>
  <c r="F7876" i="1"/>
  <c r="F7877" i="1"/>
  <c r="F7878" i="1"/>
  <c r="F7879" i="1"/>
  <c r="F7880" i="1"/>
  <c r="F7881" i="1"/>
  <c r="F7882" i="1"/>
  <c r="F7883" i="1"/>
  <c r="F7884" i="1"/>
  <c r="F7885" i="1"/>
  <c r="F7886" i="1"/>
  <c r="F7887" i="1"/>
  <c r="F7888" i="1"/>
  <c r="F7889" i="1"/>
  <c r="F7890" i="1"/>
  <c r="F7891" i="1"/>
  <c r="F7892" i="1"/>
  <c r="F7893" i="1"/>
  <c r="F7894" i="1"/>
  <c r="F7895" i="1"/>
  <c r="F7896" i="1"/>
  <c r="F7897" i="1"/>
  <c r="F7898" i="1"/>
  <c r="F7899" i="1"/>
  <c r="F7900" i="1"/>
  <c r="F7901" i="1"/>
  <c r="F7902" i="1"/>
  <c r="F7903" i="1"/>
  <c r="F7904" i="1"/>
  <c r="F7905" i="1"/>
  <c r="F7906" i="1"/>
  <c r="F7907" i="1"/>
  <c r="F7908" i="1"/>
  <c r="F7909" i="1"/>
  <c r="F7910" i="1"/>
  <c r="F7911" i="1"/>
  <c r="F7912" i="1"/>
  <c r="F7913" i="1"/>
  <c r="F7914" i="1"/>
  <c r="F7915" i="1"/>
  <c r="F7916" i="1"/>
  <c r="F7917" i="1"/>
  <c r="F7918" i="1"/>
  <c r="F7919" i="1"/>
  <c r="F7920" i="1"/>
  <c r="F7921" i="1"/>
  <c r="F7922" i="1"/>
  <c r="F7923" i="1"/>
  <c r="F7924" i="1"/>
  <c r="F7925" i="1"/>
  <c r="F7926" i="1"/>
  <c r="F7927" i="1"/>
  <c r="F7928" i="1"/>
  <c r="F7929" i="1"/>
  <c r="F7930" i="1"/>
  <c r="F7931" i="1"/>
  <c r="F7932" i="1"/>
  <c r="F7933" i="1"/>
  <c r="F7934" i="1"/>
  <c r="F7935" i="1"/>
  <c r="F7936" i="1"/>
  <c r="F7937" i="1"/>
  <c r="F7938" i="1"/>
  <c r="F7939" i="1"/>
  <c r="F7940" i="1"/>
  <c r="F7941" i="1"/>
  <c r="F7942" i="1"/>
  <c r="F7943" i="1"/>
  <c r="F7944" i="1"/>
  <c r="F7945" i="1"/>
  <c r="F7946" i="1"/>
  <c r="F7947" i="1"/>
  <c r="F7948" i="1"/>
  <c r="F7949" i="1"/>
  <c r="F7950" i="1"/>
  <c r="F7951" i="1"/>
  <c r="F7952" i="1"/>
  <c r="F7953" i="1"/>
  <c r="F7954" i="1"/>
  <c r="F7955" i="1"/>
  <c r="F7956" i="1"/>
  <c r="F7957" i="1"/>
  <c r="F7958" i="1"/>
  <c r="F7959" i="1"/>
  <c r="F7960" i="1"/>
  <c r="F7961" i="1"/>
  <c r="F7962" i="1"/>
  <c r="F7963" i="1"/>
  <c r="F7964" i="1"/>
  <c r="F7965" i="1"/>
  <c r="F7966" i="1"/>
  <c r="F7967" i="1"/>
  <c r="F7968" i="1"/>
  <c r="F7969" i="1"/>
  <c r="F7970" i="1"/>
  <c r="F7971" i="1"/>
  <c r="F7972" i="1"/>
  <c r="F7973" i="1"/>
  <c r="F7974" i="1"/>
  <c r="F7975" i="1"/>
  <c r="F7976" i="1"/>
  <c r="F7977" i="1"/>
  <c r="F7978" i="1"/>
  <c r="F7979" i="1"/>
  <c r="F7980" i="1"/>
  <c r="F7981" i="1"/>
  <c r="F7982" i="1"/>
  <c r="F7983" i="1"/>
  <c r="F7984" i="1"/>
  <c r="F7985" i="1"/>
  <c r="F7986" i="1"/>
  <c r="F7987" i="1"/>
  <c r="F7988" i="1"/>
  <c r="F7989" i="1"/>
  <c r="F7990" i="1"/>
  <c r="F7991" i="1"/>
  <c r="F7992" i="1"/>
  <c r="F7993" i="1"/>
  <c r="F7994" i="1"/>
  <c r="F7995" i="1"/>
  <c r="F7996" i="1"/>
  <c r="F7997" i="1"/>
  <c r="F7998" i="1"/>
  <c r="F7999" i="1"/>
  <c r="F8000" i="1"/>
  <c r="F8001" i="1"/>
  <c r="F8002" i="1"/>
  <c r="F8003" i="1"/>
  <c r="F8004" i="1"/>
  <c r="F8005" i="1"/>
  <c r="F8006" i="1"/>
  <c r="F8007" i="1"/>
  <c r="F8008" i="1"/>
  <c r="F8009" i="1"/>
  <c r="F8010" i="1"/>
  <c r="F8011" i="1"/>
  <c r="F8012" i="1"/>
  <c r="F8013" i="1"/>
  <c r="F8014" i="1"/>
  <c r="F8015" i="1"/>
  <c r="F8016" i="1"/>
  <c r="F8017" i="1"/>
  <c r="F8018" i="1"/>
  <c r="F8019" i="1"/>
  <c r="F8020" i="1"/>
  <c r="F8021" i="1"/>
  <c r="F8022" i="1"/>
  <c r="F8023" i="1"/>
  <c r="F8024" i="1"/>
  <c r="F8025" i="1"/>
  <c r="F8026" i="1"/>
  <c r="F8027" i="1"/>
  <c r="F8028" i="1"/>
  <c r="F8029" i="1"/>
  <c r="F8030" i="1"/>
  <c r="F8031" i="1"/>
  <c r="F8032" i="1"/>
  <c r="F8033" i="1"/>
  <c r="F8034" i="1"/>
  <c r="F8035" i="1"/>
  <c r="F8036" i="1"/>
  <c r="F8037" i="1"/>
  <c r="F8038" i="1"/>
  <c r="F8039" i="1"/>
  <c r="F8040" i="1"/>
  <c r="F8041" i="1"/>
  <c r="F8042" i="1"/>
  <c r="F8043" i="1"/>
  <c r="F8044" i="1"/>
  <c r="F8045" i="1"/>
  <c r="F8046" i="1"/>
  <c r="F8047" i="1"/>
  <c r="F8048" i="1"/>
  <c r="F8049" i="1"/>
  <c r="F8050" i="1"/>
  <c r="F8051" i="1"/>
  <c r="F8052" i="1"/>
  <c r="F8053" i="1"/>
  <c r="F8054" i="1"/>
  <c r="F8055" i="1"/>
  <c r="F8056" i="1"/>
  <c r="F8057" i="1"/>
  <c r="F8058" i="1"/>
  <c r="F8059" i="1"/>
  <c r="F8060" i="1"/>
  <c r="F8061" i="1"/>
  <c r="F8062" i="1"/>
  <c r="F8063" i="1"/>
  <c r="F8064" i="1"/>
  <c r="F8065" i="1"/>
  <c r="F8066" i="1"/>
  <c r="F8067" i="1"/>
  <c r="F8068" i="1"/>
  <c r="F8069" i="1"/>
  <c r="F8070" i="1"/>
  <c r="F8071" i="1"/>
  <c r="F8072" i="1"/>
  <c r="F8073" i="1"/>
  <c r="F8074" i="1"/>
  <c r="F8075" i="1"/>
  <c r="F8076" i="1"/>
  <c r="F8077" i="1"/>
  <c r="F8078" i="1"/>
  <c r="F8079" i="1"/>
  <c r="F8080" i="1"/>
  <c r="F8081" i="1"/>
  <c r="F8082" i="1"/>
  <c r="F8083" i="1"/>
  <c r="F8084" i="1"/>
  <c r="F8085" i="1"/>
  <c r="F8086" i="1"/>
  <c r="F8087" i="1"/>
  <c r="F8088" i="1"/>
  <c r="F8089" i="1"/>
  <c r="F8090" i="1"/>
  <c r="F8091" i="1"/>
  <c r="F8092" i="1"/>
  <c r="F8093" i="1"/>
  <c r="F8094" i="1"/>
  <c r="F8095" i="1"/>
  <c r="F8096" i="1"/>
  <c r="F8097" i="1"/>
  <c r="F8098" i="1"/>
  <c r="F8099" i="1"/>
  <c r="F8100" i="1"/>
  <c r="F8101" i="1"/>
  <c r="F8102" i="1"/>
  <c r="F8103" i="1"/>
  <c r="F8104" i="1"/>
  <c r="F8105" i="1"/>
  <c r="F8106" i="1"/>
  <c r="F8107" i="1"/>
  <c r="F8108" i="1"/>
  <c r="F8109" i="1"/>
  <c r="F8110" i="1"/>
  <c r="F8111" i="1"/>
  <c r="F8112" i="1"/>
  <c r="F8113" i="1"/>
  <c r="F8114" i="1"/>
  <c r="F8115" i="1"/>
  <c r="F8116" i="1"/>
  <c r="F8117" i="1"/>
  <c r="F8118" i="1"/>
  <c r="F8119" i="1"/>
  <c r="F8120" i="1"/>
  <c r="F8121" i="1"/>
  <c r="F8122" i="1"/>
  <c r="F8123" i="1"/>
  <c r="F8124" i="1"/>
  <c r="F8125" i="1"/>
  <c r="F8126" i="1"/>
  <c r="F8127" i="1"/>
  <c r="F8128" i="1"/>
  <c r="F8129" i="1"/>
  <c r="F8130" i="1"/>
  <c r="F8131" i="1"/>
  <c r="F8132" i="1"/>
  <c r="F8133" i="1"/>
  <c r="F8134" i="1"/>
  <c r="F8135" i="1"/>
  <c r="F8136" i="1"/>
  <c r="F8137" i="1"/>
  <c r="F8138" i="1"/>
  <c r="F8139" i="1"/>
  <c r="F8140" i="1"/>
  <c r="F8141" i="1"/>
  <c r="F8142" i="1"/>
  <c r="F8143" i="1"/>
  <c r="F8144" i="1"/>
  <c r="F8145" i="1"/>
  <c r="F8146" i="1"/>
  <c r="F8147" i="1"/>
  <c r="F8148" i="1"/>
  <c r="F8149" i="1"/>
  <c r="F8150" i="1"/>
  <c r="F8151" i="1"/>
  <c r="F8152" i="1"/>
  <c r="F8153" i="1"/>
  <c r="F8154" i="1"/>
  <c r="F8155" i="1"/>
  <c r="F8156" i="1"/>
  <c r="F8157" i="1"/>
  <c r="F8158" i="1"/>
  <c r="F8159" i="1"/>
  <c r="F8160" i="1"/>
  <c r="F8161" i="1"/>
  <c r="F8162" i="1"/>
  <c r="F8163" i="1"/>
  <c r="F8164" i="1"/>
  <c r="F8165" i="1"/>
  <c r="F8166" i="1"/>
  <c r="F8167" i="1"/>
  <c r="F8168" i="1"/>
  <c r="F8169" i="1"/>
  <c r="F8170" i="1"/>
  <c r="F8171" i="1"/>
  <c r="F8172" i="1"/>
  <c r="F8173" i="1"/>
  <c r="F8174" i="1"/>
  <c r="F8175" i="1"/>
  <c r="F8176" i="1"/>
  <c r="F8177" i="1"/>
  <c r="F8178" i="1"/>
  <c r="F8179" i="1"/>
  <c r="F8180" i="1"/>
  <c r="F8181" i="1"/>
  <c r="F8182" i="1"/>
  <c r="F8183" i="1"/>
  <c r="F8184" i="1"/>
  <c r="F8185" i="1"/>
  <c r="F8186" i="1"/>
  <c r="F8187" i="1"/>
  <c r="F8188" i="1"/>
  <c r="F8189" i="1"/>
  <c r="F8190" i="1"/>
  <c r="F8191" i="1"/>
  <c r="F8192" i="1"/>
  <c r="F8193" i="1"/>
  <c r="F8194" i="1"/>
  <c r="F8195" i="1"/>
  <c r="F8196" i="1"/>
  <c r="F8197" i="1"/>
  <c r="F8198" i="1"/>
  <c r="F8199" i="1"/>
  <c r="F8200" i="1"/>
  <c r="F8201" i="1"/>
  <c r="F8202" i="1"/>
  <c r="F8203" i="1"/>
  <c r="F8204" i="1"/>
  <c r="F8205" i="1"/>
  <c r="F8206" i="1"/>
  <c r="F8207" i="1"/>
  <c r="F8208" i="1"/>
  <c r="F8209" i="1"/>
  <c r="F8210" i="1"/>
  <c r="F8211" i="1"/>
  <c r="F8212" i="1"/>
  <c r="F8213" i="1"/>
  <c r="F8214" i="1"/>
  <c r="F8215" i="1"/>
  <c r="F8216" i="1"/>
  <c r="F8217" i="1"/>
  <c r="F8218" i="1"/>
  <c r="F8219" i="1"/>
  <c r="F8220" i="1"/>
  <c r="F8221" i="1"/>
  <c r="F8222" i="1"/>
  <c r="F8223" i="1"/>
  <c r="F8224" i="1"/>
  <c r="F8225" i="1"/>
  <c r="F8226" i="1"/>
  <c r="F8227" i="1"/>
  <c r="F8228" i="1"/>
  <c r="F8229" i="1"/>
  <c r="F8230" i="1"/>
  <c r="F8231" i="1"/>
  <c r="F8232" i="1"/>
  <c r="F8233" i="1"/>
  <c r="F8234" i="1"/>
  <c r="F8235" i="1"/>
  <c r="F8236" i="1"/>
  <c r="F8237" i="1"/>
  <c r="F8238" i="1"/>
  <c r="F8239" i="1"/>
  <c r="F8240" i="1"/>
  <c r="F8241" i="1"/>
  <c r="F8242" i="1"/>
  <c r="F8243" i="1"/>
  <c r="F8244" i="1"/>
  <c r="F8245" i="1"/>
  <c r="F8246" i="1"/>
  <c r="F8247" i="1"/>
  <c r="F8248" i="1"/>
  <c r="F8249" i="1"/>
  <c r="F8250" i="1"/>
  <c r="F8251" i="1"/>
  <c r="F8252" i="1"/>
  <c r="F8253" i="1"/>
  <c r="F8254" i="1"/>
  <c r="F8255" i="1"/>
  <c r="F8256" i="1"/>
  <c r="F8257" i="1"/>
  <c r="F8258" i="1"/>
  <c r="F8259" i="1"/>
  <c r="F8260" i="1"/>
  <c r="F8261" i="1"/>
  <c r="F8262" i="1"/>
  <c r="F8263" i="1"/>
  <c r="F8264" i="1"/>
  <c r="F8265" i="1"/>
  <c r="F8266" i="1"/>
  <c r="F8267" i="1"/>
  <c r="F8268" i="1"/>
  <c r="F8269" i="1"/>
  <c r="F8270" i="1"/>
  <c r="F8271" i="1"/>
  <c r="F8272" i="1"/>
  <c r="F8273" i="1"/>
  <c r="F8274" i="1"/>
  <c r="F8275" i="1"/>
  <c r="F8276" i="1"/>
  <c r="F8277" i="1"/>
  <c r="F8278" i="1"/>
  <c r="F8279" i="1"/>
  <c r="F8280" i="1"/>
  <c r="F8281" i="1"/>
  <c r="F8282" i="1"/>
  <c r="F8283" i="1"/>
  <c r="F8284" i="1"/>
  <c r="F8285" i="1"/>
  <c r="F8286" i="1"/>
  <c r="F8287" i="1"/>
  <c r="F8288" i="1"/>
  <c r="F8289" i="1"/>
  <c r="F8290" i="1"/>
  <c r="F8291" i="1"/>
  <c r="F8292" i="1"/>
  <c r="F8293" i="1"/>
  <c r="F8294" i="1"/>
  <c r="F8295" i="1"/>
  <c r="F8296" i="1"/>
  <c r="F8297" i="1"/>
  <c r="F8298" i="1"/>
  <c r="F8299" i="1"/>
  <c r="F8300" i="1"/>
  <c r="F8301" i="1"/>
  <c r="F8302" i="1"/>
  <c r="F8303" i="1"/>
  <c r="F8304" i="1"/>
  <c r="F8305" i="1"/>
  <c r="F8306" i="1"/>
  <c r="F8307" i="1"/>
  <c r="F8308" i="1"/>
  <c r="F8309" i="1"/>
  <c r="F8310" i="1"/>
  <c r="F8311" i="1"/>
  <c r="F8312" i="1"/>
  <c r="F8313" i="1"/>
  <c r="F8314" i="1"/>
  <c r="F8315" i="1"/>
  <c r="F8316" i="1"/>
  <c r="F8317" i="1"/>
  <c r="F8318" i="1"/>
  <c r="F8319" i="1"/>
  <c r="F8320" i="1"/>
  <c r="F8321" i="1"/>
  <c r="F8322" i="1"/>
  <c r="F8323" i="1"/>
  <c r="F8324" i="1"/>
  <c r="F8325" i="1"/>
  <c r="F8326" i="1"/>
  <c r="F8327" i="1"/>
  <c r="F8328" i="1"/>
  <c r="F8329" i="1"/>
  <c r="F8330" i="1"/>
  <c r="F8331" i="1"/>
  <c r="F8332" i="1"/>
  <c r="F8333" i="1"/>
  <c r="F8334" i="1"/>
  <c r="F8335" i="1"/>
  <c r="F8336" i="1"/>
  <c r="F8337" i="1"/>
  <c r="F8338" i="1"/>
  <c r="F8339" i="1"/>
  <c r="F8340" i="1"/>
  <c r="F8341" i="1"/>
  <c r="F8342" i="1"/>
  <c r="F8343" i="1"/>
  <c r="F8344" i="1"/>
  <c r="F8345" i="1"/>
  <c r="F8346" i="1"/>
  <c r="F8347" i="1"/>
  <c r="F8348" i="1"/>
  <c r="F8349" i="1"/>
  <c r="F8350" i="1"/>
  <c r="F8351" i="1"/>
  <c r="F8352" i="1"/>
  <c r="F8353" i="1"/>
  <c r="F8354" i="1"/>
  <c r="F8355" i="1"/>
  <c r="F8356" i="1"/>
  <c r="F8357" i="1"/>
  <c r="F8358" i="1"/>
  <c r="F8359" i="1"/>
  <c r="F8360" i="1"/>
  <c r="F8361" i="1"/>
  <c r="F8362" i="1"/>
  <c r="F8363" i="1"/>
  <c r="F8364" i="1"/>
  <c r="F8365" i="1"/>
  <c r="F8366" i="1"/>
  <c r="F8367" i="1"/>
  <c r="F8368" i="1"/>
  <c r="F8369" i="1"/>
  <c r="F8370" i="1"/>
  <c r="F8371" i="1"/>
  <c r="F8372" i="1"/>
  <c r="F8373" i="1"/>
  <c r="F8374" i="1"/>
  <c r="F8375" i="1"/>
  <c r="F8376" i="1"/>
  <c r="F8377" i="1"/>
  <c r="F8378" i="1"/>
  <c r="F8379" i="1"/>
  <c r="F8380" i="1"/>
  <c r="F8381" i="1"/>
  <c r="F8382" i="1"/>
  <c r="F8383" i="1"/>
  <c r="F8384" i="1"/>
  <c r="F8385" i="1"/>
  <c r="F8386" i="1"/>
  <c r="F8387" i="1"/>
  <c r="F8388" i="1"/>
  <c r="F8389" i="1"/>
  <c r="F8390" i="1"/>
  <c r="F8391" i="1"/>
  <c r="F8392" i="1"/>
  <c r="F8393" i="1"/>
  <c r="F8394" i="1"/>
  <c r="F8395" i="1"/>
  <c r="F8396" i="1"/>
  <c r="F8397" i="1"/>
  <c r="F8398" i="1"/>
  <c r="F8399" i="1"/>
  <c r="F8400" i="1"/>
  <c r="F8401" i="1"/>
  <c r="F8402" i="1"/>
  <c r="F8403" i="1"/>
  <c r="F8404" i="1"/>
  <c r="F8405" i="1"/>
  <c r="F8406" i="1"/>
  <c r="F8407" i="1"/>
  <c r="F8408" i="1"/>
  <c r="F8409" i="1"/>
  <c r="F8410" i="1"/>
  <c r="F8411" i="1"/>
  <c r="F8412" i="1"/>
  <c r="F8413" i="1"/>
  <c r="F8414" i="1"/>
  <c r="F8415" i="1"/>
  <c r="F8416" i="1"/>
  <c r="F8417" i="1"/>
  <c r="F8418" i="1"/>
  <c r="F8419" i="1"/>
  <c r="F8420" i="1"/>
  <c r="F8421" i="1"/>
  <c r="F8422" i="1"/>
  <c r="F8423" i="1"/>
  <c r="F8424" i="1"/>
  <c r="F8425" i="1"/>
  <c r="F8426" i="1"/>
  <c r="F8427" i="1"/>
  <c r="F8428" i="1"/>
  <c r="F8429" i="1"/>
  <c r="F8430" i="1"/>
  <c r="F8431" i="1"/>
  <c r="F8432" i="1"/>
  <c r="F8433" i="1"/>
  <c r="F8434" i="1"/>
  <c r="F8435" i="1"/>
  <c r="F8436" i="1"/>
  <c r="F8437" i="1"/>
  <c r="F8438" i="1"/>
  <c r="F8439" i="1"/>
  <c r="F8440" i="1"/>
  <c r="F8441" i="1"/>
  <c r="F8442" i="1"/>
  <c r="F8443" i="1"/>
  <c r="F8444" i="1"/>
  <c r="F8445" i="1"/>
  <c r="F8446" i="1"/>
  <c r="F8447" i="1"/>
  <c r="F8448" i="1"/>
  <c r="F8449" i="1"/>
  <c r="F8450" i="1"/>
  <c r="F8451" i="1"/>
  <c r="F8452" i="1"/>
  <c r="F8453" i="1"/>
  <c r="F8454" i="1"/>
  <c r="F8455" i="1"/>
  <c r="F8456" i="1"/>
  <c r="F8457" i="1"/>
  <c r="F8458" i="1"/>
  <c r="F8459" i="1"/>
  <c r="F8460" i="1"/>
  <c r="F8461" i="1"/>
  <c r="F8462" i="1"/>
  <c r="F8463" i="1"/>
  <c r="F8464" i="1"/>
  <c r="F8465" i="1"/>
  <c r="F8466" i="1"/>
  <c r="F8467" i="1"/>
  <c r="F8468" i="1"/>
  <c r="F8469" i="1"/>
  <c r="F8470" i="1"/>
  <c r="F8471" i="1"/>
  <c r="F8472" i="1"/>
  <c r="F8473" i="1"/>
  <c r="F8474" i="1"/>
  <c r="F8475" i="1"/>
  <c r="F8476" i="1"/>
  <c r="F8477" i="1"/>
  <c r="F8478" i="1"/>
  <c r="F8479" i="1"/>
  <c r="F8480" i="1"/>
  <c r="F8481" i="1"/>
  <c r="F8482" i="1"/>
  <c r="F8483" i="1"/>
  <c r="F8484" i="1"/>
  <c r="F8485" i="1"/>
  <c r="F8486" i="1"/>
  <c r="F8487" i="1"/>
  <c r="F8488" i="1"/>
  <c r="F8489" i="1"/>
  <c r="F8490" i="1"/>
  <c r="F8491" i="1"/>
  <c r="F8492" i="1"/>
  <c r="F8493" i="1"/>
  <c r="F8494" i="1"/>
  <c r="F8495" i="1"/>
  <c r="F8496" i="1"/>
  <c r="F8497" i="1"/>
  <c r="F8498" i="1"/>
  <c r="F8499" i="1"/>
  <c r="F8500" i="1"/>
  <c r="F8501" i="1"/>
  <c r="F8502" i="1"/>
  <c r="F8503" i="1"/>
  <c r="F8504" i="1"/>
  <c r="F8505" i="1"/>
  <c r="F8506" i="1"/>
  <c r="F8507" i="1"/>
  <c r="F8508" i="1"/>
  <c r="F8509" i="1"/>
  <c r="F8510" i="1"/>
  <c r="F8511" i="1"/>
  <c r="F8512" i="1"/>
  <c r="F8513" i="1"/>
  <c r="F8514" i="1"/>
  <c r="F8515" i="1"/>
  <c r="F8516" i="1"/>
  <c r="F8517" i="1"/>
  <c r="F8518" i="1"/>
  <c r="F8519" i="1"/>
  <c r="F8520" i="1"/>
  <c r="F8521" i="1"/>
  <c r="F8522" i="1"/>
  <c r="F8523" i="1"/>
  <c r="F8524" i="1"/>
  <c r="F8525" i="1"/>
  <c r="F8526" i="1"/>
  <c r="F8527" i="1"/>
  <c r="F8528" i="1"/>
  <c r="F8529" i="1"/>
  <c r="F8530" i="1"/>
  <c r="F8531" i="1"/>
  <c r="F8532" i="1"/>
  <c r="F8533" i="1"/>
  <c r="F8534" i="1"/>
  <c r="F8535" i="1"/>
  <c r="F8536" i="1"/>
  <c r="F8537" i="1"/>
  <c r="F8538" i="1"/>
  <c r="F8539" i="1"/>
  <c r="F8540" i="1"/>
  <c r="F8541" i="1"/>
  <c r="F8542" i="1"/>
  <c r="F8543" i="1"/>
  <c r="F8544" i="1"/>
  <c r="F8545" i="1"/>
  <c r="F8546" i="1"/>
  <c r="F8547" i="1"/>
  <c r="F8548" i="1"/>
  <c r="F8549" i="1"/>
  <c r="F8550" i="1"/>
  <c r="F8551" i="1"/>
  <c r="F8552" i="1"/>
  <c r="F8553" i="1"/>
  <c r="F8554" i="1"/>
  <c r="F8555" i="1"/>
  <c r="F8556" i="1"/>
  <c r="F8557" i="1"/>
  <c r="F8558" i="1"/>
  <c r="F8559" i="1"/>
  <c r="F8560" i="1"/>
  <c r="F8561" i="1"/>
  <c r="F8562" i="1"/>
  <c r="F8563" i="1"/>
  <c r="F8564" i="1"/>
  <c r="F8565" i="1"/>
  <c r="F8566" i="1"/>
  <c r="F8567" i="1"/>
  <c r="F8568" i="1"/>
  <c r="F8569" i="1"/>
  <c r="F8570" i="1"/>
  <c r="F8571" i="1"/>
  <c r="F8572" i="1"/>
  <c r="F8573" i="1"/>
  <c r="F8574" i="1"/>
  <c r="F8575" i="1"/>
  <c r="F8576" i="1"/>
  <c r="F8577" i="1"/>
  <c r="F8578" i="1"/>
  <c r="F8579" i="1"/>
  <c r="F8580" i="1"/>
  <c r="F8581" i="1"/>
  <c r="F8582" i="1"/>
  <c r="F8583" i="1"/>
  <c r="F8584" i="1"/>
  <c r="F8585" i="1"/>
  <c r="F8586" i="1"/>
  <c r="F8587" i="1"/>
  <c r="F8588" i="1"/>
  <c r="F8589" i="1"/>
  <c r="F8590" i="1"/>
  <c r="F8591" i="1"/>
  <c r="F8592" i="1"/>
  <c r="F8593" i="1"/>
  <c r="F8594" i="1"/>
  <c r="F8595" i="1"/>
  <c r="F8596" i="1"/>
  <c r="F8597" i="1"/>
  <c r="F8598" i="1"/>
  <c r="F8599" i="1"/>
  <c r="F8600" i="1"/>
  <c r="F8601" i="1"/>
  <c r="F8602" i="1"/>
  <c r="F8603" i="1"/>
  <c r="F8604" i="1"/>
  <c r="F8605" i="1"/>
  <c r="F8606" i="1"/>
  <c r="F8607" i="1"/>
  <c r="F8608" i="1"/>
  <c r="F8609" i="1"/>
  <c r="F8610" i="1"/>
  <c r="F8611" i="1"/>
  <c r="F8612" i="1"/>
  <c r="F8613" i="1"/>
  <c r="F8614" i="1"/>
  <c r="F8615" i="1"/>
  <c r="F8616" i="1"/>
  <c r="F8617" i="1"/>
  <c r="F8618" i="1"/>
  <c r="F8619" i="1"/>
  <c r="F8620" i="1"/>
  <c r="F8621" i="1"/>
  <c r="F8622" i="1"/>
  <c r="F8623" i="1"/>
  <c r="F8624" i="1"/>
  <c r="F8625" i="1"/>
  <c r="F8626" i="1"/>
  <c r="F8627" i="1"/>
  <c r="F8628" i="1"/>
  <c r="F8629" i="1"/>
  <c r="F8630" i="1"/>
  <c r="F8631" i="1"/>
  <c r="F8632" i="1"/>
  <c r="F8633" i="1"/>
  <c r="F8634" i="1"/>
  <c r="F8635" i="1"/>
  <c r="F8636" i="1"/>
  <c r="F8637" i="1"/>
  <c r="F8638" i="1"/>
  <c r="F8639" i="1"/>
  <c r="F8640" i="1"/>
  <c r="F8641" i="1"/>
  <c r="F8642" i="1"/>
  <c r="F8643" i="1"/>
  <c r="F8644" i="1"/>
  <c r="F8645" i="1"/>
  <c r="F8646" i="1"/>
  <c r="F8647" i="1"/>
  <c r="F8648" i="1"/>
  <c r="F8649" i="1"/>
  <c r="F8650" i="1"/>
  <c r="F8651" i="1"/>
  <c r="F8652" i="1"/>
  <c r="F8653" i="1"/>
  <c r="F8654" i="1"/>
  <c r="F8655" i="1"/>
  <c r="F8656" i="1"/>
  <c r="F8657" i="1"/>
  <c r="F8658" i="1"/>
  <c r="F8659" i="1"/>
  <c r="F8660" i="1"/>
  <c r="F8661" i="1"/>
  <c r="F8662" i="1"/>
  <c r="F8663" i="1"/>
  <c r="F8664" i="1"/>
  <c r="F8665" i="1"/>
  <c r="F8666" i="1"/>
  <c r="F8667" i="1"/>
  <c r="F8668" i="1"/>
  <c r="F8669" i="1"/>
  <c r="F8670" i="1"/>
  <c r="F8671" i="1"/>
  <c r="F8672" i="1"/>
  <c r="F8673" i="1"/>
  <c r="F8674" i="1"/>
  <c r="F8675" i="1"/>
  <c r="F8676" i="1"/>
  <c r="F8677" i="1"/>
  <c r="F8678" i="1"/>
  <c r="F8679" i="1"/>
  <c r="F8680" i="1"/>
  <c r="F8681" i="1"/>
  <c r="F8682" i="1"/>
  <c r="F8683" i="1"/>
  <c r="F8684" i="1"/>
  <c r="F8685" i="1"/>
  <c r="F8686" i="1"/>
  <c r="F8687" i="1"/>
  <c r="F8688" i="1"/>
  <c r="F8689" i="1"/>
  <c r="F8690" i="1"/>
  <c r="F8691" i="1"/>
  <c r="F8692" i="1"/>
  <c r="F8693" i="1"/>
  <c r="F8694" i="1"/>
  <c r="F8695" i="1"/>
  <c r="F8696" i="1"/>
  <c r="F8697" i="1"/>
  <c r="F8698" i="1"/>
  <c r="F8699" i="1"/>
  <c r="F8700" i="1"/>
  <c r="F8701" i="1"/>
  <c r="F8702" i="1"/>
  <c r="F8703" i="1"/>
  <c r="F8704" i="1"/>
  <c r="F8705" i="1"/>
  <c r="F8706" i="1"/>
  <c r="F8707" i="1"/>
  <c r="F8708" i="1"/>
  <c r="F8709" i="1"/>
  <c r="F8710" i="1"/>
  <c r="F8711" i="1"/>
  <c r="F8712" i="1"/>
  <c r="F8713" i="1"/>
  <c r="F8714" i="1"/>
  <c r="F8715" i="1"/>
  <c r="F8716" i="1"/>
  <c r="F8717" i="1"/>
  <c r="F8718" i="1"/>
  <c r="F8719" i="1"/>
  <c r="F8720" i="1"/>
  <c r="F8721" i="1"/>
  <c r="F8722" i="1"/>
  <c r="F8723" i="1"/>
  <c r="F8724" i="1"/>
  <c r="F8725" i="1"/>
  <c r="F8726" i="1"/>
  <c r="F8727" i="1"/>
  <c r="F8728" i="1"/>
  <c r="F8729" i="1"/>
  <c r="F8730" i="1"/>
  <c r="F8731" i="1"/>
  <c r="F8732" i="1"/>
  <c r="F8733" i="1"/>
  <c r="F8734" i="1"/>
  <c r="F8735" i="1"/>
  <c r="F8736" i="1"/>
  <c r="F8737" i="1"/>
  <c r="F8738" i="1"/>
  <c r="F8739" i="1"/>
  <c r="F8740" i="1"/>
  <c r="F8741" i="1"/>
  <c r="F8742" i="1"/>
  <c r="F8743" i="1"/>
  <c r="F8744" i="1"/>
  <c r="F8745" i="1"/>
  <c r="F8746" i="1"/>
  <c r="F8747" i="1"/>
  <c r="F8748" i="1"/>
  <c r="F8749" i="1"/>
  <c r="F8750" i="1"/>
  <c r="F8751" i="1"/>
  <c r="F8752" i="1"/>
  <c r="F8753" i="1"/>
  <c r="F8754" i="1"/>
  <c r="F8755" i="1"/>
  <c r="F8756" i="1"/>
  <c r="F8757" i="1"/>
  <c r="F8758" i="1"/>
  <c r="F8759" i="1"/>
  <c r="F8760" i="1"/>
  <c r="F8761" i="1"/>
  <c r="F8762" i="1"/>
  <c r="F8763" i="1"/>
  <c r="F8764" i="1"/>
  <c r="F8765" i="1"/>
  <c r="F8766" i="1"/>
  <c r="F8767" i="1"/>
  <c r="F8768" i="1"/>
  <c r="F8769" i="1"/>
  <c r="F8770" i="1"/>
  <c r="F8771" i="1"/>
  <c r="F8772" i="1"/>
  <c r="F8773" i="1"/>
  <c r="F8774" i="1"/>
  <c r="F8775" i="1"/>
  <c r="F8776" i="1"/>
  <c r="F8777" i="1"/>
  <c r="F8778" i="1"/>
  <c r="F8779" i="1"/>
  <c r="F8780" i="1"/>
  <c r="F8781" i="1"/>
  <c r="F8782" i="1"/>
  <c r="F8783" i="1"/>
  <c r="F8784" i="1"/>
  <c r="F8785" i="1"/>
  <c r="F8786" i="1"/>
  <c r="F8787" i="1"/>
  <c r="F8788" i="1"/>
  <c r="F8789" i="1"/>
  <c r="F8790" i="1"/>
  <c r="F8791" i="1"/>
  <c r="F8792" i="1"/>
  <c r="F8793" i="1"/>
  <c r="F8794" i="1"/>
  <c r="F8795" i="1"/>
  <c r="F8796" i="1"/>
  <c r="F8797" i="1"/>
  <c r="F8798" i="1"/>
  <c r="F8799" i="1"/>
  <c r="F8800" i="1"/>
  <c r="F8801" i="1"/>
  <c r="F8802" i="1"/>
  <c r="F8803" i="1"/>
  <c r="F8804" i="1"/>
  <c r="F8805" i="1"/>
  <c r="F8806" i="1"/>
  <c r="F8807" i="1"/>
  <c r="F8808" i="1"/>
  <c r="F8809" i="1"/>
  <c r="F8810" i="1"/>
  <c r="F8811" i="1"/>
  <c r="F8812" i="1"/>
  <c r="F8813" i="1"/>
  <c r="F8814" i="1"/>
  <c r="F8815" i="1"/>
  <c r="F8816" i="1"/>
  <c r="F8817" i="1"/>
  <c r="F8818" i="1"/>
  <c r="F8819" i="1"/>
  <c r="F8820" i="1"/>
  <c r="F8821" i="1"/>
  <c r="F8822" i="1"/>
  <c r="F8823" i="1"/>
  <c r="F8824" i="1"/>
  <c r="F8825" i="1"/>
  <c r="F8826" i="1"/>
  <c r="F8827" i="1"/>
  <c r="F8828" i="1"/>
  <c r="F8829" i="1"/>
  <c r="F8830" i="1"/>
  <c r="F8831" i="1"/>
  <c r="F8832" i="1"/>
  <c r="F8833" i="1"/>
  <c r="F8834" i="1"/>
  <c r="F8835" i="1"/>
  <c r="F8836" i="1"/>
  <c r="F8837" i="1"/>
  <c r="F8838" i="1"/>
  <c r="F8839" i="1"/>
  <c r="F8840" i="1"/>
  <c r="F8841" i="1"/>
  <c r="F8842" i="1"/>
  <c r="F8843" i="1"/>
  <c r="F8844" i="1"/>
  <c r="F8845" i="1"/>
  <c r="F8846" i="1"/>
  <c r="F8847" i="1"/>
  <c r="F8848" i="1"/>
  <c r="F8849" i="1"/>
  <c r="F8850" i="1"/>
  <c r="F8851" i="1"/>
  <c r="F8852" i="1"/>
  <c r="F8853" i="1"/>
  <c r="F8854" i="1"/>
  <c r="F8855" i="1"/>
  <c r="F8856" i="1"/>
  <c r="F8857" i="1"/>
  <c r="F8858" i="1"/>
  <c r="F8859" i="1"/>
  <c r="F8860" i="1"/>
  <c r="F8861" i="1"/>
  <c r="F8862" i="1"/>
  <c r="F8863" i="1"/>
  <c r="F8864" i="1"/>
  <c r="F8865" i="1"/>
  <c r="F8866" i="1"/>
  <c r="F8867" i="1"/>
  <c r="F8868" i="1"/>
  <c r="F8869" i="1"/>
  <c r="F8870" i="1"/>
  <c r="F8871" i="1"/>
  <c r="F8872" i="1"/>
  <c r="F8873" i="1"/>
  <c r="F8874" i="1"/>
  <c r="F8875" i="1"/>
  <c r="F8876" i="1"/>
  <c r="F8877" i="1"/>
  <c r="F8878" i="1"/>
  <c r="F8879" i="1"/>
  <c r="F8880" i="1"/>
  <c r="F8881" i="1"/>
  <c r="F8882" i="1"/>
  <c r="F8883" i="1"/>
  <c r="F8884" i="1"/>
  <c r="F8885" i="1"/>
  <c r="F8886" i="1"/>
  <c r="F8887" i="1"/>
  <c r="F8888" i="1"/>
  <c r="F8889" i="1"/>
  <c r="F8890" i="1"/>
  <c r="F8891" i="1"/>
  <c r="F8892" i="1"/>
  <c r="F8893" i="1"/>
  <c r="F8894" i="1"/>
  <c r="F8895" i="1"/>
  <c r="F8896" i="1"/>
  <c r="F8897" i="1"/>
  <c r="F8898" i="1"/>
  <c r="F8899" i="1"/>
  <c r="F8900" i="1"/>
  <c r="F8901" i="1"/>
  <c r="F8902" i="1"/>
  <c r="F8903" i="1"/>
  <c r="F8904" i="1"/>
  <c r="F8905" i="1"/>
  <c r="F8906" i="1"/>
  <c r="F8907" i="1"/>
  <c r="F8908" i="1"/>
  <c r="F8909" i="1"/>
  <c r="F8910" i="1"/>
  <c r="F8911" i="1"/>
  <c r="F8912" i="1"/>
  <c r="F8913" i="1"/>
  <c r="F8914" i="1"/>
  <c r="F8915" i="1"/>
  <c r="F8916" i="1"/>
  <c r="F8917" i="1"/>
  <c r="F8918" i="1"/>
  <c r="F8919" i="1"/>
  <c r="F8920" i="1"/>
  <c r="F8921" i="1"/>
  <c r="F8922" i="1"/>
  <c r="F8923" i="1"/>
  <c r="F8924" i="1"/>
  <c r="F8925" i="1"/>
  <c r="F8926" i="1"/>
  <c r="F8927" i="1"/>
  <c r="F8928" i="1"/>
  <c r="F8929" i="1"/>
  <c r="F8930" i="1"/>
  <c r="F8931" i="1"/>
  <c r="F8932" i="1"/>
  <c r="F8933" i="1"/>
  <c r="F8934" i="1"/>
  <c r="F8935" i="1"/>
  <c r="F8936" i="1"/>
  <c r="F8937" i="1"/>
  <c r="F8938" i="1"/>
  <c r="F8939" i="1"/>
  <c r="F8940" i="1"/>
  <c r="F8941" i="1"/>
  <c r="F8942" i="1"/>
  <c r="F8943" i="1"/>
  <c r="F8944" i="1"/>
  <c r="F8945" i="1"/>
  <c r="F8946" i="1"/>
  <c r="F8947" i="1"/>
  <c r="F8948" i="1"/>
  <c r="F8949" i="1"/>
  <c r="F8950" i="1"/>
  <c r="F8951" i="1"/>
  <c r="F8952" i="1"/>
  <c r="F8953" i="1"/>
  <c r="F8954" i="1"/>
  <c r="F8955" i="1"/>
  <c r="F8956" i="1"/>
  <c r="F8957" i="1"/>
  <c r="F8958" i="1"/>
  <c r="F8959" i="1"/>
  <c r="F8960" i="1"/>
  <c r="F8961" i="1"/>
  <c r="F8962" i="1"/>
  <c r="F8963" i="1"/>
  <c r="F8964" i="1"/>
  <c r="F8965" i="1"/>
  <c r="F8966" i="1"/>
  <c r="F8967" i="1"/>
  <c r="F8968" i="1"/>
  <c r="F8969" i="1"/>
  <c r="F8970" i="1"/>
  <c r="F8971" i="1"/>
  <c r="F8972" i="1"/>
  <c r="F8973" i="1"/>
  <c r="F8974" i="1"/>
  <c r="F8975" i="1"/>
  <c r="F8976" i="1"/>
  <c r="F8977" i="1"/>
  <c r="F8978" i="1"/>
  <c r="F8979" i="1"/>
  <c r="F8980" i="1"/>
  <c r="F8981" i="1"/>
  <c r="F8982" i="1"/>
  <c r="F8983" i="1"/>
  <c r="F8984" i="1"/>
  <c r="F8985" i="1"/>
  <c r="F8986" i="1"/>
  <c r="F8987" i="1"/>
  <c r="F8988" i="1"/>
  <c r="F8989" i="1"/>
  <c r="F8990" i="1"/>
  <c r="F8991" i="1"/>
  <c r="F8992" i="1"/>
  <c r="F8993" i="1"/>
  <c r="F8994" i="1"/>
  <c r="F8995" i="1"/>
  <c r="F8996" i="1"/>
  <c r="F8997" i="1"/>
  <c r="F8998" i="1"/>
  <c r="F8999" i="1"/>
  <c r="F9000" i="1"/>
  <c r="F9001" i="1"/>
  <c r="F9002" i="1"/>
  <c r="F9003" i="1"/>
  <c r="F9004" i="1"/>
  <c r="F9005" i="1"/>
  <c r="F9006" i="1"/>
  <c r="F9007" i="1"/>
  <c r="F9008" i="1"/>
  <c r="F9009" i="1"/>
  <c r="F9010" i="1"/>
  <c r="F9011" i="1"/>
  <c r="F9012" i="1"/>
  <c r="F9013" i="1"/>
  <c r="F9014" i="1"/>
  <c r="F9015" i="1"/>
  <c r="F9016" i="1"/>
  <c r="F9017" i="1"/>
  <c r="F9018" i="1"/>
  <c r="F9019" i="1"/>
  <c r="F9020" i="1"/>
  <c r="F9021" i="1"/>
  <c r="F9022" i="1"/>
  <c r="F9023" i="1"/>
  <c r="F9024" i="1"/>
  <c r="F9025" i="1"/>
  <c r="F9026" i="1"/>
  <c r="F9027" i="1"/>
  <c r="F9028" i="1"/>
  <c r="F9029" i="1"/>
  <c r="F9030" i="1"/>
  <c r="F9031" i="1"/>
  <c r="F9032" i="1"/>
  <c r="F9033" i="1"/>
  <c r="F9034" i="1"/>
  <c r="F9035" i="1"/>
  <c r="F9036" i="1"/>
  <c r="F9037" i="1"/>
  <c r="F9038" i="1"/>
  <c r="F9039" i="1"/>
  <c r="F9040" i="1"/>
  <c r="F9041" i="1"/>
  <c r="F9042" i="1"/>
  <c r="F9043" i="1"/>
  <c r="F9044" i="1"/>
  <c r="F9045" i="1"/>
  <c r="F9046" i="1"/>
  <c r="F9047" i="1"/>
  <c r="F9048" i="1"/>
  <c r="F9049" i="1"/>
  <c r="F9050" i="1"/>
  <c r="F9051" i="1"/>
  <c r="F9052" i="1"/>
  <c r="F9053" i="1"/>
  <c r="F9054" i="1"/>
  <c r="F9055" i="1"/>
  <c r="F9056" i="1"/>
  <c r="F9057" i="1"/>
  <c r="F9058" i="1"/>
  <c r="F9059" i="1"/>
  <c r="F9060" i="1"/>
  <c r="F9061" i="1"/>
  <c r="F9062" i="1"/>
  <c r="F9063" i="1"/>
  <c r="F9064" i="1"/>
  <c r="F9065" i="1"/>
  <c r="F9066" i="1"/>
  <c r="F9067" i="1"/>
  <c r="F9068" i="1"/>
  <c r="F9069" i="1"/>
  <c r="F9070" i="1"/>
  <c r="F9071" i="1"/>
  <c r="F9072" i="1"/>
  <c r="F9073" i="1"/>
  <c r="F9074" i="1"/>
  <c r="F9075" i="1"/>
  <c r="F9076" i="1"/>
  <c r="F9077" i="1"/>
  <c r="F9078" i="1"/>
  <c r="F9079" i="1"/>
  <c r="F9080" i="1"/>
  <c r="F9081" i="1"/>
  <c r="F9082" i="1"/>
  <c r="F9083" i="1"/>
  <c r="F9084" i="1"/>
  <c r="F9085" i="1"/>
  <c r="F9086" i="1"/>
  <c r="F9087" i="1"/>
  <c r="F9088" i="1"/>
  <c r="F9089" i="1"/>
  <c r="F9090" i="1"/>
  <c r="F9091" i="1"/>
  <c r="F9092" i="1"/>
  <c r="F9093" i="1"/>
  <c r="F9094" i="1"/>
  <c r="F9095" i="1"/>
  <c r="F9096" i="1"/>
  <c r="F9097" i="1"/>
  <c r="F9098" i="1"/>
  <c r="F9099" i="1"/>
  <c r="F9100" i="1"/>
  <c r="F9101" i="1"/>
  <c r="F9102" i="1"/>
  <c r="F9103" i="1"/>
  <c r="F9104" i="1"/>
  <c r="F9105" i="1"/>
  <c r="F9106" i="1"/>
  <c r="F9107" i="1"/>
  <c r="F9108" i="1"/>
  <c r="F9109" i="1"/>
  <c r="F9110" i="1"/>
  <c r="F9111" i="1"/>
  <c r="F9112" i="1"/>
  <c r="F9113" i="1"/>
  <c r="F9114" i="1"/>
  <c r="F9115" i="1"/>
  <c r="F9116" i="1"/>
  <c r="F9117" i="1"/>
  <c r="F9118" i="1"/>
  <c r="F9119" i="1"/>
  <c r="F9120" i="1"/>
  <c r="F9121" i="1"/>
  <c r="F9122" i="1"/>
  <c r="F9123" i="1"/>
  <c r="F9124" i="1"/>
  <c r="F9125" i="1"/>
  <c r="F9126" i="1"/>
  <c r="F9127" i="1"/>
  <c r="F9128" i="1"/>
  <c r="F9129" i="1"/>
  <c r="F9130" i="1"/>
  <c r="F9131" i="1"/>
  <c r="F9132" i="1"/>
  <c r="F9133" i="1"/>
  <c r="F9134" i="1"/>
  <c r="F9135" i="1"/>
  <c r="F9136" i="1"/>
  <c r="F9137" i="1"/>
  <c r="F9138" i="1"/>
  <c r="F9139" i="1"/>
  <c r="F9140" i="1"/>
  <c r="F9141" i="1"/>
  <c r="F9142" i="1"/>
  <c r="F9143" i="1"/>
  <c r="F9144" i="1"/>
  <c r="F9145" i="1"/>
  <c r="F9146" i="1"/>
  <c r="F9147" i="1"/>
  <c r="F9148" i="1"/>
  <c r="F9149" i="1"/>
  <c r="F9150" i="1"/>
  <c r="F9151" i="1"/>
  <c r="F9152" i="1"/>
  <c r="F9153" i="1"/>
  <c r="F9154" i="1"/>
  <c r="F9155" i="1"/>
  <c r="F9156" i="1"/>
  <c r="F9157" i="1"/>
  <c r="F9158" i="1"/>
  <c r="F9159" i="1"/>
  <c r="F9160" i="1"/>
  <c r="F9161" i="1"/>
  <c r="F9162" i="1"/>
  <c r="F9163" i="1"/>
  <c r="F9164" i="1"/>
  <c r="F9165" i="1"/>
  <c r="F9166" i="1"/>
  <c r="F9167" i="1"/>
  <c r="F9168" i="1"/>
  <c r="F9169" i="1"/>
  <c r="F9170" i="1"/>
  <c r="F9171" i="1"/>
  <c r="F9172" i="1"/>
  <c r="F9173" i="1"/>
  <c r="F9174" i="1"/>
  <c r="F9175" i="1"/>
  <c r="F9176" i="1"/>
  <c r="F9177" i="1"/>
  <c r="F9178" i="1"/>
  <c r="F9179" i="1"/>
  <c r="F9180" i="1"/>
  <c r="F9181" i="1"/>
  <c r="F9182" i="1"/>
  <c r="F9183" i="1"/>
  <c r="F9184" i="1"/>
  <c r="F9185" i="1"/>
  <c r="F9186" i="1"/>
  <c r="F9187" i="1"/>
  <c r="F9188" i="1"/>
  <c r="F9189" i="1"/>
  <c r="F9190" i="1"/>
  <c r="F9191" i="1"/>
  <c r="F9192" i="1"/>
  <c r="F9193" i="1"/>
  <c r="F9194" i="1"/>
  <c r="F9195" i="1"/>
  <c r="F9196" i="1"/>
  <c r="F9197" i="1"/>
  <c r="F9198" i="1"/>
  <c r="F9199" i="1"/>
  <c r="F9200" i="1"/>
  <c r="F9201" i="1"/>
  <c r="F9202" i="1"/>
  <c r="F9203" i="1"/>
  <c r="F9204" i="1"/>
  <c r="F9205" i="1"/>
  <c r="F9206" i="1"/>
  <c r="F9207" i="1"/>
  <c r="F9208" i="1"/>
  <c r="F9209" i="1"/>
  <c r="F9210" i="1"/>
  <c r="F9211" i="1"/>
  <c r="F9212" i="1"/>
  <c r="F9213" i="1"/>
  <c r="F9214" i="1"/>
  <c r="F9215" i="1"/>
  <c r="F9216" i="1"/>
  <c r="F9217" i="1"/>
  <c r="F9218" i="1"/>
  <c r="F9219" i="1"/>
  <c r="F9220" i="1"/>
  <c r="F9221" i="1"/>
  <c r="F9222" i="1"/>
  <c r="F9223" i="1"/>
  <c r="F9224" i="1"/>
  <c r="F9225" i="1"/>
  <c r="F9226" i="1"/>
  <c r="F9227" i="1"/>
  <c r="F9228" i="1"/>
  <c r="F9229" i="1"/>
  <c r="F9230" i="1"/>
  <c r="F9231" i="1"/>
  <c r="F9232" i="1"/>
  <c r="F9233" i="1"/>
  <c r="F9234" i="1"/>
  <c r="F9235" i="1"/>
  <c r="F9236" i="1"/>
  <c r="F9237" i="1"/>
  <c r="F9238" i="1"/>
  <c r="F9239" i="1"/>
  <c r="F9240" i="1"/>
  <c r="F9241" i="1"/>
  <c r="F9242" i="1"/>
  <c r="F9243" i="1"/>
  <c r="F9244" i="1"/>
  <c r="F9245" i="1"/>
  <c r="F9246" i="1"/>
  <c r="F9247" i="1"/>
  <c r="F9248" i="1"/>
  <c r="F9249" i="1"/>
  <c r="F9250" i="1"/>
  <c r="F9251" i="1"/>
  <c r="F9252" i="1"/>
  <c r="F9253" i="1"/>
  <c r="F9254" i="1"/>
  <c r="F9255" i="1"/>
  <c r="F9256" i="1"/>
  <c r="F9257" i="1"/>
  <c r="F9258" i="1"/>
  <c r="F9259" i="1"/>
  <c r="F9260" i="1"/>
  <c r="F9261" i="1"/>
  <c r="F9262" i="1"/>
  <c r="F9263" i="1"/>
  <c r="F9264" i="1"/>
  <c r="F9265" i="1"/>
  <c r="F9266" i="1"/>
  <c r="F9267" i="1"/>
  <c r="F9268" i="1"/>
  <c r="F9269" i="1"/>
  <c r="F9270" i="1"/>
  <c r="F9271" i="1"/>
  <c r="F9272" i="1"/>
  <c r="F9273" i="1"/>
  <c r="F9274" i="1"/>
  <c r="F9275" i="1"/>
  <c r="F9276" i="1"/>
  <c r="F9277" i="1"/>
  <c r="F9278" i="1"/>
  <c r="F9279" i="1"/>
  <c r="F9280" i="1"/>
  <c r="F9281" i="1"/>
  <c r="F9282" i="1"/>
  <c r="F9283" i="1"/>
  <c r="F9284" i="1"/>
  <c r="F9285" i="1"/>
  <c r="F9286" i="1"/>
  <c r="F9287" i="1"/>
  <c r="F9288" i="1"/>
  <c r="F9289" i="1"/>
  <c r="F9290" i="1"/>
  <c r="F9291" i="1"/>
  <c r="F9292" i="1"/>
  <c r="F9293" i="1"/>
  <c r="F9294" i="1"/>
  <c r="F9295" i="1"/>
  <c r="F9296" i="1"/>
  <c r="F9297" i="1"/>
  <c r="F9298" i="1"/>
  <c r="F9299" i="1"/>
  <c r="F9300" i="1"/>
  <c r="F9301" i="1"/>
  <c r="F9302" i="1"/>
  <c r="F9303" i="1"/>
  <c r="F9304" i="1"/>
  <c r="F9305" i="1"/>
  <c r="F9306" i="1"/>
  <c r="F9307" i="1"/>
  <c r="F9308" i="1"/>
  <c r="F9309" i="1"/>
  <c r="F9310" i="1"/>
  <c r="F9311" i="1"/>
  <c r="F9312" i="1"/>
  <c r="F9313" i="1"/>
  <c r="F9314" i="1"/>
  <c r="F9315" i="1"/>
  <c r="F9316" i="1"/>
  <c r="F9317" i="1"/>
  <c r="F9318" i="1"/>
  <c r="F9319" i="1"/>
  <c r="F9320" i="1"/>
  <c r="F9321" i="1"/>
  <c r="F9322" i="1"/>
  <c r="F9323" i="1"/>
  <c r="F9324" i="1"/>
  <c r="F9325" i="1"/>
  <c r="F9326" i="1"/>
  <c r="F9327" i="1"/>
  <c r="F9328" i="1"/>
  <c r="F9329" i="1"/>
  <c r="F9330" i="1"/>
  <c r="F9331" i="1"/>
  <c r="F9332" i="1"/>
  <c r="F9333" i="1"/>
  <c r="F9334" i="1"/>
  <c r="F9335" i="1"/>
  <c r="F9336" i="1"/>
  <c r="F9337" i="1"/>
  <c r="F9338" i="1"/>
  <c r="F9339" i="1"/>
  <c r="F9340" i="1"/>
  <c r="F9341" i="1"/>
  <c r="F9342" i="1"/>
  <c r="F9343" i="1"/>
  <c r="F9344" i="1"/>
  <c r="F9345" i="1"/>
  <c r="F9346" i="1"/>
  <c r="F9347" i="1"/>
  <c r="F9348" i="1"/>
  <c r="F9349" i="1"/>
  <c r="F9350" i="1"/>
  <c r="F9351" i="1"/>
  <c r="F9352" i="1"/>
  <c r="F9353" i="1"/>
  <c r="F9354" i="1"/>
  <c r="F9355" i="1"/>
  <c r="F9356" i="1"/>
  <c r="F9357" i="1"/>
  <c r="F9358" i="1"/>
  <c r="F9359" i="1"/>
  <c r="F9360" i="1"/>
  <c r="F9361" i="1"/>
  <c r="F9362" i="1"/>
  <c r="F9363" i="1"/>
  <c r="F9364" i="1"/>
  <c r="F9365" i="1"/>
  <c r="F9366" i="1"/>
  <c r="F9367" i="1"/>
  <c r="F9368" i="1"/>
  <c r="F9369" i="1"/>
  <c r="F9370" i="1"/>
  <c r="F9371" i="1"/>
  <c r="F9372" i="1"/>
  <c r="F9373" i="1"/>
  <c r="F9374" i="1"/>
  <c r="F9375" i="1"/>
  <c r="F9376" i="1"/>
  <c r="F9377" i="1"/>
  <c r="F9378" i="1"/>
  <c r="F9379" i="1"/>
  <c r="F9380" i="1"/>
  <c r="F9381" i="1"/>
  <c r="F9382" i="1"/>
  <c r="F9383" i="1"/>
  <c r="F9384" i="1"/>
  <c r="F9385" i="1"/>
  <c r="F9386" i="1"/>
  <c r="F9387" i="1"/>
  <c r="F9388" i="1"/>
  <c r="F9389" i="1"/>
  <c r="F9390" i="1"/>
  <c r="F9391" i="1"/>
  <c r="F9392" i="1"/>
  <c r="F9393" i="1"/>
  <c r="F9394" i="1"/>
  <c r="F9395" i="1"/>
  <c r="F9396" i="1"/>
  <c r="F9397" i="1"/>
  <c r="F9398" i="1"/>
  <c r="F9399" i="1"/>
  <c r="F9400" i="1"/>
  <c r="F9401" i="1"/>
  <c r="F9402" i="1"/>
  <c r="F9403" i="1"/>
  <c r="F9404" i="1"/>
  <c r="F9405" i="1"/>
  <c r="F9406" i="1"/>
  <c r="F9407" i="1"/>
  <c r="F9408" i="1"/>
  <c r="F9409" i="1"/>
  <c r="F9410" i="1"/>
  <c r="F9411" i="1"/>
  <c r="F9412" i="1"/>
  <c r="F9413" i="1"/>
  <c r="F9414" i="1"/>
  <c r="F9415" i="1"/>
  <c r="F9416" i="1"/>
  <c r="F9417" i="1"/>
  <c r="F9418" i="1"/>
  <c r="F9419" i="1"/>
  <c r="F9420" i="1"/>
  <c r="F9421" i="1"/>
  <c r="F9422" i="1"/>
  <c r="F9423" i="1"/>
  <c r="F9424" i="1"/>
  <c r="F9425" i="1"/>
  <c r="F9426" i="1"/>
  <c r="F9427" i="1"/>
  <c r="F9428" i="1"/>
  <c r="F9429" i="1"/>
  <c r="F9430" i="1"/>
  <c r="F9431" i="1"/>
  <c r="F9432" i="1"/>
  <c r="F9433" i="1"/>
  <c r="F9434" i="1"/>
  <c r="F9435" i="1"/>
  <c r="F9436" i="1"/>
  <c r="F9437" i="1"/>
  <c r="F9438" i="1"/>
  <c r="F9439" i="1"/>
  <c r="F9440" i="1"/>
  <c r="F9441" i="1"/>
  <c r="F9442" i="1"/>
  <c r="F9443" i="1"/>
  <c r="F9444" i="1"/>
  <c r="F9445" i="1"/>
  <c r="F9446" i="1"/>
  <c r="F9447" i="1"/>
  <c r="F9448" i="1"/>
  <c r="F9449" i="1"/>
  <c r="F9450" i="1"/>
  <c r="F9451" i="1"/>
  <c r="F9452" i="1"/>
  <c r="F9453" i="1"/>
  <c r="F9454" i="1"/>
  <c r="F9455" i="1"/>
  <c r="F9456" i="1"/>
  <c r="F9457" i="1"/>
  <c r="F9458" i="1"/>
  <c r="F9459" i="1"/>
  <c r="F9460" i="1"/>
  <c r="F9461" i="1"/>
  <c r="F9462" i="1"/>
  <c r="F9463" i="1"/>
  <c r="F9464" i="1"/>
  <c r="F9465" i="1"/>
  <c r="F9466" i="1"/>
  <c r="F9467" i="1"/>
  <c r="F9468" i="1"/>
  <c r="F9469" i="1"/>
  <c r="F9470" i="1"/>
  <c r="F9471" i="1"/>
  <c r="F9472" i="1"/>
  <c r="F9473" i="1"/>
  <c r="F9474" i="1"/>
  <c r="F9475" i="1"/>
  <c r="F9476" i="1"/>
  <c r="F9477" i="1"/>
  <c r="F9478" i="1"/>
  <c r="F9479" i="1"/>
  <c r="F9480" i="1"/>
  <c r="F9481" i="1"/>
  <c r="F9482" i="1"/>
  <c r="F9483" i="1"/>
  <c r="F9484" i="1"/>
  <c r="F9485" i="1"/>
  <c r="F9486" i="1"/>
  <c r="F9487" i="1"/>
  <c r="F9488" i="1"/>
  <c r="F9489" i="1"/>
  <c r="F9490" i="1"/>
  <c r="F9491" i="1"/>
  <c r="F9492" i="1"/>
  <c r="F9493" i="1"/>
  <c r="F9494" i="1"/>
  <c r="F9495" i="1"/>
  <c r="F9496" i="1"/>
  <c r="F9497" i="1"/>
  <c r="F9498" i="1"/>
  <c r="F9499" i="1"/>
  <c r="F9500" i="1"/>
  <c r="F9501" i="1"/>
  <c r="F9502" i="1"/>
  <c r="F9503" i="1"/>
  <c r="F9504" i="1"/>
  <c r="F9505" i="1"/>
  <c r="F9506" i="1"/>
  <c r="F9507" i="1"/>
  <c r="F9508" i="1"/>
  <c r="F9509" i="1"/>
  <c r="F9510" i="1"/>
  <c r="F9511" i="1"/>
  <c r="F9512" i="1"/>
  <c r="F9513" i="1"/>
  <c r="F9514" i="1"/>
  <c r="F9515" i="1"/>
  <c r="F9516" i="1"/>
  <c r="F9517" i="1"/>
  <c r="F9518" i="1"/>
  <c r="F9519" i="1"/>
  <c r="F9520" i="1"/>
  <c r="F9521" i="1"/>
  <c r="F9522" i="1"/>
  <c r="F9523" i="1"/>
  <c r="F9524" i="1"/>
  <c r="F9525" i="1"/>
  <c r="F9526" i="1"/>
  <c r="F9527" i="1"/>
  <c r="F9528" i="1"/>
  <c r="F9529" i="1"/>
  <c r="F9530" i="1"/>
  <c r="F9531" i="1"/>
  <c r="F9532" i="1"/>
  <c r="F9533" i="1"/>
  <c r="F9534" i="1"/>
  <c r="F9535" i="1"/>
  <c r="F9536" i="1"/>
  <c r="F9537" i="1"/>
  <c r="F9538" i="1"/>
  <c r="F9539" i="1"/>
  <c r="F9540" i="1"/>
  <c r="F9541" i="1"/>
  <c r="F9542" i="1"/>
  <c r="F9543" i="1"/>
  <c r="F9544" i="1"/>
  <c r="F9545" i="1"/>
  <c r="F9546" i="1"/>
  <c r="F9547" i="1"/>
  <c r="F9548" i="1"/>
  <c r="F9549" i="1"/>
  <c r="F9550" i="1"/>
  <c r="F9551" i="1"/>
  <c r="F9552" i="1"/>
  <c r="F9553" i="1"/>
  <c r="F9554" i="1"/>
  <c r="F9555" i="1"/>
  <c r="F9556" i="1"/>
  <c r="F9557" i="1"/>
  <c r="F9558" i="1"/>
  <c r="F9559" i="1"/>
  <c r="F9560" i="1"/>
  <c r="F9561" i="1"/>
  <c r="F9562" i="1"/>
  <c r="F9563" i="1"/>
  <c r="F9564" i="1"/>
  <c r="F9565" i="1"/>
  <c r="F9566" i="1"/>
  <c r="F9567" i="1"/>
  <c r="F9568" i="1"/>
  <c r="F9569" i="1"/>
  <c r="F9570" i="1"/>
  <c r="F9571" i="1"/>
  <c r="F9572" i="1"/>
  <c r="F9573" i="1"/>
  <c r="F9574" i="1"/>
  <c r="F9575" i="1"/>
  <c r="F9576" i="1"/>
  <c r="F9577" i="1"/>
  <c r="F9578" i="1"/>
  <c r="F9579" i="1"/>
  <c r="F9580" i="1"/>
  <c r="F9581" i="1"/>
  <c r="F9582" i="1"/>
  <c r="F9583" i="1"/>
  <c r="F9584" i="1"/>
  <c r="F9585" i="1"/>
  <c r="F9586" i="1"/>
  <c r="F9587" i="1"/>
  <c r="F9588" i="1"/>
  <c r="F9589" i="1"/>
  <c r="F9590" i="1"/>
  <c r="F9591" i="1"/>
  <c r="F9592" i="1"/>
  <c r="F9593" i="1"/>
  <c r="F9594" i="1"/>
  <c r="F9595" i="1"/>
  <c r="F9596" i="1"/>
  <c r="F9597" i="1"/>
  <c r="F9598" i="1"/>
  <c r="F9599" i="1"/>
  <c r="F9600" i="1"/>
  <c r="F9601" i="1"/>
  <c r="F9602" i="1"/>
  <c r="F9603" i="1"/>
  <c r="F9604" i="1"/>
  <c r="F9605" i="1"/>
  <c r="F9606" i="1"/>
  <c r="F9607" i="1"/>
  <c r="F9608" i="1"/>
  <c r="F9609" i="1"/>
  <c r="F9610" i="1"/>
  <c r="F9611" i="1"/>
  <c r="F9612" i="1"/>
  <c r="F9613" i="1"/>
  <c r="F9614" i="1"/>
  <c r="F9615" i="1"/>
  <c r="F9616" i="1"/>
  <c r="F9617" i="1"/>
  <c r="F9618" i="1"/>
  <c r="F9619" i="1"/>
  <c r="F9620" i="1"/>
  <c r="F9621" i="1"/>
  <c r="F9622" i="1"/>
  <c r="F9623" i="1"/>
  <c r="F9624" i="1"/>
  <c r="F9625" i="1"/>
  <c r="F9626" i="1"/>
  <c r="F9627" i="1"/>
  <c r="F9628" i="1"/>
  <c r="F9629" i="1"/>
  <c r="F9630" i="1"/>
  <c r="F9631" i="1"/>
  <c r="F9632" i="1"/>
  <c r="F9633" i="1"/>
  <c r="F9634" i="1"/>
  <c r="F9635" i="1"/>
  <c r="F9636" i="1"/>
  <c r="F9637" i="1"/>
  <c r="F9638" i="1"/>
  <c r="F9639" i="1"/>
  <c r="F9640" i="1"/>
  <c r="F9641" i="1"/>
  <c r="F9642" i="1"/>
  <c r="F9643" i="1"/>
  <c r="F9644" i="1"/>
  <c r="F9645" i="1"/>
  <c r="F9646" i="1"/>
  <c r="F9647" i="1"/>
  <c r="F9648" i="1"/>
  <c r="F9649" i="1"/>
  <c r="F9650" i="1"/>
  <c r="F9651" i="1"/>
  <c r="F9652" i="1"/>
  <c r="F9653" i="1"/>
  <c r="F9654" i="1"/>
  <c r="F9655" i="1"/>
  <c r="F9656" i="1"/>
  <c r="F9657" i="1"/>
  <c r="F9658" i="1"/>
  <c r="F9659" i="1"/>
  <c r="F9660" i="1"/>
  <c r="F9661" i="1"/>
  <c r="F9662" i="1"/>
  <c r="F9663" i="1"/>
  <c r="F9664" i="1"/>
  <c r="F9665" i="1"/>
  <c r="F9666" i="1"/>
  <c r="F9667" i="1"/>
  <c r="F9668" i="1"/>
  <c r="F9669" i="1"/>
  <c r="F9670" i="1"/>
  <c r="F9671" i="1"/>
  <c r="F9672" i="1"/>
  <c r="F9673" i="1"/>
  <c r="F9674" i="1"/>
  <c r="F9675" i="1"/>
  <c r="F9676" i="1"/>
  <c r="F9677" i="1"/>
  <c r="F9678" i="1"/>
  <c r="F9679" i="1"/>
  <c r="F9680" i="1"/>
  <c r="F9681" i="1"/>
  <c r="F9682" i="1"/>
  <c r="F9683" i="1"/>
  <c r="F9684" i="1"/>
  <c r="F9685" i="1"/>
  <c r="F9686" i="1"/>
  <c r="F9687" i="1"/>
  <c r="F9688" i="1"/>
  <c r="F9689" i="1"/>
  <c r="F9690" i="1"/>
  <c r="F9691" i="1"/>
  <c r="F9692" i="1"/>
  <c r="F9693" i="1"/>
  <c r="F9694" i="1"/>
  <c r="F9695" i="1"/>
  <c r="F9696" i="1"/>
  <c r="F9697" i="1"/>
  <c r="F9698" i="1"/>
  <c r="F9699" i="1"/>
  <c r="F9700" i="1"/>
  <c r="F9701" i="1"/>
  <c r="F9702" i="1"/>
  <c r="F9703" i="1"/>
  <c r="F9704" i="1"/>
  <c r="F9705" i="1"/>
  <c r="F9706" i="1"/>
  <c r="F9707" i="1"/>
  <c r="F9708" i="1"/>
  <c r="F9709" i="1"/>
  <c r="F9710" i="1"/>
  <c r="F9711" i="1"/>
  <c r="F9712" i="1"/>
  <c r="F9713" i="1"/>
  <c r="F9714" i="1"/>
  <c r="F9715" i="1"/>
  <c r="F9716" i="1"/>
  <c r="F9717" i="1"/>
  <c r="F9718" i="1"/>
  <c r="F9719" i="1"/>
  <c r="F9720" i="1"/>
  <c r="F9721" i="1"/>
  <c r="F9722" i="1"/>
  <c r="F9723" i="1"/>
  <c r="F9724" i="1"/>
  <c r="F9725" i="1"/>
  <c r="F9726" i="1"/>
  <c r="F9727" i="1"/>
  <c r="F9728" i="1"/>
  <c r="F9729" i="1"/>
  <c r="F9730" i="1"/>
  <c r="F9731" i="1"/>
  <c r="F9732" i="1"/>
  <c r="F9733" i="1"/>
  <c r="F9734" i="1"/>
  <c r="F9735" i="1"/>
  <c r="F9736" i="1"/>
  <c r="F9737" i="1"/>
  <c r="F9738" i="1"/>
  <c r="F9739" i="1"/>
  <c r="F9740" i="1"/>
  <c r="F9741" i="1"/>
  <c r="F9742" i="1"/>
  <c r="F9743" i="1"/>
  <c r="F9744" i="1"/>
  <c r="F9745" i="1"/>
  <c r="F9746" i="1"/>
  <c r="F9747" i="1"/>
  <c r="F9748" i="1"/>
  <c r="F9749" i="1"/>
  <c r="F9750" i="1"/>
  <c r="F9751" i="1"/>
  <c r="F9752" i="1"/>
  <c r="F9753" i="1"/>
  <c r="F9754" i="1"/>
  <c r="F9755" i="1"/>
  <c r="F9756" i="1"/>
  <c r="F9757" i="1"/>
  <c r="F9758" i="1"/>
  <c r="F9759" i="1"/>
  <c r="F9760" i="1"/>
  <c r="F9761" i="1"/>
  <c r="F9762" i="1"/>
  <c r="F9763" i="1"/>
  <c r="F9764" i="1"/>
  <c r="F9765" i="1"/>
  <c r="F9766" i="1"/>
  <c r="F9767" i="1"/>
  <c r="F9768" i="1"/>
  <c r="F9769" i="1"/>
  <c r="F9770" i="1"/>
  <c r="F9771" i="1"/>
  <c r="F9772" i="1"/>
  <c r="F9773" i="1"/>
  <c r="F9774" i="1"/>
  <c r="F9775" i="1"/>
  <c r="F9776" i="1"/>
  <c r="F9777" i="1"/>
  <c r="F9778" i="1"/>
  <c r="F9779" i="1"/>
  <c r="F9780" i="1"/>
  <c r="F9781" i="1"/>
  <c r="F9782" i="1"/>
  <c r="F9783" i="1"/>
  <c r="F9784" i="1"/>
  <c r="F9785" i="1"/>
  <c r="F9786" i="1"/>
  <c r="F9787" i="1"/>
  <c r="F9788" i="1"/>
  <c r="F9789" i="1"/>
  <c r="F9790" i="1"/>
  <c r="F9791" i="1"/>
  <c r="F9792" i="1"/>
  <c r="F9793" i="1"/>
  <c r="F9794" i="1"/>
  <c r="F9795" i="1"/>
  <c r="F9796" i="1"/>
  <c r="F9797" i="1"/>
  <c r="F9798" i="1"/>
  <c r="F9799" i="1"/>
  <c r="F9800" i="1"/>
  <c r="F9801" i="1"/>
  <c r="F9802" i="1"/>
  <c r="F9803" i="1"/>
  <c r="F9804" i="1"/>
  <c r="F9805" i="1"/>
  <c r="F9806" i="1"/>
  <c r="F9807" i="1"/>
  <c r="F9808" i="1"/>
  <c r="F9809" i="1"/>
  <c r="F9810" i="1"/>
  <c r="F9811" i="1"/>
  <c r="F9812" i="1"/>
  <c r="F9813" i="1"/>
  <c r="F9814" i="1"/>
  <c r="F9815" i="1"/>
  <c r="F9816" i="1"/>
  <c r="F9817" i="1"/>
  <c r="F9818" i="1"/>
  <c r="F9819" i="1"/>
  <c r="F9820" i="1"/>
  <c r="F9821" i="1"/>
  <c r="F9822" i="1"/>
  <c r="F9823" i="1"/>
  <c r="F9824" i="1"/>
  <c r="F9825" i="1"/>
  <c r="F9826" i="1"/>
  <c r="F9827" i="1"/>
  <c r="F9828" i="1"/>
  <c r="F9829" i="1"/>
  <c r="F9830" i="1"/>
  <c r="F9831" i="1"/>
  <c r="F9832" i="1"/>
  <c r="F9833" i="1"/>
  <c r="F9834" i="1"/>
  <c r="F9835" i="1"/>
  <c r="F9836" i="1"/>
  <c r="F9837" i="1"/>
  <c r="F9838" i="1"/>
  <c r="F9839" i="1"/>
  <c r="F9840" i="1"/>
  <c r="F9841" i="1"/>
  <c r="F9842" i="1"/>
  <c r="F9843" i="1"/>
  <c r="F9844" i="1"/>
  <c r="F9845" i="1"/>
  <c r="F9846" i="1"/>
  <c r="F9847" i="1"/>
  <c r="F9848" i="1"/>
  <c r="F9849" i="1"/>
  <c r="F9850" i="1"/>
  <c r="F9851" i="1"/>
  <c r="F9852" i="1"/>
  <c r="F9853" i="1"/>
  <c r="F9854" i="1"/>
  <c r="F9855" i="1"/>
  <c r="F9856" i="1"/>
  <c r="F9857" i="1"/>
  <c r="F9858" i="1"/>
  <c r="F9859" i="1"/>
  <c r="F9860" i="1"/>
  <c r="F9861" i="1"/>
  <c r="F9862" i="1"/>
  <c r="F9863" i="1"/>
  <c r="F9864" i="1"/>
  <c r="F9865" i="1"/>
  <c r="F9866" i="1"/>
  <c r="F9867" i="1"/>
  <c r="F9868" i="1"/>
  <c r="F9869" i="1"/>
  <c r="F9870" i="1"/>
  <c r="F9871" i="1"/>
  <c r="F9872" i="1"/>
  <c r="F9873" i="1"/>
  <c r="F9874" i="1"/>
  <c r="F9875" i="1"/>
  <c r="F9876" i="1"/>
  <c r="F9877" i="1"/>
  <c r="F9878" i="1"/>
  <c r="F9879" i="1"/>
  <c r="F9880" i="1"/>
  <c r="F9881" i="1"/>
  <c r="F9882" i="1"/>
  <c r="F9883" i="1"/>
  <c r="F9884" i="1"/>
  <c r="F9885" i="1"/>
  <c r="F9886" i="1"/>
  <c r="F9887" i="1"/>
  <c r="F9888" i="1"/>
  <c r="F9889" i="1"/>
  <c r="F9890" i="1"/>
  <c r="F9891" i="1"/>
  <c r="F9892" i="1"/>
  <c r="F9893" i="1"/>
  <c r="F9894" i="1"/>
  <c r="F9895" i="1"/>
  <c r="F9896" i="1"/>
  <c r="F9897" i="1"/>
  <c r="F9898" i="1"/>
  <c r="F9899" i="1"/>
  <c r="F9900" i="1"/>
  <c r="F9901" i="1"/>
  <c r="F9902" i="1"/>
  <c r="F9903" i="1"/>
  <c r="F9904" i="1"/>
  <c r="F9905" i="1"/>
  <c r="F9906" i="1"/>
  <c r="F9907" i="1"/>
  <c r="F9908" i="1"/>
  <c r="F9909" i="1"/>
  <c r="F9910" i="1"/>
  <c r="F9911" i="1"/>
  <c r="F9912" i="1"/>
  <c r="F9913" i="1"/>
  <c r="F9914" i="1"/>
  <c r="F9915" i="1"/>
  <c r="F9916" i="1"/>
  <c r="F9917" i="1"/>
  <c r="F9918" i="1"/>
  <c r="F9919" i="1"/>
  <c r="F9920" i="1"/>
  <c r="F9921" i="1"/>
  <c r="F9922" i="1"/>
  <c r="F9923" i="1"/>
  <c r="F9924" i="1"/>
  <c r="F9925" i="1"/>
  <c r="F9926" i="1"/>
  <c r="F9927" i="1"/>
  <c r="F9928" i="1"/>
  <c r="F9929" i="1"/>
  <c r="F9930" i="1"/>
  <c r="F9931" i="1"/>
  <c r="F9932" i="1"/>
  <c r="F9933" i="1"/>
  <c r="F9934" i="1"/>
  <c r="F9935" i="1"/>
  <c r="F9936" i="1"/>
  <c r="F9937" i="1"/>
  <c r="F9938" i="1"/>
  <c r="F9939" i="1"/>
  <c r="F9940" i="1"/>
  <c r="F9941" i="1"/>
  <c r="F9942" i="1"/>
  <c r="F9943" i="1"/>
  <c r="F9944" i="1"/>
  <c r="F9945" i="1"/>
  <c r="F9946" i="1"/>
  <c r="F9947" i="1"/>
  <c r="F9948" i="1"/>
  <c r="F9949" i="1"/>
  <c r="F9950" i="1"/>
  <c r="F9951" i="1"/>
  <c r="F9952" i="1"/>
  <c r="F9953" i="1"/>
  <c r="F9954" i="1"/>
  <c r="F9955" i="1"/>
  <c r="F9956" i="1"/>
  <c r="F9957" i="1"/>
  <c r="F9958" i="1"/>
  <c r="F9959" i="1"/>
  <c r="F9960" i="1"/>
  <c r="F9961" i="1"/>
  <c r="F9962" i="1"/>
  <c r="F9963" i="1"/>
  <c r="F9964" i="1"/>
  <c r="F9965" i="1"/>
  <c r="F9966" i="1"/>
  <c r="F9967" i="1"/>
  <c r="F9968" i="1"/>
  <c r="F9969" i="1"/>
  <c r="F9970" i="1"/>
  <c r="F9971" i="1"/>
  <c r="F9972" i="1"/>
  <c r="F9973" i="1"/>
  <c r="F9974" i="1"/>
  <c r="F9975" i="1"/>
  <c r="F9976" i="1"/>
  <c r="F9977" i="1"/>
  <c r="F9978" i="1"/>
  <c r="F9979" i="1"/>
  <c r="F9980" i="1"/>
  <c r="F9981" i="1"/>
  <c r="F9982" i="1"/>
  <c r="F9983" i="1"/>
  <c r="F9984" i="1"/>
  <c r="F9985" i="1"/>
  <c r="F9986" i="1"/>
  <c r="F9987" i="1"/>
  <c r="F9988" i="1"/>
  <c r="F9989" i="1"/>
  <c r="F9990" i="1"/>
  <c r="F9991" i="1"/>
  <c r="F9992" i="1"/>
  <c r="F9993" i="1"/>
  <c r="F9994" i="1"/>
  <c r="F9995" i="1"/>
  <c r="F9996" i="1"/>
  <c r="F9997" i="1"/>
  <c r="F9998" i="1"/>
  <c r="F9999" i="1"/>
  <c r="F10000" i="1"/>
  <c r="F10001" i="1"/>
  <c r="F10002" i="1"/>
  <c r="F10003" i="1"/>
  <c r="F10004" i="1"/>
  <c r="F10005" i="1"/>
  <c r="F10006" i="1"/>
  <c r="F10007" i="1"/>
  <c r="F10008" i="1"/>
  <c r="F10009" i="1"/>
  <c r="F10010" i="1"/>
  <c r="F10011" i="1"/>
  <c r="F10012" i="1"/>
  <c r="F10013" i="1"/>
  <c r="F10014" i="1"/>
  <c r="F10015" i="1"/>
  <c r="F10016" i="1"/>
  <c r="F10017" i="1"/>
  <c r="F10018" i="1"/>
  <c r="F10019" i="1"/>
  <c r="F10020" i="1"/>
  <c r="F10021" i="1"/>
  <c r="F10022" i="1"/>
  <c r="F10023" i="1"/>
  <c r="F10024" i="1"/>
  <c r="F10025" i="1"/>
  <c r="F10026" i="1"/>
  <c r="F10027" i="1"/>
  <c r="F10028" i="1"/>
  <c r="F10029" i="1"/>
  <c r="F10030" i="1"/>
  <c r="F10031" i="1"/>
  <c r="F10032" i="1"/>
  <c r="F10033" i="1"/>
  <c r="F10034" i="1"/>
  <c r="F10035" i="1"/>
  <c r="F10036" i="1"/>
  <c r="F10037" i="1"/>
  <c r="F10038" i="1"/>
  <c r="F10039" i="1"/>
  <c r="F10040" i="1"/>
  <c r="F10041" i="1"/>
  <c r="F10042" i="1"/>
  <c r="F10043" i="1"/>
  <c r="F10044" i="1"/>
  <c r="F10045" i="1"/>
  <c r="F10046" i="1"/>
  <c r="F10047" i="1"/>
  <c r="F10048" i="1"/>
  <c r="F10049" i="1"/>
  <c r="F10050" i="1"/>
  <c r="F10051" i="1"/>
  <c r="F10052" i="1"/>
  <c r="F10053" i="1"/>
  <c r="F10054" i="1"/>
  <c r="F10055" i="1"/>
  <c r="F10056" i="1"/>
  <c r="F10057" i="1"/>
  <c r="F10058" i="1"/>
  <c r="F10059" i="1"/>
  <c r="F10060" i="1"/>
  <c r="F10061" i="1"/>
  <c r="F10062" i="1"/>
  <c r="F10063" i="1"/>
  <c r="F10064" i="1"/>
  <c r="F10065" i="1"/>
  <c r="F10066" i="1"/>
  <c r="F10067" i="1"/>
  <c r="F10068" i="1"/>
  <c r="F10069" i="1"/>
  <c r="F10070" i="1"/>
  <c r="F10071" i="1"/>
  <c r="F10072" i="1"/>
  <c r="F10073" i="1"/>
  <c r="F10074" i="1"/>
  <c r="F10075" i="1"/>
  <c r="F10076" i="1"/>
  <c r="F10077" i="1"/>
  <c r="F10078" i="1"/>
  <c r="F10079" i="1"/>
  <c r="F10080" i="1"/>
  <c r="F10081" i="1"/>
  <c r="F10082" i="1"/>
  <c r="F10083" i="1"/>
  <c r="F10084" i="1"/>
  <c r="F10085" i="1"/>
  <c r="F10086" i="1"/>
  <c r="F10087" i="1"/>
  <c r="F10088" i="1"/>
  <c r="F10089" i="1"/>
  <c r="F10090" i="1"/>
  <c r="F10091" i="1"/>
  <c r="F10092" i="1"/>
  <c r="F10093" i="1"/>
  <c r="F10094" i="1"/>
  <c r="F10095" i="1"/>
  <c r="F10096" i="1"/>
  <c r="F10097" i="1"/>
  <c r="F10098" i="1"/>
  <c r="F10099" i="1"/>
  <c r="F10100" i="1"/>
  <c r="F10101" i="1"/>
  <c r="F10102" i="1"/>
  <c r="F10103" i="1"/>
  <c r="F10104" i="1"/>
  <c r="F10105" i="1"/>
  <c r="F10106" i="1"/>
  <c r="F10107" i="1"/>
  <c r="F10108" i="1"/>
  <c r="F10109" i="1"/>
  <c r="F10110" i="1"/>
  <c r="F10111" i="1"/>
  <c r="F10112" i="1"/>
  <c r="F10113" i="1"/>
  <c r="F10114" i="1"/>
  <c r="F10115" i="1"/>
  <c r="F10116" i="1"/>
  <c r="F10117" i="1"/>
  <c r="F10118" i="1"/>
  <c r="F10119" i="1"/>
  <c r="F10120" i="1"/>
  <c r="F10121" i="1"/>
  <c r="F10122" i="1"/>
  <c r="F10123" i="1"/>
  <c r="F10124" i="1"/>
  <c r="F10125" i="1"/>
  <c r="F10126" i="1"/>
  <c r="F10127" i="1"/>
  <c r="F10128" i="1"/>
  <c r="F10129" i="1"/>
  <c r="F10130" i="1"/>
  <c r="F10131" i="1"/>
  <c r="F10132" i="1"/>
  <c r="F10133" i="1"/>
  <c r="F10134" i="1"/>
  <c r="F10135" i="1"/>
  <c r="F10136" i="1"/>
  <c r="F10137" i="1"/>
  <c r="F10138" i="1"/>
  <c r="F10139" i="1"/>
  <c r="F10140" i="1"/>
  <c r="F10141" i="1"/>
  <c r="F10142" i="1"/>
  <c r="F10143" i="1"/>
  <c r="F10144" i="1"/>
  <c r="F10145" i="1"/>
  <c r="F10146" i="1"/>
  <c r="F10147" i="1"/>
  <c r="F10148" i="1"/>
  <c r="F10149" i="1"/>
  <c r="F10150" i="1"/>
  <c r="F10151" i="1"/>
  <c r="F10152" i="1"/>
  <c r="F10153" i="1"/>
  <c r="F10154" i="1"/>
  <c r="F10155" i="1"/>
  <c r="F10156" i="1"/>
  <c r="F10157" i="1"/>
  <c r="F10158" i="1"/>
  <c r="F10159" i="1"/>
  <c r="F10160" i="1"/>
  <c r="F10161" i="1"/>
  <c r="F10162" i="1"/>
  <c r="F10163" i="1"/>
  <c r="F10164" i="1"/>
  <c r="F10165" i="1"/>
  <c r="F10166" i="1"/>
  <c r="F10167" i="1"/>
  <c r="F10168" i="1"/>
  <c r="F10169" i="1"/>
  <c r="F10170" i="1"/>
  <c r="F10171" i="1"/>
  <c r="F10172" i="1"/>
  <c r="F10173" i="1"/>
  <c r="F10174" i="1"/>
  <c r="F10175" i="1"/>
  <c r="F10176" i="1"/>
  <c r="F10177" i="1"/>
  <c r="F10178" i="1"/>
  <c r="F10179" i="1"/>
  <c r="F10180" i="1"/>
  <c r="F10181" i="1"/>
  <c r="F10182" i="1"/>
  <c r="F10183" i="1"/>
  <c r="F10184" i="1"/>
  <c r="F10185" i="1"/>
  <c r="F10186" i="1"/>
  <c r="F10187" i="1"/>
  <c r="F10188" i="1"/>
  <c r="F10189" i="1"/>
  <c r="F10190" i="1"/>
  <c r="F10191" i="1"/>
  <c r="F10192" i="1"/>
  <c r="F10193" i="1"/>
  <c r="F10194" i="1"/>
  <c r="F10195" i="1"/>
  <c r="F10196" i="1"/>
  <c r="F10197" i="1"/>
  <c r="F10198" i="1"/>
  <c r="F10199" i="1"/>
  <c r="F10200" i="1"/>
  <c r="F10201" i="1"/>
  <c r="F10202" i="1"/>
  <c r="F10203" i="1"/>
  <c r="F10204" i="1"/>
  <c r="F10205" i="1"/>
  <c r="F10206" i="1"/>
  <c r="F10207" i="1"/>
  <c r="F10208" i="1"/>
  <c r="F10209" i="1"/>
  <c r="F10210" i="1"/>
  <c r="F10211" i="1"/>
  <c r="F10212" i="1"/>
  <c r="F10213" i="1"/>
  <c r="F10214" i="1"/>
  <c r="F10215" i="1"/>
  <c r="F10216" i="1"/>
  <c r="F10217" i="1"/>
  <c r="F10218" i="1"/>
  <c r="F10219" i="1"/>
  <c r="F10220" i="1"/>
  <c r="F10221" i="1"/>
  <c r="F10222" i="1"/>
  <c r="F10223" i="1"/>
  <c r="F10224" i="1"/>
  <c r="F10225" i="1"/>
  <c r="F10226" i="1"/>
  <c r="F10227" i="1"/>
  <c r="F10228" i="1"/>
  <c r="F10229" i="1"/>
  <c r="F10230" i="1"/>
  <c r="F10231" i="1"/>
  <c r="F10232" i="1"/>
  <c r="F10233" i="1"/>
  <c r="F10234" i="1"/>
  <c r="F10235" i="1"/>
  <c r="F10236" i="1"/>
  <c r="F10237" i="1"/>
  <c r="F10238" i="1"/>
  <c r="F10239" i="1"/>
  <c r="F10240" i="1"/>
  <c r="F10241" i="1"/>
  <c r="F10242" i="1"/>
  <c r="F10243" i="1"/>
  <c r="F10244" i="1"/>
  <c r="F10245" i="1"/>
  <c r="F10246" i="1"/>
  <c r="F10247" i="1"/>
  <c r="F10248" i="1"/>
  <c r="F10249" i="1"/>
  <c r="F10250" i="1"/>
  <c r="F10251" i="1"/>
  <c r="F10252" i="1"/>
  <c r="F10253" i="1"/>
  <c r="F10254" i="1"/>
  <c r="F10255" i="1"/>
  <c r="F10256" i="1"/>
  <c r="F10257" i="1"/>
  <c r="F10258" i="1"/>
  <c r="F10259" i="1"/>
  <c r="F10260" i="1"/>
  <c r="F10261" i="1"/>
  <c r="F10262" i="1"/>
  <c r="F10263" i="1"/>
  <c r="F10264" i="1"/>
  <c r="F10265" i="1"/>
  <c r="F10266" i="1"/>
  <c r="F10267" i="1"/>
  <c r="F10268" i="1"/>
  <c r="F10269" i="1"/>
  <c r="F10270" i="1"/>
  <c r="F10271" i="1"/>
  <c r="F10272" i="1"/>
  <c r="F10273" i="1"/>
  <c r="F10274" i="1"/>
  <c r="F10275" i="1"/>
  <c r="F10276" i="1"/>
  <c r="F10277" i="1"/>
  <c r="F10278" i="1"/>
  <c r="F10279" i="1"/>
  <c r="F10280" i="1"/>
  <c r="F10281" i="1"/>
  <c r="F10282" i="1"/>
  <c r="F10283" i="1"/>
  <c r="F10284" i="1"/>
  <c r="F10285" i="1"/>
  <c r="F10286" i="1"/>
  <c r="F10287" i="1"/>
  <c r="F10288" i="1"/>
  <c r="F10289" i="1"/>
  <c r="F10290" i="1"/>
  <c r="F10291" i="1"/>
  <c r="F10292" i="1"/>
  <c r="F10293" i="1"/>
  <c r="F10294" i="1"/>
  <c r="F10295" i="1"/>
  <c r="F10296" i="1"/>
  <c r="F10297" i="1"/>
  <c r="F10298" i="1"/>
  <c r="F10299" i="1"/>
  <c r="F10300" i="1"/>
  <c r="F10301" i="1"/>
  <c r="F10302" i="1"/>
  <c r="F10303" i="1"/>
  <c r="F10304" i="1"/>
  <c r="F10305" i="1"/>
  <c r="F10306" i="1"/>
  <c r="F10307" i="1"/>
  <c r="F10308" i="1"/>
  <c r="F10309" i="1"/>
  <c r="F10310" i="1"/>
  <c r="F10311" i="1"/>
  <c r="F10312" i="1"/>
  <c r="F10313" i="1"/>
  <c r="F10314" i="1"/>
  <c r="F10315" i="1"/>
  <c r="F10316" i="1"/>
  <c r="F10317" i="1"/>
  <c r="F10318" i="1"/>
  <c r="F10319" i="1"/>
  <c r="F10320" i="1"/>
  <c r="F10321" i="1"/>
  <c r="F10322" i="1"/>
  <c r="F10323" i="1"/>
  <c r="F10324" i="1"/>
  <c r="F10325" i="1"/>
  <c r="F10326" i="1"/>
  <c r="F10327" i="1"/>
  <c r="F10328" i="1"/>
  <c r="F10329" i="1"/>
  <c r="F10330" i="1"/>
  <c r="F10331" i="1"/>
  <c r="F10332" i="1"/>
  <c r="F10333" i="1"/>
  <c r="F10334" i="1"/>
  <c r="F10335" i="1"/>
  <c r="F10336" i="1"/>
  <c r="F10337" i="1"/>
  <c r="F10338" i="1"/>
  <c r="F10339" i="1"/>
  <c r="F10340" i="1"/>
  <c r="F10341" i="1"/>
  <c r="F10342" i="1"/>
  <c r="F10343" i="1"/>
  <c r="F10344" i="1"/>
  <c r="F10345" i="1"/>
  <c r="F10346" i="1"/>
  <c r="F10347" i="1"/>
  <c r="F10348" i="1"/>
  <c r="F10349" i="1"/>
  <c r="F10350" i="1"/>
  <c r="F10351" i="1"/>
  <c r="F10352" i="1"/>
  <c r="F10353" i="1"/>
  <c r="F10354" i="1"/>
  <c r="F10355" i="1"/>
  <c r="F10356" i="1"/>
  <c r="F10357" i="1"/>
  <c r="F10358" i="1"/>
  <c r="F10359" i="1"/>
  <c r="F10360" i="1"/>
  <c r="F10361" i="1"/>
  <c r="F10362" i="1"/>
  <c r="F10363" i="1"/>
  <c r="F10364" i="1"/>
  <c r="F10365" i="1"/>
  <c r="F10366" i="1"/>
  <c r="F10367" i="1"/>
  <c r="F10368" i="1"/>
  <c r="F10369" i="1"/>
  <c r="F10370" i="1"/>
  <c r="F10371" i="1"/>
  <c r="F10372" i="1"/>
  <c r="F10373" i="1"/>
  <c r="F10374" i="1"/>
  <c r="F10375" i="1"/>
  <c r="F10376" i="1"/>
  <c r="F10377" i="1"/>
  <c r="F10378" i="1"/>
  <c r="F10379" i="1"/>
  <c r="F10380" i="1"/>
  <c r="F10381" i="1"/>
  <c r="F10382" i="1"/>
  <c r="F10383" i="1"/>
  <c r="F10384" i="1"/>
  <c r="F10385" i="1"/>
  <c r="F10386" i="1"/>
  <c r="F10387" i="1"/>
  <c r="F10388" i="1"/>
  <c r="F10389" i="1"/>
  <c r="F10390" i="1"/>
  <c r="F10391" i="1"/>
  <c r="F10392" i="1"/>
  <c r="F10393" i="1"/>
  <c r="F10394" i="1"/>
  <c r="F10395" i="1"/>
  <c r="F10396" i="1"/>
  <c r="F10397" i="1"/>
  <c r="F10398" i="1"/>
  <c r="F10399" i="1"/>
  <c r="F10400" i="1"/>
  <c r="F10401" i="1"/>
  <c r="F10402" i="1"/>
  <c r="F10403" i="1"/>
  <c r="F10404" i="1"/>
  <c r="F10405" i="1"/>
  <c r="F10406" i="1"/>
  <c r="F10407" i="1"/>
  <c r="F10408" i="1"/>
  <c r="F10409" i="1"/>
  <c r="F10410" i="1"/>
  <c r="F10411" i="1"/>
  <c r="F10412" i="1"/>
  <c r="F10413" i="1"/>
  <c r="F10414" i="1"/>
  <c r="F10415" i="1"/>
  <c r="F10416" i="1"/>
  <c r="F10417" i="1"/>
  <c r="F10418" i="1"/>
  <c r="F10419" i="1"/>
  <c r="F10420" i="1"/>
  <c r="F10421" i="1"/>
  <c r="F10422" i="1"/>
  <c r="F10423" i="1"/>
  <c r="F10424" i="1"/>
  <c r="F10425" i="1"/>
  <c r="F10426" i="1"/>
  <c r="F10427" i="1"/>
  <c r="F10428" i="1"/>
  <c r="F10429" i="1"/>
  <c r="F10430" i="1"/>
  <c r="F10431" i="1"/>
  <c r="F10432" i="1"/>
  <c r="F10433" i="1"/>
  <c r="F10434" i="1"/>
  <c r="F10435" i="1"/>
  <c r="F10436" i="1"/>
  <c r="F10437" i="1"/>
  <c r="F10438" i="1"/>
  <c r="F10439" i="1"/>
  <c r="F10440" i="1"/>
  <c r="F10441" i="1"/>
  <c r="F10442" i="1"/>
  <c r="F10443" i="1"/>
  <c r="F10444" i="1"/>
  <c r="F10445" i="1"/>
  <c r="F10446" i="1"/>
  <c r="F10447" i="1"/>
  <c r="F10448" i="1"/>
  <c r="F10449" i="1"/>
  <c r="F10450" i="1"/>
  <c r="F10451" i="1"/>
  <c r="F10452" i="1"/>
  <c r="F10453" i="1"/>
  <c r="F10454" i="1"/>
  <c r="F10455" i="1"/>
  <c r="F10456" i="1"/>
  <c r="F10457" i="1"/>
  <c r="F10458" i="1"/>
  <c r="F10459" i="1"/>
  <c r="F10460" i="1"/>
  <c r="F10461" i="1"/>
  <c r="F10462" i="1"/>
  <c r="F10463" i="1"/>
  <c r="F10464" i="1"/>
  <c r="F10465" i="1"/>
  <c r="F10466" i="1"/>
  <c r="F10467" i="1"/>
  <c r="F10468" i="1"/>
  <c r="F10469" i="1"/>
  <c r="F10470" i="1"/>
  <c r="F10471" i="1"/>
  <c r="F10472" i="1"/>
  <c r="F10473" i="1"/>
  <c r="F10474" i="1"/>
  <c r="F10475" i="1"/>
  <c r="F10476" i="1"/>
  <c r="F10477" i="1"/>
  <c r="F10478" i="1"/>
  <c r="F10479" i="1"/>
  <c r="F10480" i="1"/>
  <c r="F10481" i="1"/>
  <c r="F10482" i="1"/>
  <c r="F10483" i="1"/>
  <c r="F10484" i="1"/>
  <c r="F10485" i="1"/>
  <c r="F10486" i="1"/>
  <c r="F10487" i="1"/>
  <c r="F10488" i="1"/>
  <c r="F10489" i="1"/>
  <c r="F10490" i="1"/>
  <c r="F10491" i="1"/>
  <c r="F10492" i="1"/>
  <c r="F10493" i="1"/>
  <c r="F10494" i="1"/>
  <c r="F10495" i="1"/>
  <c r="F10496" i="1"/>
  <c r="F10497" i="1"/>
  <c r="F10498" i="1"/>
  <c r="F10499" i="1"/>
  <c r="F10500" i="1"/>
  <c r="F10501" i="1"/>
  <c r="F10502" i="1"/>
  <c r="F10503" i="1"/>
  <c r="F10504" i="1"/>
  <c r="F10505" i="1"/>
  <c r="F10506" i="1"/>
  <c r="F10507" i="1"/>
  <c r="F10508" i="1"/>
  <c r="F10509" i="1"/>
  <c r="F10510" i="1"/>
  <c r="F10511" i="1"/>
  <c r="F10512" i="1"/>
  <c r="F10513" i="1"/>
  <c r="F10514" i="1"/>
  <c r="F10515" i="1"/>
  <c r="F10516" i="1"/>
  <c r="F10517" i="1"/>
  <c r="F10518" i="1"/>
  <c r="F10519" i="1"/>
  <c r="F10520" i="1"/>
  <c r="F10521" i="1"/>
  <c r="F10522" i="1"/>
  <c r="F10523" i="1"/>
  <c r="F10524" i="1"/>
  <c r="F10525" i="1"/>
  <c r="F10526" i="1"/>
  <c r="F10527" i="1"/>
  <c r="F10528" i="1"/>
  <c r="F10529" i="1"/>
  <c r="F10530" i="1"/>
  <c r="F10531" i="1"/>
  <c r="F10532" i="1"/>
  <c r="F10533" i="1"/>
  <c r="F10534" i="1"/>
  <c r="F10535" i="1"/>
  <c r="F10536" i="1"/>
  <c r="F10537" i="1"/>
  <c r="F10538" i="1"/>
  <c r="F10539" i="1"/>
  <c r="F10540" i="1"/>
  <c r="F10541" i="1"/>
  <c r="F10542" i="1"/>
  <c r="F10543" i="1"/>
  <c r="F10544" i="1"/>
  <c r="F10545" i="1"/>
  <c r="F10546" i="1"/>
  <c r="F10547" i="1"/>
  <c r="F10548" i="1"/>
  <c r="F10549" i="1"/>
  <c r="F10550" i="1"/>
  <c r="F10551" i="1"/>
  <c r="F10552" i="1"/>
  <c r="F10553" i="1"/>
  <c r="F10554" i="1"/>
  <c r="F10555" i="1"/>
  <c r="F10556" i="1"/>
  <c r="F10557" i="1"/>
  <c r="F10558" i="1"/>
  <c r="F10559" i="1"/>
  <c r="F10560" i="1"/>
  <c r="F10561" i="1"/>
  <c r="F10562" i="1"/>
  <c r="F10563" i="1"/>
  <c r="F10564" i="1"/>
  <c r="F10565" i="1"/>
  <c r="F10566" i="1"/>
  <c r="F10567" i="1"/>
  <c r="F10568" i="1"/>
  <c r="F10569" i="1"/>
  <c r="F10570" i="1"/>
  <c r="F10571" i="1"/>
  <c r="F10572" i="1"/>
  <c r="F10573" i="1"/>
  <c r="F10574" i="1"/>
  <c r="F10575" i="1"/>
  <c r="F10576" i="1"/>
  <c r="F10577" i="1"/>
  <c r="F10578" i="1"/>
  <c r="F10579" i="1"/>
  <c r="F10580" i="1"/>
  <c r="F10581" i="1"/>
  <c r="F10582" i="1"/>
  <c r="F10583" i="1"/>
  <c r="F10584" i="1"/>
  <c r="F10585" i="1"/>
  <c r="F10586" i="1"/>
  <c r="F10587" i="1"/>
  <c r="F10588" i="1"/>
  <c r="F10589" i="1"/>
  <c r="F10590" i="1"/>
  <c r="F10591" i="1"/>
  <c r="F10592" i="1"/>
  <c r="F10593" i="1"/>
  <c r="F10594" i="1"/>
  <c r="F10595" i="1"/>
  <c r="F10596" i="1"/>
  <c r="F10597" i="1"/>
  <c r="F10598" i="1"/>
  <c r="F10599" i="1"/>
  <c r="F10600" i="1"/>
  <c r="F10601" i="1"/>
  <c r="F10602" i="1"/>
  <c r="F10603" i="1"/>
  <c r="F10604" i="1"/>
  <c r="F10605" i="1"/>
  <c r="F10606" i="1"/>
  <c r="F10607" i="1"/>
  <c r="F10608" i="1"/>
  <c r="F10609" i="1"/>
  <c r="F10610" i="1"/>
  <c r="F10611" i="1"/>
  <c r="F10612" i="1"/>
  <c r="F10613" i="1"/>
  <c r="F10614" i="1"/>
  <c r="F10615" i="1"/>
  <c r="F10616" i="1"/>
  <c r="F10617" i="1"/>
  <c r="F10618" i="1"/>
  <c r="F10619" i="1"/>
  <c r="F10620" i="1"/>
  <c r="F10621" i="1"/>
  <c r="F10622" i="1"/>
  <c r="F10623" i="1"/>
  <c r="F10624" i="1"/>
  <c r="F10625" i="1"/>
  <c r="F10626" i="1"/>
  <c r="F10627" i="1"/>
  <c r="F10628" i="1"/>
  <c r="F10629" i="1"/>
  <c r="F10630" i="1"/>
  <c r="F10631" i="1"/>
  <c r="F10632" i="1"/>
  <c r="F10633" i="1"/>
  <c r="F10634" i="1"/>
  <c r="F10635" i="1"/>
  <c r="F10636" i="1"/>
  <c r="F10637" i="1"/>
  <c r="F10638" i="1"/>
  <c r="F10639" i="1"/>
  <c r="F10640" i="1"/>
  <c r="F10641" i="1"/>
  <c r="F10642" i="1"/>
  <c r="F10643" i="1"/>
  <c r="F10644" i="1"/>
  <c r="F10645" i="1"/>
  <c r="F10646" i="1"/>
  <c r="F10647" i="1"/>
  <c r="F10648" i="1"/>
  <c r="F10649" i="1"/>
  <c r="F10650" i="1"/>
  <c r="F10651" i="1"/>
  <c r="F10652" i="1"/>
  <c r="F10653" i="1"/>
  <c r="F10654" i="1"/>
  <c r="F10655" i="1"/>
  <c r="F10656" i="1"/>
  <c r="F10657" i="1"/>
  <c r="F10658" i="1"/>
  <c r="F10659" i="1"/>
  <c r="F10660" i="1"/>
  <c r="F10661" i="1"/>
  <c r="F10662" i="1"/>
  <c r="F10663" i="1"/>
  <c r="F10664" i="1"/>
  <c r="F10665" i="1"/>
  <c r="F10666" i="1"/>
  <c r="F10667" i="1"/>
  <c r="F10668" i="1"/>
  <c r="F10669" i="1"/>
  <c r="F10670" i="1"/>
  <c r="F10671" i="1"/>
  <c r="F10672" i="1"/>
  <c r="F10673" i="1"/>
  <c r="F10674" i="1"/>
  <c r="F10675" i="1"/>
  <c r="F10676" i="1"/>
  <c r="F10677" i="1"/>
  <c r="F10678" i="1"/>
  <c r="F10679" i="1"/>
  <c r="F10680" i="1"/>
  <c r="F10681" i="1"/>
  <c r="F10682" i="1"/>
  <c r="F10683" i="1"/>
  <c r="F10684" i="1"/>
  <c r="F10685" i="1"/>
  <c r="F10686" i="1"/>
  <c r="F10687" i="1"/>
  <c r="F10688" i="1"/>
  <c r="F10689" i="1"/>
  <c r="F10690" i="1"/>
  <c r="F10691" i="1"/>
  <c r="F10692" i="1"/>
  <c r="F10693" i="1"/>
  <c r="F10694" i="1"/>
  <c r="F10695" i="1"/>
  <c r="F10696" i="1"/>
  <c r="F10697" i="1"/>
  <c r="F10698" i="1"/>
  <c r="F10699" i="1"/>
  <c r="F10700" i="1"/>
  <c r="F10701" i="1"/>
  <c r="F10702" i="1"/>
  <c r="F10703" i="1"/>
  <c r="F10704" i="1"/>
  <c r="F10705" i="1"/>
  <c r="F10706" i="1"/>
  <c r="F10707" i="1"/>
  <c r="F10708" i="1"/>
  <c r="F10709" i="1"/>
  <c r="F10710" i="1"/>
  <c r="F10711" i="1"/>
  <c r="F10712" i="1"/>
  <c r="F10713" i="1"/>
  <c r="F10714" i="1"/>
  <c r="F10715" i="1"/>
  <c r="F10716" i="1"/>
  <c r="F10717" i="1"/>
  <c r="F10718" i="1"/>
  <c r="F10719" i="1"/>
  <c r="F10720" i="1"/>
  <c r="F10721" i="1"/>
  <c r="F10722" i="1"/>
  <c r="F10723" i="1"/>
  <c r="F10724" i="1"/>
  <c r="F10725" i="1"/>
  <c r="F10726" i="1"/>
  <c r="F10727" i="1"/>
  <c r="F10728" i="1"/>
  <c r="F10729" i="1"/>
  <c r="F10730" i="1"/>
  <c r="F10731" i="1"/>
  <c r="F10732" i="1"/>
  <c r="F10733" i="1"/>
  <c r="F10734" i="1"/>
  <c r="F10735" i="1"/>
  <c r="F10736" i="1"/>
  <c r="F10737" i="1"/>
  <c r="F10738" i="1"/>
  <c r="F10739" i="1"/>
  <c r="F10740" i="1"/>
  <c r="F10741" i="1"/>
  <c r="F10742" i="1"/>
  <c r="F10743" i="1"/>
  <c r="F10744" i="1"/>
  <c r="F10745" i="1"/>
  <c r="F10746" i="1"/>
  <c r="F10747" i="1"/>
  <c r="F10748" i="1"/>
  <c r="F10749" i="1"/>
  <c r="F10750" i="1"/>
  <c r="F10751" i="1"/>
  <c r="F10752" i="1"/>
  <c r="F10753" i="1"/>
  <c r="F10754" i="1"/>
  <c r="F10755" i="1"/>
  <c r="F10756" i="1"/>
  <c r="F10757" i="1"/>
  <c r="F10758" i="1"/>
  <c r="F10759" i="1"/>
  <c r="F10760" i="1"/>
  <c r="F10761" i="1"/>
  <c r="F10762" i="1"/>
  <c r="F10763" i="1"/>
  <c r="F10764" i="1"/>
  <c r="F10765" i="1"/>
  <c r="F10766" i="1"/>
  <c r="F10767" i="1"/>
  <c r="F10768" i="1"/>
  <c r="F10769" i="1"/>
  <c r="F10770" i="1"/>
  <c r="F10771" i="1"/>
  <c r="F10772" i="1"/>
  <c r="F10773" i="1"/>
  <c r="F10774" i="1"/>
  <c r="F10775" i="1"/>
  <c r="F10776" i="1"/>
  <c r="F10777" i="1"/>
  <c r="F10778" i="1"/>
  <c r="F10779" i="1"/>
  <c r="F10780" i="1"/>
  <c r="F10781" i="1"/>
  <c r="F10782" i="1"/>
  <c r="F10783" i="1"/>
  <c r="F10784" i="1"/>
  <c r="F10785" i="1"/>
  <c r="F10786" i="1"/>
  <c r="F10787" i="1"/>
  <c r="F10788" i="1"/>
  <c r="F10789" i="1"/>
  <c r="F10790" i="1"/>
  <c r="F10791" i="1"/>
  <c r="F10792" i="1"/>
  <c r="F10793" i="1"/>
  <c r="F10794" i="1"/>
  <c r="F10795" i="1"/>
  <c r="F10796" i="1"/>
  <c r="F10797" i="1"/>
  <c r="F10798" i="1"/>
  <c r="F10799" i="1"/>
  <c r="F10800" i="1"/>
  <c r="F10801" i="1"/>
  <c r="F10802" i="1"/>
  <c r="F10803" i="1"/>
  <c r="F10804" i="1"/>
  <c r="F10805" i="1"/>
  <c r="F10806" i="1"/>
  <c r="F10807" i="1"/>
  <c r="F10808" i="1"/>
  <c r="F10809" i="1"/>
  <c r="F10810" i="1"/>
  <c r="F10811" i="1"/>
  <c r="F10812" i="1"/>
  <c r="F10813" i="1"/>
  <c r="F10814" i="1"/>
  <c r="F10815" i="1"/>
  <c r="F10816" i="1"/>
  <c r="F10817" i="1"/>
  <c r="F10818" i="1"/>
  <c r="F10819" i="1"/>
  <c r="F10820" i="1"/>
  <c r="F10821" i="1"/>
  <c r="F10822" i="1"/>
  <c r="F10823" i="1"/>
  <c r="F10824" i="1"/>
  <c r="F10825" i="1"/>
  <c r="F10826" i="1"/>
  <c r="F10827" i="1"/>
  <c r="F10828" i="1"/>
  <c r="F10829" i="1"/>
  <c r="F10830" i="1"/>
  <c r="F10831" i="1"/>
  <c r="F10832" i="1"/>
  <c r="F10833" i="1"/>
  <c r="F10834" i="1"/>
  <c r="F10835" i="1"/>
  <c r="F10836" i="1"/>
  <c r="F10837" i="1"/>
  <c r="F10838" i="1"/>
  <c r="F10839" i="1"/>
  <c r="F10840" i="1"/>
  <c r="F10841" i="1"/>
  <c r="F10842" i="1"/>
  <c r="F10843" i="1"/>
  <c r="F10844" i="1"/>
  <c r="F10845" i="1"/>
  <c r="F10846" i="1"/>
  <c r="F10847" i="1"/>
  <c r="F10848" i="1"/>
  <c r="F10849" i="1"/>
  <c r="F10850" i="1"/>
  <c r="F10851" i="1"/>
  <c r="F10852" i="1"/>
  <c r="F10853" i="1"/>
  <c r="F10854" i="1"/>
  <c r="F10855" i="1"/>
  <c r="F10856" i="1"/>
  <c r="F10857" i="1"/>
  <c r="F10858" i="1"/>
  <c r="F10859" i="1"/>
  <c r="F10860" i="1"/>
  <c r="F10861" i="1"/>
  <c r="F10862" i="1"/>
  <c r="F10863" i="1"/>
  <c r="F10864" i="1"/>
  <c r="F10865" i="1"/>
  <c r="F10866" i="1"/>
  <c r="F10867" i="1"/>
  <c r="F10868" i="1"/>
  <c r="F10869" i="1"/>
  <c r="F10870" i="1"/>
  <c r="F10871" i="1"/>
  <c r="F10872" i="1"/>
  <c r="F10873" i="1"/>
  <c r="F10874" i="1"/>
  <c r="F10875" i="1"/>
  <c r="F10876" i="1"/>
  <c r="F10877" i="1"/>
  <c r="F10878" i="1"/>
  <c r="F10879" i="1"/>
  <c r="F10880" i="1"/>
  <c r="F10881" i="1"/>
  <c r="F10882" i="1"/>
  <c r="F10883" i="1"/>
  <c r="F10884" i="1"/>
  <c r="F10885" i="1"/>
  <c r="F10886" i="1"/>
  <c r="F10887" i="1"/>
  <c r="F10888" i="1"/>
  <c r="F10889" i="1"/>
  <c r="F10890" i="1"/>
  <c r="F10891" i="1"/>
  <c r="F10892" i="1"/>
  <c r="F10893" i="1"/>
  <c r="F10894" i="1"/>
  <c r="F10895" i="1"/>
  <c r="F10896" i="1"/>
  <c r="F10897" i="1"/>
  <c r="F10898" i="1"/>
  <c r="F10899" i="1"/>
  <c r="F10900" i="1"/>
  <c r="F10901" i="1"/>
  <c r="F10902" i="1"/>
  <c r="F10903" i="1"/>
  <c r="F10904" i="1"/>
  <c r="F10905" i="1"/>
  <c r="F10906" i="1"/>
  <c r="F10907" i="1"/>
  <c r="F10908" i="1"/>
  <c r="F10909" i="1"/>
  <c r="F10910" i="1"/>
  <c r="F10911" i="1"/>
  <c r="F10912" i="1"/>
  <c r="F10913" i="1"/>
  <c r="F10914" i="1"/>
  <c r="F10915" i="1"/>
  <c r="F10916" i="1"/>
  <c r="F10917" i="1"/>
  <c r="F10918" i="1"/>
  <c r="F10919" i="1"/>
  <c r="F10920" i="1"/>
  <c r="F10921" i="1"/>
  <c r="F10922" i="1"/>
  <c r="F10923" i="1"/>
  <c r="F10924" i="1"/>
  <c r="F10925" i="1"/>
  <c r="F10926" i="1"/>
  <c r="F10927" i="1"/>
  <c r="F10928" i="1"/>
  <c r="F10929" i="1"/>
  <c r="F10930" i="1"/>
  <c r="F10931" i="1"/>
  <c r="F10932" i="1"/>
  <c r="F10933" i="1"/>
  <c r="F10934" i="1"/>
  <c r="F10935" i="1"/>
  <c r="F10936" i="1"/>
  <c r="F10937" i="1"/>
  <c r="F10938" i="1"/>
  <c r="F10939" i="1"/>
  <c r="F10940" i="1"/>
  <c r="F10941" i="1"/>
  <c r="F10942" i="1"/>
  <c r="F10943" i="1"/>
  <c r="F10944" i="1"/>
  <c r="F10945" i="1"/>
  <c r="F10946" i="1"/>
  <c r="F10947" i="1"/>
  <c r="F10948" i="1"/>
  <c r="F10949" i="1"/>
  <c r="F10950" i="1"/>
  <c r="F10951" i="1"/>
  <c r="F10952" i="1"/>
  <c r="F10953" i="1"/>
  <c r="F10954" i="1"/>
  <c r="F10955" i="1"/>
  <c r="F10956" i="1"/>
  <c r="F10957" i="1"/>
  <c r="F10958" i="1"/>
  <c r="F10959" i="1"/>
  <c r="F10960" i="1"/>
  <c r="F10961" i="1"/>
  <c r="F10962" i="1"/>
  <c r="F10963" i="1"/>
  <c r="F10964" i="1"/>
  <c r="F10965" i="1"/>
  <c r="F10966" i="1"/>
  <c r="F10967" i="1"/>
  <c r="F10968" i="1"/>
  <c r="F10969" i="1"/>
  <c r="F10970" i="1"/>
  <c r="F10971" i="1"/>
  <c r="F10972" i="1"/>
  <c r="F10973" i="1"/>
  <c r="F10974" i="1"/>
  <c r="F10975" i="1"/>
  <c r="F10976" i="1"/>
  <c r="F10977" i="1"/>
  <c r="F10978" i="1"/>
  <c r="F10979" i="1"/>
  <c r="F10980" i="1"/>
  <c r="F10981" i="1"/>
  <c r="F10982" i="1"/>
  <c r="F10983" i="1"/>
  <c r="F10984" i="1"/>
  <c r="F10985" i="1"/>
  <c r="F10986" i="1"/>
  <c r="F10987" i="1"/>
  <c r="F10988" i="1"/>
  <c r="F10989" i="1"/>
  <c r="F10990" i="1"/>
  <c r="F10991" i="1"/>
  <c r="F10992" i="1"/>
  <c r="F10993" i="1"/>
  <c r="F10994" i="1"/>
  <c r="F10995" i="1"/>
  <c r="F10996" i="1"/>
  <c r="F10997" i="1"/>
  <c r="F10998" i="1"/>
  <c r="F10999" i="1"/>
  <c r="F11000" i="1"/>
  <c r="F11001" i="1"/>
  <c r="F11002" i="1"/>
  <c r="F11003" i="1"/>
  <c r="F11004" i="1"/>
  <c r="F11005" i="1"/>
  <c r="F11006" i="1"/>
  <c r="F11007" i="1"/>
  <c r="F11008" i="1"/>
  <c r="F11009" i="1"/>
  <c r="F11010" i="1"/>
  <c r="F11011" i="1"/>
  <c r="F11012" i="1"/>
  <c r="F11013" i="1"/>
  <c r="F11014" i="1"/>
  <c r="F11015" i="1"/>
  <c r="F11016" i="1"/>
  <c r="F11017" i="1"/>
  <c r="F11018" i="1"/>
  <c r="F11019" i="1"/>
  <c r="F11020" i="1"/>
  <c r="F11021" i="1"/>
  <c r="F11022" i="1"/>
  <c r="F11023" i="1"/>
  <c r="F11024" i="1"/>
  <c r="F11025" i="1"/>
  <c r="F11026" i="1"/>
  <c r="F11027" i="1"/>
  <c r="F11028" i="1"/>
  <c r="F11029" i="1"/>
  <c r="F11030" i="1"/>
  <c r="F11031" i="1"/>
  <c r="F11032" i="1"/>
  <c r="F11033" i="1"/>
  <c r="F11034" i="1"/>
  <c r="F11035" i="1"/>
  <c r="F11036" i="1"/>
  <c r="F11037" i="1"/>
  <c r="F11038" i="1"/>
  <c r="F11039" i="1"/>
  <c r="F11040" i="1"/>
  <c r="F11041" i="1"/>
  <c r="F11042" i="1"/>
  <c r="F11043" i="1"/>
  <c r="F11044" i="1"/>
  <c r="F11045" i="1"/>
  <c r="F11046" i="1"/>
  <c r="F11047" i="1"/>
  <c r="F11048" i="1"/>
  <c r="F11049" i="1"/>
  <c r="F11050" i="1"/>
  <c r="F11051" i="1"/>
  <c r="F11052" i="1"/>
  <c r="F11053" i="1"/>
  <c r="F11054" i="1"/>
  <c r="F11055" i="1"/>
  <c r="F11056" i="1"/>
  <c r="F11057" i="1"/>
  <c r="F11058" i="1"/>
  <c r="F11059" i="1"/>
  <c r="F11060" i="1"/>
  <c r="F11061" i="1"/>
  <c r="F11062" i="1"/>
  <c r="F11063" i="1"/>
  <c r="F11064" i="1"/>
  <c r="F11065" i="1"/>
  <c r="F11066" i="1"/>
  <c r="F11067" i="1"/>
  <c r="F11068" i="1"/>
  <c r="F11069" i="1"/>
  <c r="F11070" i="1"/>
  <c r="F11071" i="1"/>
  <c r="F11072" i="1"/>
  <c r="F11073" i="1"/>
  <c r="F11074" i="1"/>
  <c r="F11075" i="1"/>
  <c r="F11076" i="1"/>
  <c r="F11077" i="1"/>
  <c r="F11078" i="1"/>
  <c r="F11079" i="1"/>
  <c r="F11080" i="1"/>
  <c r="F11081" i="1"/>
  <c r="F11082" i="1"/>
  <c r="F11083" i="1"/>
  <c r="F11084" i="1"/>
  <c r="F11085" i="1"/>
  <c r="F11086" i="1"/>
  <c r="F11087" i="1"/>
  <c r="F11088" i="1"/>
  <c r="F11089" i="1"/>
  <c r="F11090" i="1"/>
  <c r="F11091" i="1"/>
  <c r="F11092" i="1"/>
  <c r="F11093" i="1"/>
  <c r="F11094" i="1"/>
  <c r="F11095" i="1"/>
  <c r="F11096" i="1"/>
  <c r="F11097" i="1"/>
  <c r="F11098" i="1"/>
  <c r="F11099" i="1"/>
  <c r="F11100" i="1"/>
  <c r="F11101" i="1"/>
  <c r="F11102" i="1"/>
  <c r="F11103" i="1"/>
  <c r="F11104" i="1"/>
  <c r="F11105" i="1"/>
  <c r="F11106" i="1"/>
  <c r="F11107" i="1"/>
  <c r="F11108" i="1"/>
  <c r="F11109" i="1"/>
  <c r="F11110" i="1"/>
  <c r="F11111" i="1"/>
  <c r="F11112" i="1"/>
  <c r="F11113" i="1"/>
  <c r="F11114" i="1"/>
  <c r="F11115" i="1"/>
  <c r="F11116" i="1"/>
  <c r="F11117" i="1"/>
  <c r="F11118" i="1"/>
  <c r="F11119" i="1"/>
  <c r="F11120" i="1"/>
  <c r="F11121" i="1"/>
  <c r="F11122" i="1"/>
  <c r="F11123" i="1"/>
  <c r="F11124" i="1"/>
  <c r="F11125" i="1"/>
  <c r="F11126" i="1"/>
  <c r="F11127" i="1"/>
  <c r="F11128" i="1"/>
  <c r="F11129" i="1"/>
  <c r="F11130" i="1"/>
  <c r="F11131" i="1"/>
  <c r="F11132" i="1"/>
  <c r="F11133" i="1"/>
  <c r="F11134" i="1"/>
  <c r="F11135" i="1"/>
  <c r="F11136" i="1"/>
  <c r="F11137" i="1"/>
  <c r="F11138" i="1"/>
  <c r="F11139" i="1"/>
  <c r="F11140" i="1"/>
  <c r="F11141" i="1"/>
  <c r="F11142" i="1"/>
  <c r="F11143" i="1"/>
  <c r="F11144" i="1"/>
  <c r="F11145" i="1"/>
  <c r="F11146" i="1"/>
  <c r="F11147" i="1"/>
  <c r="F11148" i="1"/>
  <c r="F11149" i="1"/>
  <c r="F11150" i="1"/>
  <c r="F11151" i="1"/>
  <c r="F11152" i="1"/>
  <c r="F11153" i="1"/>
  <c r="F11154" i="1"/>
  <c r="F11155" i="1"/>
  <c r="F11156" i="1"/>
  <c r="F11157" i="1"/>
  <c r="F11158" i="1"/>
  <c r="F11159" i="1"/>
  <c r="F11160" i="1"/>
  <c r="F11161" i="1"/>
  <c r="F11162" i="1"/>
  <c r="F11163" i="1"/>
  <c r="F11164" i="1"/>
  <c r="F11165" i="1"/>
  <c r="F11166" i="1"/>
  <c r="F11167" i="1"/>
  <c r="F11168" i="1"/>
  <c r="F11169" i="1"/>
  <c r="F11170" i="1"/>
  <c r="F11171" i="1"/>
  <c r="F11172" i="1"/>
  <c r="F11173" i="1"/>
  <c r="F11174" i="1"/>
  <c r="F11175" i="1"/>
  <c r="F11176" i="1"/>
  <c r="F11177" i="1"/>
  <c r="F11178" i="1"/>
  <c r="F11179" i="1"/>
  <c r="F11180" i="1"/>
  <c r="F11181" i="1"/>
  <c r="F11182" i="1"/>
  <c r="F11183" i="1"/>
  <c r="F11184" i="1"/>
  <c r="F11185" i="1"/>
  <c r="F11186" i="1"/>
  <c r="F11187" i="1"/>
  <c r="F11188" i="1"/>
  <c r="F11189" i="1"/>
  <c r="F11190" i="1"/>
  <c r="F11191" i="1"/>
  <c r="F11192" i="1"/>
  <c r="F11193" i="1"/>
  <c r="F11194" i="1"/>
  <c r="F11195" i="1"/>
  <c r="F11196" i="1"/>
  <c r="F11197" i="1"/>
  <c r="F11198" i="1"/>
  <c r="F11199" i="1"/>
  <c r="F11200" i="1"/>
  <c r="F11201" i="1"/>
  <c r="F11202" i="1"/>
  <c r="F11203" i="1"/>
  <c r="F11204" i="1"/>
  <c r="F11205" i="1"/>
  <c r="F11206" i="1"/>
  <c r="F11207" i="1"/>
  <c r="F11208" i="1"/>
  <c r="F11209" i="1"/>
  <c r="F11210" i="1"/>
  <c r="F11211" i="1"/>
  <c r="F11212" i="1"/>
  <c r="F11213" i="1"/>
  <c r="F11214" i="1"/>
  <c r="F11215" i="1"/>
  <c r="F11216" i="1"/>
  <c r="F11217" i="1"/>
  <c r="F11218" i="1"/>
  <c r="F11219" i="1"/>
  <c r="F11220" i="1"/>
  <c r="F11221" i="1"/>
  <c r="F11222" i="1"/>
  <c r="F11223" i="1"/>
  <c r="F11224" i="1"/>
  <c r="F11225" i="1"/>
  <c r="F11226" i="1"/>
  <c r="F11227" i="1"/>
  <c r="F11228" i="1"/>
  <c r="F11229" i="1"/>
  <c r="F11230" i="1"/>
  <c r="F11231" i="1"/>
  <c r="F11232" i="1"/>
  <c r="F11233" i="1"/>
  <c r="F11234" i="1"/>
  <c r="F11235" i="1"/>
  <c r="F11236" i="1"/>
  <c r="F11237" i="1"/>
  <c r="F11238" i="1"/>
  <c r="F11239" i="1"/>
  <c r="F11240" i="1"/>
  <c r="F11241" i="1"/>
  <c r="F11242" i="1"/>
  <c r="F11243" i="1"/>
  <c r="F11244" i="1"/>
  <c r="F11245" i="1"/>
  <c r="F11246" i="1"/>
  <c r="F11247" i="1"/>
  <c r="F11248" i="1"/>
  <c r="F11249" i="1"/>
  <c r="F11250" i="1"/>
  <c r="F11251" i="1"/>
  <c r="F11252" i="1"/>
  <c r="F11253" i="1"/>
  <c r="F11254" i="1"/>
  <c r="F11255" i="1"/>
  <c r="F11256" i="1"/>
  <c r="F11257" i="1"/>
  <c r="F11258" i="1"/>
  <c r="F11259" i="1"/>
  <c r="F11260" i="1"/>
  <c r="F11261" i="1"/>
  <c r="F11262" i="1"/>
  <c r="F11263" i="1"/>
  <c r="F11264" i="1"/>
  <c r="F11265" i="1"/>
  <c r="F11266" i="1"/>
  <c r="F11267" i="1"/>
  <c r="F11268" i="1"/>
  <c r="F11269" i="1"/>
  <c r="F11270" i="1"/>
  <c r="F11271" i="1"/>
  <c r="F11272" i="1"/>
  <c r="F11273" i="1"/>
  <c r="F11274" i="1"/>
  <c r="F11275" i="1"/>
  <c r="F11276" i="1"/>
  <c r="F11277" i="1"/>
  <c r="F11278" i="1"/>
  <c r="F11279" i="1"/>
  <c r="F11280" i="1"/>
  <c r="F11281" i="1"/>
  <c r="F11282" i="1"/>
  <c r="F11283" i="1"/>
  <c r="F11284" i="1"/>
  <c r="F11285" i="1"/>
  <c r="F11286" i="1"/>
  <c r="F11287" i="1"/>
  <c r="F11288" i="1"/>
  <c r="F11289" i="1"/>
  <c r="F11290" i="1"/>
  <c r="F11291" i="1"/>
  <c r="F11292" i="1"/>
  <c r="F11293" i="1"/>
  <c r="F11294" i="1"/>
  <c r="F11295" i="1"/>
  <c r="F11296" i="1"/>
  <c r="F11297" i="1"/>
  <c r="F11298" i="1"/>
  <c r="F11299" i="1"/>
  <c r="F11300" i="1"/>
  <c r="F11301" i="1"/>
  <c r="F11302" i="1"/>
  <c r="F11303" i="1"/>
  <c r="F11304" i="1"/>
  <c r="F11305" i="1"/>
  <c r="F11306" i="1"/>
  <c r="F11307" i="1"/>
  <c r="F11308" i="1"/>
  <c r="F11309" i="1"/>
  <c r="F11310" i="1"/>
  <c r="F11311" i="1"/>
  <c r="F11312" i="1"/>
  <c r="F11313" i="1"/>
  <c r="F11314" i="1"/>
  <c r="F11315" i="1"/>
  <c r="F11316" i="1"/>
  <c r="F11317" i="1"/>
  <c r="F11318" i="1"/>
  <c r="F11319" i="1"/>
  <c r="F11320" i="1"/>
  <c r="F11321" i="1"/>
  <c r="F11322" i="1"/>
  <c r="F11323" i="1"/>
  <c r="F11324" i="1"/>
  <c r="F11325" i="1"/>
  <c r="F11326" i="1"/>
  <c r="F11327" i="1"/>
  <c r="F11328" i="1"/>
  <c r="F11329" i="1"/>
  <c r="F11330" i="1"/>
  <c r="F11331" i="1"/>
  <c r="F11332" i="1"/>
  <c r="F11333" i="1"/>
  <c r="F11334" i="1"/>
  <c r="F11335" i="1"/>
  <c r="F11336" i="1"/>
  <c r="F11337" i="1"/>
  <c r="F11338" i="1"/>
  <c r="F11339" i="1"/>
  <c r="F11340" i="1"/>
  <c r="F11341" i="1"/>
  <c r="F11342" i="1"/>
  <c r="F11343" i="1"/>
  <c r="F11344" i="1"/>
  <c r="F11345" i="1"/>
  <c r="F11346" i="1"/>
  <c r="F11347" i="1"/>
  <c r="F11348" i="1"/>
  <c r="F11349" i="1"/>
  <c r="F11350" i="1"/>
  <c r="F11351" i="1"/>
  <c r="F11352" i="1"/>
  <c r="F11353" i="1"/>
  <c r="F11354" i="1"/>
  <c r="F11355" i="1"/>
  <c r="F11356" i="1"/>
  <c r="F11357" i="1"/>
  <c r="F11358" i="1"/>
  <c r="F11359" i="1"/>
  <c r="F11360" i="1"/>
  <c r="F11361" i="1"/>
  <c r="F11362" i="1"/>
  <c r="F11363" i="1"/>
  <c r="F11364" i="1"/>
  <c r="F11365" i="1"/>
  <c r="F11366" i="1"/>
  <c r="F11367" i="1"/>
  <c r="F11368" i="1"/>
  <c r="F11369" i="1"/>
  <c r="F11370" i="1"/>
  <c r="F11371" i="1"/>
  <c r="F11372" i="1"/>
  <c r="F11373" i="1"/>
  <c r="F11374" i="1"/>
  <c r="F11375" i="1"/>
  <c r="F11376" i="1"/>
  <c r="F11377" i="1"/>
  <c r="F11378" i="1"/>
  <c r="F11379" i="1"/>
  <c r="F11380" i="1"/>
  <c r="F11381" i="1"/>
  <c r="F11382" i="1"/>
  <c r="F11383" i="1"/>
  <c r="F11384" i="1"/>
  <c r="F11385" i="1"/>
  <c r="F11386" i="1"/>
  <c r="F11387" i="1"/>
  <c r="F11388" i="1"/>
  <c r="F11389" i="1"/>
  <c r="F11390" i="1"/>
  <c r="F11391" i="1"/>
  <c r="F11392" i="1"/>
  <c r="F11393" i="1"/>
  <c r="F11394" i="1"/>
  <c r="F11395" i="1"/>
  <c r="F11396" i="1"/>
  <c r="F11397" i="1"/>
  <c r="F11398" i="1"/>
  <c r="F11399" i="1"/>
  <c r="F11400" i="1"/>
  <c r="F11401" i="1"/>
  <c r="F11402" i="1"/>
  <c r="F11403" i="1"/>
  <c r="F11404" i="1"/>
  <c r="F11405" i="1"/>
  <c r="F11406" i="1"/>
  <c r="F11407" i="1"/>
  <c r="F11408" i="1"/>
  <c r="F11409" i="1"/>
  <c r="F11410" i="1"/>
  <c r="F11411" i="1"/>
  <c r="F11412" i="1"/>
  <c r="F11413" i="1"/>
  <c r="F11414" i="1"/>
  <c r="F11415" i="1"/>
  <c r="F11416" i="1"/>
  <c r="F11417" i="1"/>
  <c r="F11418" i="1"/>
  <c r="F11419" i="1"/>
  <c r="F11420" i="1"/>
  <c r="F11421" i="1"/>
  <c r="F11422" i="1"/>
  <c r="F11423" i="1"/>
  <c r="F11424" i="1"/>
  <c r="F11425" i="1"/>
  <c r="F11426" i="1"/>
  <c r="F11427" i="1"/>
  <c r="F11428" i="1"/>
  <c r="F11429" i="1"/>
  <c r="F11430" i="1"/>
  <c r="F11431" i="1"/>
  <c r="F11432" i="1"/>
  <c r="F11433" i="1"/>
  <c r="F11434" i="1"/>
  <c r="F11435" i="1"/>
  <c r="F11436" i="1"/>
  <c r="F11437" i="1"/>
  <c r="F11438" i="1"/>
  <c r="F11439" i="1"/>
  <c r="F11440" i="1"/>
  <c r="F11441" i="1"/>
  <c r="F11442" i="1"/>
  <c r="F11443" i="1"/>
  <c r="F11444" i="1"/>
  <c r="F11445" i="1"/>
  <c r="F11446" i="1"/>
  <c r="F11447" i="1"/>
  <c r="F11448" i="1"/>
  <c r="F11449" i="1"/>
  <c r="F11450" i="1"/>
  <c r="F11451" i="1"/>
  <c r="F11452" i="1"/>
  <c r="F11453" i="1"/>
  <c r="F11454" i="1"/>
  <c r="F11455" i="1"/>
  <c r="F11456" i="1"/>
  <c r="F11457" i="1"/>
  <c r="F11458" i="1"/>
  <c r="F11459" i="1"/>
  <c r="F11460" i="1"/>
  <c r="F11461" i="1"/>
  <c r="F11462" i="1"/>
  <c r="F11463" i="1"/>
  <c r="F11464" i="1"/>
  <c r="F11465" i="1"/>
  <c r="F11466" i="1"/>
  <c r="F11467" i="1"/>
  <c r="F11468" i="1"/>
  <c r="F11469" i="1"/>
  <c r="F11470" i="1"/>
  <c r="F11471" i="1"/>
  <c r="F11472" i="1"/>
  <c r="F11473" i="1"/>
  <c r="F11474" i="1"/>
  <c r="F11475" i="1"/>
  <c r="F11476" i="1"/>
  <c r="F11477" i="1"/>
  <c r="F11478" i="1"/>
  <c r="F11479" i="1"/>
  <c r="F11480" i="1"/>
  <c r="F11481" i="1"/>
  <c r="F11482" i="1"/>
  <c r="F11483" i="1"/>
  <c r="F11484" i="1"/>
  <c r="F11485" i="1"/>
  <c r="F11486" i="1"/>
  <c r="F11487" i="1"/>
  <c r="F11488" i="1"/>
  <c r="F11489" i="1"/>
  <c r="F11490" i="1"/>
  <c r="F11491" i="1"/>
  <c r="F11492" i="1"/>
  <c r="F11493" i="1"/>
  <c r="F11494" i="1"/>
  <c r="F11495" i="1"/>
  <c r="F11496" i="1"/>
  <c r="F11497" i="1"/>
  <c r="F11498" i="1"/>
  <c r="F11499" i="1"/>
  <c r="F11500" i="1"/>
  <c r="F11501" i="1"/>
  <c r="F11502" i="1"/>
  <c r="F11503" i="1"/>
  <c r="F11504" i="1"/>
  <c r="F11505" i="1"/>
  <c r="F11506" i="1"/>
  <c r="F11507" i="1"/>
  <c r="F11508" i="1"/>
  <c r="F11509" i="1"/>
  <c r="F11510" i="1"/>
  <c r="F11511" i="1"/>
  <c r="F11512" i="1"/>
  <c r="F11513" i="1"/>
  <c r="F11514" i="1"/>
  <c r="F11515" i="1"/>
  <c r="F11516" i="1"/>
  <c r="F11517" i="1"/>
  <c r="F11518" i="1"/>
  <c r="F11519" i="1"/>
  <c r="F11520" i="1"/>
  <c r="F11521" i="1"/>
  <c r="F11522" i="1"/>
  <c r="F11523" i="1"/>
  <c r="F11524" i="1"/>
  <c r="F11525" i="1"/>
  <c r="F11526" i="1"/>
  <c r="F11527" i="1"/>
  <c r="F11528" i="1"/>
  <c r="F11529" i="1"/>
  <c r="F11530" i="1"/>
  <c r="F11531" i="1"/>
  <c r="F11532" i="1"/>
  <c r="F11533" i="1"/>
  <c r="F11534" i="1"/>
  <c r="F11535" i="1"/>
  <c r="F11536" i="1"/>
  <c r="F11537" i="1"/>
  <c r="F11538" i="1"/>
  <c r="F11539" i="1"/>
  <c r="F11540" i="1"/>
  <c r="F11541" i="1"/>
  <c r="F11542" i="1"/>
  <c r="F11543" i="1"/>
  <c r="F11544" i="1"/>
  <c r="F11545" i="1"/>
  <c r="F11546" i="1"/>
  <c r="F11547" i="1"/>
  <c r="F11548" i="1"/>
  <c r="F11549" i="1"/>
  <c r="F11550" i="1"/>
  <c r="F11551" i="1"/>
  <c r="F11552" i="1"/>
  <c r="F11553" i="1"/>
  <c r="F11554" i="1"/>
  <c r="F11555" i="1"/>
  <c r="F11556" i="1"/>
  <c r="F11557" i="1"/>
  <c r="F11558" i="1"/>
  <c r="F11559" i="1"/>
  <c r="F11560" i="1"/>
  <c r="F11561" i="1"/>
  <c r="F11562" i="1"/>
  <c r="F11563" i="1"/>
  <c r="F11564" i="1"/>
  <c r="F11565" i="1"/>
  <c r="F11566" i="1"/>
  <c r="F11567" i="1"/>
  <c r="F11568" i="1"/>
  <c r="F11569" i="1"/>
  <c r="F11570" i="1"/>
  <c r="F11571" i="1"/>
  <c r="F11572" i="1"/>
  <c r="F11573" i="1"/>
  <c r="F11574" i="1"/>
  <c r="F11575" i="1"/>
  <c r="F11576" i="1"/>
  <c r="F11577" i="1"/>
  <c r="F11578" i="1"/>
  <c r="F11579" i="1"/>
  <c r="F11580" i="1"/>
  <c r="F11581" i="1"/>
  <c r="F11582" i="1"/>
  <c r="F11583" i="1"/>
  <c r="F11584" i="1"/>
  <c r="F11585" i="1"/>
  <c r="F11586" i="1"/>
  <c r="F11587" i="1"/>
  <c r="F11588" i="1"/>
  <c r="F11589" i="1"/>
  <c r="F11590" i="1"/>
  <c r="F11591" i="1"/>
  <c r="F11592" i="1"/>
  <c r="F11593" i="1"/>
  <c r="F11594" i="1"/>
  <c r="F11595" i="1"/>
  <c r="F11596" i="1"/>
  <c r="F11597" i="1"/>
  <c r="F11598" i="1"/>
  <c r="F11599" i="1"/>
  <c r="F11600" i="1"/>
  <c r="F11601" i="1"/>
  <c r="F11602" i="1"/>
  <c r="F11603" i="1"/>
  <c r="F11604" i="1"/>
  <c r="F11605" i="1"/>
  <c r="F11606" i="1"/>
  <c r="F11607" i="1"/>
  <c r="F11608" i="1"/>
  <c r="F11609" i="1"/>
  <c r="F11610" i="1"/>
  <c r="F11611" i="1"/>
  <c r="F11612" i="1"/>
  <c r="F11613" i="1"/>
  <c r="F11614" i="1"/>
  <c r="F11615" i="1"/>
  <c r="F11616" i="1"/>
  <c r="F11617" i="1"/>
  <c r="F11618" i="1"/>
  <c r="F11619" i="1"/>
  <c r="F11620" i="1"/>
  <c r="F11621" i="1"/>
  <c r="F11622" i="1"/>
  <c r="F11623" i="1"/>
  <c r="F11624" i="1"/>
  <c r="F11625" i="1"/>
  <c r="F11626" i="1"/>
  <c r="F11627" i="1"/>
  <c r="F11628" i="1"/>
  <c r="F11629" i="1"/>
  <c r="F11630" i="1"/>
  <c r="F11631" i="1"/>
  <c r="F11632" i="1"/>
  <c r="F11633" i="1"/>
  <c r="F11634" i="1"/>
  <c r="F11635" i="1"/>
  <c r="F11636" i="1"/>
  <c r="F11637" i="1"/>
  <c r="F11638" i="1"/>
  <c r="F11639" i="1"/>
  <c r="F11640" i="1"/>
  <c r="F11641" i="1"/>
  <c r="F11642" i="1"/>
  <c r="F11643" i="1"/>
  <c r="F11644" i="1"/>
  <c r="F11645" i="1"/>
  <c r="F11646" i="1"/>
  <c r="F11647" i="1"/>
  <c r="F11648" i="1"/>
  <c r="F11649" i="1"/>
  <c r="F11650" i="1"/>
  <c r="F11651" i="1"/>
  <c r="F11652" i="1"/>
  <c r="F11653" i="1"/>
  <c r="F11654" i="1"/>
  <c r="F11655" i="1"/>
  <c r="F11656" i="1"/>
  <c r="F11657" i="1"/>
  <c r="F11658" i="1"/>
  <c r="F11659" i="1"/>
  <c r="F11660" i="1"/>
  <c r="F11661" i="1"/>
  <c r="F11662" i="1"/>
  <c r="F11663" i="1"/>
  <c r="F11664" i="1"/>
  <c r="F11665" i="1"/>
  <c r="F11666" i="1"/>
  <c r="F11667" i="1"/>
  <c r="F11668" i="1"/>
  <c r="F11669" i="1"/>
  <c r="F11670" i="1"/>
  <c r="F11671" i="1"/>
  <c r="F11672" i="1"/>
  <c r="F11673" i="1"/>
  <c r="F11674" i="1"/>
  <c r="F11675" i="1"/>
  <c r="F11676" i="1"/>
  <c r="F11677" i="1"/>
  <c r="F11678" i="1"/>
  <c r="F11679" i="1"/>
  <c r="F11680" i="1"/>
  <c r="F11681" i="1"/>
  <c r="F11682" i="1"/>
  <c r="F11683" i="1"/>
  <c r="F11684" i="1"/>
  <c r="F11685" i="1"/>
  <c r="F11686" i="1"/>
  <c r="F11687" i="1"/>
  <c r="F11688" i="1"/>
  <c r="F11689" i="1"/>
  <c r="F11690" i="1"/>
  <c r="F11691" i="1"/>
  <c r="F11692" i="1"/>
  <c r="F11693" i="1"/>
  <c r="F11694" i="1"/>
  <c r="F11695" i="1"/>
  <c r="F11696" i="1"/>
  <c r="F11697" i="1"/>
  <c r="F11698" i="1"/>
  <c r="F11699" i="1"/>
  <c r="F11700" i="1"/>
  <c r="F11701" i="1"/>
  <c r="F11702" i="1"/>
  <c r="F11703" i="1"/>
  <c r="F11704" i="1"/>
  <c r="F11705" i="1"/>
  <c r="F11706" i="1"/>
  <c r="F11707" i="1"/>
  <c r="F11708" i="1"/>
  <c r="F11709" i="1"/>
  <c r="F11710" i="1"/>
  <c r="F11711" i="1"/>
  <c r="F11712" i="1"/>
  <c r="F11713" i="1"/>
  <c r="F11714" i="1"/>
  <c r="F11715" i="1"/>
  <c r="F11716" i="1"/>
  <c r="F11717" i="1"/>
  <c r="F11718" i="1"/>
  <c r="F11719" i="1"/>
  <c r="F11720" i="1"/>
  <c r="F11721" i="1"/>
  <c r="F11722" i="1"/>
  <c r="F11723" i="1"/>
  <c r="F11724" i="1"/>
  <c r="F11725" i="1"/>
  <c r="F11726" i="1"/>
  <c r="F11727" i="1"/>
  <c r="F11728" i="1"/>
  <c r="F11729" i="1"/>
  <c r="F11730" i="1"/>
  <c r="F11731" i="1"/>
  <c r="F11732" i="1"/>
  <c r="F11733" i="1"/>
  <c r="F11734" i="1"/>
  <c r="F11735" i="1"/>
  <c r="F11736" i="1"/>
  <c r="F11737" i="1"/>
  <c r="F11738" i="1"/>
  <c r="F11739" i="1"/>
  <c r="F11740" i="1"/>
  <c r="F11741" i="1"/>
  <c r="F11742" i="1"/>
  <c r="F11743" i="1"/>
  <c r="F11744" i="1"/>
  <c r="F11745" i="1"/>
  <c r="F11746" i="1"/>
  <c r="F11747" i="1"/>
  <c r="F11748" i="1"/>
  <c r="F11749" i="1"/>
  <c r="F11750" i="1"/>
  <c r="F11751" i="1"/>
  <c r="F11752" i="1"/>
  <c r="F11753" i="1"/>
  <c r="F11754" i="1"/>
  <c r="F11755" i="1"/>
  <c r="F11756" i="1"/>
  <c r="F11757" i="1"/>
  <c r="F11758" i="1"/>
  <c r="F11759" i="1"/>
  <c r="F11760" i="1"/>
  <c r="F11761" i="1"/>
  <c r="F11762" i="1"/>
  <c r="F11763" i="1"/>
  <c r="F11764" i="1"/>
  <c r="F11765" i="1"/>
  <c r="F11766" i="1"/>
  <c r="F11767" i="1"/>
  <c r="F11768" i="1"/>
  <c r="F11769" i="1"/>
  <c r="F11770" i="1"/>
  <c r="F11771" i="1"/>
  <c r="F11772" i="1"/>
  <c r="F11773" i="1"/>
  <c r="F11774" i="1"/>
  <c r="F11775" i="1"/>
  <c r="F11776" i="1"/>
  <c r="F11777" i="1"/>
  <c r="F11778" i="1"/>
  <c r="F11779" i="1"/>
  <c r="F11780" i="1"/>
  <c r="F11781" i="1"/>
  <c r="F11782" i="1"/>
  <c r="F11783" i="1"/>
  <c r="F11784" i="1"/>
  <c r="F11785" i="1"/>
  <c r="F11786" i="1"/>
  <c r="F11787" i="1"/>
  <c r="F11788" i="1"/>
  <c r="F11789" i="1"/>
  <c r="F11790" i="1"/>
  <c r="F11791" i="1"/>
  <c r="F11792" i="1"/>
  <c r="F11793" i="1"/>
  <c r="F11794" i="1"/>
  <c r="F11795" i="1"/>
  <c r="F11796" i="1"/>
  <c r="F11797" i="1"/>
  <c r="F11798" i="1"/>
  <c r="F11799" i="1"/>
  <c r="F11800" i="1"/>
  <c r="F11801" i="1"/>
  <c r="F11802" i="1"/>
  <c r="F11803" i="1"/>
  <c r="F11804" i="1"/>
  <c r="F11805" i="1"/>
  <c r="F11806" i="1"/>
  <c r="F11807" i="1"/>
  <c r="F11808" i="1"/>
  <c r="F11809" i="1"/>
  <c r="F11810" i="1"/>
  <c r="F11811" i="1"/>
  <c r="F11812" i="1"/>
  <c r="F11813" i="1"/>
  <c r="F11814" i="1"/>
  <c r="F11815" i="1"/>
  <c r="F11816" i="1"/>
  <c r="F11817" i="1"/>
  <c r="F11818" i="1"/>
  <c r="F11819" i="1"/>
  <c r="F11820" i="1"/>
  <c r="F11821" i="1"/>
  <c r="F11822" i="1"/>
  <c r="F11823" i="1"/>
  <c r="F11824" i="1"/>
  <c r="F11825" i="1"/>
  <c r="F11826" i="1"/>
  <c r="F11827" i="1"/>
  <c r="F11828" i="1"/>
  <c r="F11829" i="1"/>
  <c r="F11830" i="1"/>
  <c r="F11831" i="1"/>
  <c r="F11832" i="1"/>
  <c r="F11833" i="1"/>
  <c r="F11834" i="1"/>
  <c r="F11835" i="1"/>
  <c r="F11836" i="1"/>
  <c r="F11837" i="1"/>
  <c r="F11838" i="1"/>
  <c r="F11839" i="1"/>
  <c r="F11840" i="1"/>
  <c r="F11841" i="1"/>
  <c r="F11842" i="1"/>
  <c r="F11843" i="1"/>
  <c r="F11844" i="1"/>
  <c r="F11845" i="1"/>
  <c r="F11846" i="1"/>
  <c r="F11847" i="1"/>
  <c r="F11848" i="1"/>
  <c r="F11849" i="1"/>
  <c r="F11850" i="1"/>
  <c r="F11851" i="1"/>
  <c r="F11852" i="1"/>
  <c r="F11853" i="1"/>
  <c r="F11854" i="1"/>
  <c r="F11855" i="1"/>
  <c r="F11856" i="1"/>
  <c r="F11857" i="1"/>
  <c r="F11858" i="1"/>
  <c r="F11859" i="1"/>
  <c r="F11860" i="1"/>
  <c r="F11861" i="1"/>
  <c r="F11862" i="1"/>
  <c r="F11863" i="1"/>
  <c r="F11864" i="1"/>
  <c r="F11865" i="1"/>
  <c r="F11866" i="1"/>
  <c r="F11867" i="1"/>
  <c r="F11868" i="1"/>
  <c r="F11869" i="1"/>
  <c r="F11870" i="1"/>
  <c r="F11871" i="1"/>
  <c r="F11872" i="1"/>
  <c r="F11873" i="1"/>
  <c r="F11874" i="1"/>
  <c r="F11875" i="1"/>
  <c r="F11876" i="1"/>
  <c r="F11877" i="1"/>
  <c r="F11878" i="1"/>
  <c r="F11879" i="1"/>
  <c r="F11880" i="1"/>
  <c r="F11881" i="1"/>
  <c r="F11882" i="1"/>
  <c r="F11883" i="1"/>
  <c r="F11884" i="1"/>
  <c r="F11885" i="1"/>
  <c r="F11886" i="1"/>
  <c r="F11887" i="1"/>
  <c r="F11888" i="1"/>
  <c r="F11889" i="1"/>
  <c r="F11890" i="1"/>
  <c r="F11891" i="1"/>
  <c r="F11892" i="1"/>
  <c r="F11893" i="1"/>
  <c r="F11894" i="1"/>
  <c r="F11895" i="1"/>
  <c r="F11896" i="1"/>
  <c r="F11897" i="1"/>
  <c r="F11898" i="1"/>
  <c r="F11899" i="1"/>
  <c r="F11900" i="1"/>
  <c r="F11901" i="1"/>
  <c r="F11902" i="1"/>
  <c r="F11903" i="1"/>
  <c r="F11904" i="1"/>
  <c r="F11905" i="1"/>
  <c r="F11906" i="1"/>
  <c r="F11907" i="1"/>
  <c r="F11908" i="1"/>
  <c r="F11909" i="1"/>
  <c r="F11910" i="1"/>
  <c r="F11911" i="1"/>
  <c r="F11912" i="1"/>
  <c r="F11913" i="1"/>
  <c r="F11914" i="1"/>
  <c r="F11915" i="1"/>
  <c r="F11916" i="1"/>
  <c r="F11917" i="1"/>
  <c r="F11918" i="1"/>
  <c r="F11919" i="1"/>
  <c r="F11920" i="1"/>
  <c r="F11921" i="1"/>
  <c r="F11922" i="1"/>
  <c r="F11923" i="1"/>
  <c r="F11924" i="1"/>
  <c r="F11925" i="1"/>
  <c r="F11926" i="1"/>
  <c r="F11927" i="1"/>
  <c r="F11928" i="1"/>
  <c r="F11929" i="1"/>
  <c r="F11930" i="1"/>
  <c r="F11931" i="1"/>
  <c r="F11932" i="1"/>
  <c r="F11933" i="1"/>
  <c r="F11934" i="1"/>
  <c r="F11935" i="1"/>
  <c r="F11936" i="1"/>
  <c r="F11937" i="1"/>
  <c r="F11938" i="1"/>
  <c r="F11939" i="1"/>
  <c r="F11940" i="1"/>
  <c r="F11941" i="1"/>
  <c r="F11942" i="1"/>
  <c r="F11943" i="1"/>
  <c r="F11944" i="1"/>
  <c r="F11945" i="1"/>
  <c r="F11946" i="1"/>
  <c r="F11947" i="1"/>
  <c r="F11948" i="1"/>
  <c r="F11949" i="1"/>
  <c r="F11950" i="1"/>
  <c r="F11951" i="1"/>
  <c r="F11952" i="1"/>
  <c r="F11953" i="1"/>
  <c r="F11954" i="1"/>
  <c r="F11955" i="1"/>
  <c r="F11956" i="1"/>
  <c r="F11957" i="1"/>
  <c r="F11958" i="1"/>
  <c r="F11959" i="1"/>
  <c r="F11960" i="1"/>
  <c r="F11961" i="1"/>
  <c r="F11962" i="1"/>
  <c r="F11963" i="1"/>
  <c r="F11964" i="1"/>
  <c r="F11965" i="1"/>
  <c r="F11966" i="1"/>
  <c r="F11967" i="1"/>
  <c r="F11968" i="1"/>
  <c r="F11969" i="1"/>
  <c r="F11970" i="1"/>
  <c r="F11971" i="1"/>
  <c r="F11972" i="1"/>
  <c r="F11973" i="1"/>
  <c r="F11974" i="1"/>
  <c r="F11975" i="1"/>
  <c r="F11976" i="1"/>
  <c r="F11977" i="1"/>
  <c r="F11978" i="1"/>
  <c r="F11979" i="1"/>
  <c r="F11980" i="1"/>
  <c r="F11981" i="1"/>
  <c r="F11982" i="1"/>
  <c r="F11983" i="1"/>
  <c r="F11984" i="1"/>
  <c r="F11985" i="1"/>
  <c r="F11986" i="1"/>
  <c r="F11987" i="1"/>
  <c r="F11988" i="1"/>
  <c r="F11989" i="1"/>
  <c r="F11990" i="1"/>
  <c r="F11991" i="1"/>
  <c r="F11992" i="1"/>
  <c r="F11993" i="1"/>
  <c r="F11994" i="1"/>
  <c r="F11995" i="1"/>
  <c r="F11996" i="1"/>
  <c r="F11997" i="1"/>
  <c r="F11998" i="1"/>
  <c r="F11999" i="1"/>
  <c r="F12000" i="1"/>
  <c r="F12001" i="1"/>
  <c r="F12002" i="1"/>
  <c r="F12003" i="1"/>
  <c r="F12004" i="1"/>
  <c r="F12005" i="1"/>
  <c r="F12006" i="1"/>
  <c r="F12007" i="1"/>
  <c r="F12008" i="1"/>
  <c r="F12009" i="1"/>
  <c r="F12010" i="1"/>
  <c r="F12011" i="1"/>
  <c r="F12012" i="1"/>
  <c r="F12013" i="1"/>
  <c r="F12014" i="1"/>
  <c r="F12015" i="1"/>
  <c r="F12016" i="1"/>
  <c r="F12017" i="1"/>
  <c r="F12018" i="1"/>
  <c r="F12019" i="1"/>
  <c r="F12020" i="1"/>
  <c r="F12021" i="1"/>
  <c r="F12022" i="1"/>
  <c r="F12023" i="1"/>
  <c r="F12024" i="1"/>
  <c r="F12025" i="1"/>
  <c r="F12026" i="1"/>
  <c r="F12027" i="1"/>
  <c r="F12028" i="1"/>
  <c r="F12029" i="1"/>
  <c r="F12030" i="1"/>
  <c r="F12031" i="1"/>
  <c r="F12032" i="1"/>
  <c r="F12033" i="1"/>
  <c r="F12034" i="1"/>
  <c r="F12035" i="1"/>
  <c r="F12036" i="1"/>
  <c r="F12037" i="1"/>
  <c r="F12038" i="1"/>
  <c r="F12039" i="1"/>
  <c r="F12040" i="1"/>
  <c r="F12041" i="1"/>
  <c r="F12042" i="1"/>
  <c r="F12043" i="1"/>
  <c r="F12044" i="1"/>
  <c r="F12045" i="1"/>
  <c r="F12046" i="1"/>
  <c r="F12047" i="1"/>
  <c r="F12048" i="1"/>
  <c r="F12049" i="1"/>
  <c r="F12050" i="1"/>
  <c r="F12051" i="1"/>
  <c r="F12052" i="1"/>
  <c r="F12053" i="1"/>
  <c r="F12054" i="1"/>
  <c r="F12055" i="1"/>
  <c r="F12056" i="1"/>
  <c r="F12057" i="1"/>
  <c r="F12058" i="1"/>
  <c r="F12059" i="1"/>
  <c r="F12060" i="1"/>
  <c r="F12061" i="1"/>
  <c r="F12062" i="1"/>
  <c r="F12063" i="1"/>
  <c r="F12064" i="1"/>
  <c r="F12065" i="1"/>
  <c r="F12066" i="1"/>
  <c r="F12067" i="1"/>
  <c r="F12068" i="1"/>
  <c r="F12069" i="1"/>
  <c r="F12070" i="1"/>
  <c r="F12071" i="1"/>
  <c r="F12072" i="1"/>
  <c r="F12073" i="1"/>
  <c r="F12074" i="1"/>
  <c r="F12075" i="1"/>
  <c r="F12076" i="1"/>
  <c r="F12077" i="1"/>
  <c r="F12078" i="1"/>
  <c r="F12079" i="1"/>
  <c r="F12080" i="1"/>
  <c r="F12081" i="1"/>
  <c r="F12082" i="1"/>
  <c r="F12083" i="1"/>
  <c r="F12084" i="1"/>
  <c r="F12085" i="1"/>
  <c r="F12086" i="1"/>
  <c r="F12087" i="1"/>
  <c r="F12088" i="1"/>
  <c r="F12089" i="1"/>
  <c r="F12090" i="1"/>
  <c r="F12091" i="1"/>
  <c r="F12092" i="1"/>
  <c r="F12093" i="1"/>
  <c r="F12094" i="1"/>
  <c r="F12095" i="1"/>
  <c r="F12096" i="1"/>
  <c r="F12097" i="1"/>
  <c r="F12098" i="1"/>
  <c r="F12099" i="1"/>
  <c r="F12100" i="1"/>
  <c r="F12101" i="1"/>
  <c r="F12102" i="1"/>
  <c r="F12103" i="1"/>
  <c r="F12104" i="1"/>
  <c r="F12105" i="1"/>
  <c r="F12106" i="1"/>
  <c r="F12107" i="1"/>
  <c r="F12108" i="1"/>
  <c r="F12109" i="1"/>
  <c r="F12110" i="1"/>
  <c r="F12111" i="1"/>
  <c r="F12112" i="1"/>
  <c r="F12113" i="1"/>
  <c r="F12114" i="1"/>
  <c r="F12115" i="1"/>
  <c r="F12116" i="1"/>
  <c r="F12117" i="1"/>
  <c r="F12118" i="1"/>
  <c r="F12119" i="1"/>
  <c r="F12120" i="1"/>
  <c r="F12121" i="1"/>
  <c r="F12122" i="1"/>
  <c r="F12123" i="1"/>
  <c r="F12124" i="1"/>
  <c r="F12125" i="1"/>
  <c r="F12126" i="1"/>
  <c r="F12127" i="1"/>
  <c r="F12128" i="1"/>
  <c r="F12129" i="1"/>
  <c r="F12130" i="1"/>
  <c r="F12131" i="1"/>
  <c r="F12132" i="1"/>
  <c r="F12133" i="1"/>
  <c r="F12134" i="1"/>
  <c r="F12135" i="1"/>
  <c r="F12136" i="1"/>
  <c r="F12137" i="1"/>
  <c r="F12138" i="1"/>
  <c r="F12139" i="1"/>
  <c r="F12140" i="1"/>
  <c r="F12141" i="1"/>
  <c r="F12142" i="1"/>
  <c r="F12143" i="1"/>
  <c r="F12144" i="1"/>
  <c r="F12145" i="1"/>
  <c r="F12146" i="1"/>
  <c r="F12147" i="1"/>
  <c r="F12148" i="1"/>
  <c r="F12149" i="1"/>
  <c r="F12150" i="1"/>
  <c r="F12151" i="1"/>
  <c r="F12152" i="1"/>
  <c r="F12153" i="1"/>
  <c r="F12154" i="1"/>
  <c r="F12155" i="1"/>
  <c r="F12156" i="1"/>
  <c r="F12157" i="1"/>
  <c r="F12158" i="1"/>
  <c r="F12159" i="1"/>
  <c r="F12160" i="1"/>
  <c r="F12161" i="1"/>
  <c r="F12162" i="1"/>
  <c r="F12163" i="1"/>
  <c r="F12164" i="1"/>
  <c r="F12165" i="1"/>
  <c r="F12166" i="1"/>
  <c r="F12167" i="1"/>
  <c r="F12168" i="1"/>
  <c r="F12169" i="1"/>
  <c r="F12170" i="1"/>
  <c r="F12171" i="1"/>
  <c r="F12172" i="1"/>
  <c r="F12173" i="1"/>
  <c r="F12174" i="1"/>
  <c r="F12175" i="1"/>
  <c r="F12176" i="1"/>
  <c r="F12177" i="1"/>
  <c r="F12178" i="1"/>
  <c r="F12179" i="1"/>
  <c r="F12180" i="1"/>
  <c r="F12181" i="1"/>
  <c r="F12182" i="1"/>
  <c r="F12183" i="1"/>
  <c r="F12184" i="1"/>
  <c r="F12185" i="1"/>
  <c r="F12186" i="1"/>
  <c r="F12187" i="1"/>
  <c r="F12188" i="1"/>
  <c r="F12189" i="1"/>
  <c r="F12190" i="1"/>
  <c r="F12191" i="1"/>
  <c r="F12192" i="1"/>
  <c r="F12193" i="1"/>
  <c r="F12194" i="1"/>
  <c r="F12195" i="1"/>
  <c r="F12196" i="1"/>
  <c r="F12197" i="1"/>
  <c r="F12198" i="1"/>
  <c r="F12199" i="1"/>
  <c r="F12200" i="1"/>
  <c r="F12201" i="1"/>
  <c r="F12202" i="1"/>
  <c r="F12203" i="1"/>
  <c r="F12204" i="1"/>
  <c r="F12205" i="1"/>
  <c r="F12206" i="1"/>
  <c r="F12207" i="1"/>
  <c r="F12208" i="1"/>
  <c r="F12209" i="1"/>
  <c r="F12210" i="1"/>
  <c r="F12211" i="1"/>
  <c r="F12212" i="1"/>
  <c r="F12213" i="1"/>
  <c r="F12214" i="1"/>
  <c r="F12215" i="1"/>
  <c r="F12216" i="1"/>
  <c r="F12217" i="1"/>
  <c r="F12218" i="1"/>
  <c r="F12219" i="1"/>
  <c r="F12220" i="1"/>
  <c r="F12221" i="1"/>
  <c r="F12222" i="1"/>
  <c r="F12223" i="1"/>
  <c r="F12224" i="1"/>
  <c r="F12225" i="1"/>
  <c r="F12226" i="1"/>
  <c r="F12227" i="1"/>
  <c r="F12228" i="1"/>
  <c r="F12229" i="1"/>
  <c r="F12230" i="1"/>
  <c r="F12231" i="1"/>
  <c r="F12232" i="1"/>
  <c r="F12233" i="1"/>
  <c r="F12234" i="1"/>
  <c r="F12235" i="1"/>
  <c r="F12236" i="1"/>
  <c r="F12237" i="1"/>
  <c r="F12238" i="1"/>
  <c r="F12239" i="1"/>
  <c r="F12240" i="1"/>
  <c r="F12241" i="1"/>
  <c r="F12242" i="1"/>
  <c r="F12243" i="1"/>
  <c r="F12244" i="1"/>
  <c r="F12245" i="1"/>
  <c r="F12246" i="1"/>
  <c r="F12247" i="1"/>
  <c r="F12248" i="1"/>
  <c r="F12249" i="1"/>
  <c r="F12250" i="1"/>
  <c r="F12251" i="1"/>
  <c r="F12252" i="1"/>
  <c r="F12253" i="1"/>
  <c r="F12254" i="1"/>
  <c r="F12255" i="1"/>
  <c r="F12256" i="1"/>
  <c r="F12257" i="1"/>
  <c r="F12258" i="1"/>
  <c r="F12259" i="1"/>
  <c r="F12260" i="1"/>
  <c r="F12261" i="1"/>
  <c r="F12262" i="1"/>
  <c r="F12263" i="1"/>
  <c r="F12264" i="1"/>
  <c r="F12265" i="1"/>
  <c r="F12266" i="1"/>
  <c r="F12267" i="1"/>
  <c r="F12268" i="1"/>
  <c r="F12269" i="1"/>
  <c r="F12270" i="1"/>
  <c r="F12271" i="1"/>
  <c r="F12272" i="1"/>
  <c r="F12273" i="1"/>
  <c r="F12274" i="1"/>
  <c r="F12275" i="1"/>
  <c r="F12276" i="1"/>
  <c r="F12277" i="1"/>
  <c r="F12278" i="1"/>
  <c r="F12279" i="1"/>
  <c r="F12280" i="1"/>
  <c r="F12281" i="1"/>
  <c r="F12282" i="1"/>
  <c r="F12283" i="1"/>
  <c r="F12284" i="1"/>
  <c r="F12285" i="1"/>
  <c r="F12286" i="1"/>
  <c r="F12287" i="1"/>
  <c r="F12288" i="1"/>
  <c r="F12289" i="1"/>
  <c r="F12290" i="1"/>
  <c r="F12291" i="1"/>
  <c r="F12292" i="1"/>
  <c r="F12293" i="1"/>
  <c r="F12294" i="1"/>
  <c r="F12295" i="1"/>
  <c r="F12296" i="1"/>
  <c r="F12297" i="1"/>
  <c r="F12298" i="1"/>
  <c r="F12299" i="1"/>
  <c r="F12300" i="1"/>
  <c r="F12301" i="1"/>
  <c r="F12302" i="1"/>
  <c r="F12303" i="1"/>
  <c r="F12304" i="1"/>
  <c r="F12305" i="1"/>
  <c r="F12306" i="1"/>
  <c r="F12307" i="1"/>
  <c r="F12308" i="1"/>
  <c r="F12309" i="1"/>
  <c r="F12310" i="1"/>
  <c r="F12311" i="1"/>
  <c r="F12312" i="1"/>
  <c r="F12313" i="1"/>
  <c r="F12314" i="1"/>
  <c r="F12315" i="1"/>
  <c r="F12316" i="1"/>
  <c r="F12317" i="1"/>
  <c r="F12318" i="1"/>
  <c r="F12319" i="1"/>
  <c r="F12320" i="1"/>
  <c r="F12321" i="1"/>
  <c r="F12322" i="1"/>
  <c r="F12323" i="1"/>
  <c r="F12324" i="1"/>
  <c r="F12325" i="1"/>
  <c r="F12326" i="1"/>
  <c r="F12327" i="1"/>
  <c r="F12328" i="1"/>
  <c r="F12329" i="1"/>
  <c r="F12330" i="1"/>
  <c r="F12331" i="1"/>
  <c r="F12332" i="1"/>
  <c r="F12333" i="1"/>
  <c r="F12334" i="1"/>
  <c r="F12335" i="1"/>
  <c r="F12336" i="1"/>
  <c r="F12337" i="1"/>
  <c r="F12338" i="1"/>
  <c r="F12339" i="1"/>
  <c r="F12340" i="1"/>
  <c r="F12341" i="1"/>
  <c r="F12342" i="1"/>
  <c r="F12343" i="1"/>
  <c r="F12344" i="1"/>
  <c r="F12345" i="1"/>
  <c r="F12346" i="1"/>
  <c r="F12347" i="1"/>
  <c r="F12348" i="1"/>
  <c r="F12349" i="1"/>
  <c r="F12350" i="1"/>
  <c r="F12351" i="1"/>
  <c r="F12352" i="1"/>
  <c r="F12353" i="1"/>
  <c r="F12354" i="1"/>
  <c r="F12355" i="1"/>
  <c r="F12356" i="1"/>
  <c r="F12357" i="1"/>
  <c r="F12358" i="1"/>
  <c r="F12359" i="1"/>
  <c r="F12360" i="1"/>
  <c r="F12361" i="1"/>
  <c r="F12362" i="1"/>
  <c r="F12363" i="1"/>
  <c r="F12364" i="1"/>
  <c r="F12365" i="1"/>
  <c r="F12366" i="1"/>
  <c r="F12367" i="1"/>
  <c r="F12368" i="1"/>
  <c r="F12369" i="1"/>
  <c r="F12370" i="1"/>
  <c r="F12371" i="1"/>
  <c r="F12372" i="1"/>
  <c r="F12373" i="1"/>
  <c r="F12374" i="1"/>
  <c r="F12375" i="1"/>
  <c r="F12376" i="1"/>
  <c r="F12377" i="1"/>
  <c r="F12378" i="1"/>
  <c r="F12379" i="1"/>
  <c r="F12380" i="1"/>
  <c r="F12381" i="1"/>
  <c r="F12382" i="1"/>
  <c r="F12383" i="1"/>
  <c r="F12384" i="1"/>
  <c r="F12385" i="1"/>
  <c r="F12386" i="1"/>
  <c r="F12387" i="1"/>
  <c r="F12388" i="1"/>
  <c r="F12389" i="1"/>
  <c r="F12390" i="1"/>
  <c r="F12391" i="1"/>
  <c r="F12392" i="1"/>
  <c r="F12393" i="1"/>
  <c r="F12394" i="1"/>
  <c r="F12395" i="1"/>
  <c r="F12396" i="1"/>
  <c r="F12397" i="1"/>
  <c r="F12398" i="1"/>
  <c r="F12399" i="1"/>
  <c r="F12400" i="1"/>
  <c r="F12401" i="1"/>
  <c r="F12402" i="1"/>
  <c r="F12403" i="1"/>
  <c r="F12404" i="1"/>
  <c r="F12405" i="1"/>
  <c r="F12406" i="1"/>
  <c r="F12407" i="1"/>
  <c r="F12408" i="1"/>
  <c r="F12409" i="1"/>
  <c r="F12410" i="1"/>
  <c r="F12411" i="1"/>
  <c r="F12412" i="1"/>
  <c r="F12413" i="1"/>
  <c r="F12414" i="1"/>
  <c r="F12415" i="1"/>
  <c r="F12416" i="1"/>
  <c r="F12417" i="1"/>
  <c r="F12418" i="1"/>
  <c r="F12419" i="1"/>
  <c r="F12420" i="1"/>
  <c r="F12421" i="1"/>
  <c r="F12422" i="1"/>
  <c r="F12423" i="1"/>
  <c r="F12424" i="1"/>
  <c r="F12425" i="1"/>
  <c r="F12426" i="1"/>
  <c r="F12427" i="1"/>
  <c r="F12428" i="1"/>
  <c r="F12429" i="1"/>
  <c r="F12430" i="1"/>
  <c r="F12431" i="1"/>
  <c r="F12432" i="1"/>
  <c r="F12433" i="1"/>
  <c r="F12434" i="1"/>
  <c r="F12435" i="1"/>
  <c r="F12436" i="1"/>
  <c r="F12437" i="1"/>
  <c r="F12438" i="1"/>
  <c r="F12439" i="1"/>
  <c r="F12440" i="1"/>
  <c r="F12441" i="1"/>
  <c r="F12442" i="1"/>
  <c r="F12443" i="1"/>
  <c r="F12444" i="1"/>
  <c r="F12445" i="1"/>
  <c r="F12446" i="1"/>
  <c r="F12447" i="1"/>
  <c r="F12448" i="1"/>
  <c r="F12449" i="1"/>
  <c r="F12450" i="1"/>
  <c r="F12451" i="1"/>
  <c r="F12452" i="1"/>
  <c r="F12453" i="1"/>
  <c r="F12454" i="1"/>
  <c r="F12455" i="1"/>
  <c r="F12456" i="1"/>
  <c r="F12457" i="1"/>
  <c r="F12458" i="1"/>
  <c r="F12459" i="1"/>
  <c r="F12460" i="1"/>
  <c r="F12461" i="1"/>
  <c r="F12462" i="1"/>
  <c r="F12463" i="1"/>
  <c r="F12464" i="1"/>
  <c r="F12465" i="1"/>
  <c r="F12466" i="1"/>
  <c r="F12467" i="1"/>
  <c r="F12468" i="1"/>
  <c r="F12469" i="1"/>
  <c r="F12470" i="1"/>
  <c r="F12471" i="1"/>
  <c r="F12472" i="1"/>
  <c r="F12473" i="1"/>
  <c r="F12474" i="1"/>
  <c r="F12475" i="1"/>
  <c r="F12476" i="1"/>
  <c r="F12477" i="1"/>
  <c r="F12478" i="1"/>
  <c r="F12479" i="1"/>
  <c r="F12480" i="1"/>
  <c r="F12481" i="1"/>
  <c r="F12482" i="1"/>
  <c r="F12483" i="1"/>
  <c r="F12484" i="1"/>
  <c r="F12485" i="1"/>
  <c r="F12486" i="1"/>
  <c r="F12487" i="1"/>
  <c r="F12488" i="1"/>
  <c r="F12489" i="1"/>
  <c r="F12490" i="1"/>
  <c r="F12491" i="1"/>
  <c r="F12492" i="1"/>
  <c r="F12493" i="1"/>
  <c r="F12494" i="1"/>
  <c r="F12495" i="1"/>
  <c r="F12496" i="1"/>
  <c r="F12497" i="1"/>
  <c r="F12498" i="1"/>
  <c r="F12499" i="1"/>
  <c r="F12500" i="1"/>
  <c r="F12501" i="1"/>
  <c r="F12502" i="1"/>
  <c r="F12503" i="1"/>
  <c r="F12504" i="1"/>
  <c r="F12505" i="1"/>
  <c r="F12506" i="1"/>
  <c r="F12507" i="1"/>
  <c r="F12508" i="1"/>
  <c r="F12509" i="1"/>
  <c r="F12510" i="1"/>
  <c r="F12511" i="1"/>
  <c r="F12512" i="1"/>
  <c r="F12513" i="1"/>
  <c r="F12514" i="1"/>
  <c r="F12515" i="1"/>
  <c r="F12516" i="1"/>
  <c r="F12517" i="1"/>
  <c r="F12518" i="1"/>
  <c r="F12519" i="1"/>
  <c r="F12520" i="1"/>
  <c r="F12521" i="1"/>
  <c r="F12522" i="1"/>
  <c r="F12523" i="1"/>
  <c r="F12524" i="1"/>
  <c r="F12525" i="1"/>
  <c r="F12526" i="1"/>
  <c r="F12527" i="1"/>
  <c r="F12528" i="1"/>
  <c r="F12529" i="1"/>
  <c r="F12530" i="1"/>
  <c r="F12531" i="1"/>
  <c r="F12532" i="1"/>
  <c r="F12533" i="1"/>
  <c r="F12534" i="1"/>
  <c r="F12535" i="1"/>
  <c r="F12536" i="1"/>
  <c r="F12537" i="1"/>
  <c r="F12538" i="1"/>
  <c r="F12539" i="1"/>
  <c r="F12540" i="1"/>
  <c r="F12541" i="1"/>
  <c r="F12542" i="1"/>
  <c r="F12543" i="1"/>
  <c r="F12544" i="1"/>
  <c r="F12545" i="1"/>
  <c r="F12546" i="1"/>
  <c r="F12547" i="1"/>
  <c r="F12548" i="1"/>
  <c r="F12549" i="1"/>
  <c r="F12550" i="1"/>
  <c r="F12551" i="1"/>
  <c r="F12552" i="1"/>
  <c r="F12553" i="1"/>
  <c r="F12554" i="1"/>
  <c r="F12555" i="1"/>
  <c r="F12556" i="1"/>
  <c r="F12557" i="1"/>
  <c r="F12558" i="1"/>
  <c r="F12559" i="1"/>
  <c r="F12560" i="1"/>
  <c r="F12561" i="1"/>
  <c r="F12562" i="1"/>
  <c r="F12563" i="1"/>
  <c r="F12564" i="1"/>
  <c r="F12565" i="1"/>
  <c r="F12566" i="1"/>
  <c r="F12567" i="1"/>
  <c r="F12568" i="1"/>
  <c r="F12569" i="1"/>
  <c r="F12570" i="1"/>
  <c r="F12571" i="1"/>
  <c r="F12572" i="1"/>
  <c r="F12573" i="1"/>
  <c r="F12574" i="1"/>
  <c r="F12575" i="1"/>
  <c r="F12576" i="1"/>
  <c r="F12577" i="1"/>
  <c r="F12578" i="1"/>
  <c r="F12579" i="1"/>
  <c r="F12580" i="1"/>
  <c r="F12581" i="1"/>
  <c r="F12582" i="1"/>
  <c r="F12583" i="1"/>
  <c r="F12584" i="1"/>
  <c r="F12585" i="1"/>
  <c r="F12586" i="1"/>
  <c r="F12587" i="1"/>
  <c r="F12588" i="1"/>
  <c r="F12589" i="1"/>
  <c r="F12590" i="1"/>
  <c r="F12591" i="1"/>
  <c r="F12592" i="1"/>
  <c r="F12593" i="1"/>
  <c r="F12594" i="1"/>
  <c r="F12595" i="1"/>
  <c r="F12596" i="1"/>
  <c r="F12597" i="1"/>
  <c r="F12598" i="1"/>
  <c r="F12599" i="1"/>
  <c r="F12600" i="1"/>
  <c r="F12601" i="1"/>
  <c r="F12602" i="1"/>
  <c r="F12603" i="1"/>
  <c r="F12604" i="1"/>
  <c r="F12605" i="1"/>
  <c r="F12606" i="1"/>
  <c r="F12607" i="1"/>
  <c r="F12608" i="1"/>
  <c r="F12609" i="1"/>
  <c r="F12610" i="1"/>
  <c r="F12611" i="1"/>
  <c r="F12612" i="1"/>
  <c r="F12613" i="1"/>
  <c r="F12614" i="1"/>
  <c r="F12615" i="1"/>
  <c r="F12616" i="1"/>
  <c r="F12617" i="1"/>
  <c r="F12618" i="1"/>
  <c r="F12619" i="1"/>
  <c r="F12620" i="1"/>
  <c r="F12621" i="1"/>
  <c r="F12622" i="1"/>
  <c r="F12623" i="1"/>
  <c r="F12624" i="1"/>
  <c r="F12625" i="1"/>
  <c r="F12626" i="1"/>
  <c r="F12627" i="1"/>
  <c r="F12628" i="1"/>
  <c r="F12629" i="1"/>
  <c r="F12630" i="1"/>
  <c r="F12631" i="1"/>
  <c r="F12632" i="1"/>
  <c r="F12633" i="1"/>
  <c r="F12634" i="1"/>
  <c r="F12635" i="1"/>
  <c r="F12636" i="1"/>
  <c r="F12637" i="1"/>
  <c r="F12638" i="1"/>
  <c r="F12639" i="1"/>
  <c r="F12640" i="1"/>
  <c r="F12641" i="1"/>
  <c r="F12642" i="1"/>
  <c r="F12643" i="1"/>
  <c r="F12644" i="1"/>
  <c r="F12645" i="1"/>
  <c r="F12646" i="1"/>
  <c r="F12647" i="1"/>
  <c r="F12648" i="1"/>
  <c r="F12649" i="1"/>
  <c r="F12650" i="1"/>
  <c r="F12651" i="1"/>
  <c r="F12652" i="1"/>
  <c r="F12653" i="1"/>
  <c r="F12654" i="1"/>
  <c r="F12655" i="1"/>
  <c r="F12656" i="1"/>
  <c r="F12657" i="1"/>
  <c r="F12658" i="1"/>
  <c r="F12659" i="1"/>
  <c r="F12660" i="1"/>
  <c r="F12661" i="1"/>
  <c r="F12662" i="1"/>
  <c r="F12663" i="1"/>
  <c r="F12664" i="1"/>
  <c r="F12665" i="1"/>
  <c r="F12666" i="1"/>
  <c r="F12667" i="1"/>
  <c r="F12668" i="1"/>
  <c r="F12669" i="1"/>
  <c r="F12670" i="1"/>
  <c r="F12671" i="1"/>
  <c r="F12672" i="1"/>
  <c r="F12673" i="1"/>
  <c r="F12674" i="1"/>
  <c r="F12675" i="1"/>
  <c r="F12676" i="1"/>
  <c r="F12677" i="1"/>
  <c r="F12678" i="1"/>
  <c r="F12679" i="1"/>
  <c r="F12680" i="1"/>
  <c r="F12681" i="1"/>
  <c r="F12682" i="1"/>
  <c r="F12683" i="1"/>
  <c r="F12684" i="1"/>
  <c r="F12685" i="1"/>
  <c r="F12686" i="1"/>
  <c r="F12687" i="1"/>
  <c r="F12688" i="1"/>
  <c r="F12689" i="1"/>
  <c r="F12690" i="1"/>
  <c r="F12691" i="1"/>
  <c r="F12692" i="1"/>
  <c r="F12693" i="1"/>
  <c r="F12694" i="1"/>
  <c r="F12695" i="1"/>
  <c r="F12696" i="1"/>
  <c r="F12697" i="1"/>
  <c r="F12698" i="1"/>
  <c r="F12699" i="1"/>
  <c r="F12700" i="1"/>
  <c r="F12701" i="1"/>
  <c r="F12702" i="1"/>
  <c r="F12703" i="1"/>
  <c r="F12704" i="1"/>
  <c r="F12705" i="1"/>
  <c r="F12706" i="1"/>
  <c r="F12707" i="1"/>
  <c r="F12708" i="1"/>
  <c r="F12709" i="1"/>
  <c r="F12710" i="1"/>
  <c r="F12711" i="1"/>
  <c r="F12712" i="1"/>
  <c r="F12713" i="1"/>
  <c r="F12714" i="1"/>
  <c r="F12715" i="1"/>
  <c r="F12716" i="1"/>
  <c r="F12717" i="1"/>
  <c r="F12718" i="1"/>
  <c r="F12719" i="1"/>
  <c r="F12720" i="1"/>
  <c r="F12721" i="1"/>
  <c r="F12722" i="1"/>
  <c r="F12723" i="1"/>
  <c r="F12724" i="1"/>
  <c r="F12725" i="1"/>
  <c r="F12726" i="1"/>
  <c r="F12727" i="1"/>
  <c r="F12728" i="1"/>
  <c r="F12729" i="1"/>
  <c r="F12730" i="1"/>
  <c r="F12731" i="1"/>
  <c r="F12732" i="1"/>
  <c r="F12733" i="1"/>
  <c r="F12734" i="1"/>
  <c r="F12735" i="1"/>
  <c r="F12736" i="1"/>
  <c r="F12737" i="1"/>
  <c r="F12738" i="1"/>
  <c r="F12739" i="1"/>
  <c r="F12740" i="1"/>
  <c r="F12741" i="1"/>
  <c r="F12742" i="1"/>
  <c r="F12743" i="1"/>
  <c r="F12744" i="1"/>
  <c r="F12745" i="1"/>
  <c r="F12746" i="1"/>
  <c r="F12747" i="1"/>
  <c r="F12748" i="1"/>
  <c r="F12749" i="1"/>
  <c r="F12750" i="1"/>
  <c r="F12751" i="1"/>
  <c r="F12752" i="1"/>
  <c r="F12753" i="1"/>
  <c r="F12754" i="1"/>
  <c r="F12755" i="1"/>
  <c r="F12756" i="1"/>
  <c r="F12757" i="1"/>
  <c r="F12758" i="1"/>
  <c r="F12759" i="1"/>
  <c r="F12760" i="1"/>
  <c r="F12761" i="1"/>
  <c r="F12762" i="1"/>
  <c r="F12763" i="1"/>
  <c r="F12764" i="1"/>
  <c r="F12765" i="1"/>
  <c r="F12766" i="1"/>
  <c r="F12767" i="1"/>
  <c r="F12768" i="1"/>
  <c r="F12769" i="1"/>
  <c r="F12770" i="1"/>
  <c r="F12771" i="1"/>
  <c r="F12772" i="1"/>
  <c r="F12773" i="1"/>
  <c r="F12774" i="1"/>
  <c r="F12775" i="1"/>
  <c r="F12776" i="1"/>
  <c r="F12777" i="1"/>
  <c r="F12778" i="1"/>
  <c r="F12779" i="1"/>
  <c r="F12780" i="1"/>
  <c r="F12781" i="1"/>
  <c r="F12782" i="1"/>
  <c r="F12783" i="1"/>
  <c r="F12784" i="1"/>
  <c r="F12785" i="1"/>
  <c r="F12786" i="1"/>
  <c r="F12787" i="1"/>
  <c r="F12788" i="1"/>
  <c r="F12789" i="1"/>
  <c r="F12790" i="1"/>
  <c r="F12791" i="1"/>
  <c r="F12792" i="1"/>
  <c r="F12793" i="1"/>
  <c r="F12794" i="1"/>
  <c r="F12795" i="1"/>
  <c r="F12796" i="1"/>
  <c r="F12797" i="1"/>
  <c r="F12798" i="1"/>
  <c r="F12799" i="1"/>
  <c r="F12800" i="1"/>
  <c r="F12801" i="1"/>
  <c r="F12802" i="1"/>
  <c r="F12803" i="1"/>
  <c r="F12804" i="1"/>
  <c r="F12805" i="1"/>
  <c r="F12806" i="1"/>
  <c r="F12807" i="1"/>
  <c r="F12808" i="1"/>
  <c r="F12809" i="1"/>
  <c r="F12810" i="1"/>
  <c r="F12811" i="1"/>
  <c r="F12812" i="1"/>
  <c r="F12813" i="1"/>
  <c r="F12814" i="1"/>
  <c r="F12815" i="1"/>
  <c r="F12816" i="1"/>
  <c r="F12817" i="1"/>
  <c r="F12818" i="1"/>
  <c r="F12819" i="1"/>
  <c r="F12820" i="1"/>
  <c r="F12821" i="1"/>
  <c r="F12822" i="1"/>
  <c r="F12823" i="1"/>
  <c r="F12824" i="1"/>
  <c r="F12825" i="1"/>
  <c r="F12826" i="1"/>
  <c r="F12827" i="1"/>
  <c r="F12828" i="1"/>
  <c r="F12829" i="1"/>
  <c r="F12830" i="1"/>
  <c r="F12831" i="1"/>
  <c r="F12832" i="1"/>
  <c r="F12833" i="1"/>
  <c r="F12834" i="1"/>
  <c r="F12835" i="1"/>
  <c r="F12836" i="1"/>
  <c r="F12837" i="1"/>
  <c r="F12838" i="1"/>
  <c r="F12839" i="1"/>
  <c r="F12840" i="1"/>
  <c r="F12841" i="1"/>
  <c r="F12842" i="1"/>
  <c r="F12843" i="1"/>
  <c r="F12844" i="1"/>
  <c r="F12845" i="1"/>
  <c r="F12846" i="1"/>
  <c r="F12847" i="1"/>
  <c r="F12848" i="1"/>
  <c r="F12849" i="1"/>
  <c r="F12850" i="1"/>
  <c r="F12851" i="1"/>
  <c r="F12852" i="1"/>
  <c r="F12853" i="1"/>
  <c r="F12854" i="1"/>
  <c r="F12855" i="1"/>
  <c r="F12856" i="1"/>
  <c r="F12857" i="1"/>
  <c r="F12858" i="1"/>
  <c r="F12859" i="1"/>
  <c r="F12860" i="1"/>
  <c r="F12861" i="1"/>
  <c r="F12862" i="1"/>
  <c r="F12863" i="1"/>
  <c r="F12864" i="1"/>
  <c r="F12865" i="1"/>
  <c r="F12866" i="1"/>
  <c r="F12867" i="1"/>
  <c r="F12868" i="1"/>
  <c r="F12869" i="1"/>
  <c r="F12870" i="1"/>
  <c r="F12871" i="1"/>
  <c r="F12872" i="1"/>
  <c r="F12873" i="1"/>
  <c r="F12874" i="1"/>
  <c r="F12875" i="1"/>
  <c r="F12876" i="1"/>
  <c r="F12877" i="1"/>
  <c r="F12878" i="1"/>
  <c r="F12879" i="1"/>
  <c r="F12880" i="1"/>
  <c r="F12881" i="1"/>
  <c r="F12882" i="1"/>
  <c r="F12883" i="1"/>
  <c r="F12884" i="1"/>
  <c r="F12885" i="1"/>
  <c r="F12886" i="1"/>
  <c r="F12887" i="1"/>
  <c r="F12888" i="1"/>
  <c r="F12889" i="1"/>
  <c r="F12890" i="1"/>
  <c r="F12891" i="1"/>
  <c r="F12892" i="1"/>
  <c r="F12893" i="1"/>
  <c r="F12894" i="1"/>
  <c r="F12895" i="1"/>
  <c r="F12896" i="1"/>
  <c r="F12897" i="1"/>
  <c r="F12898" i="1"/>
  <c r="F12899" i="1"/>
  <c r="F12900" i="1"/>
  <c r="F12901" i="1"/>
  <c r="F12902" i="1"/>
  <c r="F12903" i="1"/>
  <c r="F12904" i="1"/>
  <c r="F12905" i="1"/>
  <c r="F12906" i="1"/>
  <c r="F12907" i="1"/>
  <c r="F12908" i="1"/>
  <c r="F12909" i="1"/>
  <c r="F12910" i="1"/>
  <c r="F12911" i="1"/>
  <c r="F12912" i="1"/>
  <c r="F12913" i="1"/>
  <c r="F12914" i="1"/>
  <c r="F12915" i="1"/>
  <c r="F12916" i="1"/>
  <c r="F12917" i="1"/>
  <c r="F12918" i="1"/>
  <c r="F12919" i="1"/>
  <c r="F12920" i="1"/>
  <c r="F12921" i="1"/>
  <c r="F12922" i="1"/>
  <c r="F12923" i="1"/>
  <c r="F12924" i="1"/>
  <c r="F12925" i="1"/>
  <c r="F12926" i="1"/>
  <c r="F12927" i="1"/>
  <c r="F12928" i="1"/>
  <c r="F12929" i="1"/>
  <c r="F12930" i="1"/>
  <c r="F12931" i="1"/>
  <c r="F12932" i="1"/>
  <c r="F12933" i="1"/>
  <c r="F12934" i="1"/>
  <c r="F12935" i="1"/>
  <c r="F12936" i="1"/>
  <c r="F12937" i="1"/>
  <c r="F12938" i="1"/>
  <c r="F12939" i="1"/>
  <c r="F12940" i="1"/>
  <c r="F12941" i="1"/>
  <c r="F12942" i="1"/>
  <c r="F12943" i="1"/>
  <c r="F12944" i="1"/>
  <c r="F12945" i="1"/>
  <c r="F12946" i="1"/>
  <c r="F12947" i="1"/>
  <c r="F12948" i="1"/>
  <c r="F12949" i="1"/>
  <c r="F12950" i="1"/>
  <c r="F12951" i="1"/>
  <c r="F12952" i="1"/>
  <c r="F12953" i="1"/>
  <c r="F12954" i="1"/>
  <c r="F12955" i="1"/>
  <c r="F12956" i="1"/>
  <c r="F12957" i="1"/>
  <c r="F12958" i="1"/>
  <c r="F12959" i="1"/>
  <c r="F12960" i="1"/>
  <c r="F12961" i="1"/>
  <c r="F12962" i="1"/>
  <c r="F12963" i="1"/>
  <c r="F12964" i="1"/>
  <c r="F12965" i="1"/>
  <c r="F12966" i="1"/>
  <c r="F12967" i="1"/>
  <c r="F12968" i="1"/>
  <c r="F12969" i="1"/>
  <c r="F12970" i="1"/>
  <c r="F12971" i="1"/>
  <c r="F12972" i="1"/>
  <c r="F12973" i="1"/>
  <c r="F12974" i="1"/>
  <c r="F12975" i="1"/>
  <c r="F12976" i="1"/>
  <c r="F12977" i="1"/>
  <c r="F12978" i="1"/>
  <c r="F12979" i="1"/>
  <c r="F12980" i="1"/>
  <c r="F12981" i="1"/>
  <c r="F12982" i="1"/>
  <c r="F12983" i="1"/>
  <c r="F12984" i="1"/>
  <c r="F12985" i="1"/>
  <c r="F12986" i="1"/>
  <c r="F12987" i="1"/>
  <c r="F12988" i="1"/>
  <c r="F12989" i="1"/>
  <c r="F12990" i="1"/>
  <c r="F12991" i="1"/>
  <c r="F12992" i="1"/>
  <c r="F12993" i="1"/>
  <c r="F12994" i="1"/>
  <c r="F12995" i="1"/>
  <c r="F12996" i="1"/>
  <c r="F12997" i="1"/>
  <c r="F12998" i="1"/>
  <c r="F12999" i="1"/>
  <c r="F13000" i="1"/>
  <c r="F13001" i="1"/>
  <c r="F13002" i="1"/>
  <c r="F13003" i="1"/>
  <c r="F13004" i="1"/>
  <c r="F13005" i="1"/>
  <c r="F13006" i="1"/>
  <c r="F13007" i="1"/>
  <c r="F13008" i="1"/>
  <c r="F13009" i="1"/>
  <c r="F13010" i="1"/>
  <c r="F13011" i="1"/>
  <c r="F13012" i="1"/>
  <c r="F13013" i="1"/>
  <c r="F13014" i="1"/>
  <c r="F13015" i="1"/>
  <c r="F13016" i="1"/>
  <c r="F13017" i="1"/>
  <c r="F13018" i="1"/>
  <c r="F13019" i="1"/>
  <c r="F13020" i="1"/>
  <c r="F13021" i="1"/>
  <c r="F13022" i="1"/>
  <c r="F13023" i="1"/>
  <c r="F13024" i="1"/>
  <c r="F13025" i="1"/>
  <c r="F13026" i="1"/>
  <c r="F13027" i="1"/>
  <c r="F13028" i="1"/>
  <c r="F13029" i="1"/>
  <c r="F13030" i="1"/>
  <c r="F13031" i="1"/>
  <c r="F13032" i="1"/>
  <c r="F13033" i="1"/>
  <c r="F13034" i="1"/>
  <c r="F13035" i="1"/>
  <c r="F13036" i="1"/>
  <c r="F13037" i="1"/>
  <c r="F13038" i="1"/>
  <c r="F13039" i="1"/>
  <c r="F13040" i="1"/>
  <c r="F13041" i="1"/>
  <c r="F13042" i="1"/>
  <c r="F13043" i="1"/>
  <c r="F13044" i="1"/>
  <c r="F13045" i="1"/>
  <c r="F13046" i="1"/>
  <c r="F13047" i="1"/>
  <c r="F13048" i="1"/>
  <c r="F13049" i="1"/>
  <c r="F13050" i="1"/>
  <c r="F13051" i="1"/>
  <c r="F13052" i="1"/>
  <c r="F13053" i="1"/>
  <c r="F13054" i="1"/>
  <c r="F13055" i="1"/>
  <c r="F13056" i="1"/>
  <c r="F13057" i="1"/>
  <c r="F13058" i="1"/>
  <c r="F13059" i="1"/>
  <c r="F13060" i="1"/>
  <c r="F13061" i="1"/>
  <c r="F13062" i="1"/>
  <c r="F13063" i="1"/>
  <c r="F13064" i="1"/>
  <c r="F13065" i="1"/>
  <c r="F13066" i="1"/>
  <c r="F13067" i="1"/>
  <c r="F13068" i="1"/>
  <c r="F13069" i="1"/>
  <c r="F13070" i="1"/>
  <c r="F13071" i="1"/>
  <c r="F13072" i="1"/>
  <c r="F13073" i="1"/>
  <c r="F13074" i="1"/>
  <c r="F13075" i="1"/>
  <c r="F13076" i="1"/>
  <c r="F13077" i="1"/>
  <c r="F13078" i="1"/>
  <c r="F13079" i="1"/>
  <c r="F13080" i="1"/>
  <c r="F13081" i="1"/>
  <c r="F13082" i="1"/>
  <c r="F13083" i="1"/>
  <c r="F13084" i="1"/>
  <c r="F13085" i="1"/>
  <c r="F13086" i="1"/>
  <c r="F13087" i="1"/>
  <c r="F13088" i="1"/>
  <c r="F13089" i="1"/>
  <c r="F13090" i="1"/>
  <c r="F13091" i="1"/>
  <c r="F13092" i="1"/>
  <c r="F13093" i="1"/>
  <c r="F13094" i="1"/>
  <c r="F13095" i="1"/>
  <c r="F13096" i="1"/>
  <c r="F13097" i="1"/>
  <c r="F13098" i="1"/>
  <c r="F13099" i="1"/>
  <c r="F13100" i="1"/>
  <c r="F13101" i="1"/>
  <c r="F13102" i="1"/>
  <c r="F13103" i="1"/>
  <c r="F13104" i="1"/>
  <c r="F13105" i="1"/>
  <c r="F13106" i="1"/>
  <c r="F13107" i="1"/>
  <c r="F13108" i="1"/>
  <c r="F13109" i="1"/>
  <c r="F13110" i="1"/>
  <c r="F13111" i="1"/>
  <c r="F13112" i="1"/>
  <c r="F13113" i="1"/>
  <c r="F13114" i="1"/>
  <c r="F13115" i="1"/>
  <c r="F13116" i="1"/>
  <c r="F13117" i="1"/>
  <c r="F13118" i="1"/>
  <c r="F13119" i="1"/>
  <c r="F13120" i="1"/>
  <c r="F13121" i="1"/>
  <c r="F13122" i="1"/>
  <c r="F13123" i="1"/>
  <c r="F13124" i="1"/>
  <c r="F13125" i="1"/>
  <c r="F13126" i="1"/>
  <c r="F13127" i="1"/>
  <c r="F13128" i="1"/>
  <c r="F13129" i="1"/>
  <c r="F13130" i="1"/>
  <c r="F13131" i="1"/>
  <c r="F13132" i="1"/>
  <c r="F13133" i="1"/>
  <c r="F13134" i="1"/>
  <c r="F13135" i="1"/>
  <c r="F13136" i="1"/>
  <c r="F13137" i="1"/>
  <c r="F13138" i="1"/>
  <c r="F13139" i="1"/>
  <c r="F13140" i="1"/>
  <c r="F13141" i="1"/>
  <c r="F13142" i="1"/>
  <c r="F13143" i="1"/>
  <c r="F13144" i="1"/>
  <c r="F13145" i="1"/>
  <c r="F13146" i="1"/>
  <c r="F13147" i="1"/>
  <c r="F13148" i="1"/>
  <c r="F13149" i="1"/>
  <c r="F13150" i="1"/>
  <c r="F13151" i="1"/>
  <c r="F13152" i="1"/>
  <c r="F13153" i="1"/>
  <c r="F13154" i="1"/>
  <c r="F13155" i="1"/>
  <c r="F13156" i="1"/>
  <c r="F13157" i="1"/>
  <c r="F13158" i="1"/>
  <c r="F13159" i="1"/>
  <c r="F13160" i="1"/>
  <c r="F13161" i="1"/>
  <c r="F13162" i="1"/>
  <c r="F13163" i="1"/>
  <c r="F13164" i="1"/>
  <c r="F13165" i="1"/>
  <c r="F13166" i="1"/>
  <c r="F13167" i="1"/>
  <c r="F13168" i="1"/>
  <c r="F13169" i="1"/>
  <c r="F13170" i="1"/>
  <c r="F13171" i="1"/>
  <c r="F13172" i="1"/>
  <c r="F13173" i="1"/>
  <c r="F13174" i="1"/>
  <c r="F13175" i="1"/>
  <c r="F13176" i="1"/>
  <c r="F13177" i="1"/>
  <c r="F13178" i="1"/>
  <c r="F13179" i="1"/>
  <c r="F13180" i="1"/>
  <c r="F13181" i="1"/>
  <c r="F13182" i="1"/>
  <c r="F13183" i="1"/>
  <c r="F13184" i="1"/>
  <c r="F13185" i="1"/>
  <c r="F13186" i="1"/>
  <c r="F13187" i="1"/>
  <c r="F13188" i="1"/>
  <c r="F13189" i="1"/>
  <c r="F13190" i="1"/>
  <c r="F13191" i="1"/>
  <c r="F13192" i="1"/>
  <c r="F13193" i="1"/>
  <c r="F13194" i="1"/>
  <c r="F13195" i="1"/>
  <c r="F13196" i="1"/>
  <c r="F13197" i="1"/>
  <c r="F13198" i="1"/>
  <c r="F13199" i="1"/>
  <c r="F13200" i="1"/>
  <c r="F13201" i="1"/>
  <c r="F13202" i="1"/>
  <c r="F13203" i="1"/>
  <c r="F13204" i="1"/>
  <c r="F13205" i="1"/>
  <c r="F13206" i="1"/>
  <c r="F13207" i="1"/>
  <c r="F13208" i="1"/>
  <c r="F13209" i="1"/>
  <c r="F13210" i="1"/>
  <c r="F13211" i="1"/>
  <c r="F13212" i="1"/>
  <c r="F13213" i="1"/>
  <c r="F13214" i="1"/>
  <c r="F13215" i="1"/>
  <c r="F13216" i="1"/>
  <c r="F13217" i="1"/>
  <c r="F13218" i="1"/>
  <c r="F13219" i="1"/>
  <c r="F13220" i="1"/>
  <c r="F13221" i="1"/>
  <c r="F13222" i="1"/>
  <c r="F13223" i="1"/>
  <c r="F13224" i="1"/>
  <c r="F13225" i="1"/>
  <c r="F13226" i="1"/>
  <c r="F13227" i="1"/>
  <c r="F13228" i="1"/>
  <c r="F13229" i="1"/>
  <c r="F13230" i="1"/>
  <c r="F13231" i="1"/>
  <c r="F13232" i="1"/>
  <c r="F13233" i="1"/>
  <c r="F13234" i="1"/>
  <c r="F13235" i="1"/>
  <c r="F13236" i="1"/>
  <c r="F13237" i="1"/>
  <c r="F13238" i="1"/>
  <c r="F13239" i="1"/>
  <c r="F13240" i="1"/>
  <c r="F13241" i="1"/>
  <c r="F13242" i="1"/>
  <c r="F13243" i="1"/>
  <c r="F13244" i="1"/>
  <c r="F13245" i="1"/>
  <c r="F13246" i="1"/>
  <c r="F13247" i="1"/>
  <c r="F13248" i="1"/>
  <c r="F13249" i="1"/>
  <c r="F13250" i="1"/>
  <c r="F13251" i="1"/>
  <c r="F13252" i="1"/>
  <c r="F13253" i="1"/>
  <c r="F13254" i="1"/>
  <c r="F13255" i="1"/>
  <c r="F13256" i="1"/>
  <c r="F13257" i="1"/>
  <c r="F13258" i="1"/>
  <c r="F13259" i="1"/>
  <c r="F13260" i="1"/>
  <c r="F13261" i="1"/>
  <c r="F13262" i="1"/>
  <c r="F13263" i="1"/>
  <c r="F13264" i="1"/>
  <c r="F13265" i="1"/>
  <c r="F13266" i="1"/>
  <c r="F13267" i="1"/>
  <c r="F13268" i="1"/>
  <c r="F13269" i="1"/>
  <c r="F13270" i="1"/>
  <c r="F13271" i="1"/>
  <c r="F13272" i="1"/>
  <c r="F13273" i="1"/>
  <c r="F13274" i="1"/>
  <c r="F13275" i="1"/>
  <c r="F13276" i="1"/>
  <c r="F13277" i="1"/>
  <c r="F13278" i="1"/>
  <c r="F13279" i="1"/>
  <c r="F13280" i="1"/>
  <c r="F13281" i="1"/>
  <c r="F13282" i="1"/>
  <c r="F13283" i="1"/>
  <c r="F13284" i="1"/>
  <c r="F13285" i="1"/>
  <c r="F13286" i="1"/>
  <c r="F13287" i="1"/>
  <c r="F13288" i="1"/>
  <c r="F13289" i="1"/>
  <c r="F13290" i="1"/>
  <c r="F13291" i="1"/>
  <c r="F13292" i="1"/>
  <c r="F13293" i="1"/>
  <c r="F13294" i="1"/>
  <c r="F13295" i="1"/>
  <c r="F13296" i="1"/>
  <c r="F13297" i="1"/>
  <c r="F13298" i="1"/>
  <c r="F13299" i="1"/>
  <c r="F13300" i="1"/>
  <c r="F13301" i="1"/>
  <c r="F13302" i="1"/>
  <c r="F13303" i="1"/>
  <c r="F13304" i="1"/>
  <c r="F13305" i="1"/>
  <c r="F13306" i="1"/>
  <c r="F13307" i="1"/>
  <c r="F13308" i="1"/>
  <c r="F13309" i="1"/>
  <c r="F13310" i="1"/>
  <c r="F13311" i="1"/>
  <c r="F13312" i="1"/>
  <c r="F13313" i="1"/>
  <c r="F13314" i="1"/>
  <c r="F13315" i="1"/>
  <c r="F13316" i="1"/>
  <c r="F13317" i="1"/>
  <c r="F13318" i="1"/>
  <c r="F13319" i="1"/>
  <c r="F13320" i="1"/>
  <c r="F13321" i="1"/>
  <c r="F13322" i="1"/>
  <c r="F13323" i="1"/>
  <c r="F13324" i="1"/>
  <c r="F13325" i="1"/>
  <c r="F13326" i="1"/>
  <c r="F13327" i="1"/>
  <c r="F13328" i="1"/>
  <c r="F13329" i="1"/>
  <c r="F13330" i="1"/>
  <c r="F13331" i="1"/>
  <c r="F13332" i="1"/>
  <c r="F13333" i="1"/>
  <c r="F13334" i="1"/>
  <c r="F13335" i="1"/>
  <c r="F13336" i="1"/>
  <c r="F13337" i="1"/>
  <c r="F13338" i="1"/>
  <c r="F13339" i="1"/>
  <c r="F13340" i="1"/>
  <c r="F13341" i="1"/>
  <c r="F13342" i="1"/>
  <c r="F13343" i="1"/>
  <c r="F13344" i="1"/>
  <c r="F13345" i="1"/>
  <c r="F13346" i="1"/>
  <c r="F13347" i="1"/>
  <c r="F13348" i="1"/>
  <c r="F13349" i="1"/>
  <c r="F13350" i="1"/>
  <c r="F13351" i="1"/>
  <c r="F13352" i="1"/>
  <c r="F13353" i="1"/>
  <c r="F13354" i="1"/>
  <c r="F13355" i="1"/>
  <c r="F13356" i="1"/>
  <c r="F13357" i="1"/>
  <c r="F13358" i="1"/>
  <c r="F13359" i="1"/>
  <c r="F13360" i="1"/>
  <c r="F13361" i="1"/>
  <c r="F13362" i="1"/>
  <c r="F13363" i="1"/>
  <c r="F13364" i="1"/>
  <c r="F13365" i="1"/>
  <c r="F13366" i="1"/>
  <c r="F13367" i="1"/>
  <c r="F13368" i="1"/>
  <c r="F13369" i="1"/>
  <c r="F13370" i="1"/>
  <c r="F13371" i="1"/>
  <c r="F13372" i="1"/>
  <c r="F13373" i="1"/>
  <c r="F13374" i="1"/>
  <c r="F13375" i="1"/>
  <c r="F13376" i="1"/>
  <c r="F13377" i="1"/>
  <c r="F13378" i="1"/>
  <c r="F13379" i="1"/>
  <c r="F13380" i="1"/>
  <c r="F13381" i="1"/>
  <c r="F13382" i="1"/>
  <c r="F13383" i="1"/>
  <c r="F13384" i="1"/>
  <c r="F13385" i="1"/>
  <c r="F13386" i="1"/>
  <c r="F13387" i="1"/>
  <c r="F13388" i="1"/>
  <c r="F13389" i="1"/>
  <c r="F13390" i="1"/>
  <c r="F13391" i="1"/>
  <c r="F13392" i="1"/>
  <c r="F13393" i="1"/>
  <c r="F13394" i="1"/>
  <c r="F13395" i="1"/>
  <c r="F13396" i="1"/>
  <c r="F13397" i="1"/>
  <c r="F13398" i="1"/>
  <c r="F13399" i="1"/>
  <c r="F13400" i="1"/>
  <c r="F13401" i="1"/>
  <c r="F13402" i="1"/>
  <c r="F13403" i="1"/>
  <c r="F13404" i="1"/>
  <c r="F13405" i="1"/>
  <c r="F13406" i="1"/>
  <c r="F13407" i="1"/>
  <c r="F13408" i="1"/>
  <c r="F13409" i="1"/>
  <c r="F13410" i="1"/>
  <c r="F13411" i="1"/>
  <c r="F13412" i="1"/>
  <c r="F13413" i="1"/>
  <c r="F13414" i="1"/>
  <c r="F13415" i="1"/>
  <c r="F13416" i="1"/>
  <c r="F13417" i="1"/>
  <c r="F13418" i="1"/>
  <c r="F13419" i="1"/>
  <c r="F13420" i="1"/>
  <c r="F13421" i="1"/>
  <c r="F13422" i="1"/>
  <c r="F13423" i="1"/>
  <c r="F13424" i="1"/>
  <c r="F13425" i="1"/>
  <c r="F13426" i="1"/>
  <c r="F13427" i="1"/>
  <c r="F13428" i="1"/>
  <c r="F13429" i="1"/>
  <c r="F13430" i="1"/>
  <c r="F13431" i="1"/>
  <c r="F13432" i="1"/>
  <c r="F13433" i="1"/>
  <c r="F13434" i="1"/>
  <c r="F13435" i="1"/>
  <c r="F13436" i="1"/>
  <c r="F13437" i="1"/>
  <c r="F13438" i="1"/>
  <c r="F13439" i="1"/>
  <c r="F13440" i="1"/>
  <c r="F13441" i="1"/>
  <c r="F13442" i="1"/>
  <c r="F13443" i="1"/>
  <c r="F13444" i="1"/>
  <c r="F13445" i="1"/>
  <c r="F13446" i="1"/>
  <c r="F13447" i="1"/>
  <c r="F13448" i="1"/>
  <c r="F13449" i="1"/>
  <c r="F13450" i="1"/>
  <c r="F13451" i="1"/>
  <c r="F13452" i="1"/>
  <c r="F13453" i="1"/>
  <c r="F13454" i="1"/>
  <c r="F13455" i="1"/>
  <c r="F13456" i="1"/>
  <c r="F13457" i="1"/>
  <c r="F13458" i="1"/>
  <c r="F13459" i="1"/>
  <c r="F13460" i="1"/>
  <c r="F13461" i="1"/>
  <c r="F13462" i="1"/>
  <c r="F13463" i="1"/>
  <c r="F13464" i="1"/>
  <c r="F13465" i="1"/>
  <c r="F13466" i="1"/>
  <c r="F13467" i="1"/>
  <c r="F13468" i="1"/>
  <c r="F13469" i="1"/>
  <c r="F13470" i="1"/>
  <c r="F13471" i="1"/>
  <c r="F13472" i="1"/>
  <c r="F13473" i="1"/>
  <c r="F13474" i="1"/>
  <c r="F13475" i="1"/>
  <c r="F13476" i="1"/>
  <c r="F13477" i="1"/>
  <c r="F13478" i="1"/>
  <c r="F13479" i="1"/>
  <c r="F13480" i="1"/>
  <c r="F13481" i="1"/>
  <c r="F13482" i="1"/>
  <c r="F13483" i="1"/>
  <c r="F13484" i="1"/>
  <c r="F13485" i="1"/>
  <c r="F13486" i="1"/>
  <c r="F13487" i="1"/>
  <c r="F13488" i="1"/>
  <c r="F13489" i="1"/>
  <c r="F13490" i="1"/>
  <c r="F13491" i="1"/>
  <c r="F13492" i="1"/>
  <c r="F13493" i="1"/>
  <c r="F13494" i="1"/>
  <c r="F13495" i="1"/>
  <c r="F13496" i="1"/>
  <c r="F13497" i="1"/>
  <c r="F13498" i="1"/>
  <c r="F13499" i="1"/>
  <c r="F13500" i="1"/>
  <c r="F13501" i="1"/>
  <c r="F13502" i="1"/>
  <c r="F13503" i="1"/>
  <c r="F13504" i="1"/>
  <c r="F13505" i="1"/>
  <c r="F13506" i="1"/>
  <c r="F13507" i="1"/>
  <c r="F13508" i="1"/>
  <c r="F13509" i="1"/>
  <c r="F13510" i="1"/>
  <c r="F13511" i="1"/>
  <c r="F13512" i="1"/>
  <c r="F13513" i="1"/>
  <c r="F13514" i="1"/>
  <c r="F13515" i="1"/>
  <c r="F13516" i="1"/>
  <c r="F13517" i="1"/>
  <c r="F13518" i="1"/>
  <c r="F13519" i="1"/>
  <c r="F13520" i="1"/>
  <c r="F13521" i="1"/>
  <c r="F13522" i="1"/>
  <c r="F13523" i="1"/>
  <c r="F13524" i="1"/>
  <c r="F13525" i="1"/>
  <c r="F13526" i="1"/>
  <c r="F13527" i="1"/>
  <c r="F13528" i="1"/>
  <c r="F13529" i="1"/>
  <c r="F13530" i="1"/>
  <c r="F13531" i="1"/>
  <c r="F13532" i="1"/>
  <c r="F13533" i="1"/>
  <c r="F13534" i="1"/>
  <c r="F13535" i="1"/>
  <c r="F13536" i="1"/>
  <c r="F13537" i="1"/>
  <c r="F13538" i="1"/>
  <c r="F13539" i="1"/>
  <c r="F13540" i="1"/>
  <c r="F13541" i="1"/>
  <c r="F13542" i="1"/>
  <c r="F13543" i="1"/>
  <c r="F13544" i="1"/>
  <c r="F13545" i="1"/>
  <c r="F13546" i="1"/>
  <c r="F13547" i="1"/>
  <c r="F13548" i="1"/>
  <c r="F13549" i="1"/>
  <c r="F13550" i="1"/>
  <c r="F13551" i="1"/>
  <c r="F13552" i="1"/>
  <c r="F13553" i="1"/>
  <c r="F13554" i="1"/>
  <c r="F13555" i="1"/>
  <c r="F13556" i="1"/>
  <c r="F13557" i="1"/>
  <c r="F13558" i="1"/>
  <c r="F13559" i="1"/>
  <c r="F13560" i="1"/>
  <c r="F13561" i="1"/>
  <c r="F13562" i="1"/>
  <c r="F13563" i="1"/>
  <c r="F13564" i="1"/>
  <c r="F13565" i="1"/>
  <c r="F13566" i="1"/>
  <c r="F13567" i="1"/>
  <c r="F13568" i="1"/>
  <c r="F13569" i="1"/>
  <c r="F13570" i="1"/>
  <c r="F13571" i="1"/>
  <c r="F13572" i="1"/>
  <c r="F13573" i="1"/>
  <c r="F13574" i="1"/>
  <c r="F13575" i="1"/>
  <c r="F13576" i="1"/>
  <c r="F13577" i="1"/>
  <c r="F13578" i="1"/>
  <c r="F13579" i="1"/>
  <c r="F13580" i="1"/>
  <c r="F13581" i="1"/>
  <c r="F13582" i="1"/>
  <c r="F13583" i="1"/>
  <c r="F13584" i="1"/>
  <c r="F13585" i="1"/>
  <c r="F13586" i="1"/>
  <c r="F13587" i="1"/>
  <c r="F13588" i="1"/>
  <c r="F13589" i="1"/>
  <c r="F13590" i="1"/>
  <c r="F13591" i="1"/>
  <c r="F13592" i="1"/>
  <c r="F13593" i="1"/>
  <c r="F13594" i="1"/>
  <c r="F13595" i="1"/>
  <c r="F13596" i="1"/>
  <c r="F13597" i="1"/>
  <c r="F13598" i="1"/>
  <c r="F13599" i="1"/>
  <c r="F13600" i="1"/>
  <c r="F13601" i="1"/>
  <c r="F13602" i="1"/>
  <c r="F13603" i="1"/>
  <c r="F13604" i="1"/>
  <c r="F13605" i="1"/>
  <c r="F13606" i="1"/>
  <c r="F13607" i="1"/>
  <c r="F13608" i="1"/>
  <c r="F13609" i="1"/>
  <c r="F13610" i="1"/>
  <c r="F13611" i="1"/>
  <c r="F13612" i="1"/>
  <c r="F13613" i="1"/>
  <c r="F13614" i="1"/>
  <c r="F13615" i="1"/>
  <c r="F13616" i="1"/>
  <c r="F13617" i="1"/>
  <c r="F13618" i="1"/>
  <c r="F13619" i="1"/>
  <c r="F13620" i="1"/>
  <c r="F13621" i="1"/>
  <c r="F13622" i="1"/>
  <c r="F13623" i="1"/>
  <c r="F13624" i="1"/>
  <c r="F13625" i="1"/>
  <c r="F13626" i="1"/>
  <c r="F13627" i="1"/>
  <c r="F13628" i="1"/>
  <c r="F13629" i="1"/>
  <c r="F13630" i="1"/>
  <c r="F13631" i="1"/>
  <c r="F13632" i="1"/>
  <c r="F13633" i="1"/>
  <c r="F13634" i="1"/>
  <c r="F13635" i="1"/>
  <c r="F13636" i="1"/>
  <c r="F13637" i="1"/>
  <c r="F13638" i="1"/>
  <c r="F13639" i="1"/>
  <c r="F13640" i="1"/>
  <c r="F13641" i="1"/>
  <c r="F13642" i="1"/>
  <c r="F13643" i="1"/>
  <c r="F13644" i="1"/>
  <c r="F13645" i="1"/>
  <c r="F13646" i="1"/>
  <c r="F13647" i="1"/>
  <c r="F13648" i="1"/>
  <c r="F13649" i="1"/>
  <c r="F13650" i="1"/>
  <c r="F13651" i="1"/>
  <c r="F13652" i="1"/>
  <c r="F13653" i="1"/>
  <c r="F13654" i="1"/>
  <c r="F13655" i="1"/>
  <c r="F13656" i="1"/>
  <c r="F13657" i="1"/>
  <c r="F13658" i="1"/>
  <c r="F13659" i="1"/>
  <c r="F13660" i="1"/>
  <c r="F13661" i="1"/>
  <c r="F13662" i="1"/>
  <c r="F13663" i="1"/>
  <c r="F13664" i="1"/>
  <c r="F13665" i="1"/>
  <c r="F13666" i="1"/>
  <c r="F13667" i="1"/>
  <c r="F13668" i="1"/>
  <c r="F13669" i="1"/>
  <c r="F13670" i="1"/>
  <c r="F13671" i="1"/>
  <c r="F13672" i="1"/>
  <c r="F13673" i="1"/>
  <c r="F13674" i="1"/>
  <c r="F13675" i="1"/>
  <c r="F13676" i="1"/>
  <c r="F13677" i="1"/>
  <c r="F13678" i="1"/>
  <c r="F13679" i="1"/>
  <c r="F13680" i="1"/>
  <c r="F13681" i="1"/>
  <c r="F13682" i="1"/>
  <c r="F13683" i="1"/>
  <c r="F13684" i="1"/>
  <c r="F13685" i="1"/>
  <c r="F13686" i="1"/>
  <c r="F13687" i="1"/>
  <c r="F13688" i="1"/>
  <c r="F13689" i="1"/>
  <c r="F13690" i="1"/>
  <c r="F13691" i="1"/>
  <c r="F13692" i="1"/>
  <c r="F13693" i="1"/>
  <c r="F13694" i="1"/>
  <c r="F13695" i="1"/>
  <c r="F13696" i="1"/>
  <c r="F13697" i="1"/>
  <c r="F13698" i="1"/>
  <c r="F13699" i="1"/>
  <c r="F13700" i="1"/>
  <c r="F13701" i="1"/>
  <c r="F13702" i="1"/>
  <c r="F13703" i="1"/>
  <c r="F13704" i="1"/>
  <c r="F13705" i="1"/>
  <c r="F13706" i="1"/>
  <c r="F13707" i="1"/>
  <c r="F13708" i="1"/>
  <c r="F13709" i="1"/>
  <c r="F13710" i="1"/>
  <c r="F13711" i="1"/>
  <c r="F13712" i="1"/>
  <c r="F13713" i="1"/>
  <c r="F13714" i="1"/>
  <c r="F13715" i="1"/>
  <c r="F13716" i="1"/>
  <c r="F13717" i="1"/>
  <c r="F13718" i="1"/>
  <c r="F13719" i="1"/>
  <c r="F13720" i="1"/>
  <c r="F13721" i="1"/>
  <c r="F13722" i="1"/>
  <c r="F13723" i="1"/>
  <c r="F13724" i="1"/>
  <c r="F13725" i="1"/>
  <c r="F13726" i="1"/>
  <c r="F13727" i="1"/>
  <c r="F13728" i="1"/>
  <c r="F13729" i="1"/>
  <c r="F13730" i="1"/>
  <c r="F13731" i="1"/>
  <c r="F13732" i="1"/>
  <c r="F13733" i="1"/>
  <c r="F13734" i="1"/>
  <c r="F13735" i="1"/>
  <c r="F13736" i="1"/>
  <c r="F13737" i="1"/>
  <c r="F13738" i="1"/>
  <c r="F13739" i="1"/>
  <c r="F13740" i="1"/>
  <c r="F13741" i="1"/>
  <c r="F13742" i="1"/>
  <c r="F13743" i="1"/>
  <c r="F13744" i="1"/>
  <c r="F13745" i="1"/>
  <c r="F13746" i="1"/>
  <c r="F13747" i="1"/>
  <c r="F13748" i="1"/>
  <c r="F13749" i="1"/>
  <c r="F13750" i="1"/>
  <c r="F13751" i="1"/>
  <c r="F13752" i="1"/>
  <c r="F13753" i="1"/>
  <c r="F13754" i="1"/>
  <c r="F13755" i="1"/>
  <c r="F13756" i="1"/>
  <c r="F13757" i="1"/>
  <c r="F13758" i="1"/>
  <c r="F13759" i="1"/>
  <c r="F13760" i="1"/>
  <c r="F13761" i="1"/>
  <c r="F13762" i="1"/>
  <c r="F13763" i="1"/>
  <c r="F13764" i="1"/>
  <c r="F13765" i="1"/>
  <c r="F13766" i="1"/>
  <c r="F13767" i="1"/>
  <c r="F13768" i="1"/>
  <c r="F13769" i="1"/>
  <c r="F13770" i="1"/>
  <c r="F13771" i="1"/>
  <c r="F13772" i="1"/>
  <c r="F13773" i="1"/>
  <c r="F13774" i="1"/>
  <c r="F13775" i="1"/>
  <c r="F13776" i="1"/>
  <c r="F13777" i="1"/>
  <c r="F13778" i="1"/>
  <c r="F13779" i="1"/>
  <c r="F13780" i="1"/>
  <c r="F13781" i="1"/>
  <c r="F13782" i="1"/>
  <c r="F13783" i="1"/>
  <c r="F13784" i="1"/>
  <c r="F13785" i="1"/>
  <c r="F13786" i="1"/>
  <c r="F13787" i="1"/>
  <c r="F13788" i="1"/>
  <c r="F13789" i="1"/>
  <c r="F13790" i="1"/>
  <c r="F13791" i="1"/>
  <c r="F13792" i="1"/>
  <c r="F13793" i="1"/>
  <c r="F13794" i="1"/>
  <c r="F13795" i="1"/>
  <c r="F13796" i="1"/>
  <c r="F13797" i="1"/>
  <c r="F13798" i="1"/>
  <c r="F13799" i="1"/>
  <c r="F13800" i="1"/>
  <c r="F13801" i="1"/>
  <c r="F13802" i="1"/>
  <c r="F13803" i="1"/>
  <c r="F13804" i="1"/>
  <c r="F13805" i="1"/>
  <c r="F13806" i="1"/>
  <c r="F13807" i="1"/>
  <c r="F13808" i="1"/>
  <c r="F13809" i="1"/>
  <c r="F13810" i="1"/>
  <c r="F13811" i="1"/>
  <c r="F13812" i="1"/>
  <c r="F13813" i="1"/>
  <c r="F13814" i="1"/>
  <c r="F13815" i="1"/>
  <c r="F13816" i="1"/>
  <c r="F13817" i="1"/>
  <c r="F13818" i="1"/>
  <c r="F13819" i="1"/>
  <c r="F13820" i="1"/>
  <c r="F13821" i="1"/>
  <c r="F13822" i="1"/>
  <c r="F13823" i="1"/>
  <c r="F13824" i="1"/>
  <c r="F13825" i="1"/>
  <c r="F13826" i="1"/>
  <c r="F13827" i="1"/>
  <c r="F13828" i="1"/>
  <c r="F13829" i="1"/>
  <c r="F13830" i="1"/>
  <c r="F13831" i="1"/>
  <c r="F13832" i="1"/>
  <c r="F13833" i="1"/>
  <c r="F13834" i="1"/>
  <c r="F13835" i="1"/>
  <c r="F13836" i="1"/>
  <c r="F13837" i="1"/>
  <c r="F13838" i="1"/>
  <c r="F13839" i="1"/>
  <c r="F13840" i="1"/>
  <c r="F13841" i="1"/>
  <c r="F13842" i="1"/>
  <c r="F13843" i="1"/>
  <c r="F13844" i="1"/>
  <c r="F13845" i="1"/>
  <c r="F13846" i="1"/>
  <c r="F7" i="1"/>
  <c r="D3" i="1" l="1"/>
  <c r="D5" i="1" l="1"/>
  <c r="D4" i="1"/>
</calcChain>
</file>

<file path=xl/sharedStrings.xml><?xml version="1.0" encoding="utf-8"?>
<sst xmlns="http://schemas.openxmlformats.org/spreadsheetml/2006/main" count="41500" uniqueCount="38266">
  <si>
    <t>Option</t>
  </si>
  <si>
    <t>Short</t>
  </si>
  <si>
    <t>Long</t>
  </si>
  <si>
    <t>1001-0016</t>
  </si>
  <si>
    <t>ADDENDUMS - POST PRODUCTION</t>
  </si>
  <si>
    <t>Post production addendums exist for this order. PPAO / PPRW numbers:</t>
  </si>
  <si>
    <t>1001-0017</t>
  </si>
  <si>
    <t>MULTIPLE ORDER</t>
  </si>
  <si>
    <t>Unit is part of a multiple order. Production order numbers are:</t>
  </si>
  <si>
    <t>1001-0018</t>
  </si>
  <si>
    <t>COMPLIANCE NON NFPA</t>
  </si>
  <si>
    <t>This vehicle and all supplied components of the vehicle do not have to meet NFPA requirements.</t>
  </si>
  <si>
    <t>1001-0034</t>
  </si>
  <si>
    <t>TESTING FAA AC150/5220 10E</t>
  </si>
  <si>
    <t>Vehicle shall meet the requirements of FAA AC150/5220 10E Compliance.</t>
  </si>
  <si>
    <t>1001-0049</t>
  </si>
  <si>
    <t>TAGS EN/FR CAB/BODY/PMP MOD</t>
  </si>
  <si>
    <t>E-ONE supplied safety, warning &amp; caution tags on cab, chassis, body and pump module are to be in both English and French languages.</t>
  </si>
  <si>
    <t>1001-0051</t>
  </si>
  <si>
    <t>TAGS EN/FR CAB/BDY/PMP MOD/AER</t>
  </si>
  <si>
    <t>E-ONE supplied safety, warning &amp; caution tags on cab, chassis, body, pump module and aerial are to be in both English and French languages.</t>
  </si>
  <si>
    <t>1001-0053</t>
  </si>
  <si>
    <t>TESTING ULC S515 ROAD/CHCKLST</t>
  </si>
  <si>
    <t>CAN/ULC S515-13 Compliance testing - Road test and checklist.</t>
  </si>
  <si>
    <t>1001-0054</t>
  </si>
  <si>
    <t>TESTING ULC S515 PMP/RD/CHKLST</t>
  </si>
  <si>
    <t>CAN/ULC S515-13 Compliance testing - Water pump, road test and checklist. Includes line voltage power source (generator / inverter) if equipped. Note: The Vector electric vehicle has unique characteristics and will meet the ULC standard where applicable.</t>
  </si>
  <si>
    <t>1001-0055</t>
  </si>
  <si>
    <t>TESTING ULC S515 AER/RD/CHKLST</t>
  </si>
  <si>
    <t>CAN/ULC S515-13 Compliance testing - Aerial, road test and checklist. HP75/78 only.</t>
  </si>
  <si>
    <t>1001-0057</t>
  </si>
  <si>
    <t>CAN/ULC S515-13 Compliance testing - Aerial, road test and checklist. 3-Section RM platforms only.</t>
  </si>
  <si>
    <t>1001-0058</t>
  </si>
  <si>
    <t>TESTING ULC S515 AER/RD/CHK</t>
  </si>
  <si>
    <t>CAN/ULC S515-13 Compliance testing - Aerial, road test and checklist. 4-Section MM platform only.</t>
  </si>
  <si>
    <t>1001-0061</t>
  </si>
  <si>
    <t>TESTING ULC S515 GEN TEST</t>
  </si>
  <si>
    <t>CAN/ULC S515-13 Compliance testing -  Line voltage power source (generator / inverter). Aerials and rescues without water pump only.</t>
  </si>
  <si>
    <t>1001-0062</t>
  </si>
  <si>
    <t>TESTING ULC S515 FOAM SYS TEST</t>
  </si>
  <si>
    <t>CAN/ULC S515-13 Compliance testing - Foam system test.</t>
  </si>
  <si>
    <t>1001-0065</t>
  </si>
  <si>
    <t>COMPLIANCE 2016 NFPA</t>
  </si>
  <si>
    <t>The E-ONE supplied components of the vehicle shall meet the requirements of NFPA 1901, 2016 edition.</t>
  </si>
  <si>
    <t>1001-0069</t>
  </si>
  <si>
    <t>HSBD CAPACITY 800 LBS</t>
  </si>
  <si>
    <t>Hosebed hoseload allowance on the apparatus shall be 800 lbs.</t>
  </si>
  <si>
    <t>1001-0070</t>
  </si>
  <si>
    <t>TESTING NFPA 414 2017 EDITION</t>
  </si>
  <si>
    <t>Vehicle shall meet requirements of NFPA 414 2017 standards.</t>
  </si>
  <si>
    <t>Hosebed hoseload allowance on the apparatus shall be 1000 lbs.</t>
  </si>
  <si>
    <t>1001-0079</t>
  </si>
  <si>
    <t>TESTING NFPA 414 2020 EDITION</t>
  </si>
  <si>
    <t>Vehicle shall meet requirements of NFPA 414 2020 standards.</t>
  </si>
  <si>
    <t>1001-0082</t>
  </si>
  <si>
    <t>OVERALL HXLXW RESTRICTION AT</t>
  </si>
  <si>
    <t>This unit has a overall dimension restrictions for vehicle in Air Transportable mode. The following dimension restrictions must not be exceeded: Height: 105", Width: 104", Length: 426".</t>
  </si>
  <si>
    <t>1001-0083</t>
  </si>
  <si>
    <t>UL VIP 3RD PARTY TESTING</t>
  </si>
  <si>
    <t>UL VIP 3rd party testing To validate full NFPA Compliance. Requires UL testing to be in place also for pump, generator and aerial device if applicable.</t>
  </si>
  <si>
    <t>1001-0089</t>
  </si>
  <si>
    <t>LABEL PKG FRENCH</t>
  </si>
  <si>
    <t>Vehicle to have French tags to replace standard English E-One supplied tags. Includes aerial, pump panel and multiplex display if applicable.</t>
  </si>
  <si>
    <t>1001-0090</t>
  </si>
  <si>
    <t>LABEL PKG ENGLISH</t>
  </si>
  <si>
    <t>Vehicle to have standard English E-One supplied tags. Includes aerial, pump panel and multiplex display if applicable.</t>
  </si>
  <si>
    <t>1001-0093</t>
  </si>
  <si>
    <t>This unit has a overall dimension restrictions for vehicle in Air Transportable mode. The following dimension restrictions must not be exceeded: Height: 105", Width: 104", Length: 335".</t>
  </si>
  <si>
    <t>1001-0095</t>
  </si>
  <si>
    <t>HSBD CAPACITY REQUIREMENTS</t>
  </si>
  <si>
    <t>The hose bed is to have the capacity for the following hose. Hose load shall be listed from driver to officer. Lay-1, 200' of 1.75" DJ, Lay-2, 200' of 2.50" DJ, Lay-3, 150' of 2.50" DJ with 150' of 1.75" DJ stacked on top, Lay-4, 600' of 3.00" DJ, Lay-5, 700' of 5.00" LDH, Lay-6, 200' of 1.75" DJ.  Estimated weight - 1604 lbs.</t>
  </si>
  <si>
    <t>1001-0096</t>
  </si>
  <si>
    <t>The hose bed is to have the capacity for the following hose. Hose load shall be listed from driver to officer. Lay-1, 200' of 2.00" DJ, Lay-2, 200' of 2.00" DJ, Lay-3, 350' of 3.00" DJ with 200' of 2.00" DJ stacked on top, Lay-4, 1500' of 5" LDH, Lay-5, 500' of 3.00" DJ, Lay-6.  Estimated weight - 2513 lbs.</t>
  </si>
  <si>
    <t>1001-0097</t>
  </si>
  <si>
    <t>The hose bed is to have the capacity for the following hose. Hose load shall be listed from driver to officer.  Lay 1- 200' of 1-3/4" DJ (Top in tray),  Lay 1 - 700' of 2-1/2" DJ (on Bottom), Lay 2 - 1000' of 5.00"  LDH, Lay 3  - 700' of 2-1/2" DJ. Estimated weight 1978 lbs.</t>
  </si>
  <si>
    <t>1001-0098</t>
  </si>
  <si>
    <t>COMPLIANCE NFPA VECTOR</t>
  </si>
  <si>
    <t>The E-ONE supplied components of the vehicle shall meet the requirements of NFPA 1901, 2016 edition where applicable. Due to NFPA 1901 not taking into account the special characteristics of a 100% electric powered vehicle, the apparatus will not fully comply with all requirements in the standard. The vehicle will be in compliance with the new NFPA 1900 standard that takes electric vehicles into consideration.</t>
  </si>
  <si>
    <t>1001-0099</t>
  </si>
  <si>
    <t>The hose bed is to have the capacity for the following hose. Hose load shall be listed from driver to officer. Lay 1- 200' of 1-3/4" DJ (Bottom in tray), Lay 1 - 400' of 1-3/4" DJ (on Top), Lay 2 - 200"' of 1-3/4" DJ (Bottom in tray), Lay 2 - 400' of 1" Forestry Hose ( On Top),  Lay 3 - 1200' of 5" DJ, Lay 4 - 400' of 3" DJ Hose. Estimated weight 1776 lbs.</t>
  </si>
  <si>
    <t>1001-0100</t>
  </si>
  <si>
    <t>PRIOR ORDERS</t>
  </si>
  <si>
    <t>Prior trucks for this customer include the following shop order(s):</t>
  </si>
  <si>
    <t>1001-0101</t>
  </si>
  <si>
    <t>TESTING - SPECIAL</t>
  </si>
  <si>
    <t>Special testing required due to product development / new programming.</t>
  </si>
  <si>
    <t>1001-0102</t>
  </si>
  <si>
    <t>COMPLIANCE  NFPA WILDLND 1906</t>
  </si>
  <si>
    <t>The E-ONE supplied components of the vehicle shall meet the requirements of NFPA 1906, 2016 edition.</t>
  </si>
  <si>
    <t>1001-0103</t>
  </si>
  <si>
    <t>COMPLIANCE 2024 NFPA 1900</t>
  </si>
  <si>
    <t>The E-ONE supplied components of the vehicle shall meet the requirements of NFPA 1900, 2024 edition.</t>
  </si>
  <si>
    <t>1001-0104</t>
  </si>
  <si>
    <t>TRUCK TO BE BUILT IN OCALA</t>
  </si>
  <si>
    <t>This truck order will be built in Ocala, Florida.</t>
  </si>
  <si>
    <t>1001-0105</t>
  </si>
  <si>
    <t>SELECT SERIES PRODUCT</t>
  </si>
  <si>
    <t>Select Series product.</t>
  </si>
  <si>
    <t>1001-0107</t>
  </si>
  <si>
    <t>LABEL PKG SPANISH</t>
  </si>
  <si>
    <t>Vehicle to have Spanish tags to replace standard English E-One supplied tags. Includes aerial, pump panel and multiplex display if applicable.</t>
  </si>
  <si>
    <t>1001-0108</t>
  </si>
  <si>
    <t>CUSTOMER APPROVAL FOR DESIGN</t>
  </si>
  <si>
    <t>Customer Approval - Engineering shall provide drawings/screenshots/etc. to the Sales Administrator for customer review and approval. The dealer/customer will have 3 business days to confirm the design to avoid delays in engineering and production.</t>
  </si>
  <si>
    <t>1002-0001</t>
  </si>
  <si>
    <t>FINAL INSPECTION</t>
  </si>
  <si>
    <t>Final inspection trip.</t>
  </si>
  <si>
    <t>1002-0002</t>
  </si>
  <si>
    <t>MID POINT INSPECTION</t>
  </si>
  <si>
    <t>Mid point inspection trip.</t>
  </si>
  <si>
    <t>1002-0003</t>
  </si>
  <si>
    <t>PENALTY CLAUSE</t>
  </si>
  <si>
    <t>Unit has a penalty clause.</t>
  </si>
  <si>
    <t>1003-0000</t>
  </si>
  <si>
    <t>NFPA 1901 COMPLIANT</t>
  </si>
  <si>
    <t>NFPA 1901 Compliant</t>
  </si>
  <si>
    <t>1003-0001</t>
  </si>
  <si>
    <t>ULC COMPLIANT</t>
  </si>
  <si>
    <t>ULC Compliancy. Requires additional options: French tags, Engine cooler, Metric dash cluster, and metric pump panel gauges to be selected separately. VM8 Pumper.</t>
  </si>
  <si>
    <t>1003-0002</t>
  </si>
  <si>
    <t>FRENCH TAGS IATS</t>
  </si>
  <si>
    <t>French tags in addition to standard English tags.</t>
  </si>
  <si>
    <t>1003-0003</t>
  </si>
  <si>
    <t>E-ONE BADGING</t>
  </si>
  <si>
    <t>E-ONE Badging. Include (4) small E-ONE logos mounted one each side and rear and one vinyl logo on the front bumper. VM8.</t>
  </si>
  <si>
    <t>1003-0005</t>
  </si>
  <si>
    <t>NFPA 1901 COMPLIANT W/ EXCEPT</t>
  </si>
  <si>
    <t>The E-ONE supplied components of the vehicle shall meet the requirements of NFPA 1901, 2016 edition except for the occupant detection system with display and vehicle data recorder which are not available on the Ford chassis. Equipment allowance exception also applies.</t>
  </si>
  <si>
    <t>1003-0006</t>
  </si>
  <si>
    <t>E-ONE BADGING FC94 VM8</t>
  </si>
  <si>
    <t>E-ONE Badging. Includes (4) large E-ONE logos, mounted one each side pump module and one each front and rear, and (2) small E-ONE logos, mounted one each side over the rear wheels. FC94 VM8.</t>
  </si>
  <si>
    <t>1003-0007</t>
  </si>
  <si>
    <t>The E-ONE supplied components of the apparatus shall be compliant with NFPA 1900, 2024 edition.</t>
  </si>
  <si>
    <t>1003-0008</t>
  </si>
  <si>
    <t>NFPA 1900 COMPLIANT W/ EXCEPT</t>
  </si>
  <si>
    <t>The E-ONE supplied components of the vehicle shall meet the requirements of NFPA 1900, 2024 edition except for the occupant detection system with display which is not available on the Ford chassis. Equipment allowance exception also applies.</t>
  </si>
  <si>
    <t>1003-0009</t>
  </si>
  <si>
    <t>E-ONE BADGING METRO VM8</t>
  </si>
  <si>
    <t>E-ONE Badging. Includes (4) large E-ONE logos, mounted one each side pump module and one each front and rear, and (2) small E-ONE logos, mounted one each side over the rear wheels. Spartan Metro VM8.</t>
  </si>
  <si>
    <t>1005-0010</t>
  </si>
  <si>
    <t>(Obosolete; no longer offered from E-ONE) Chassis P522 8x8 with Independant Suspension and Snozzle</t>
  </si>
  <si>
    <t>1020-0010</t>
  </si>
  <si>
    <t>CHAS COMM PREP FREIGHTLINER</t>
  </si>
  <si>
    <t>Commercial Chassis Prep for Freightliner branded chassis.</t>
  </si>
  <si>
    <t>1020-0011</t>
  </si>
  <si>
    <t>CHAS COMM PREP INTERNATIONAL</t>
  </si>
  <si>
    <t>Commercial Chassis Prep for International chassis</t>
  </si>
  <si>
    <t>1020-0019</t>
  </si>
  <si>
    <t>Commercial Chassis Prep for E-ONE Supplied chassis - relocate batteries to [#LOC].</t>
  </si>
  <si>
    <t>1020-0023</t>
  </si>
  <si>
    <t>CHAS COMM PREP FORD SUPER-DUTY</t>
  </si>
  <si>
    <t>Commercial Chassis Preperation for the Ford Super Duty Series.</t>
  </si>
  <si>
    <t>1020-0024</t>
  </si>
  <si>
    <t>EMBER SEPERATOR - FORD</t>
  </si>
  <si>
    <t>Ember Seperator - Ford.</t>
  </si>
  <si>
    <t>1020-0035</t>
  </si>
  <si>
    <t>CHAS COMM PREP KENWORTH</t>
  </si>
  <si>
    <t>Commercial Chassis Prep for Kenworth branded chassis.</t>
  </si>
  <si>
    <t>1020-0042</t>
  </si>
  <si>
    <t>ENGINE COOLER KW/PB</t>
  </si>
  <si>
    <t>Engine cooler. For use with Kenworth or Peterbilt chassis with Paccar engine.  Requires engine cooler valve on pump panel.</t>
  </si>
  <si>
    <t>1020-0047</t>
  </si>
  <si>
    <t>ENGINE COOLER COMM CHASSIS</t>
  </si>
  <si>
    <t>Engine cooler. For use with commercial chassis - supplied by chassis OEM.  Requires engine cooler valve on pump panel.</t>
  </si>
  <si>
    <t>1020-0052</t>
  </si>
  <si>
    <t>CHAS COMM CUST SUPPLIED</t>
  </si>
  <si>
    <t>Customer supplied chassis shall be provided. The chassis must meet E-ONE requirements for the application and will be reviewed by Engineering for compliance and compatibility.  Any discrepancies will be corrected and charged to the customer. Dealer must coordinate with E-ONE to ensure the timely and appropriate means of delivery of chassis.</t>
  </si>
  <si>
    <t>1020-0053</t>
  </si>
  <si>
    <t>HOSE GATES GRN STRIPE IPOS</t>
  </si>
  <si>
    <t>Gates Green Stripe hose IPOS (silicone hose) shall be used for coolant applications throughout the cab and chassis, where available.</t>
  </si>
  <si>
    <t>1020-0056</t>
  </si>
  <si>
    <t>ENGINE COOLER COMM CHS</t>
  </si>
  <si>
    <t>Engine cooler supplied by commercial chassis vendor.  Requires engine cooler valve on pump panel.</t>
  </si>
  <si>
    <t>1020-0061</t>
  </si>
  <si>
    <t>SHIP AND HANDLING SPAR / OCALA</t>
  </si>
  <si>
    <t>Chassis shipping and handling charges for delivery to Ocala, Florida</t>
  </si>
  <si>
    <t>1020-0062</t>
  </si>
  <si>
    <t>SHIP AND HANDLING SPAR / HMBRG</t>
  </si>
  <si>
    <t>Chassis shipping and handling charges for delivery to Hamburg, New York.</t>
  </si>
  <si>
    <t>1020-0063</t>
  </si>
  <si>
    <t>SPARTAN CAB DIRECTIONAL LT MOD</t>
  </si>
  <si>
    <t>Spartan FC-94 Cab Modification: Spartan supplied cab to be modified for customer specific directional light bar control head installation in the dash.</t>
  </si>
  <si>
    <t>1020-0064</t>
  </si>
  <si>
    <t>SPARTAN DRIVELINE MODIFICATION</t>
  </si>
  <si>
    <t>Spartan FC-94 Driveline Modification: Spartan supplied chassis drivelines to be modified per shop order specific configuration.</t>
  </si>
  <si>
    <t>1020-0066</t>
  </si>
  <si>
    <t>CHAS COMM PREP INTL CV</t>
  </si>
  <si>
    <t>Commercial Chassis Prep for International CV chassis</t>
  </si>
  <si>
    <t>1020-0067</t>
  </si>
  <si>
    <t>CHAS COMM PREP INTRNL WILDLAND</t>
  </si>
  <si>
    <t>Comm Chas Prep Navistar, Wildland model 34.</t>
  </si>
  <si>
    <t>1020-0069</t>
  </si>
  <si>
    <t>SPARTAN CHASSIS/BUMPER MOD</t>
  </si>
  <si>
    <t>Spartan FC-94 Chassis bumper rework: Rework Spartan chassis/bumper as needed for 2.5" bumper discharge installation.</t>
  </si>
  <si>
    <t>1020-0070</t>
  </si>
  <si>
    <t>FRAME CUT MODIFICATION CV</t>
  </si>
  <si>
    <t>Frame Cut Modification for International CV chassis. The frame rail rear overhang length to be shortened to meet shop order specific requirement. Includes: tow eye or rear hitch drilling and added cross member as applicable.</t>
  </si>
  <si>
    <t>1020-0072</t>
  </si>
  <si>
    <t>Comm Chas Prep Navistar, Wildland model 34. (No air horns)</t>
  </si>
  <si>
    <t>1020-0073</t>
  </si>
  <si>
    <t>CHASSIS PREP SPARTAN</t>
  </si>
  <si>
    <t>Chassis prep Spartan</t>
  </si>
  <si>
    <t>1020-0074</t>
  </si>
  <si>
    <t>CHASSIS PROCESSING</t>
  </si>
  <si>
    <t>Commercial chassis administrative, processing and handling for Freightliner, International and similar chassis.</t>
  </si>
  <si>
    <t>1020-0075</t>
  </si>
  <si>
    <t>Commercial chassis administrative, processing and handling for Ford Series or similar chassis.</t>
  </si>
  <si>
    <t>1020-0076</t>
  </si>
  <si>
    <t>CHAS COMM PREP FL WILDLAND</t>
  </si>
  <si>
    <t>Comm Chas Prep Freightliner, Wildland model 34.</t>
  </si>
  <si>
    <t>1025-0002</t>
  </si>
  <si>
    <t>FRONT AXLE DANA 22,800LB</t>
  </si>
  <si>
    <t>Dana D-2200W 22,800 lb. front axle. Includes maintenance free bushings. For use with disc brakes only.</t>
  </si>
  <si>
    <t>1025-0016</t>
  </si>
  <si>
    <t>REAR AXLE RS-24-160 24,000LB</t>
  </si>
  <si>
    <t>Meritor RS-24-160 single rear axle 24,000 lb. capacity.</t>
  </si>
  <si>
    <t>1025-0017</t>
  </si>
  <si>
    <t>REAR AXLE RS-25-160 27,000LB</t>
  </si>
  <si>
    <t>Meritor RS-25-160 single rear axle 27,000 lb. capacity.</t>
  </si>
  <si>
    <t>1025-0018</t>
  </si>
  <si>
    <t>REAR AXLE RS-30-185 31,000LB</t>
  </si>
  <si>
    <t>Meritor RS-30-185 single rear axle 31,000 lb. capacity.</t>
  </si>
  <si>
    <t>1025-0020</t>
  </si>
  <si>
    <t>REAR TANDEM RT-46-160 46,000LB</t>
  </si>
  <si>
    <t>Meritor RT-46-160 rear tandem axle 46,000 lb. capacity.</t>
  </si>
  <si>
    <t>1025-0021</t>
  </si>
  <si>
    <t>REAR TANDEM RT-46-160 48,000LB</t>
  </si>
  <si>
    <t>Meritor RT-46-160 rear tandem axle 48,000 lb. capacity.</t>
  </si>
  <si>
    <t>1025-0022</t>
  </si>
  <si>
    <t>REAR TANDEM RT-50-160 52,000LB</t>
  </si>
  <si>
    <t>Meritor RT-50-160 rear tandem axle 52,000 lb. capacity.</t>
  </si>
  <si>
    <t>1025-0023</t>
  </si>
  <si>
    <t>REAR TANDEM RT-50-160 54,000LB</t>
  </si>
  <si>
    <t>Meritor RT-50-160 rear tandem axle 54,000 lb. capacity.</t>
  </si>
  <si>
    <t>1025-0027</t>
  </si>
  <si>
    <t>DRV CONTROLLED DIFFERENTIAL</t>
  </si>
  <si>
    <t>Driver controlled rear differential.</t>
  </si>
  <si>
    <t>1025-0028</t>
  </si>
  <si>
    <t>SHOCK ABSORBERS KONI FRONT</t>
  </si>
  <si>
    <t>Koni shock absorbers for front axle - adjustable.</t>
  </si>
  <si>
    <t>1025-0029</t>
  </si>
  <si>
    <t>SHOCK ABSORBERS FRONT AXLE</t>
  </si>
  <si>
    <t>Front shock absorbers.</t>
  </si>
  <si>
    <t>1025-0030</t>
  </si>
  <si>
    <t>SIGHT GLASS STEMCO FRT AXLE</t>
  </si>
  <si>
    <t>Stemco sight glass for front axle hubs. Inboard wheel seals will be Chicago Rawhide (or equivelant).</t>
  </si>
  <si>
    <t>1025-0031</t>
  </si>
  <si>
    <t>SPIRAL PINS SUSPENSION FRONT</t>
  </si>
  <si>
    <t>Spiral pins front suspension.</t>
  </si>
  <si>
    <t>1025-0034</t>
  </si>
  <si>
    <t>ATC SYS (UPGRADE) 4X2/4X4</t>
  </si>
  <si>
    <t>Automatic traction control for 4x2/4x4 chassis. In addition to standard ABS system.</t>
  </si>
  <si>
    <t>1025-0036</t>
  </si>
  <si>
    <t>ATC SYS (UPGRADE) 6X4/6X6</t>
  </si>
  <si>
    <t>Automatic traction control for 6x4/6x6 chassis. In addition to standard ABS system.</t>
  </si>
  <si>
    <t>1025-0038</t>
  </si>
  <si>
    <t>REAR TANDEM RT-58-185 62,000LB</t>
  </si>
  <si>
    <t>Meritor RT-58-185 rear tandem axle 62,000 lb. capacity.</t>
  </si>
  <si>
    <t>1025-0060</t>
  </si>
  <si>
    <t>FRONT AXLE FL 943 22,100LB</t>
  </si>
  <si>
    <t>Meritor FL-943 front axle 22,100 lb. Includes maintenance free spring bushings.</t>
  </si>
  <si>
    <t>1025-0073</t>
  </si>
  <si>
    <t>REAR AXLE RS-30-185 31,500LB</t>
  </si>
  <si>
    <t>Meritor RS-30-185 single rear axle 31,500 lb. capacity.</t>
  </si>
  <si>
    <t>1025-0088</t>
  </si>
  <si>
    <t>RR AXLE OIL SYNTHETIC</t>
  </si>
  <si>
    <t>Synthetic 75w90 gear oil for rear axle.</t>
  </si>
  <si>
    <t>1025-0089</t>
  </si>
  <si>
    <t>REAR AXLE RS-26-185 27,000LB</t>
  </si>
  <si>
    <t>Meritor RS-26-185 single rear axle 27,000lb capacity</t>
  </si>
  <si>
    <t>1025-0095</t>
  </si>
  <si>
    <t>REAR AXLE RS-30-185 29,000LB</t>
  </si>
  <si>
    <t>Meritor RS-30-185 single rear axle 29,000lb capacity</t>
  </si>
  <si>
    <t>1025-0097</t>
  </si>
  <si>
    <t>REAR AXLE RS-30-185 33,000LB</t>
  </si>
  <si>
    <t>Meritor RS-30-185 single rear axle 33,000 lb. capacity. Requires 16.5" x 8.625" cast shoe brakes and 33K suspension.</t>
  </si>
  <si>
    <t>1025-0107</t>
  </si>
  <si>
    <t>FRT AXLE OIL SYNTHETIC</t>
  </si>
  <si>
    <t>Synthetic 75w90 gear oil for front axle.</t>
  </si>
  <si>
    <t>1025-0108</t>
  </si>
  <si>
    <t>REAR AXLE RS-30-185 30,000LB</t>
  </si>
  <si>
    <t>Meritor RS-30-185 single rear axle 30,000lb capacity</t>
  </si>
  <si>
    <t>1025-0126</t>
  </si>
  <si>
    <t>GEARING - REAR AXLE</t>
  </si>
  <si>
    <t>Rear axle gear ratio to be 5.63 per customer request. Evaluate to comply with top speed requirements as equipped.</t>
  </si>
  <si>
    <t>1025-0128</t>
  </si>
  <si>
    <t>Rear axle gear ratio to be 5.38 per customer request. Evaluate to comply with top speed requirements as equipped.</t>
  </si>
  <si>
    <t>1025-0134</t>
  </si>
  <si>
    <t>REAR TANDEM MT-40-14X 40,000LB</t>
  </si>
  <si>
    <t>Meritor MT-40-14X rear tandem axle 40,000 lb. capacity.</t>
  </si>
  <si>
    <t>1025-0135</t>
  </si>
  <si>
    <t>FRONT AXLE AT FS25 18,700LB</t>
  </si>
  <si>
    <t>AxleTech FS25 front axle 18,700 lb.  Includes sight guage. S-Cam brakes only.</t>
  </si>
  <si>
    <t>1025-0138</t>
  </si>
  <si>
    <t>FRONT AXLE AT FS25 20,000 L</t>
  </si>
  <si>
    <t>AxleTech FS25 front axle 20,000 lb.  Includes sight guage. S-Cam brakes only.</t>
  </si>
  <si>
    <t>1025-0140</t>
  </si>
  <si>
    <t>REAR AXLE SPCR 232 24,000LB</t>
  </si>
  <si>
    <t>Spicer 232S4 single rear axle 24,000 lb. capacity with power divider (model 232D4) (Requires DCDL option 1025-0027). Includes drivelines to front axle.</t>
  </si>
  <si>
    <t>1025-0141</t>
  </si>
  <si>
    <t>REAR AXLE 301S4 31,000LB</t>
  </si>
  <si>
    <t>Spicer 301S4 single rear axle 31,000 lb. capacity with power divider. Includes drivelines to front axle.</t>
  </si>
  <si>
    <t>1025-0146</t>
  </si>
  <si>
    <t>SUSP FRT INDPNDNT REYCO 18K</t>
  </si>
  <si>
    <t>Reyco Granning independent front suspension - 18,000 lb.  Includes shocks and sight glass on hubs.</t>
  </si>
  <si>
    <t>1025-0147</t>
  </si>
  <si>
    <t>SUSP FRT INDPNDNT REYCO 18.7K</t>
  </si>
  <si>
    <t>Reyco Granning independent front suspension - 18,700 lb.  Includes shocks and sight glass on hubs.</t>
  </si>
  <si>
    <t>1025-0149</t>
  </si>
  <si>
    <t>SUSP FRT INDPNDNT REYCO 20K</t>
  </si>
  <si>
    <t>Reyco Granning independent front suspension - 20,000 lb.  Includes shocks and sight glass on hubs.</t>
  </si>
  <si>
    <t>1025-0150</t>
  </si>
  <si>
    <t>SUSP FRT INDPNDNT REYCO 21K</t>
  </si>
  <si>
    <t>Reyco Granning independent front suspension - 21,000 lb.  Includes shocks and sight glass on hubs.</t>
  </si>
  <si>
    <t>1025-0151</t>
  </si>
  <si>
    <t>SUSP FRT INDPNDNT REYCO 21.5K</t>
  </si>
  <si>
    <t>Reyco Granning independent front suspension - 21,500 lb.  Includes shocks and sight glass on hubs.</t>
  </si>
  <si>
    <t>1025-0152</t>
  </si>
  <si>
    <t>SUSP FRT INDPNDNT REYCO 22.8K</t>
  </si>
  <si>
    <t>Reyco Granning independent front suspension - 22,800 lb.  Includes shocks and sight glass on hubs.</t>
  </si>
  <si>
    <t>1025-0153</t>
  </si>
  <si>
    <t>SUSP FRT INDPNDNT REYCO 24K</t>
  </si>
  <si>
    <t>Reyco Granning independent front suspension - 24,000 lb.  Includes shocks and sight glass on hubs.</t>
  </si>
  <si>
    <t>1025-0158</t>
  </si>
  <si>
    <t>STEMCO GUARDS</t>
  </si>
  <si>
    <t>Stemco sight glass guards. Note: With Dana axles the Stemco guards are not compatible with the center cap of trim kits. If equipped with trim kits the center cap will not be provided with Dana axles.</t>
  </si>
  <si>
    <t>1025-0160</t>
  </si>
  <si>
    <t>Rear axle gear ratio to be 4.89 per customer request. Evaluate to comply with top speed requirements as equipped.</t>
  </si>
  <si>
    <t>1025-0163</t>
  </si>
  <si>
    <t>HIGH WATER VENT RR AXLE</t>
  </si>
  <si>
    <t>Rear axle high water ventilation tube. Qty (2) required if tandem axle.</t>
  </si>
  <si>
    <t>1025-0168</t>
  </si>
  <si>
    <t>Rear axle gear ratio to be 6.14 per customer request. Evaluate to comply with top speed requirements as equipped.</t>
  </si>
  <si>
    <t>1025-0169</t>
  </si>
  <si>
    <t>REAR AXLE SPCL 27,000LB</t>
  </si>
  <si>
    <t>Dana Spicer single rear axle with 27,000 lb capacity with power divider. Includes drivelines to front axle.</t>
  </si>
  <si>
    <t>1025-0171</t>
  </si>
  <si>
    <t>FRONT AXLE DANA 24,000LB</t>
  </si>
  <si>
    <t>Dana D-2200W 24,000 lb. front axle. Includes maintenance free bushings. For use with disc brakes only.</t>
  </si>
  <si>
    <t>1025-0172</t>
  </si>
  <si>
    <t>AXLE FRT DRIVE MX-23-160</t>
  </si>
  <si>
    <t>Meritor MX-23-160 front drive axle rated at 22,800#. Includes multi-leaf suspension with maintenance free bushings. Requires S-Cam front brakes.</t>
  </si>
  <si>
    <t>1025-0186</t>
  </si>
  <si>
    <t>REAR AXLE RS-30-185 28,450LB</t>
  </si>
  <si>
    <t>Meritor RS-30-185 single rear axle 28,450lb capacity</t>
  </si>
  <si>
    <t>1025-0193</t>
  </si>
  <si>
    <t>AXLE FRT KESSLER 31,000 LB</t>
  </si>
  <si>
    <t>Front axle Kessler rated at 31,000 lb. Use for ARFF 4x4 and 6x6 configurations.</t>
  </si>
  <si>
    <t>1025-0194</t>
  </si>
  <si>
    <t>AXLE REAR KESSLER 31,000 LB</t>
  </si>
  <si>
    <t>Rear axle for 4x4 ARFF configurations rated at 31,000 lbs.</t>
  </si>
  <si>
    <t>1025-0195</t>
  </si>
  <si>
    <t>AXLE REAR BOGEY KESS 58,000 NS</t>
  </si>
  <si>
    <t>Rear Kessler non steering ARFF bogey axles each rated at 29,000 lbs. for 6x6 configurations only.</t>
  </si>
  <si>
    <t>1025-0196</t>
  </si>
  <si>
    <t>AXLE REAR BOGEY KESS 58,000</t>
  </si>
  <si>
    <t>Rear Kessler steering ARFF bogey axles each rated at 29,000 lbs. for 6x6 configurations only. The rearmost axle will be the steering axle.</t>
  </si>
  <si>
    <t>1025-0198</t>
  </si>
  <si>
    <t>DRV CNTRL DIFFERENTIAL ARFF</t>
  </si>
  <si>
    <t>Driver controlled rear differential. Includes guarded toggle switch located within reach of the driver.</t>
  </si>
  <si>
    <t>1025-0200</t>
  </si>
  <si>
    <t>4 LEAF FRONT SUSPENSION</t>
  </si>
  <si>
    <t>4 leaf front spring suspension IPOS.</t>
  </si>
  <si>
    <t>1025-0204</t>
  </si>
  <si>
    <t>FRONT AXLE EZ TRAC 20,000LB</t>
  </si>
  <si>
    <t>EZ TRAC 20,000 lb. hyd drive front axle. Includes steering, taper leaf spring suspension, hyd system PTO and pump, res and cooler. Requires Bendix brakes and engineering approval.</t>
  </si>
  <si>
    <t>1025-0207</t>
  </si>
  <si>
    <t>FRONT AXLE FL 943 22,100LB M/L</t>
  </si>
  <si>
    <t>Meritor FL-943 front axle 22,100 lb with multi-leaf front springs.</t>
  </si>
  <si>
    <t>1025-0208</t>
  </si>
  <si>
    <t>FRONT AXLE FL 943 18,700LB</t>
  </si>
  <si>
    <t>Meritor FL-943 front axle 18,700 lb. Includes maintenance free bushings.</t>
  </si>
  <si>
    <t>1025-0209</t>
  </si>
  <si>
    <t>FRONT AXLE FL 943 20,000LB</t>
  </si>
  <si>
    <t>Meritor FL-943 front axle 20,000 lb. Includes maintenance free bushings.</t>
  </si>
  <si>
    <t>1025-0210</t>
  </si>
  <si>
    <t>FRONT AXLE FL 943 21,000LB</t>
  </si>
  <si>
    <t>Meritor FL-943 front axle 21,000 lb. Includes maintenance free bushings.</t>
  </si>
  <si>
    <t>1025-0211</t>
  </si>
  <si>
    <t>FRONT AXLE FL 943 21,500LB</t>
  </si>
  <si>
    <t>Meritor FL-943 front axle 21,500 lbs. Includes maintenance free bushings.</t>
  </si>
  <si>
    <t>1025-0215</t>
  </si>
  <si>
    <t>REAR AXLE RS-35-185 35,000LB</t>
  </si>
  <si>
    <t>Meritor RS-35-185 single rear axle 35,000 lb. capacity. Requires 16.5" x 8.625" cast shoe brakes. Note: Unit may have an intermittent speed rating due to rear tires.</t>
  </si>
  <si>
    <t>1025-0216</t>
  </si>
  <si>
    <t>AXLE FRT KESSLER 21,000 LB</t>
  </si>
  <si>
    <t>Front axle Kessler for 4x4 AT ARFF configurations rated at 21,000 lbs.</t>
  </si>
  <si>
    <t>1025-0217</t>
  </si>
  <si>
    <t>AXLE REAR KESSLER 21,000 LB</t>
  </si>
  <si>
    <t>Rear axle Kessler for 4x4 AT ARFF configurations rated at 21,000 lbs.</t>
  </si>
  <si>
    <t>1025-0218</t>
  </si>
  <si>
    <t>FRONT AXLE DANA 24,000LB M/L</t>
  </si>
  <si>
    <t>Dana D-2200W 24,000 lb. front axle with multi-leaf front springs. For use with disc brakes only.</t>
  </si>
  <si>
    <t>1025-0219</t>
  </si>
  <si>
    <t>GEARING - REAR AXLE ACCEL PERF</t>
  </si>
  <si>
    <t>The rear axle shall be provided with a gear ratio optimal to the best acceleration performance while still complying to top speed limit requirements. To be evaluated in chassis engineering to comply with top speed requirements as equipped.</t>
  </si>
  <si>
    <t>1025-0221</t>
  </si>
  <si>
    <t>Dana I-220W 24,000 lb. front axle. Includes maintenance free spring bushings. For use with S-Cam brakes only. Note: I-220W axle raises OAH approx .5" compared to the D-2200W.</t>
  </si>
  <si>
    <t>1025-0224</t>
  </si>
  <si>
    <t>FRONT AXLE FL 941 18,000LB</t>
  </si>
  <si>
    <t>Meritor FL941 front axle 18,000 lb. Includes maintenance free bushings.</t>
  </si>
  <si>
    <t>1025-0225</t>
  </si>
  <si>
    <t>FRONT AXLE FL 941 18,700 LB</t>
  </si>
  <si>
    <t>Meritor FL-941 front axle 18,700 lb. Includes maintenance free bushings.</t>
  </si>
  <si>
    <t>1025-0227</t>
  </si>
  <si>
    <t>FRONT AXLE FL 941 20,000LB</t>
  </si>
  <si>
    <t>Meritor FL941 front axle 20,000 lbs. Includes maintenance free bushings.</t>
  </si>
  <si>
    <t>1025-0230</t>
  </si>
  <si>
    <t>FRONT AXLE MFS-20 18,000LB</t>
  </si>
  <si>
    <t>Meritor MFS-20 front axle rated at 18,000 lb. For use on 100" wide cabs with L9 engine only. Includes maintenance free bushings.</t>
  </si>
  <si>
    <t>1025-0231</t>
  </si>
  <si>
    <t>FRONT AXLE MFS-20 18,700LB</t>
  </si>
  <si>
    <t>Meritor MFS-20 front axle rated at 18,700 lb. For use on 100" wide cabs with L9 engine only. Includes maintenance free bushings.</t>
  </si>
  <si>
    <t>1025-0232</t>
  </si>
  <si>
    <t>FRONT AXLE MFS-20 20,000LB</t>
  </si>
  <si>
    <t>Meritor MFS-20 front axle rated at 20,000 lb. For use on 100" wide cabs with L9 engine only. Includes maintenance free bushings.</t>
  </si>
  <si>
    <t>1025-0233</t>
  </si>
  <si>
    <t>FRONT AXLE MFS-20 21,000LB</t>
  </si>
  <si>
    <t>Meritor MFS-20 front axle rated at 21,000 lb. For use on 100" wide cabs with L9 engine only. Includes maintenance free bushings.</t>
  </si>
  <si>
    <t>1025-0234</t>
  </si>
  <si>
    <t>FRONT AXLE MFS-20 21,500LB</t>
  </si>
  <si>
    <t>Meritor MFS-20 front axle rated at 21,500 lb. For use on 100" wide cabs with L9 engine only. Includes maintenance free bushings.</t>
  </si>
  <si>
    <t>1025-0236</t>
  </si>
  <si>
    <t>FRONT AXLE DANA 18,700LB</t>
  </si>
  <si>
    <t>Dana D-2200W 18,700 lb. front axle. Includes maintenance free bushings. For use with disc brakes only.</t>
  </si>
  <si>
    <t>1025-0237</t>
  </si>
  <si>
    <t>FRONT AXLE DANA 20,000LB</t>
  </si>
  <si>
    <t>Dana D-2200W 20,000 lb. front axle. Includes maintenance free bushings. For use with disc brakes only.</t>
  </si>
  <si>
    <t>1025-0238</t>
  </si>
  <si>
    <t>FRONT AXLE DANA 21,000LB</t>
  </si>
  <si>
    <t>Dana D-2200W 21,000 lb. front axle. Includes maintenance free bushings. For use with disc brakes only.</t>
  </si>
  <si>
    <t>1025-0241</t>
  </si>
  <si>
    <t>Rear axle gear ratio to be 5.86 per customer request. Evaluate to comply with top speed requirements as equipped.</t>
  </si>
  <si>
    <t>1025-0242</t>
  </si>
  <si>
    <t>HIGH WATER VENT FR AXLE</t>
  </si>
  <si>
    <t>Front axle high water ventilation tube.</t>
  </si>
  <si>
    <t>1025-0247</t>
  </si>
  <si>
    <t>REAR AXLE DANA 31,000LB</t>
  </si>
  <si>
    <t>Dana S30-190 single rear axle 31,000 lb capacity.</t>
  </si>
  <si>
    <t>1025-0249</t>
  </si>
  <si>
    <t>REAR AXLE RS-26-185 24,000LB</t>
  </si>
  <si>
    <t>Meritor RS-26-185 single rear axle 24,000lb capacity.</t>
  </si>
  <si>
    <t>1025-0250</t>
  </si>
  <si>
    <t>REAR AXLE DANA 30K 2-SPD</t>
  </si>
  <si>
    <t>Dana two-speed single rear axle 30,000 lb capacity. Vector only.</t>
  </si>
  <si>
    <t>1025-0251</t>
  </si>
  <si>
    <t>REAR AXLE RS-30-185 33,500LB</t>
  </si>
  <si>
    <t>Meritor RS-30-185 single rear axle 33,500 lb. capacity. Requires 16.5" x 8.625" cast shoe brakes and 33.5K suspension. Must be approved by enagineer.</t>
  </si>
  <si>
    <t>1025-0252</t>
  </si>
  <si>
    <t>REAR AXLE DANA 29K 2-SPD</t>
  </si>
  <si>
    <t>Dana two-speed single rear axle 29,000 lb capacity. Vector only.</t>
  </si>
  <si>
    <t>1025-0254</t>
  </si>
  <si>
    <t>REAR AXLE DANA 29,000LB</t>
  </si>
  <si>
    <t>Dana S30-190BW single rear axle 29,000 lb capacity. Vector only.</t>
  </si>
  <si>
    <t>1025-0255</t>
  </si>
  <si>
    <t>FRONT AXLE STEERTEK 18,000LB</t>
  </si>
  <si>
    <t>Hendrickson STEERTEK front axle and suspension rated at 18,000 lb. Includes shocks and sight glass hubs.</t>
  </si>
  <si>
    <t>1025-0256</t>
  </si>
  <si>
    <t>FRONT AXLE STEERTEK 18,700LB</t>
  </si>
  <si>
    <t>Hendrickson STEERTEK front axle and suspension rated at 18,700 lb. Includes shocks and sight glass hubs.</t>
  </si>
  <si>
    <t>1025-0257</t>
  </si>
  <si>
    <t>FRONT AXLE STEERTEK 20,000LB</t>
  </si>
  <si>
    <t>Hendrickson STEERTEK front axle and suspension rated at 20,000 lb. Includes shocks and sight glass hubs.</t>
  </si>
  <si>
    <t>1025-0258</t>
  </si>
  <si>
    <t>FRONT AXLE STEERTEK 22,000LB</t>
  </si>
  <si>
    <t>Hendrickson STEERTEK front axle and suspension rated at 22,000 lb. Includes shocks and sight glass hubs.</t>
  </si>
  <si>
    <t>1025-0259</t>
  </si>
  <si>
    <t>FRONT AXLE STEERTEK 22,800LB</t>
  </si>
  <si>
    <t>Hendrickson STEERTEK front axle and suspension rated at 22,800 lb. Includes shocks and sight glass hubs.</t>
  </si>
  <si>
    <t>1025-0260</t>
  </si>
  <si>
    <t>FRONT AXLE STEERTEK 24,000LB</t>
  </si>
  <si>
    <t>Hendrickson STEERTEK front axle and suspension rated at 24,000 lb. Includes shocks and sight glass hubs.</t>
  </si>
  <si>
    <t>1030-0003</t>
  </si>
  <si>
    <t>ALUM WHEELS VM8 PUMPER</t>
  </si>
  <si>
    <t>Aluminum wheels for VM8 commercial pumper.</t>
  </si>
  <si>
    <t>1030-0005</t>
  </si>
  <si>
    <t>WHEEL TRIM KIT - SINGLE AXLE</t>
  </si>
  <si>
    <t>Wheel trim kit - Includes polished stainless steel hub and lug nut cover. VM8 only</t>
  </si>
  <si>
    <t>1030-0006</t>
  </si>
  <si>
    <t>WHEEL COVERS  POLISHED SA VM8</t>
  </si>
  <si>
    <t>Wheel covers - polished  stainless steel. Full cover. VM8</t>
  </si>
  <si>
    <t>1030-0007</t>
  </si>
  <si>
    <t>METRIC GAUGE CLUSTER</t>
  </si>
  <si>
    <t>Metric Gauge Cluster - commercial chassis. Required with ULC compliance. VM8</t>
  </si>
  <si>
    <t>1030-0008</t>
  </si>
  <si>
    <t>AM/FM RADIO</t>
  </si>
  <si>
    <t>AM/FM Radio. Ordered with commercial chassis. VM8</t>
  </si>
  <si>
    <t>1030-0009</t>
  </si>
  <si>
    <t>CAB COLOR 3225E1 RED</t>
  </si>
  <si>
    <t>Cab color FLNA 3225 E-ONE RED, as ordered with the chassis. VM8</t>
  </si>
  <si>
    <t>1030-0010</t>
  </si>
  <si>
    <t>CAB COLOR SPECIAL</t>
  </si>
  <si>
    <t>Commercial cab color special. VM8 - Specify color:</t>
  </si>
  <si>
    <t>1030-0011</t>
  </si>
  <si>
    <t>OMIT OEM FRONT BUMPER PMPR</t>
  </si>
  <si>
    <t>Omit OEM front bumper and front tow hooks. VM8</t>
  </si>
  <si>
    <t>1030-0013</t>
  </si>
  <si>
    <t>PAINT CAB 2-TONE METALLIC</t>
  </si>
  <si>
    <t>Paint Freightliner or International cab metallic two tone, order with chassis. Specify paint break:</t>
  </si>
  <si>
    <t>1030-0014</t>
  </si>
  <si>
    <t>ENGINE COOLER IH/FL VM8</t>
  </si>
  <si>
    <t>Engine cooler. Order with IH / FL chassis VM8 Pumper / Tanker.</t>
  </si>
  <si>
    <t>1030-0017</t>
  </si>
  <si>
    <t>CAB COLOR: FORD RACE RED</t>
  </si>
  <si>
    <t>Cab Color: Ford Race Red (PQ)</t>
  </si>
  <si>
    <t>1030-0018</t>
  </si>
  <si>
    <t>CAB COLOR: FORD OXFORD WHIT</t>
  </si>
  <si>
    <t>Cab Color: Ford Oxford White (Z1)</t>
  </si>
  <si>
    <t>1030-0019</t>
  </si>
  <si>
    <t>CAB COLOR: FORD AGATE BLACK</t>
  </si>
  <si>
    <t>Cab color: Ford Agate Black  (UM)</t>
  </si>
  <si>
    <t>1030-0020</t>
  </si>
  <si>
    <t>TRAILER HITCH W/RECEPT</t>
  </si>
  <si>
    <t>Trailer Hitch with 7-pole receptacle shall be provided on the apparatus.</t>
  </si>
  <si>
    <t>1030-0021</t>
  </si>
  <si>
    <t>POLISHED ALUMINUM WHEELS VM8</t>
  </si>
  <si>
    <t>Polished aluminum wheels Ford Chassis - VM8</t>
  </si>
  <si>
    <t>1030-0026</t>
  </si>
  <si>
    <t>PAINT CAB 2-TONE</t>
  </si>
  <si>
    <t>Paint Freightliner or International cab non-metallic two tone, order with chassis. Specify paint break:</t>
  </si>
  <si>
    <t>1030-0027</t>
  </si>
  <si>
    <t>TRAILER BRAKE CONTROL</t>
  </si>
  <si>
    <t>Trailer Brake Control for use with trailer hitch.</t>
  </si>
  <si>
    <t>1030-0031</t>
  </si>
  <si>
    <t>STEEL WHEELS PAINTED JOB COLOR</t>
  </si>
  <si>
    <t>Steel wheels painted job color - VM8</t>
  </si>
  <si>
    <t>1030-0042</t>
  </si>
  <si>
    <t>DRV CONTROLLED DIFFERENTIAL SA</t>
  </si>
  <si>
    <t>Driver controlled rear differential. Single axle - VM8.</t>
  </si>
  <si>
    <t>1030-0048</t>
  </si>
  <si>
    <t>POWER WINDOWS FRT ONLY - VM8</t>
  </si>
  <si>
    <t>Power windows, front windows only. VM8/Spartan</t>
  </si>
  <si>
    <t>1030-0050</t>
  </si>
  <si>
    <t>SEATS FORWARD FACING (2) - VM8</t>
  </si>
  <si>
    <t>Two (2) forward facing flip up seats, 300 series. Centered on rear wall. VM8/Spartan</t>
  </si>
  <si>
    <t>1030-0052</t>
  </si>
  <si>
    <t>ABS / ESC / ATC - VM8</t>
  </si>
  <si>
    <t>ABS / Electronic Stability Control / ATC - VM8 / Spartan</t>
  </si>
  <si>
    <t>1030-0053</t>
  </si>
  <si>
    <t>ENGINE - L9 380 HP - VM8</t>
  </si>
  <si>
    <t>Cummins L9 380 HP engine - VM8 / Spartan</t>
  </si>
  <si>
    <t>1030-0054</t>
  </si>
  <si>
    <t>ENGINE L9 450 HP - VM8</t>
  </si>
  <si>
    <t>Cummins L9 450 HP engine - VM8 / Spartan</t>
  </si>
  <si>
    <t>1030-0055</t>
  </si>
  <si>
    <t>RADIO AM/FM/CD/USB/SAT - VM8</t>
  </si>
  <si>
    <t>Jensen WB/AM/FM/CD/USB/SAT radio - VM 8 / Spartan</t>
  </si>
  <si>
    <t>1030-0056</t>
  </si>
  <si>
    <t>HEADLIGHTS - LED - VM8</t>
  </si>
  <si>
    <t>LED headlights with heating element / de-icing - VM8 / Spartan</t>
  </si>
  <si>
    <t>1030-0057</t>
  </si>
  <si>
    <t>BUMPER 24" EXT PACKAGE - VM8</t>
  </si>
  <si>
    <t>Extended front bumper package: Includes 24" extended front bumper, gravel shield, center hose tray with aluminum lid.</t>
  </si>
  <si>
    <t>1030-0058</t>
  </si>
  <si>
    <t>CAB PAINT 2-TONE - VM8/SPAR</t>
  </si>
  <si>
    <t>Cab paint two-tone, standard paint break with pin stripe. Non-metallic paint only.Specify color:</t>
  </si>
  <si>
    <t>1030-0059</t>
  </si>
  <si>
    <t>BRKT AIR PACK BTL BSTRM SCRALL</t>
  </si>
  <si>
    <t>Bostrom SecureAll mechanical air pack bottle bracket (EA).  Location: [#LOC].</t>
  </si>
  <si>
    <t>1030-0061</t>
  </si>
  <si>
    <t>ALUM WHEELS - VM8 SPARTAN</t>
  </si>
  <si>
    <t>Aluminum wheels (6) for use with the VM8 with Spartan chassis.</t>
  </si>
  <si>
    <t>1030-0062</t>
  </si>
  <si>
    <t>Q2B PED MNT DRIVER - VM8/SPAR</t>
  </si>
  <si>
    <t>Federal Q2B, pedestal mount driver side front bumper. Includes siren brake and driver and officer side foot switches. Note: requires extended front bumper option 1030-0057. VM8 / Spartan</t>
  </si>
  <si>
    <t>1030-0063</t>
  </si>
  <si>
    <t>BROW LT FIRETECH 72" VM8 SPAR</t>
  </si>
  <si>
    <t>Brow flood light; black housing - FireTech 72". Mounted front of cab. VM8 / Spartan</t>
  </si>
  <si>
    <t>1030-0064</t>
  </si>
  <si>
    <t>WHEEL TRIM KIT - TANDEM VM8</t>
  </si>
  <si>
    <t>Wheel trim kit - Includes polished stainless steel hub and lug nut covers front and rear tandem axle. VM8 only</t>
  </si>
  <si>
    <t>1030-0065</t>
  </si>
  <si>
    <t>ENGINE L9 360 HP - VM8</t>
  </si>
  <si>
    <t>Cummins L9 360 HP engine - VM8 with IH / FL chassis</t>
  </si>
  <si>
    <t>1030-0066</t>
  </si>
  <si>
    <t>ENGINE L9 400 HP - VM8</t>
  </si>
  <si>
    <t>Cummins L9 400 HP engine - VM8 with IH / FL chassis</t>
  </si>
  <si>
    <t>1030-0067</t>
  </si>
  <si>
    <t>ALUM WHEELS TANDEM - VM8</t>
  </si>
  <si>
    <t>Aluminum wheels tandem for VM8 tanker - outer only on rear wheels.</t>
  </si>
  <si>
    <t>1030-0073</t>
  </si>
  <si>
    <t>SS WHL COVER FORD - VM8</t>
  </si>
  <si>
    <t>Stainless steel wheel covers provided by OEM for Ford Chassis - VM8</t>
  </si>
  <si>
    <t>1030-0074</t>
  </si>
  <si>
    <t>DRV CONTROLLED DIFF - TANDEM</t>
  </si>
  <si>
    <t>Driver controlled rear differential in forward - rear and rear-rear axle. Tandem axle - VM8</t>
  </si>
  <si>
    <t>1030-0076</t>
  </si>
  <si>
    <t>CAB  4DR SPARTAN FC94 MFD 4X2</t>
  </si>
  <si>
    <t>Spartan FC94 MFD four door 4x2 cab/chassis (54" CA) - VM8.</t>
  </si>
  <si>
    <t>1030-0077</t>
  </si>
  <si>
    <t>ENG BRK VG TURBO - VM8</t>
  </si>
  <si>
    <t>VG Turbo Auxiliary engine brake - FC-94 VM8</t>
  </si>
  <si>
    <t>1030-0078</t>
  </si>
  <si>
    <t>COMPRESSON BRAKE - VM8</t>
  </si>
  <si>
    <t>Compression brake with VG Turbo - FC-94 VM8</t>
  </si>
  <si>
    <t>1030-0079</t>
  </si>
  <si>
    <t>BRAKES FRONT DRUM - FC-94 VM8</t>
  </si>
  <si>
    <t>Front S-Cam drum type brakes. FC-94 VM8</t>
  </si>
  <si>
    <t>1030-0080</t>
  </si>
  <si>
    <t>BRAKES FRONT DISC - FC-94 VM8</t>
  </si>
  <si>
    <t>Front disc brakes. FC-94 VM8</t>
  </si>
  <si>
    <t>1030-0081</t>
  </si>
  <si>
    <t>COMMUNICATION ANTENNA - FC-94</t>
  </si>
  <si>
    <t>Communication antenna (ea) - officer side forward . FC-94 VM8</t>
  </si>
  <si>
    <t>1030-0088</t>
  </si>
  <si>
    <t>Metric Dominant Gauge Cluster - FC-94 chassis. Required with ULC compliance. VM8</t>
  </si>
  <si>
    <t>1030-0089</t>
  </si>
  <si>
    <t>CAB TILT CONTROL - VM8 SPARTAN</t>
  </si>
  <si>
    <t>Includes remote / cab switch and cylinder lock cable. Located for easy access and clear view for the operator.</t>
  </si>
  <si>
    <t>1030-0090</t>
  </si>
  <si>
    <t>INTL MV607 4X2 4 DR VM8</t>
  </si>
  <si>
    <t>International MV607 SBA 4x2 4-door current model year. Side mount application only. (236 WB)</t>
  </si>
  <si>
    <t>1030-0092</t>
  </si>
  <si>
    <t>INTL MV607 4X2 2 DR VM8</t>
  </si>
  <si>
    <t>International MV607 SBA 4x2 2 door current model year. (195 WB Side Mount - 224 WB Top Mount)</t>
  </si>
  <si>
    <t>1030-0095</t>
  </si>
  <si>
    <t>ISOLATED AIR TANK W/VLV</t>
  </si>
  <si>
    <t>Isolated air tank. Includes pressure protection valve.</t>
  </si>
  <si>
    <t>1030-0096</t>
  </si>
  <si>
    <t>FORD F550XL SUPER 4X4 VM8</t>
  </si>
  <si>
    <t>Current model year Ford F550 XL Super (extended) cab 4X4 VM8</t>
  </si>
  <si>
    <t>1030-0097</t>
  </si>
  <si>
    <t>FORD F550XL CREW 4X4 VM8</t>
  </si>
  <si>
    <t>Current model year Ford F550 XL Crew cab 4X4 VM8</t>
  </si>
  <si>
    <t>1030-0100</t>
  </si>
  <si>
    <t>DRV CONTROLLED DIFF LOCK FC-94</t>
  </si>
  <si>
    <t>Driver controlled rear differential. Single axle FC-94 - VM8.</t>
  </si>
  <si>
    <t>1030-0101</t>
  </si>
  <si>
    <t>INTERNATIONAL HV 6X4 2 DR VM8</t>
  </si>
  <si>
    <t>International HV607, 6x4 2 door current model year. 3000 Tanker - VM8 only</t>
  </si>
  <si>
    <t>1030-0102</t>
  </si>
  <si>
    <t>INTERNATIONAL HV 6X4 4 DR VM8</t>
  </si>
  <si>
    <t>International HV607, 6x4 4 door current model year. 3000 Tanker - VM8 only</t>
  </si>
  <si>
    <t>1030-0103</t>
  </si>
  <si>
    <t>FL M2 106 4X2 4 DR VM8</t>
  </si>
  <si>
    <t>Freightliner M2-106 4-door cab - 2023 MY. 360 HP  (238 W/B Side Mount - 268 WB Top Mount)</t>
  </si>
  <si>
    <t>1030-0109</t>
  </si>
  <si>
    <t>GALVANIZED FRAME RAIL FC-94</t>
  </si>
  <si>
    <t>Galvanized frame rails. Rails only, no components. Spartan FC-94</t>
  </si>
  <si>
    <t>1030-0110</t>
  </si>
  <si>
    <t>CAB PAINT 2-TONE VM8/SPAR M</t>
  </si>
  <si>
    <t>Cab paint two-tone, standard paint break with pin stripe. Metallic paint only.Specify color:</t>
  </si>
  <si>
    <t>1030-0111</t>
  </si>
  <si>
    <t>Brow flood light;white housing - FireTech 72". Mounted front of cab. VM8 / Spartan</t>
  </si>
  <si>
    <t>1030-0112</t>
  </si>
  <si>
    <t>FORD F600XL 4X4 VM8</t>
  </si>
  <si>
    <t>Current model year Ford F600 XL 2-door cab 4X4 VM8</t>
  </si>
  <si>
    <t>1030-0113</t>
  </si>
  <si>
    <t>INTL HV607 4X2 4DR TM VM8</t>
  </si>
  <si>
    <t>International HV607 4-door current model year. Top Mount and Top Mount Speedlay ( 266 WB). VM8</t>
  </si>
  <si>
    <t>1030-0114</t>
  </si>
  <si>
    <t>INTL HV607 4X2 2 DR VM8</t>
  </si>
  <si>
    <t>International HV607, 4x2 2 door current model year. 14,000# front and 30,000# rear axle. VM8</t>
  </si>
  <si>
    <t>1030-0115</t>
  </si>
  <si>
    <t>INTL HV607 4X2 4 DR VM8</t>
  </si>
  <si>
    <t>International HV607, 4x2 4 door current model year. 14,000# front and 30,000# rear axle. VM8</t>
  </si>
  <si>
    <t>1030-0116</t>
  </si>
  <si>
    <t>POWER  WINDOWS FL 2DR</t>
  </si>
  <si>
    <t>Power windows on 2 door Freightliner chassis.</t>
  </si>
  <si>
    <t>1030-0117</t>
  </si>
  <si>
    <t>FUEL HEATER FL</t>
  </si>
  <si>
    <t>Fuel heater for Freightliner chassis.</t>
  </si>
  <si>
    <t>1030-0118</t>
  </si>
  <si>
    <t>Freightliner M2-106 4-door cab - Current model year. 360 HP  (238 W/B Side Mount - 268 WB Top Mount)</t>
  </si>
  <si>
    <t>1030-0119</t>
  </si>
  <si>
    <t>FL M2 112 6X4 2DR VM8</t>
  </si>
  <si>
    <t>Freightliner M2 112, 6x4 2 door - Current model year. 3000 Tanker - VM8 only</t>
  </si>
  <si>
    <t>1030-0120</t>
  </si>
  <si>
    <t>FL M2 112 6X4 4 DR VM8</t>
  </si>
  <si>
    <t>Freightliner M2 112, 6x4 4 door - Current model year. 3000 Tanker - VM8 only</t>
  </si>
  <si>
    <t>1030-0121</t>
  </si>
  <si>
    <t>Freightliner M2106, 4x2 4 door - Current model year. 360 HP 14,600# front and 31,000# rear axle. 2000 tanker - VM8</t>
  </si>
  <si>
    <t>1030-0122</t>
  </si>
  <si>
    <t>FL M2 106 4X2 2 DR VM8</t>
  </si>
  <si>
    <t>Freightliner M2-106 2-door cab - Current model year. 360 HP (191 W/B Side Mount - 221 WB Top Mount)</t>
  </si>
  <si>
    <t>1030-0123</t>
  </si>
  <si>
    <t>FL M2 106 4X2 2DR VM8</t>
  </si>
  <si>
    <t>Freightliner M2106, 4x2 2 door - Current model year. 360 HP 14,600# front and 31,000# rear axle. 2000 tanker - VM8</t>
  </si>
  <si>
    <t>1030-0124</t>
  </si>
  <si>
    <t>Cummins L9 450 HP engine - VM8 with IH / FL chassis NOTE: 6" raised cab on International.</t>
  </si>
  <si>
    <t>1030-0125</t>
  </si>
  <si>
    <t>FL M2 112 4X2 4 DR VM8</t>
  </si>
  <si>
    <t>Freightliner M2 112, 4x2 4 door - Current model year. 400 HP 14,600# front and 31,000# rear axle. 2000 tanker - VM8</t>
  </si>
  <si>
    <t>1030-0126</t>
  </si>
  <si>
    <t>FL M2 112 4X2 2 DR VM8</t>
  </si>
  <si>
    <t>Freightliner M2 112, 4x2 2 door - Current model year. 400 HP 14,600# front and 31,000# rear axle. 2000 tanker - VM8</t>
  </si>
  <si>
    <t>1030-0127</t>
  </si>
  <si>
    <t>PAINT FORD CAB</t>
  </si>
  <si>
    <t>Paint Ford cab color as specified.</t>
  </si>
  <si>
    <t>1030-0128</t>
  </si>
  <si>
    <t>Current model year Ford F550 XL Super (extended) cab 4X4 with gasoline engine. VM8</t>
  </si>
  <si>
    <t>1030-0129</t>
  </si>
  <si>
    <t>EXTENDED FRT BUMPER 20" PMPR</t>
  </si>
  <si>
    <t>Extended front bumper - VM8 commercial IH/FL chassis pumper only. Includes: 10" H stainless front bumper, 20" front bumper extension with diamond plate gravel shield, front tow hooks and additional Whelen 600 warning light (pr).</t>
  </si>
  <si>
    <t>1030-0130</t>
  </si>
  <si>
    <t>BRAKE ENGINE COMPRESSION</t>
  </si>
  <si>
    <t>Engine compression brake IPOS exhaust brake.</t>
  </si>
  <si>
    <t>1030-0131</t>
  </si>
  <si>
    <t>FORD F550XL SUPER 4X4 VM8 GAS</t>
  </si>
  <si>
    <t>Current model year Ford F550 XL Super (extended) cab 4X4 with GAS ENGINE for VM8 rescue only.</t>
  </si>
  <si>
    <t>1030-0132</t>
  </si>
  <si>
    <t>1030-0133</t>
  </si>
  <si>
    <t>FREIGHTLINER KROWN KL-73 SPRAY</t>
  </si>
  <si>
    <t>Freightliner Krown KL-73 anit-corrsion spray (data code 963-012) applied to chassis. Spray will be applied prior to shipment to E-ONE.</t>
  </si>
  <si>
    <t>1030-0134</t>
  </si>
  <si>
    <t>ELECTRONIC STABILITY CONTROL</t>
  </si>
  <si>
    <t>Electronic stability control for commercial chassis.</t>
  </si>
  <si>
    <t>1030-0137</t>
  </si>
  <si>
    <t>Freightliner M2-106 2-door cab - Current model yea. DD8 350 HP (191 W/B Side Mount - 221 WB Top Mount)</t>
  </si>
  <si>
    <t>1030-0138</t>
  </si>
  <si>
    <t>FORD F550XL CREW 2WD VM8</t>
  </si>
  <si>
    <t>Current model year Ford F550 XL Crew cab 2WD VM8</t>
  </si>
  <si>
    <t>1030-0139</t>
  </si>
  <si>
    <t>FL 114SD 4X2 2 DR VM8</t>
  </si>
  <si>
    <t>Freightliner 114SD, 4x2 2 door - Current model year. 400 HP 14,600# front and 31,000# rear axle. 2000 tanker - VM8</t>
  </si>
  <si>
    <t>1030-0140</t>
  </si>
  <si>
    <t>FL 114SD 6X4 2 DR VM8</t>
  </si>
  <si>
    <t>Freightliner 114SD, 6x4 2 door - Current model year. 3000 Tanker - VM8 only</t>
  </si>
  <si>
    <t>1030-0141</t>
  </si>
  <si>
    <t>FL 114SD 4X2 4 DR VM8</t>
  </si>
  <si>
    <t>Freightliner 114SD, 4x2 4 door - Current model year. 400 HP 14,600# front and 31,000# rear axle. 2000 tanker - VM8</t>
  </si>
  <si>
    <t>1030-0142</t>
  </si>
  <si>
    <t>FL 114SD 6X4 4 DR VM8</t>
  </si>
  <si>
    <t>Freightliner 114SD, 6x4 4 door - Current model year. 3000 Tanker - VM8 only</t>
  </si>
  <si>
    <t>1050-0000</t>
  </si>
  <si>
    <t>WHEELS FRONT STEEL (2)</t>
  </si>
  <si>
    <t>Steel wheels for front axle (2).  Note: Max GAWR with steel wheels is 22,800 lbs.</t>
  </si>
  <si>
    <t>1050-0001</t>
  </si>
  <si>
    <t>WHEELS FRONT ALUM (2)</t>
  </si>
  <si>
    <t>Alcoa aluminum wheels for front axle (2).</t>
  </si>
  <si>
    <t>1050-0002</t>
  </si>
  <si>
    <t>WHEELS REAR STEEL (4)</t>
  </si>
  <si>
    <t>Steel wheels for rear axle (4).</t>
  </si>
  <si>
    <t>1050-0003</t>
  </si>
  <si>
    <t>WHEELS REAR ALUM (4)</t>
  </si>
  <si>
    <t>Alcoa aluminum wheels for rear axle (4).</t>
  </si>
  <si>
    <t>1050-0004</t>
  </si>
  <si>
    <t>WHEELS REAR STEEL (8)</t>
  </si>
  <si>
    <t>Steel wheels for rear axles (8).</t>
  </si>
  <si>
    <t>1050-0005</t>
  </si>
  <si>
    <t>WHEELS REAR ALUM (8)</t>
  </si>
  <si>
    <t>Alcoa aluminum wheels for rear axles (8).</t>
  </si>
  <si>
    <t>1050-0007</t>
  </si>
  <si>
    <t>WHL TRIM KIT FRT W/LOGO</t>
  </si>
  <si>
    <t>Front axle wheel trim kit. Includes stainless steel lug nut covers (chrome plated plastic if applicable) and center cap with E-ONE logo. Note: Center cap will have an inspection port IPO a logo if equipped with Stemco oil seals.</t>
  </si>
  <si>
    <t>1050-0008</t>
  </si>
  <si>
    <t>WHL TRIM KIT RR W/LOGO</t>
  </si>
  <si>
    <t>Rear axle (single) wheel trim kit. Includes stainless steel lug nut covers (chrome plated plastic if applicable) and center cap with E-ONE logo. E-ONE custom chassis w/steel wheels will have chrome plated plastic lug covers.</t>
  </si>
  <si>
    <t>1050-0009</t>
  </si>
  <si>
    <t>WHL TRIM KIT RR TNDM W/LOGO</t>
  </si>
  <si>
    <t>Rear axle (tandem) wheel trim kit. Includes stainless steel lug nut covers (chrome plated plastic if applicable) and center caps with E-ONE logo. E-ONE custom chassis w/steel wheels will have chrome plated plastic lug covers.</t>
  </si>
  <si>
    <t>1050-0017</t>
  </si>
  <si>
    <t>VALVE STEM EXT SNG AXLE</t>
  </si>
  <si>
    <t>Each inside wheel of the single rear axle shall have valve stem extensions.</t>
  </si>
  <si>
    <t>1050-0018</t>
  </si>
  <si>
    <t>VALVE STEM EXT TNDM  AXLE</t>
  </si>
  <si>
    <t>Each inside wheel of the tandem rear axles shall have valve stem extensions.</t>
  </si>
  <si>
    <t>1050-0026</t>
  </si>
  <si>
    <t>WHL TRIM KIT FRT W/O LOGO</t>
  </si>
  <si>
    <t>Front axle Wheel Trim kit. Includes stainless steel lug nut covers and center cap (no logo). Note: Center cap will have an inspection port if equipped with Stemco oil seals.</t>
  </si>
  <si>
    <t>1050-0027</t>
  </si>
  <si>
    <t>WHL TRIM KIT RR W/O LOGO</t>
  </si>
  <si>
    <t>Rear axle (single) wheel trim kit.  Includes stainless steel lug nut covers (chrome plated plastic if applicable) and center caps (no logo). E-ONE custom chassis w/ steel wheels will have chrome plated plastic lug covers.</t>
  </si>
  <si>
    <t>1050-0029</t>
  </si>
  <si>
    <t>CVRS REAL WHEEL FRT/RR COMM</t>
  </si>
  <si>
    <t>Front &amp; rear axle wheel simulator kit. Includes stainless steel wheel simulator and center cap with E-ONE logo.</t>
  </si>
  <si>
    <t>1050-0031</t>
  </si>
  <si>
    <t>WHL TRIM FULL FRT W/LOGO</t>
  </si>
  <si>
    <t>Front axle wheel simulator kit. Includes stainless steel wheel simulator and center cap with E-ONE logo. Note: Center cap will have an inspection port IPO a logo if equipped with Stemco oil seals.</t>
  </si>
  <si>
    <t>1050-0032</t>
  </si>
  <si>
    <t>WHL TRIM FULL RR W/LOGO SGL</t>
  </si>
  <si>
    <t>Rear axle (single) wheel simulator kit. Includes full stainless steel wheel simulators with integrated lug nut covers and E-ONE logo.</t>
  </si>
  <si>
    <t>1050-0033</t>
  </si>
  <si>
    <t>WHEEL FINISH DURA-BRIGHT (EA)</t>
  </si>
  <si>
    <t>Dura-Bright finish on aluminum wheel (EA).</t>
  </si>
  <si>
    <t>1050-0039</t>
  </si>
  <si>
    <t>WHL ALUM INNER POLISH (EA)</t>
  </si>
  <si>
    <t>Polish inner and outer aluminum wheel (EA). Rear wheels only.</t>
  </si>
  <si>
    <t>1050-0043</t>
  </si>
  <si>
    <t>WHL TRIM FULL RR W/LOGO TND</t>
  </si>
  <si>
    <t>Rear axle (tandem) wheel simulator kit. Includes full stainless steel wheel simulators with integrated lug nut covers and E-ONE logo.</t>
  </si>
  <si>
    <t>1050-0044</t>
  </si>
  <si>
    <t>WHEELS FRT ALUM (2) ACCURIDE</t>
  </si>
  <si>
    <t>Accuride aluminum wheels for front axle (2).</t>
  </si>
  <si>
    <t>1050-0045</t>
  </si>
  <si>
    <t>WHEELS RR ALUM (4) ACCURIDE</t>
  </si>
  <si>
    <t>Accuride aluminum wheels for rear axle (4).</t>
  </si>
  <si>
    <t>1050-0046</t>
  </si>
  <si>
    <t>WHEELS RR ALUM (8) ACCURIDE</t>
  </si>
  <si>
    <t>Accuride aluminum wheels for rear axles (8).</t>
  </si>
  <si>
    <t>1050-0054</t>
  </si>
  <si>
    <t>AIR PRESS SYS XFIRE (EA AXLE)</t>
  </si>
  <si>
    <t>Crossfire dual wheel air tire equalizing system.</t>
  </si>
  <si>
    <t>1050-0069</t>
  </si>
  <si>
    <t>WHEEL ISOLATORS</t>
  </si>
  <si>
    <t>Isolators between wheels and/or hubs.</t>
  </si>
  <si>
    <t>1050-0078</t>
  </si>
  <si>
    <t>WHL TRIM FRT W/LOGO</t>
  </si>
  <si>
    <t>Front axle wheel trim. Includes center cap with E-ONE logo only; NO lug nut covers. Note: Center cap will have an inspection port IPO a logo if equipped with Stemco oil seals.</t>
  </si>
  <si>
    <t>1050-0079</t>
  </si>
  <si>
    <t>WHL TRIM RR W/LOGO</t>
  </si>
  <si>
    <t>Rear axle (single) wheel trim. Includes center cap with E-ONE logo only; NO lug nut covers.</t>
  </si>
  <si>
    <t>1050-0080</t>
  </si>
  <si>
    <t>WHL TRIM CHROME LUG NUT CVRS</t>
  </si>
  <si>
    <t>Trim Kit, Lug nut covers for front and rear axle wheels. Includes lug nut covers only (chrome plated plastic if applicable)</t>
  </si>
  <si>
    <t>1050-0083</t>
  </si>
  <si>
    <t>WHEELS RR ALUM/STEEL (4)</t>
  </si>
  <si>
    <t>Alcoa aluminum wheels outer and steel inner for rear axles (4).</t>
  </si>
  <si>
    <t>1050-0088</t>
  </si>
  <si>
    <t>AIR VALVE STABILIZERS (PR)</t>
  </si>
  <si>
    <t>Rubber air valve stem stabilizers for rear axle (PR).</t>
  </si>
  <si>
    <t>1050-0090</t>
  </si>
  <si>
    <t>WHL TRIM RR BABYMOON W/LOGO</t>
  </si>
  <si>
    <t>Rear axle (single) wheel trim. Includes center baby moon with lug nut covers.</t>
  </si>
  <si>
    <t>1050-0092</t>
  </si>
  <si>
    <t>Front axle wheel trim kit. Includes black plastic lug nut covers (black plated plastic if applicable) and center cap with E-ONE logo. Note: Center cap will have an inspection port IPO a logo if equipped with Stemco oil seals.</t>
  </si>
  <si>
    <t>1050-0093</t>
  </si>
  <si>
    <t>Rear axle (tandem) wheel trim kit. Includes black stainless steel lug nut covers (black plastic if applicable) and center caps with E-ONE logo. E-ONE custom chassis w/steel wheels will have black plastic lug covers.</t>
  </si>
  <si>
    <t>1050-0097</t>
  </si>
  <si>
    <t>Rear axle (single) wheel trim kit. Includes black stainless steel lug nut covers (black plated plastic if applicable) and center cap with E-ONE logo. E-ONE custom chassis w/steel wheels will have black plated plastic lug covers.</t>
  </si>
  <si>
    <t>1050-0098</t>
  </si>
  <si>
    <t>PAINTED ALUM WHLS (4) BLK ARFF</t>
  </si>
  <si>
    <t>Painted aluminum wheels for custom chassis single rear axle unit. Includes (2) front  and (2) rear exterior facing wheels. Color: Black (ONLY FOR USE ON ARFF)</t>
  </si>
  <si>
    <t>1050-0100</t>
  </si>
  <si>
    <t>Rear axle (Tandem) wheel trim. Includes center baby moon with lug nut covers.</t>
  </si>
  <si>
    <t>1050-0105</t>
  </si>
  <si>
    <t>Accuride flat face aluminum wheels for front axle (2). Used only on front steer axle with 315 tires.</t>
  </si>
  <si>
    <t>1050-0109</t>
  </si>
  <si>
    <t>WHEELS ALUM (4)</t>
  </si>
  <si>
    <t>Alcoa aluminum wheels (4) for Air Transportable ARFF.</t>
  </si>
  <si>
    <t>1050-0115</t>
  </si>
  <si>
    <t>VALVE STEM 90 DEGREES</t>
  </si>
  <si>
    <t>As applicable, valve stems are bent approximately 90 degrees.</t>
  </si>
  <si>
    <t>1050-0123</t>
  </si>
  <si>
    <t>Front axle wheel trim kit - black (for use with Dura-Black wheels). Includes stainless steel lug nut covers, trim ring and center cap with E-ONE logo. Note: Center cap will have an inspection port IPO a logo if equipped with Stemco oil seals.</t>
  </si>
  <si>
    <t>1050-0124</t>
  </si>
  <si>
    <t>Rear axle (single) wheel trim kit - black (for use with Dura-Black wheels). Includes stainless steel lug nut covers, trim ring and center cap with E-ONE logo.</t>
  </si>
  <si>
    <t>1050-0125</t>
  </si>
  <si>
    <t>Rear axle (tandem) wheel trim kit - black (for use with Dura-Black wheels). Includes stainless steel lug nut covers, trim ring and center cap with E-ONE logo.</t>
  </si>
  <si>
    <t>1050-0126</t>
  </si>
  <si>
    <t>ALCOA DURA-BLACK IPOS</t>
  </si>
  <si>
    <t>Alcoa front wheels (2) to be Dura-black IPOS finish (w/o center cap). Available with 941/943 and MFS axle up to 21.5K, DANA up to 24K and Reyco IFS. Cannot be used with 445 tires due to max rim width of 12.5". N/A with EzTrac hyd frt drive.</t>
  </si>
  <si>
    <t>1050-0127</t>
  </si>
  <si>
    <t>Alcoa wheels (4) for single rear axle to be Dura-black IPOS finish (w/o center cap).</t>
  </si>
  <si>
    <t>1050-0128</t>
  </si>
  <si>
    <t>Alcoa wheels (8) for tandem rear axle to be Dura-black IPOS finish (w/o center cap).</t>
  </si>
  <si>
    <t>1050-0129</t>
  </si>
  <si>
    <t>Front axle wheel trim kit - black (for use with Dura-Black wheels). Includes stainless steel lug nut covers, trim ring and center cap (no logo). Note: Center cap will have an inspection port if equipped with Stemco oil seals.</t>
  </si>
  <si>
    <t>1050-0130</t>
  </si>
  <si>
    <t>Rear axle (single) wheel trim kit - black (for use with Dura-Black wheels). Includes stainless steel lug nut covers, trim ring and center cap (no logo).</t>
  </si>
  <si>
    <t>1050-0131</t>
  </si>
  <si>
    <t>WHL TRIM KIT RR TNDM W/O LOGO</t>
  </si>
  <si>
    <t>Rear axle (tandem) wheel trim kit - black (for use with Dura-Black wheels). Includes stainless steel lug nut covers, trim ring and center cap (no logo).</t>
  </si>
  <si>
    <t>1060-0004</t>
  </si>
  <si>
    <t>TIRES RR MICHELIN 11R HWY (4)</t>
  </si>
  <si>
    <t>Four Michelin 11R tires model XZE2 highway tread for rear axle.</t>
  </si>
  <si>
    <t>1060-0005</t>
  </si>
  <si>
    <t>TIRES RR MICHELIN 12R HWY (4)</t>
  </si>
  <si>
    <t>Four Michelin 12R tires model XZE highway tread for rear axle.</t>
  </si>
  <si>
    <t>1060-0007</t>
  </si>
  <si>
    <t>TIRES RR MICHELIN 11R HWY (8)</t>
  </si>
  <si>
    <t>Eight Michelin 11R tires model XZE2 for rear axles.</t>
  </si>
  <si>
    <t>1060-0008</t>
  </si>
  <si>
    <t>TIRES RR MICHELIN 12R HWY (8)</t>
  </si>
  <si>
    <t>Eight Michelin 12R tires model XZE for rear axles</t>
  </si>
  <si>
    <t>1060-0010</t>
  </si>
  <si>
    <t>TIRES FRONT GOODYEAR 315 (2)</t>
  </si>
  <si>
    <t>Two Goodyear 315 tires model G291 for front axle.</t>
  </si>
  <si>
    <t>1060-0015</t>
  </si>
  <si>
    <t>TIRES RR MICH 11R ALL WTHR (4)</t>
  </si>
  <si>
    <t>Four Michelin 11R rear tires with XDN2 all weather tread.</t>
  </si>
  <si>
    <t>1060-0016</t>
  </si>
  <si>
    <t>TIRES RR MICH 12R ALL WTHR (4)</t>
  </si>
  <si>
    <t>Four Michelin 12R rear tires with XDN2 all weather tread.</t>
  </si>
  <si>
    <t>1060-0017</t>
  </si>
  <si>
    <t>TIRES RR MICH 315 ALL WTHR (4)</t>
  </si>
  <si>
    <t>Four Michelin 315 rear tires with XDN2 GRIP all weather tread.</t>
  </si>
  <si>
    <t>1060-0020</t>
  </si>
  <si>
    <t>TIRES RR GOODYR 315 MUD/SN (4)</t>
  </si>
  <si>
    <t>Four Goodyear 315 rear tires with RHD II mud and snow tread. Note: Max rating is 29,560 lbs.</t>
  </si>
  <si>
    <t>1060-0022</t>
  </si>
  <si>
    <t>TIRES RR MICH 12R ALL WTHR (8)</t>
  </si>
  <si>
    <t>Eight Michelin 12R rear tires with XDN2 all weather tread.</t>
  </si>
  <si>
    <t>1060-0023</t>
  </si>
  <si>
    <t>TIRES RR MICH 315 MUD/SN (8)</t>
  </si>
  <si>
    <t>Eight Michelin 315 rear tires with XDN2 GRIP all weather tread.</t>
  </si>
  <si>
    <t>1060-0026</t>
  </si>
  <si>
    <t>TIRES RR GOODYR 315 MUD/SN</t>
  </si>
  <si>
    <t>Eight Goodyear 315 rear tires with RHD II mud and snow tread. Note: Max rating is 59,120 lbs.</t>
  </si>
  <si>
    <t>1060-0027</t>
  </si>
  <si>
    <t>TIRE PKG MICH 24R21 4X4 ARFF</t>
  </si>
  <si>
    <t>Tire package 4x4 Michelin 24R21 with  mud and snow tread pattern ARFF.</t>
  </si>
  <si>
    <t>1060-0030</t>
  </si>
  <si>
    <t>TIRES RR GOODYEAR 315 HYW (4)</t>
  </si>
  <si>
    <t>Four Goodyear 315 rear tires with G291 highway tread.</t>
  </si>
  <si>
    <t>1060-0033</t>
  </si>
  <si>
    <t>TIRES RR GOODYEAR 315 HYW (8}</t>
  </si>
  <si>
    <t>Eight Goodyear 315 rear tires with G291 highway tread.</t>
  </si>
  <si>
    <t>1060-0035</t>
  </si>
  <si>
    <t>TIRE PKG MICH 24R21 6X6 ARFF</t>
  </si>
  <si>
    <t>Tire package 6x6 Michelin 24R21 mud and snow tread ARFF.</t>
  </si>
  <si>
    <t>1060-0042</t>
  </si>
  <si>
    <t>TIRES FRONT MICH 365 (2)</t>
  </si>
  <si>
    <t>Two Michelin 365 tires model XZA for front axle.  Speed rating for up to 75 mph. Requires Alcoa alum wheels.</t>
  </si>
  <si>
    <t>1060-0043</t>
  </si>
  <si>
    <t>TIRES FRONT MICH 425 (2) XZY3</t>
  </si>
  <si>
    <t>Two Michelin 425 tires model XZY3 for front axle.</t>
  </si>
  <si>
    <t>1060-0044</t>
  </si>
  <si>
    <t>TIRES FRONT MICH 445 (2) XZY3</t>
  </si>
  <si>
    <t>Two Michelin 445 tires model XZY3 for front axle.</t>
  </si>
  <si>
    <t>1060-0051</t>
  </si>
  <si>
    <t>TIRES FRONT MICH 385 (2) XZY3</t>
  </si>
  <si>
    <t>Two Michelin 385 tires model XZY3 for front axle.</t>
  </si>
  <si>
    <t>1060-0060</t>
  </si>
  <si>
    <t>TIRES FRONT MICH 315 (2)X WK Z</t>
  </si>
  <si>
    <t>Two Michelin 315 tires model X WORKS Z for front axle.</t>
  </si>
  <si>
    <t>1060-0075</t>
  </si>
  <si>
    <t>TIRES RR GOODYR 11R MUD/SN (4)</t>
  </si>
  <si>
    <t>Four Goodyear 11R rear tires with G622 RSD mud and snow tread.</t>
  </si>
  <si>
    <t>1060-0076</t>
  </si>
  <si>
    <t>TIRES RR GOODYR 12R MUD/SN (4)</t>
  </si>
  <si>
    <t>Four Goodyear 12R rear tires with G622 RSD mud and snow tread.</t>
  </si>
  <si>
    <t>1060-0077</t>
  </si>
  <si>
    <t>TIRES RR GOODYR 11R MUD/SN (8)</t>
  </si>
  <si>
    <t>Eight Goodyear 11R rear tires with G622 RSD mud and snow tread.</t>
  </si>
  <si>
    <t>1060-0078</t>
  </si>
  <si>
    <t>TIRES RR GOODYR 12R MUD/SN (8)</t>
  </si>
  <si>
    <t>Eight Goodyear 12R rear tires with G622 RSD mud and snow tread</t>
  </si>
  <si>
    <t>1060-0093</t>
  </si>
  <si>
    <t>TIRE PRESS MON SYS PRSPRO 6X6</t>
  </si>
  <si>
    <t>PressurePro tire pressure monitoring system for 6X6 units. Includes bail mounted display in cab ARFF.</t>
  </si>
  <si>
    <t>1060-0111</t>
  </si>
  <si>
    <t>TIRES RR GOODYEAR 315 WHA (4)</t>
  </si>
  <si>
    <t>Four Goodyear 315 rear tires with G289 WHA tread.</t>
  </si>
  <si>
    <t>1060-0113</t>
  </si>
  <si>
    <t>INTERMITTENT TIRE SRVC RATNG</t>
  </si>
  <si>
    <t>Intermittent service tire rating.</t>
  </si>
  <si>
    <t>1060-0114</t>
  </si>
  <si>
    <t>TIRE PRESS INDCTR VLV STEM MTD</t>
  </si>
  <si>
    <t>Tire pressure monitoring valve stem caps. VECSAFE LED indicators.</t>
  </si>
  <si>
    <t>1060-0117</t>
  </si>
  <si>
    <t>TIRE PRESS IND LED AIRGRD (6)</t>
  </si>
  <si>
    <t>RWC AirGuard LED tire pressure monitoring valve stem caps (6) for single rear axle applications.</t>
  </si>
  <si>
    <t>1060-0119</t>
  </si>
  <si>
    <t>TIRE PRESS IND LED AIRGRD (10)</t>
  </si>
  <si>
    <t>RWC AirGuard LED tire pressure monitoring valve stem caps (10) for tandem rear axle applications.</t>
  </si>
  <si>
    <t>1060-0120</t>
  </si>
  <si>
    <t>TIRES FRT GOODYEAR 315 WHA (2)</t>
  </si>
  <si>
    <t>Two Goodyear 315 front tires with G289 WHA tread.</t>
  </si>
  <si>
    <t>1060-0123</t>
  </si>
  <si>
    <t>TIRE PRESS IND LED AIRGRD (2)</t>
  </si>
  <si>
    <t>RWC AirGuard LED tire pressure monitoring valve stem caps (2) front only. For use with rear axle Crossfire equalization systems.</t>
  </si>
  <si>
    <t>1060-0134</t>
  </si>
  <si>
    <t>TIRES RR MICH 315 (4) X WRK Z</t>
  </si>
  <si>
    <t>Four Michelin 315 rear tires with X WORKS Z tread.</t>
  </si>
  <si>
    <t>1060-0138</t>
  </si>
  <si>
    <t>RWC AirGuard LED tire pressure monitoring valve stem caps (2) for front axle applications only.</t>
  </si>
  <si>
    <t>1060-0144</t>
  </si>
  <si>
    <t>TIRE PRESS MON SYS PRSPRO SNGL</t>
  </si>
  <si>
    <t>PressurePro tire pressure monitoring system for single rear axle units. Includes display through multiplex system in cab and programming display kit (programming display kit shipped loose).</t>
  </si>
  <si>
    <t>1060-0145</t>
  </si>
  <si>
    <t>TIRE PRESS MON SYS PRSPRO TNDM</t>
  </si>
  <si>
    <t>PressurePro tire pressure monitoring system for tandem rear axle units. Includes display through multiplex system in cab and programming display kit (programming display kit shipped loose).</t>
  </si>
  <si>
    <t>1060-0149</t>
  </si>
  <si>
    <t>TIRES RR MICH 315 XWRK XDY (4)</t>
  </si>
  <si>
    <t>Four Michelin 315 rear tires with X WORKS XDY tread.</t>
  </si>
  <si>
    <t>1060-0151</t>
  </si>
  <si>
    <t>TIRES FRT MICHELIN 315 XZU (2)</t>
  </si>
  <si>
    <t>Two Michelin 315 tires model XZU-S2 for front axle.</t>
  </si>
  <si>
    <t>1060-0152</t>
  </si>
  <si>
    <t>TIRES RR GOODYR 12R MSD (8)</t>
  </si>
  <si>
    <t>Eight Goodyear 12R rear tires with G282 MSD tread.</t>
  </si>
  <si>
    <t>1060-0158</t>
  </si>
  <si>
    <t>TIRES RR GOODYEAR 12R HYW (4)</t>
  </si>
  <si>
    <t>Four Goodyear 12R rear tires with Endurance RSA highway tread.</t>
  </si>
  <si>
    <t>1060-0159</t>
  </si>
  <si>
    <t>TIRES RR GOODYEAR 12R HYW (8)</t>
  </si>
  <si>
    <t>Eight Goodyear 12R rear tires with Endurance RSA highway tread.</t>
  </si>
  <si>
    <t>1060-0160</t>
  </si>
  <si>
    <t>TIRES RR GOODYR 11R HYW (4)</t>
  </si>
  <si>
    <t>Four Goodyear 11R rear tires with Endurance RSA highway tread.</t>
  </si>
  <si>
    <t>1060-0161</t>
  </si>
  <si>
    <t>TIRES RR GOODYR 11R HYW (8)</t>
  </si>
  <si>
    <t>Eight Goodyear 11R rear tires with Endurance RSA highway tread.</t>
  </si>
  <si>
    <t>1060-0162</t>
  </si>
  <si>
    <t>TIRES FRONT GOODYEAR 425 (2)</t>
  </si>
  <si>
    <t>Two Goodyear 425 tires model G296 WHA for front axle.</t>
  </si>
  <si>
    <t>1060-0167</t>
  </si>
  <si>
    <t>TIRES RR GOODYEAR 315 G751 (4)</t>
  </si>
  <si>
    <t>Four Goodyear 315 rear tires with G751 MSA tread.</t>
  </si>
  <si>
    <t>1060-0172</t>
  </si>
  <si>
    <t>TIRES RR MICH 315 X WRK Z (8)</t>
  </si>
  <si>
    <t>Eight Michelin 315 rear tires with X WORKS Z tread.</t>
  </si>
  <si>
    <t>1060-0176</t>
  </si>
  <si>
    <t>TIRES RR MICH 11R MUD/SN(8)XDS</t>
  </si>
  <si>
    <t>Eight Michelin 11R rear tires with XDS2 mud and snow tread.</t>
  </si>
  <si>
    <t>1060-0177</t>
  </si>
  <si>
    <t>RWC AirGuard LED tire pressure monitoring valve stem caps (10) for tandem rear axle applications. Valve stem caps shall be shipped loose.</t>
  </si>
  <si>
    <t>1060-0178</t>
  </si>
  <si>
    <t>TIRES MICH 445 XZL P8AT ARFF</t>
  </si>
  <si>
    <t>Four Michelin 445/65R22.5 XZL tires with mud and snow tread pattern for use on Air Transportable ARFF.</t>
  </si>
  <si>
    <t>1060-0180</t>
  </si>
  <si>
    <t>TIRES FRONT BRDGSTN 425 (2)</t>
  </si>
  <si>
    <t>Two Bridgestone 425 tires model M864 for front axle.</t>
  </si>
  <si>
    <t>1060-0181</t>
  </si>
  <si>
    <t>RWC AirGuard LED tire pressure monitoring valve stem caps (6) for single rear axle applications. Location: Ship loose.</t>
  </si>
  <si>
    <t>1060-0184</t>
  </si>
  <si>
    <t>1060-0185</t>
  </si>
  <si>
    <t>TIRE PRESS INDCTR CATS EYE SNG</t>
  </si>
  <si>
    <t>Cat's Eye single rear axle tire pressure monitoring system. Tire pressure determined by engineering. Includes braided lines. *NOT TO BE USED ON STEER AXLES*</t>
  </si>
  <si>
    <t>1060-0187</t>
  </si>
  <si>
    <t>TIRE PRESS EQUALIZER CROSSFIRE</t>
  </si>
  <si>
    <t>Crossfire single rear axle tire pressure monitoring system. Tire pressure determined by engineering. Includes braided lines. For duals only. One pair.</t>
  </si>
  <si>
    <t>1060-0188</t>
  </si>
  <si>
    <t>TIRES RR GOODYEAR 315 SNOW (4)</t>
  </si>
  <si>
    <t>Four Goodyear 315/80R22.5 rear tires with Endurance TSD snow tread.</t>
  </si>
  <si>
    <t>1060-0190</t>
  </si>
  <si>
    <t>TIRES RR GOODYEAR 315 SNOW (8)</t>
  </si>
  <si>
    <t>Eight Goodyear 315/80R22.5 rear tires with Endurance TSD snow tread.</t>
  </si>
  <si>
    <t>1060-0191</t>
  </si>
  <si>
    <t>TIRES RR BRDGSTN 315 M870 (4)</t>
  </si>
  <si>
    <t>Four Bridgestone 315 rear tires with M870 tread.</t>
  </si>
  <si>
    <t>1060-0199</t>
  </si>
  <si>
    <t>PressurePro Pulse tire pressure monitoring system for single rear axle units. Includes recess mounted display in cab.</t>
  </si>
  <si>
    <t>1060-0200</t>
  </si>
  <si>
    <t>PressurePro Pulse tire pressure monitoring system for tandem rear axle units. Includes recess mounted display in cab.</t>
  </si>
  <si>
    <t>1060-0203</t>
  </si>
  <si>
    <t>TIRES FRONT GOODYEAR 385 (2)</t>
  </si>
  <si>
    <t>Two Goodyear 385 tires model ARMOR MAX MSA for front axle.</t>
  </si>
  <si>
    <t>1060-0204</t>
  </si>
  <si>
    <t>Two Goodyear 425 tires model ARMOR MAX MSA for front axle.</t>
  </si>
  <si>
    <t>1060-0207</t>
  </si>
  <si>
    <t>TIRES FRONT MICH 315 (2)</t>
  </si>
  <si>
    <t>Two Michelin 315 tires model X MULTI Z for front axle.</t>
  </si>
  <si>
    <t>1060-0208</t>
  </si>
  <si>
    <t>TIRES RR MICHELIN 315 HWY (4)</t>
  </si>
  <si>
    <t>Four Michelin 315 tires model X MULTI Z for rear axle</t>
  </si>
  <si>
    <t>1060-0209</t>
  </si>
  <si>
    <t>TIRES RR MICHELIN 315 HWY (8)</t>
  </si>
  <si>
    <t>Eight Michelin 315 tires model X MULTI Z for rear axles.</t>
  </si>
  <si>
    <t>1060-0210</t>
  </si>
  <si>
    <t>TIRES FRONT MICH 385 (2)</t>
  </si>
  <si>
    <t>Two Michelin 385 tires model X MULTI HL Z for front axle.</t>
  </si>
  <si>
    <t>1060-0211</t>
  </si>
  <si>
    <t>TIRE PRESS IND LED AIRGRD (4)</t>
  </si>
  <si>
    <t>RWC AirGuard LED tire pressure monitoring valve stem caps (4) for single rear axle applications. ARFF only.</t>
  </si>
  <si>
    <t>1060-0212</t>
  </si>
  <si>
    <t>TIRES FRONT MICH 425 (2) XZE</t>
  </si>
  <si>
    <t>Two Michelin 425 tires model XZE for front axle.</t>
  </si>
  <si>
    <t>1060-0213</t>
  </si>
  <si>
    <t>TIRES RR MICH 12R MUD/SN (8)</t>
  </si>
  <si>
    <t>Eight Michelin 12R rear tires with Mud and Snow X MULTI GRIP D tread.</t>
  </si>
  <si>
    <t>1060-0214</t>
  </si>
  <si>
    <t>TIRES RR MICH 12R MUD/SN (4)</t>
  </si>
  <si>
    <t>Four Michelin 12R rear tires with Mud and Snow X MULTI GRIP D tread. Requires intermittent speed rating if over 65 mph.</t>
  </si>
  <si>
    <t>1060-0215</t>
  </si>
  <si>
    <t>TIRES RR BRDGSTN 12R HWY</t>
  </si>
  <si>
    <t>Four Bridgestone 12R tires model R268, highway tread for rear axle.</t>
  </si>
  <si>
    <t>1060-0216</t>
  </si>
  <si>
    <t>TIRES RR GOODYR 12R MSD (4)</t>
  </si>
  <si>
    <t>Four Goodyear 12R rear tires with Endurance MSD tread.</t>
  </si>
  <si>
    <t>1070-0001</t>
  </si>
  <si>
    <t>REAR SUSP SPRING SINGLE AXLE</t>
  </si>
  <si>
    <t>Rear suspension springs rated equal to the capacity of the axle.</t>
  </si>
  <si>
    <t>1070-0002</t>
  </si>
  <si>
    <t>REAR SUSP SPRING TANDEM AXLE</t>
  </si>
  <si>
    <t>Rear suspension springs rated equal to the capacity of the axles.</t>
  </si>
  <si>
    <t>1070-0007</t>
  </si>
  <si>
    <t>SHOCK ABSORBERS REAR SNGL AXLE</t>
  </si>
  <si>
    <t>Shock absorbers rear single axle. N/A with Reyco suspension (use 1070-0026). N/A with integral torque box chassis.</t>
  </si>
  <si>
    <t>1070-0011</t>
  </si>
  <si>
    <t>REAR SUSP DYNLSTC T/A 62K</t>
  </si>
  <si>
    <t>Ridewell Dynalastic 62,000 lb rear suspension. C-Frame and HP95MM applications only.</t>
  </si>
  <si>
    <t>1070-0012</t>
  </si>
  <si>
    <t>REAR SUSP SPRING REYCO S/A</t>
  </si>
  <si>
    <t>Reyco rear suspension springs rated equal to the capacity of the axle. Can only be used up to 31,000.</t>
  </si>
  <si>
    <t>1070-0015</t>
  </si>
  <si>
    <t>REAR SUSP DYNLSTC T/A 48-54K</t>
  </si>
  <si>
    <t>Ridewell Dynalastic rear suspension (48-54K) rated equal to the capacity of the axles.</t>
  </si>
  <si>
    <t>1070-0018</t>
  </si>
  <si>
    <t>SPACERS MINIMAL FOR LOW OAH</t>
  </si>
  <si>
    <t>Suspension spacers to be held at a minimum to keep OAH as low as possible.</t>
  </si>
  <si>
    <t>1070-0019</t>
  </si>
  <si>
    <t>REAR SUSP SPRING SGL AXLE 27K</t>
  </si>
  <si>
    <t>Rear suspension springs rated at 27,000 lbs.</t>
  </si>
  <si>
    <t>1070-0020</t>
  </si>
  <si>
    <t>REAR AXLE U-BOLTS .875"</t>
  </si>
  <si>
    <t>Rear axle u-bolts .875". 24K/27K rear axles only. Not available with air ride suspensions.</t>
  </si>
  <si>
    <t>1070-0021</t>
  </si>
  <si>
    <t>REAR SUSP AIR FMX T/A 50-54K</t>
  </si>
  <si>
    <t>Rear suspension FIREMAAX EX air ride (50-54K) rated equal to the capacity of the axles. Requires TB modification on 4-jack aerials. (Raises OAH .5" over springs)</t>
  </si>
  <si>
    <t>1070-0022</t>
  </si>
  <si>
    <t>REAR SUSP AIR FMX T/A 40-48K</t>
  </si>
  <si>
    <t>Rear suspension FIREMAAX EX model FMX-482 air ride rated equal to the capacity of the axles (40-48K). Requires TB modification on 4-jack aerials. (Raises OAH .5" over springs)</t>
  </si>
  <si>
    <t>1070-0026</t>
  </si>
  <si>
    <t>SHOCKS REAR FOR REYCO S/A S</t>
  </si>
  <si>
    <t>Rear axle shocks for Reyco single axle rear spring suspension up to 35K.</t>
  </si>
  <si>
    <t>1070-0027</t>
  </si>
  <si>
    <t>REAR SUSP AIR FMX S/A 27K</t>
  </si>
  <si>
    <t>Rear suspension FIREMAAX EX model FMX-272 27,000 lb. single axle air ride.</t>
  </si>
  <si>
    <t>1070-0028</t>
  </si>
  <si>
    <t>REAR SUSP AIR FMX S/A 24K</t>
  </si>
  <si>
    <t>Rear suspension FIREMAAX EX model FMX-242 24,000 lb. single axle air ride.</t>
  </si>
  <si>
    <t>1070-0029</t>
  </si>
  <si>
    <t>REAR SUSP AIR FMX S/A 31K</t>
  </si>
  <si>
    <t>Rear suspension FIREMAAX EX model FMX-312 31,000 lb. single axle air ride.</t>
  </si>
  <si>
    <t>1070-0030</t>
  </si>
  <si>
    <t>REAR SUSP AIR FMX T/A 60-62</t>
  </si>
  <si>
    <t>Rear suspension FIREMAAX EX model FMX-622 air ride (60-62K) rated equal to the capacity of the axles. N/A on 4-jack RM aerials. Note: Raises OAH .5" over springs.</t>
  </si>
  <si>
    <t>1070-0031</t>
  </si>
  <si>
    <t>FRONT AXLE U-BOLTS .875"</t>
  </si>
  <si>
    <t>Front axle u-bolts .875". Not available with independent suspensions.</t>
  </si>
  <si>
    <t>1070-0034</t>
  </si>
  <si>
    <t>SUSP KIT ARFF COIL 31K AXLE RR</t>
  </si>
  <si>
    <t>Suspension kit on rear axle rated at 31,000 lbs.</t>
  </si>
  <si>
    <t>1070-0035</t>
  </si>
  <si>
    <t>SUSP KIT ARFF COIL 31K AXLE FR</t>
  </si>
  <si>
    <t>Suspension kit on front axle rated at 31,000 lbs.</t>
  </si>
  <si>
    <t>1070-0036</t>
  </si>
  <si>
    <t>SUSP KIT ARFF COIL 62K AXLE RR</t>
  </si>
  <si>
    <t>Suspension kit on rear axle rated at 62,000 lbs.</t>
  </si>
  <si>
    <t>1070-0038</t>
  </si>
  <si>
    <t>Reyco 27K rear suspension springs for a 24K rear axle.</t>
  </si>
  <si>
    <t>1070-0039</t>
  </si>
  <si>
    <t>REAR SUSP REYCO GRNNG S/A HD</t>
  </si>
  <si>
    <t>Rear suspension Reyco Granning model 102AR-HD 27,000-35,000 lb. single drive axle air ride. Requires minimum 55" frame cut and redesigned fuel tank.</t>
  </si>
  <si>
    <t>1070-0040</t>
  </si>
  <si>
    <t>BAR ANTI SWAY 4X4/6X6 ARFF</t>
  </si>
  <si>
    <t>Anti sway bar and kit for front and rear axles for 4x4 and 6x6 ARFF.</t>
  </si>
  <si>
    <t>1070-0042</t>
  </si>
  <si>
    <t>REAR SUSP SPRING REYCO 35K S/A</t>
  </si>
  <si>
    <t>Reyco 35K rear spring suspension. Includes poly torque arm bushings.</t>
  </si>
  <si>
    <t>1070-0043</t>
  </si>
  <si>
    <t>SUSPENSION AIR RIDE ARFF AT</t>
  </si>
  <si>
    <t>Hendrickson air ride suspension for front and rear axles includes kneeling feature. ARFF Air Transportable.</t>
  </si>
  <si>
    <t>1070-0044</t>
  </si>
  <si>
    <t>REAR SUSP HNDRCKSN AIR S/A 35K</t>
  </si>
  <si>
    <t>Rear suspension Hendrickson ROADMAAX 35,000 lb. single axle air ride. Requires Meritor 35K Axle.</t>
  </si>
  <si>
    <t>1070-0045</t>
  </si>
  <si>
    <t>DAYTON FRT SUSP IPOS</t>
  </si>
  <si>
    <t>Dayton front leaf springs in place of standard. For use with 21K max axle rating.</t>
  </si>
  <si>
    <t>1070-0048</t>
  </si>
  <si>
    <t>SUSPENSION AIR RIDE ARFF RS</t>
  </si>
  <si>
    <t>Hendrickson air ride suspension for front and rear axles does not include kneel feature. ARFF Reduced Size.</t>
  </si>
  <si>
    <t>1070-0049</t>
  </si>
  <si>
    <t>Rear suspension springs rated equal to the capacity of the axle.  Includes maintenance free bushings and alignment capability.</t>
  </si>
  <si>
    <t>1070-0050</t>
  </si>
  <si>
    <t>Rear suspension springs rated at 27,000 lbs. Includes maintenance free bushings and alignment capability.</t>
  </si>
  <si>
    <t>1070-0052</t>
  </si>
  <si>
    <t>LOWER REAR SUSP TANDEM AXLE</t>
  </si>
  <si>
    <t>Lower rear springs using the 6.0" saddle height on tandem suspension, used for ultra-low travel height aerials. Will reduce ground clearance and requires front suspension to be lowered accordingly to achieve the lowest overall height as possible. Not available with STEERTEK front axle.</t>
  </si>
  <si>
    <t>1100-0000</t>
  </si>
  <si>
    <t>BRAKES S CAM FRONT AXLE</t>
  </si>
  <si>
    <t>16-1/2'' x 6'' S-cam brakes with ArvinMeritor automatic slack adjusters for front axle. (Note: Brake chatter may occur while backing. This is a condition inherent with front S-Cam brakes.)</t>
  </si>
  <si>
    <t>1100-0001</t>
  </si>
  <si>
    <t>BRAKES 17" DISC FRONT AXLE</t>
  </si>
  <si>
    <t>Meritor EX225H 17" disc brakes for front axle.</t>
  </si>
  <si>
    <t>1100-0002</t>
  </si>
  <si>
    <t>BRAKES S CAM REAR AXLE SINGLE</t>
  </si>
  <si>
    <t>ArvinMeritor 16-1/2'' x 7'' S-cam brakes with cast brake drums for a single rear axle.</t>
  </si>
  <si>
    <t>1100-0003</t>
  </si>
  <si>
    <t>BRAKES 17" DISC RR AXLE SINGLE</t>
  </si>
  <si>
    <t>Meritor EX225H 17" disc brakes for rear axle, maximum capacity 27,000 lbs.</t>
  </si>
  <si>
    <t>1100-0004</t>
  </si>
  <si>
    <t>BRAKES 17" DISC RR AXLE TANDEM</t>
  </si>
  <si>
    <t>Meritor EX225H 17" disc brakes for rear axles, maximum capacity 54,000 lbs.</t>
  </si>
  <si>
    <t>1100-0005</t>
  </si>
  <si>
    <t>BRAKE SYSTEM AIR 4X2/4X4</t>
  </si>
  <si>
    <t>Brake system air 4X2/4X4.</t>
  </si>
  <si>
    <t>1100-0006</t>
  </si>
  <si>
    <t>BRAKE PARK RELEASE DRV DASH</t>
  </si>
  <si>
    <t>Parking brake release mounted on the driver's side lower dash.</t>
  </si>
  <si>
    <t>1100-0007</t>
  </si>
  <si>
    <t>BRAKE PARK RELEASE CTR ENG COV</t>
  </si>
  <si>
    <t>Parking brake release mounted center of the engine cover.</t>
  </si>
  <si>
    <t>1100-0008</t>
  </si>
  <si>
    <t>BRAKE SYSTEM AIR 6X4/6X6</t>
  </si>
  <si>
    <t>Brake system air 6X4/6X6.</t>
  </si>
  <si>
    <t>1100-0009</t>
  </si>
  <si>
    <t>BRAKE PARKING FRONT AXLE</t>
  </si>
  <si>
    <t>Front axle parking brake.</t>
  </si>
  <si>
    <t>1100-0010</t>
  </si>
  <si>
    <t>BRAKE EMER RELEASE FOR SPRING</t>
  </si>
  <si>
    <t>Emergency spring brake release system.</t>
  </si>
  <si>
    <t>1100-0014</t>
  </si>
  <si>
    <t>BRAKES S CAM REAR AXLE TANDEM</t>
  </si>
  <si>
    <t>ArvinMeritor 16-1/2'' x 7'' S-cam brakes with cast brake drums for a tandem rear axle.</t>
  </si>
  <si>
    <t>1100-0018</t>
  </si>
  <si>
    <t>SHIELDS BRAKE FRT/RR</t>
  </si>
  <si>
    <t>Dust Shields. Front and Rear Axle. CAM Brakes only.</t>
  </si>
  <si>
    <t>1100-0019</t>
  </si>
  <si>
    <t>SHIELDS BRAKE RR</t>
  </si>
  <si>
    <t>Dust Shields. Rear Axle. CAM Brakes only.</t>
  </si>
  <si>
    <t>1100-0020</t>
  </si>
  <si>
    <t>COMP FITTING DOT BRAKE LINES</t>
  </si>
  <si>
    <t>Compression fittings for all air brake system lines. Includes connections on accessories including air suspension seats, pump shift, air inlet/outlets and supply side of plumbing blow-out lines (if equipped).</t>
  </si>
  <si>
    <t>1100-0022</t>
  </si>
  <si>
    <t>SHIELDS BRAKE FRT/RR TNDM</t>
  </si>
  <si>
    <t>Dust Shields. Front and rear tandem axle. CAM brakes only.</t>
  </si>
  <si>
    <t>1100-0023</t>
  </si>
  <si>
    <t>GUARD PARK BRAKE RELEASE</t>
  </si>
  <si>
    <t>Stainless steel park brake release guard.</t>
  </si>
  <si>
    <t>1100-0024</t>
  </si>
  <si>
    <t>ELECTRONIC STABILITY CNTRL 4X2</t>
  </si>
  <si>
    <t>G4 Electronic Stability Control (4x2), Includes RSC and ATC. Not available on mechanical 4x4, commercial chassis or tiller. (Available with Ez-Trac 4x4).</t>
  </si>
  <si>
    <t>1100-0025</t>
  </si>
  <si>
    <t>BRAKES S CAM REAR AXLE SING</t>
  </si>
  <si>
    <t>ArvinMeritor 16-1/2'' x 8.625'' Q-Plus S-cam brakes with cast brake drums for a single rear axle. 24K axle only.</t>
  </si>
  <si>
    <t>1100-0026</t>
  </si>
  <si>
    <t>ELECTRONIC STABILITY CNTRL 6X4</t>
  </si>
  <si>
    <t>G4 Electronic Stability Control (6x4), Includes RSC and ATC. Not available on 6x6 or commercial chassis.</t>
  </si>
  <si>
    <t>1100-0031</t>
  </si>
  <si>
    <t>BRAKES 17" DISC DANA FRT AXLE</t>
  </si>
  <si>
    <t>Dana/Bendix ADB22X 17" disc brakes for front axle.</t>
  </si>
  <si>
    <t>1100-0033</t>
  </si>
  <si>
    <t>BRAKES S CAM RR AXLE SGL31-35K</t>
  </si>
  <si>
    <t>Bendix 16-1/2'' x 7'' S-cam brakes for 31,000 - 35,000 Dana axle.</t>
  </si>
  <si>
    <t>1100-0035</t>
  </si>
  <si>
    <t>BRAKE TOW OPTION / GLAD HANDS</t>
  </si>
  <si>
    <t>Glad Hands tow option. Location: Front chassis frame.</t>
  </si>
  <si>
    <t>1100-0036</t>
  </si>
  <si>
    <t>BRAKES S CAM RR AXLE SGL27-35K</t>
  </si>
  <si>
    <t>16.5'' x 8.625'' P-Cast S-cam brakes for 27,000 - 35,000 Meritor axle.  N/A with FIREMAAX suspension.</t>
  </si>
  <si>
    <t>1100-0037</t>
  </si>
  <si>
    <t>Glad Hands tow option. Location: rear chassis frame.</t>
  </si>
  <si>
    <t>1100-0043</t>
  </si>
  <si>
    <t>BRAKE ACTIVATION EMER OFFICER</t>
  </si>
  <si>
    <t>Emergency park brake activation valve mounted on the officer's side dash with stainless steel guard.</t>
  </si>
  <si>
    <t>1100-0045</t>
  </si>
  <si>
    <t>BRAKE PARK RELEASE 2ND ELE CVR</t>
  </si>
  <si>
    <t>2nd parking brake release mounted on the officer's side electrical access cover with stainless steel guard. Severe duty interior only.</t>
  </si>
  <si>
    <t>1100-0049</t>
  </si>
  <si>
    <t>BRAKE PARK RELEASE CTR DASH</t>
  </si>
  <si>
    <t>Parking brake release mounted on center dash (not available with ABS dash).</t>
  </si>
  <si>
    <t>1100-0052</t>
  </si>
  <si>
    <t>ELECT STBLTY CNTRL 4X2 W/RADAR</t>
  </si>
  <si>
    <t>G4 Electronic Stability Control with Wabco OnGuard CMS system (4x2). Includes RSC and ATC. Not available on 4x4, commercial chassis or tiller.</t>
  </si>
  <si>
    <t>1100-0053</t>
  </si>
  <si>
    <t>ELECT STBLTY CNTRL 6X4 W/RA</t>
  </si>
  <si>
    <t>G4 Electronic Stability Control with Wabco OnGuard CMS system (6x4). Includes RSC and ATC. Not available on 4x4, commercial chassis or tiller.</t>
  </si>
  <si>
    <t>1100-0054</t>
  </si>
  <si>
    <t>BRAKES 17" DISC BENDX FRT AXLE</t>
  </si>
  <si>
    <t>Bendix SN7 17" disc brakes for front axle. Reyco Granning IFS only.</t>
  </si>
  <si>
    <t>1100-0056</t>
  </si>
  <si>
    <t>BRAKE PARK RELEASE UPPR TIER</t>
  </si>
  <si>
    <t>Parking brake release mounted on the driver's side of upper tier. Severe duty dash only.</t>
  </si>
  <si>
    <t>1100-0058</t>
  </si>
  <si>
    <t>SAFETY CHECK BRK INDICATORS</t>
  </si>
  <si>
    <t>Safety Check brake stroke indicators.</t>
  </si>
  <si>
    <t>1100-0059</t>
  </si>
  <si>
    <t>Stainless steel u-bolt design park brake release guard.</t>
  </si>
  <si>
    <t>1100-0061</t>
  </si>
  <si>
    <t>Glad Hands tow option. Location: Front chassis frame, below gravel shield, driver side.</t>
  </si>
  <si>
    <t>1100-0067</t>
  </si>
  <si>
    <t>BRAKES S CAM MH FRONT AXLE</t>
  </si>
  <si>
    <t>16-1/2'' x 7'' S-cam brakes with automatic slack adjusters for Marmon-Herrington front drive axle. (Note: Brake chatter may occur while backing. This is a condition inherent with front S-Cam brakes.)</t>
  </si>
  <si>
    <t>1100-0068</t>
  </si>
  <si>
    <t>Parking brake release to be mounted on the driver's side lower dash, centered on panel to right side of steering column.</t>
  </si>
  <si>
    <t>1100-0069</t>
  </si>
  <si>
    <t>LOC - PARK BRAKE RELEASE IPOS</t>
  </si>
  <si>
    <t>The parking brake shall be located: [#LOC] IPOS.</t>
  </si>
  <si>
    <t>1100-0070</t>
  </si>
  <si>
    <t>Emergency park brake activation valve mounted on the officer's side dash with stainless steel guard. Includes Weldon model 9186-2300-10 red indicator light and programming for rear brake lights and throttle de-activation.</t>
  </si>
  <si>
    <t>1100-0072</t>
  </si>
  <si>
    <t>BRAKE SYS AIR ARFF 4X4</t>
  </si>
  <si>
    <t>Brake system 4x4 ARFF</t>
  </si>
  <si>
    <t>1100-0073</t>
  </si>
  <si>
    <t>BRAKE SYS AIR ARFF 6X6</t>
  </si>
  <si>
    <t>Brake system 6x6 ARFF</t>
  </si>
  <si>
    <t>1100-0077</t>
  </si>
  <si>
    <t>Emergency park brake activation valve mounted on the officer's side dash with stainless steel u-bolt design guard.</t>
  </si>
  <si>
    <t>1100-0081</t>
  </si>
  <si>
    <t>Front axle parking brake. Without dash switch, plumbed directly to rear park brake air circuit.</t>
  </si>
  <si>
    <t>1100-0082</t>
  </si>
  <si>
    <t>BRAKES S CAM HVYDTY FRONT AXLE</t>
  </si>
  <si>
    <t>Heavy duty 16-1/2'' x 7'' S-cam brakes with automatic slack adjusters for front axle. For use with 24,000 Dana axle. (Note: Brake chatter may occur while backing. This is a condition inherent with front S-Cam brakes.)</t>
  </si>
  <si>
    <t>1100-0085</t>
  </si>
  <si>
    <t>BRAKES S CAM RR AXLE SGL24-27K</t>
  </si>
  <si>
    <t>Bendix 16-1/2'' x 7'' S-cam brakes for 24,000 - 27,000 Dana axle.</t>
  </si>
  <si>
    <t>1100-0089</t>
  </si>
  <si>
    <t>Glad Hands tow option. Location: Front approach panel.</t>
  </si>
  <si>
    <t>1100-0093</t>
  </si>
  <si>
    <t>BRAKES 17" DISC FRT AXLE</t>
  </si>
  <si>
    <t>Knott PGS 22 17" disc brakes for Dana front axle.</t>
  </si>
  <si>
    <t>1100-0094</t>
  </si>
  <si>
    <t>Knott PGS 22 17" disc brakes for rear axle. For use with Dana 29K to 31K axles only.  Requires a Dana front axle and Knott disc brakes.</t>
  </si>
  <si>
    <t>1100-0095</t>
  </si>
  <si>
    <t>Emergency park brake activation valve mounted on the officer's side switch panel with stainless steel U-bolt design guard. Includes Weldon model 9186-2300-10 red indicator light and programming for rear brake lights and throttle de-activation.</t>
  </si>
  <si>
    <t>1100-0097</t>
  </si>
  <si>
    <t>BRAKE PARK RELEASE 2ND UP TIER</t>
  </si>
  <si>
    <t>2nd parking brake release mounted on the officer's side side of upper tier with stainless steel U-bolt design guard. Severe duty interior only.</t>
  </si>
  <si>
    <t>1100-0099</t>
  </si>
  <si>
    <t>BRAKE PARK RELEASE DRV ENG COV</t>
  </si>
  <si>
    <t>Parking brake release mounted on the engine cover offset to the driver side (as space allows).</t>
  </si>
  <si>
    <t>1100-0100</t>
  </si>
  <si>
    <t>Emergency park brake activation valve mounted on the officer's side overhead with stainless steel guard including red reflective tape over guard. Includes Weldon model 9186-2300-10 red indicator light and programming for rear brake lights and throttle de-activation.</t>
  </si>
  <si>
    <t>1100-0103</t>
  </si>
  <si>
    <t>BRAKE SYSTEM AIR 4X2 TRACTOR</t>
  </si>
  <si>
    <t>Air brake system 4x2 Tiller tractor. Includes bulkhead fittings for trailer connections.  Requires separate ECU on Tiller trailer.</t>
  </si>
  <si>
    <t>1100-0104</t>
  </si>
  <si>
    <t>Emergency Park brake activation valve mounted on the officer's side overhead with stainless steel U-bolt design guard. Includes Weldon model 9186-2300-10 red indicator light and programming for rear brake lights and throttle de-activation.</t>
  </si>
  <si>
    <t>1100-0105</t>
  </si>
  <si>
    <t>Stainless steel park brake release guard. Painted as specified.</t>
  </si>
  <si>
    <t>1110-0000</t>
  </si>
  <si>
    <t>AIR INLET</t>
  </si>
  <si>
    <t>Inlet for air system. Location: [#LOC].</t>
  </si>
  <si>
    <t>1110-0001</t>
  </si>
  <si>
    <t>AIR INLET AUTO EJECT</t>
  </si>
  <si>
    <t>Air inlet auto eject.  Includes weatherproof gasketed cover.  [#LOC].</t>
  </si>
  <si>
    <t>1110-0002</t>
  </si>
  <si>
    <t>AIR DRYER BENDIX AD-9</t>
  </si>
  <si>
    <t>Air dryer Bendix AD-9.</t>
  </si>
  <si>
    <t>1110-0003</t>
  </si>
  <si>
    <t>AIR DRYER SYSTEM SAVER 1200</t>
  </si>
  <si>
    <t>Air dryer System Saver 1200.</t>
  </si>
  <si>
    <t>1110-0004</t>
  </si>
  <si>
    <t>TANK DRAINS AIR W/PULL CORDS</t>
  </si>
  <si>
    <t>Air tank drains w/pull cords.</t>
  </si>
  <si>
    <t>1110-0005</t>
  </si>
  <si>
    <t>AUTO MOISTURE EJECTORS HEATED</t>
  </si>
  <si>
    <t>Automatic moisture ejectors, heated.</t>
  </si>
  <si>
    <t>1110-0006</t>
  </si>
  <si>
    <t>AIR LINES NYLON</t>
  </si>
  <si>
    <t>Air lines nylon.</t>
  </si>
  <si>
    <t>1110-0007</t>
  </si>
  <si>
    <t>AIR LINES BRAIDED</t>
  </si>
  <si>
    <t>Air lines braided.</t>
  </si>
  <si>
    <t>1110-0009</t>
  </si>
  <si>
    <t>AIR HORNS ON HOOD (PR)</t>
  </si>
  <si>
    <t>Air horns on hood pair.  Requires control.</t>
  </si>
  <si>
    <t>1110-0010</t>
  </si>
  <si>
    <t>Air inlet.  To charge brake system. Commercial chassis only. Location: [#LOC].</t>
  </si>
  <si>
    <t>1110-0011</t>
  </si>
  <si>
    <t>GAUGE AIR INTAKE RESTRICTION</t>
  </si>
  <si>
    <t>Air intake restriction gauge.</t>
  </si>
  <si>
    <t>1110-0012</t>
  </si>
  <si>
    <t>AIR OUTLET</t>
  </si>
  <si>
    <t>Air outlet off front ACC tank.  It shall be located [#LOC].</t>
  </si>
  <si>
    <t>1110-0013</t>
  </si>
  <si>
    <t>AIR HORNS SHUTOFF VALVE</t>
  </si>
  <si>
    <t>Air horns shut-off valve.  Located in cab accessible by driver.</t>
  </si>
  <si>
    <t>1110-0021</t>
  </si>
  <si>
    <t>AIR TANK AUX ARFF</t>
  </si>
  <si>
    <t>Auxiliary 1738 cubic inch air tank plumbed to vehicle air system.</t>
  </si>
  <si>
    <t>1110-0026</t>
  </si>
  <si>
    <t>AIR HORNS RECSD IN BUMP (PR)</t>
  </si>
  <si>
    <t>Air horns Hadley e-tone recessed in bumper (PR).</t>
  </si>
  <si>
    <t>1110-0027</t>
  </si>
  <si>
    <t>1110-0031</t>
  </si>
  <si>
    <t>TANK DRAINS W/ PULL CORDS ARFF</t>
  </si>
  <si>
    <t>Air tank drains with pull cords ARFF.</t>
  </si>
  <si>
    <t>1110-0032</t>
  </si>
  <si>
    <t>AUTO MOISTURE EJECT HTD ARFF</t>
  </si>
  <si>
    <t>Auto moisture ejectors heated ARFF.</t>
  </si>
  <si>
    <t>1110-0034</t>
  </si>
  <si>
    <t>PLUMB AUX AIR TNK TO HRNS ONLY</t>
  </si>
  <si>
    <t>Auxiliary air tank to be plumbed to the chassis air horns only.</t>
  </si>
  <si>
    <t>1110-0040</t>
  </si>
  <si>
    <t>DUMP SYSTEM REAR SUSP</t>
  </si>
  <si>
    <t>Dump valve system for rear air ride suspension. Includes three valves, one on each bag (or per side for tandems) and one on supply line. Switch from driver's side overhead console.</t>
  </si>
  <si>
    <t>1110-0042</t>
  </si>
  <si>
    <t>LABEL ISOLATED AIR TANK</t>
  </si>
  <si>
    <t>Label on isolated air tank "Air Horns Only".</t>
  </si>
  <si>
    <t>1110-0043</t>
  </si>
  <si>
    <t>PLUMB AUX AIR TNK TO ACC</t>
  </si>
  <si>
    <t>Auxiliary air tank to be plumbed to the following optional accessories (if equipped): Chassis air horns, brake system air outlet, air reel, light tower, air primer, air operated devices and or customer/dealer installed pneumatic add-on(s).</t>
  </si>
  <si>
    <t>1110-0044</t>
  </si>
  <si>
    <t>Air inlet Auto-Eject, Kussmaul.  Includes [#COL] weatherproof gasketed cover. Location: [#LOC].</t>
  </si>
  <si>
    <t>1110-0045</t>
  </si>
  <si>
    <t>AIR COMP GAST 110V M300AX</t>
  </si>
  <si>
    <t>Gast air compressor 110v model 3HBB-32-M300AX.</t>
  </si>
  <si>
    <t>1110-0046</t>
  </si>
  <si>
    <t>DRAIN AUTO KUSSMAUL 12V</t>
  </si>
  <si>
    <t>Kussmaul 12V Auto Drain. For use with Kussmaul air compressor.</t>
  </si>
  <si>
    <t>1110-0048</t>
  </si>
  <si>
    <t>AIR INLET HANSEN BELOW BMPR</t>
  </si>
  <si>
    <t>Air inlet below bumper driver side. Fitting to be a Hansen male model B40 with protective plastic cover. Includes matching female model 4000 fitting (ship loose).</t>
  </si>
  <si>
    <t>1110-0056</t>
  </si>
  <si>
    <t>AIR DRYER BENDIX ADIP</t>
  </si>
  <si>
    <t>Air dryer Bendix ADIP.</t>
  </si>
  <si>
    <t>1110-0058</t>
  </si>
  <si>
    <t>AIR HORNS RECSD BHD BUMP (PR)</t>
  </si>
  <si>
    <t>Air horns Hadley e-tone recessed in bumper (PR) with bells behind bumper.</t>
  </si>
  <si>
    <t>1110-0077</t>
  </si>
  <si>
    <t>AIR OUTLET RECESSED</t>
  </si>
  <si>
    <t>Recessed air outlet off isolated tank. Location: [#LOC].</t>
  </si>
  <si>
    <t>1110-0095</t>
  </si>
  <si>
    <t>AUTO MOISTURE EJECTOR HEATED</t>
  </si>
  <si>
    <t>Automatic moisture ejector, heated. Wet tank only.</t>
  </si>
  <si>
    <t>1110-0096</t>
  </si>
  <si>
    <t>STRAPS SS AIR TANK (PR)</t>
  </si>
  <si>
    <t>Stainless steel mounting straps for air tank.</t>
  </si>
  <si>
    <t>1110-0099</t>
  </si>
  <si>
    <t>AIR DRYER SYSTEM SAVER TWIN</t>
  </si>
  <si>
    <t>Air dryer System Saver Twin.</t>
  </si>
  <si>
    <t>1110-0125</t>
  </si>
  <si>
    <t>Gast air compressor 110v model 3HBB-32-M300AX with moisture filter.</t>
  </si>
  <si>
    <t>1110-0129</t>
  </si>
  <si>
    <t>AIR INLT/OUTLT DP DVR'S DR JAM</t>
  </si>
  <si>
    <t>Diamond plate flip cover for air inlet or outlet with label mounted in driver's door jamb.</t>
  </si>
  <si>
    <t>1110-0131</t>
  </si>
  <si>
    <t>FAN CLUTCH COMP FITTINGS</t>
  </si>
  <si>
    <t>Compression fittings for fan clutch ipos.  Note: N/A with 2027 EPA engines (they use a variable speed electronic fan clutch)</t>
  </si>
  <si>
    <t>1110-0137</t>
  </si>
  <si>
    <t>PUMP SHIFTCOMP FITTINGS</t>
  </si>
  <si>
    <t>Compression fittings for pump shift ipos.</t>
  </si>
  <si>
    <t>1110-0139</t>
  </si>
  <si>
    <t>AIR DRYER BENDIX ADSP</t>
  </si>
  <si>
    <t>Air dryer Bendix AD-SP.</t>
  </si>
  <si>
    <t>1110-0140</t>
  </si>
  <si>
    <t>LOC - AIR HORNS</t>
  </si>
  <si>
    <t>Locate air horns outside of frame rails.</t>
  </si>
  <si>
    <t>1110-0142</t>
  </si>
  <si>
    <t>LOC - AIR TANK DRAINS</t>
  </si>
  <si>
    <t>Brake system air tank drains located in (1) central location at rubrail.</t>
  </si>
  <si>
    <t>1110-0144</t>
  </si>
  <si>
    <t>AIR OUTLET SHUTOFF VALVE</t>
  </si>
  <si>
    <t>Air outlet shut-off valve. Located adjacent to air outlet.</t>
  </si>
  <si>
    <t>1110-0150</t>
  </si>
  <si>
    <t>AIR TANK DRAIN PARKER</t>
  </si>
  <si>
    <t>Parker model DCR601-4 air tank drains ipos (EA).</t>
  </si>
  <si>
    <t>1110-0151</t>
  </si>
  <si>
    <t>AIRHORN BEHND BUMP W/GRILL(PR)</t>
  </si>
  <si>
    <t>Air horns recessed behind bumper (PR), inboard of carriage bolts. Includes E-ONE grilles (with full speaker cutout) on bumper.</t>
  </si>
  <si>
    <t>1110-0155</t>
  </si>
  <si>
    <t>ISOLATED ALUM AIR TANK W/VLV</t>
  </si>
  <si>
    <t>Isolated aluminum air tank. Includes pressure protection valve. Requires stainless steel straps.</t>
  </si>
  <si>
    <t>1110-0160</t>
  </si>
  <si>
    <t>ALUMINUM AIR TANK UPGRADE</t>
  </si>
  <si>
    <t>Aluminum air tanks for brake system. All air tanks in the air system to be upgraded to Aluminum. Requires stainless steel straps.</t>
  </si>
  <si>
    <t>1110-0165</t>
  </si>
  <si>
    <t>Air tank drains w/pull cords routed to the driver's side of the vehicle.</t>
  </si>
  <si>
    <t>1110-0166</t>
  </si>
  <si>
    <t>AIR TANK DRAIN</t>
  </si>
  <si>
    <t>Air tank manual drain shall have a turn valve that is plumbed to each tank located on the outside of the apparatus and labeled accordingly. Not for use on commercial chassis. (EA)</t>
  </si>
  <si>
    <t>1110-0180</t>
  </si>
  <si>
    <t>AIR INLET AND OUTLET</t>
  </si>
  <si>
    <t>Inlet and outlet combined for air system using a female fitting as the connection. Location: [#LOC].</t>
  </si>
  <si>
    <t>1110-0182</t>
  </si>
  <si>
    <t>Diamond plate flip cover hinged to driver seat for air inlet or outlet with label mounted in driver's door jamb.</t>
  </si>
  <si>
    <t>1110-0187</t>
  </si>
  <si>
    <t>PLUMB AUX AIR TNK TO PRIMER</t>
  </si>
  <si>
    <t>Auxiliary air tank to be plumbed to the air primer.</t>
  </si>
  <si>
    <t>1110-0190</t>
  </si>
  <si>
    <t>RELIEF VALVE AIR DIVERTER</t>
  </si>
  <si>
    <t>Air system relief valve diverter. Redirect air so that it does not directly hit the ground.</t>
  </si>
  <si>
    <t>1110-0193</t>
  </si>
  <si>
    <t>Air tank manual drain shall have a turn valve that is installed to each tank. Valve to be 1/4 turn, petcock style.</t>
  </si>
  <si>
    <t>1110-0196</t>
  </si>
  <si>
    <t>AIR HORNS PEDESTAL SUPPORT</t>
  </si>
  <si>
    <t>The air horns shall include the pedestal mount on the bell.</t>
  </si>
  <si>
    <t>1110-0202</t>
  </si>
  <si>
    <t>Air horns Hadley e-tone recessed in bumper (PR). Includes E-ONE grilles on bumper.</t>
  </si>
  <si>
    <t>1110-0203</t>
  </si>
  <si>
    <t>AIR INLET OUTLET MILTON M</t>
  </si>
  <si>
    <t>Inlet/outlet for air system, Milton M style. 1/4 turn valve installed. Location: [#LOC].</t>
  </si>
  <si>
    <t>1110-0207</t>
  </si>
  <si>
    <t>AIR GOVERNOR COMP FITTINGS</t>
  </si>
  <si>
    <t>Compression fittings for air compressor pressure governor ipos.</t>
  </si>
  <si>
    <t>1110-0212</t>
  </si>
  <si>
    <t>AIR RESERVOIR CLAMPS/STRAPS SS</t>
  </si>
  <si>
    <t>Stainless steel straps / clamps and hardware shall be installed for each of the air reservoir tanks. (Used on ARFF's only)</t>
  </si>
  <si>
    <t>1110-0214</t>
  </si>
  <si>
    <t>Air tank drains w/ short pull cords.  Pull cords to be 6" long and hang down from valves.</t>
  </si>
  <si>
    <t>1110-0218</t>
  </si>
  <si>
    <t>Air tank manual drain shall have a turn valve that is installed to each tank. Valve to be 1/4 turn mounted at the air tank ran to a manual pull style drain valve mounted below body under L1.</t>
  </si>
  <si>
    <t>1110-0219</t>
  </si>
  <si>
    <t>COV RUBR AIR INLET</t>
  </si>
  <si>
    <t>Rubber cover for air inlet. The cover shall be secured to or around the inlet (as applicable).</t>
  </si>
  <si>
    <t>1110-0220</t>
  </si>
  <si>
    <t>AIR HORNS BELOW BUMPER (PR)</t>
  </si>
  <si>
    <t>Below bumper mounted 21" Hadley e-tone air horns. Includes frame mounted plate for mounting air horns below bumper. Must have toweyes above bumper. Controls required and provided separately.</t>
  </si>
  <si>
    <t>1110-0221</t>
  </si>
  <si>
    <t>Air horns shut-off valve.  Located under driver side bumper gravel shield.</t>
  </si>
  <si>
    <t>1110-0222</t>
  </si>
  <si>
    <t>AIR HORNS 18" RECSD IN BMP(PR)</t>
  </si>
  <si>
    <t>Air horns 18" Hadley e-tone recessed in bumper (PR).</t>
  </si>
  <si>
    <t>1110-0223</t>
  </si>
  <si>
    <t>AIR HORNS UNDER BUMP (PR)</t>
  </si>
  <si>
    <t>Air horns Hadley e-tone mounted under bumper (PR). Air horns to be mounted low under bumper and back behind face of bumper.</t>
  </si>
  <si>
    <t>1110-0224</t>
  </si>
  <si>
    <t>Recessed air outlet off isolated tank. Includes recessed aluminum box finish to match cab interior unless otherwise specified. Location: As specified.</t>
  </si>
  <si>
    <t>1110-0225</t>
  </si>
  <si>
    <t>AIR HORNS FRAME MNT (PR)</t>
  </si>
  <si>
    <t>Air horns Hadley e-tone frame mounted in wheel wells (PR). Defender only.</t>
  </si>
  <si>
    <t>1110-0226</t>
  </si>
  <si>
    <t>Air horns Hadley e-tone recessed in bumper - black (PR).</t>
  </si>
  <si>
    <t>1110-0227</t>
  </si>
  <si>
    <t>Air inlet.  To charge accessory air system with hydraulic brake system. Commercial chassis only. Location: [#LOC].</t>
  </si>
  <si>
    <t>1110-0228</t>
  </si>
  <si>
    <t>AIR COMPRESSOR BOSS 35 CFM</t>
  </si>
  <si>
    <t>Boss air compressor, Infinity 35. hydraulic driven compressor for tool air,  35 cfm @110 psi. Location: per customer approval drawing.</t>
  </si>
  <si>
    <t>1110-0229</t>
  </si>
  <si>
    <t>Air horns by Grover stuttertone recessed in bumper (PR).</t>
  </si>
  <si>
    <t>1110-0230</t>
  </si>
  <si>
    <t>Air horns by Grover stuttertone recessed in bumper (PR) with bells behind bumper.</t>
  </si>
  <si>
    <t>1110-0231</t>
  </si>
  <si>
    <t>CMPR UA VANAIR 300/250  T-CASE</t>
  </si>
  <si>
    <t>Utility Air Compressor,  T-Case Driven - VANAIR UDSM 300/250 side mounted vertical tank. 300 ICFM @ 100/250 PSIG @ 2475 RPM. Option subject to engineering approval.  Locate per customer approval drawing.</t>
  </si>
  <si>
    <t>1110-0232</t>
  </si>
  <si>
    <t>ENCLOSURE VANAIR T-CASE RESCUE</t>
  </si>
  <si>
    <t>Enclosure, Plenum with removable side service access panels to VANAIR utility air compressor for Rescue body. Includes: Plenum walls, access panel(s) door(s) to compressor, air breather/filter, receiver tank, components and valves. Unless other wise specified construction is smooth aluminum with sanded finish. Option may require raised flooring and limit or reduce body compartment storage area. Locate per customer approval drawing.</t>
  </si>
  <si>
    <t>1110-0233</t>
  </si>
  <si>
    <t>CMPR UA VANAIR 200/150  T-CASE</t>
  </si>
  <si>
    <t>Utility Air Compressor,  ( IN PROCESS )  T-Case / HYD Driven - VANAIR UDSM 200/150 ADHD compressor. Option currently subject changes and engineering approval.  Locate per customer approval drawing.</t>
  </si>
  <si>
    <t>1125-0000</t>
  </si>
  <si>
    <t>RETARDER TELMA FOCAL MOUNTED</t>
  </si>
  <si>
    <t>Retarder Telma focal mounted.  All four stages applied with brake application. Cannot use a 42" Frame Cut. Not available with a 160 axle, tandem axle or four jack aerial.</t>
  </si>
  <si>
    <t>1125-0002</t>
  </si>
  <si>
    <t>BRAKE JACOBS COMPRESSION</t>
  </si>
  <si>
    <t>Jacobs engine compression brake. Note: Brake lights will illuminate when auxiliary brake is activated.</t>
  </si>
  <si>
    <t>1125-0003</t>
  </si>
  <si>
    <t>RETARDER TRANSMISSION ALLISON</t>
  </si>
  <si>
    <t>Allison transmission retarder.  Pre-select feature will be switched off with this option.</t>
  </si>
  <si>
    <t>1125-0010</t>
  </si>
  <si>
    <t>RETARDER PROGRAMMING 1/3,2/3</t>
  </si>
  <si>
    <t>Allison transmission retarder to be programmed at 1/3 off throttle, 1/3 at 4 psi brake pressure, 1/3 at full (10 psi) brake pressure.</t>
  </si>
  <si>
    <t>1125-0011</t>
  </si>
  <si>
    <t>RETARDER PROGRAMMING 3/3</t>
  </si>
  <si>
    <t>Allison transmission retarder to be programmed at 1/3 at 4 psi brake pressure, 1/3 at 7 psi brake pressure, 1/3 at full (10 psi) brake pressure.</t>
  </si>
  <si>
    <t>1125-0014</t>
  </si>
  <si>
    <t>RETARDER PROGRAMMING DUAL OPER</t>
  </si>
  <si>
    <t>Dual retarder operation. Engine Jacobs brake and transmission retarders to both be operable at the same time. Requires special approval. Option contingent on receiving formal approval from driveline component suppliers.</t>
  </si>
  <si>
    <t>1125-0017</t>
  </si>
  <si>
    <t>TRANS 3RD GEAR PRE-SELECT</t>
  </si>
  <si>
    <t>Transmission to seek 3rd gear when Jacobs Compression brake is engaged. Requires special approval. Option contingent on receiving formal approval from driveline component suppliers.</t>
  </si>
  <si>
    <t>1125-0019</t>
  </si>
  <si>
    <t>RETARDER TELMA DRIVELINE</t>
  </si>
  <si>
    <t>Driveline Mounted Telma Retarder. Stage 1 &amp; 2 applied off throttle; stage 3 &amp; 4 applied with brake application.</t>
  </si>
  <si>
    <t>1125-0023</t>
  </si>
  <si>
    <t>TRANS 2ND GEAR PRE-SELECT</t>
  </si>
  <si>
    <t>Transmission to seek second gear when Jacobs engine brake or Telma retarder is engaged. N/A with Trans retarder.</t>
  </si>
  <si>
    <t>1125-0027</t>
  </si>
  <si>
    <t>Dual retarder operation. Engine Jacobs brake and Telma retarder to both be operable at the same time. Requires special approval. Option contingent on receiving formal approval from driveline component suppliers.</t>
  </si>
  <si>
    <t>1125-0030</t>
  </si>
  <si>
    <t>Retarder Telma focal mounted. Stage 1 &amp; 2 applied off throttle; stage 3 &amp; 4 with the brake.  Not available with a 160 axle, tandem axle or four jack aerial.</t>
  </si>
  <si>
    <t>1125-0034</t>
  </si>
  <si>
    <t>Retarder Telma focal mounted. Stage 1 applied off throttle; stage 2, 3, &amp; 4 with the brake.  Not available with a 160 axle, tandem axle or four jack aerial.</t>
  </si>
  <si>
    <t>1150-0054</t>
  </si>
  <si>
    <t>BMPR TRY LID DRV DP W/TRN L</t>
  </si>
  <si>
    <t>Hinged diamond plate lid for driver side bumper tray. Includes: seal, 1/4 turn latch and gas shock hold open device.</t>
  </si>
  <si>
    <t>1150-0055</t>
  </si>
  <si>
    <t>BMPR TRY LID CTR DP W/TRN LTCH</t>
  </si>
  <si>
    <t>Hinged diamond plate lid for center bumper tray. Includes: seal, 1/4 turn latch and gas shock hold open device.</t>
  </si>
  <si>
    <t>1150-0056</t>
  </si>
  <si>
    <t>BMPR TRY LID OFC DP W/TRN LTCH</t>
  </si>
  <si>
    <t>Hinged diamond plate lid for officer side bumper tray. Includes: seal, 1/4 turn latch and gas shock hold open.</t>
  </si>
  <si>
    <t>1150-0065</t>
  </si>
  <si>
    <t>BMPR TRAY LID FULL DP 5.25"</t>
  </si>
  <si>
    <t>Diamond plate lid for driver, center, and officer hose trays. 5.25" high with dual chrome grab handles, rubber hood latches and gas shocks.</t>
  </si>
  <si>
    <t>1150-0085</t>
  </si>
  <si>
    <t>STRAP NYLON BMPR TRAY OFF SIDE</t>
  </si>
  <si>
    <t>Nylon black strap on officer side front bumper tray (EA).</t>
  </si>
  <si>
    <t>1150-0086</t>
  </si>
  <si>
    <t>STRAP NYLON BMPR TRAY DRV SIDE</t>
  </si>
  <si>
    <t>Nylon black strap on driver side front bumper tray (EA).</t>
  </si>
  <si>
    <t>1150-0087</t>
  </si>
  <si>
    <t>STRAP NYLON BMPR TRAY CENTER</t>
  </si>
  <si>
    <t>Nylon black strap on center front bumper tray (EA).</t>
  </si>
  <si>
    <t>1150-0094</t>
  </si>
  <si>
    <t>BMPR TRAY LID DRV DP W/D-RNG</t>
  </si>
  <si>
    <t>Hinged diamond plate lid for driver side bumper tray. Includes: seal, D-Ring latch and gas shock hold open device.</t>
  </si>
  <si>
    <t>1150-0095</t>
  </si>
  <si>
    <t>BMPR TRY LID CTR DP W/D-RNG</t>
  </si>
  <si>
    <t>Hinged diamond plate lid for center bumper tray. Includes: seal, D-Ring latch and gas shock hold open device.</t>
  </si>
  <si>
    <t>1150-0096</t>
  </si>
  <si>
    <t>BMPR TRAY LID OFF DP W/D-RNG</t>
  </si>
  <si>
    <t>Hinged diamond plate lid for officer side bumper tray. Includes: seal, D-Ring latch and gas shock hold open device.</t>
  </si>
  <si>
    <t>1150-0097</t>
  </si>
  <si>
    <t>BMPR TRAY DRV  REEL 24/28 EXT</t>
  </si>
  <si>
    <t>Tray driver side bumper outboard for hydraulic/cord reel.</t>
  </si>
  <si>
    <t>1150-0098</t>
  </si>
  <si>
    <t>BMPR TRAY OFF REEL 24/28 EXT</t>
  </si>
  <si>
    <t>Tray officer side bumper outboard for hydraulic/cord reel.</t>
  </si>
  <si>
    <t>1150-0102</t>
  </si>
  <si>
    <t>BMPR TRAY LID DRIVER DP X/CAP</t>
  </si>
  <si>
    <t>Diamond plate lid for driver hosetray.  5.25" high with chrome grab handle, rubber hood latch, gas shock and water stop angle.</t>
  </si>
  <si>
    <t>1150-0103</t>
  </si>
  <si>
    <t>BMPR TRAY LID CENTER DP X/CAP</t>
  </si>
  <si>
    <t>Diamond plate lid for center hose tray 5.25" high with chrome grab handle, rubber hood latch, gas shock and water stop angle.</t>
  </si>
  <si>
    <t>1150-0104</t>
  </si>
  <si>
    <t>BMPR TRAY LID OFFICER DP X/CAP</t>
  </si>
  <si>
    <t>Diamond plate lid for officer hosetray.  5.25" high with chrome grab handle, rubber hood latch, gas shock and water stop angle.</t>
  </si>
  <si>
    <t>1150-0105</t>
  </si>
  <si>
    <t>BMPR TRAY LID CNTR/DR DP X/CAP</t>
  </si>
  <si>
    <t>Diamond plate lid for center and driver hosetrays; 2/3 lid.  5.25" high with chrome grab handle, rubber hood latches, gas shocks and water stop angle.</t>
  </si>
  <si>
    <t>1150-0112</t>
  </si>
  <si>
    <t>Hinged diamond plate lid for center bumper tray. Includes: seal, D-Ring latch and moon spring hold open device.</t>
  </si>
  <si>
    <t>1150-0115</t>
  </si>
  <si>
    <t>NOTCH BUMPER TRAY LID</t>
  </si>
  <si>
    <t>Notch bumper tray lid for preconnected hose. Notch location: [#LOC].</t>
  </si>
  <si>
    <t>1150-0117</t>
  </si>
  <si>
    <t>BMPR TRAY DRV 12" DEEP</t>
  </si>
  <si>
    <t>Bumper tray driver's side with slats 12 inches deep (approx 11 inches to slats).</t>
  </si>
  <si>
    <t>1150-0118</t>
  </si>
  <si>
    <t>BMPR TRAY DRV 14" DEEP</t>
  </si>
  <si>
    <t>Bumper tray driver's side with slats 14 inches deep (approx 13 inches to slats).</t>
  </si>
  <si>
    <t>1150-0119</t>
  </si>
  <si>
    <t>BMPR TRAY CNTR 10" DEEP</t>
  </si>
  <si>
    <t>Bumper tray center of bumper with slats 10 inches deep (approx 9 inches to slats).</t>
  </si>
  <si>
    <t>1150-0120</t>
  </si>
  <si>
    <t>BMPR TRAY CNTR 12" DEEP</t>
  </si>
  <si>
    <t>Bumper tray center of bumper with slats 12 inches deep (approx 11 inches to slats).</t>
  </si>
  <si>
    <t>1150-0121</t>
  </si>
  <si>
    <t>BMPR TRAY CNTR 14" DEEP</t>
  </si>
  <si>
    <t>Bumper tray center of bumper with slats 14 inches deep (approx 13 inches to slats).</t>
  </si>
  <si>
    <t>1150-0123</t>
  </si>
  <si>
    <t>BMPR TRAY OFFC 12" DEEP</t>
  </si>
  <si>
    <t>Bumper tray officer's side with slats 12 inches deep (approx 11 inches to slats).</t>
  </si>
  <si>
    <t>1150-0124</t>
  </si>
  <si>
    <t>BMPR TRAY OFFC 14" DEEP</t>
  </si>
  <si>
    <t>Bumper tray officer's side with slats 14 inches deep (approx 13 inches to slats).</t>
  </si>
  <si>
    <t>1150-0125</t>
  </si>
  <si>
    <t>DVDR BMPR TRAY FRT-BK</t>
  </si>
  <si>
    <t>Divider center bumper hose tray running front to back with adjustable track. Provides storage areas left and right of divider(s).</t>
  </si>
  <si>
    <t>1150-0126</t>
  </si>
  <si>
    <t>DVDR BMPR TRAY SIDE TO SIDE</t>
  </si>
  <si>
    <t>Divider center bumper tray running side to side with adjustable track (Provides two storage areas, one ahead and one behind divider).</t>
  </si>
  <si>
    <t>1150-0128</t>
  </si>
  <si>
    <t>NOTCH TRAY FOR SPKR/Q2B</t>
  </si>
  <si>
    <t>Notch front bumper tray for speaker/Q2B/radar. Will reduce front hose/equipment load. Center tray only.</t>
  </si>
  <si>
    <t>1150-0130</t>
  </si>
  <si>
    <t>NET CARGO CNTR BMPR TRAY</t>
  </si>
  <si>
    <t>Black nylon cargo net on center front bumper tray.</t>
  </si>
  <si>
    <t>1150-0131</t>
  </si>
  <si>
    <t>TUBE EXTINGUISHER BMPR</t>
  </si>
  <si>
    <t>Extinguisher tube in front bumper extension. Location: [#LOC].</t>
  </si>
  <si>
    <t>1150-0139</t>
  </si>
  <si>
    <t>STRAP NYLON SS BKL BMPR TRAY</t>
  </si>
  <si>
    <t>Nylon black strap with a stainless steel quick release buckle for front bumper hose tray. Strap to attach to front and rear walls of tray down low as applicable. Location: [#LOC].</t>
  </si>
  <si>
    <t>1150-0146</t>
  </si>
  <si>
    <t>ANGLE WATER STOP</t>
  </si>
  <si>
    <t>Water stop angle. Gravel shield mounted. Requires raised lid and/or 28" bumper extension with reel trays.</t>
  </si>
  <si>
    <t>1150-0147</t>
  </si>
  <si>
    <t>Diamond plate lid for driver, center, and officer hose trays. 5.25" high with dual chrome grab handles, SS butterfly latches and gas shocks.</t>
  </si>
  <si>
    <t>1150-0148</t>
  </si>
  <si>
    <t>BMPR TRAY CNTR  WINC 24/28</t>
  </si>
  <si>
    <t>Tray center of bumper aft of winch max available depth as applicable.</t>
  </si>
  <si>
    <t>1150-0149</t>
  </si>
  <si>
    <t>NET CARGO SDS FOR BUMP X/LAY</t>
  </si>
  <si>
    <t>Nylon black cargo net on sides for bumper crosslay.</t>
  </si>
  <si>
    <t>1150-0159</t>
  </si>
  <si>
    <t>BMPR TRAY CNTR 16" DEEP</t>
  </si>
  <si>
    <t>Bumper tray center of bumper with slats 16 inches deep (approx 15 inches to slats).</t>
  </si>
  <si>
    <t>1150-0163</t>
  </si>
  <si>
    <t>BMPR TRAY FOR ROLLED HOSE</t>
  </si>
  <si>
    <t>Tray officer side bumper next to front intake/discharge. Half moon style for 25' of 5'' rolled hose.</t>
  </si>
  <si>
    <t>1150-0166</t>
  </si>
  <si>
    <t>BMPR TRAY DRV 12" DEEP N/S</t>
  </si>
  <si>
    <t>Bumper tray driver's side without slats 12 inches deep.</t>
  </si>
  <si>
    <t>1150-0167</t>
  </si>
  <si>
    <t>BMPR TRAY DRV 14" DEEP N/S</t>
  </si>
  <si>
    <t>Bumper tray driver's side without slats 14 inches deep.</t>
  </si>
  <si>
    <t>1150-0168</t>
  </si>
  <si>
    <t>BMPR TRAY CNTR 10" DEEP N/S</t>
  </si>
  <si>
    <t>Bumper tray center of bumper without slats 10 inches deep.</t>
  </si>
  <si>
    <t>1150-0169</t>
  </si>
  <si>
    <t>BMPR TRAY CNTR 12" DEEP N/S</t>
  </si>
  <si>
    <t>Bumper tray center of bumper without slats 12 inches deep.</t>
  </si>
  <si>
    <t>1150-0170</t>
  </si>
  <si>
    <t>BMPR TRAY CNTR 14" DEEP N/S</t>
  </si>
  <si>
    <t>Bumper tray center of bumper without slats 14 inches deep.</t>
  </si>
  <si>
    <t>1150-0171</t>
  </si>
  <si>
    <t>BMPR TRAY OFFC 10" DEEP N/S</t>
  </si>
  <si>
    <t>Bumper tray officer's side without slats 10 inches deep.</t>
  </si>
  <si>
    <t>1150-0172</t>
  </si>
  <si>
    <t>BMPR TRAY OFFC 12" DEEP N/S</t>
  </si>
  <si>
    <t>Bumper tray officer's side without slats 12 inches deep.</t>
  </si>
  <si>
    <t>1150-0173</t>
  </si>
  <si>
    <t>BMPR TRAY OFFC 14" DEEP N/S</t>
  </si>
  <si>
    <t>Bumper tray officer's side without slats 14 inches deep.</t>
  </si>
  <si>
    <t>1150-0174</t>
  </si>
  <si>
    <t>SLATTED DURADEK FLOORING DRVR</t>
  </si>
  <si>
    <t>Slatted Duradek flooring in driver side bumper tray.</t>
  </si>
  <si>
    <t>1150-0175</t>
  </si>
  <si>
    <t>SLATTED DURADEK FLOORING CENTR</t>
  </si>
  <si>
    <t>Slatted Duradek flooring in center bumper tray.</t>
  </si>
  <si>
    <t>1150-0176</t>
  </si>
  <si>
    <t>SLATTED DURADEK FLOORING OFFCR</t>
  </si>
  <si>
    <t>Slatted Duradek flooring in officer side bumper tray.</t>
  </si>
  <si>
    <t>1150-0177</t>
  </si>
  <si>
    <t>Notch front bumper tray for speaker/Q2B. Will reduce front hose/equipment load. Driver's side only.</t>
  </si>
  <si>
    <t>1150-0179</t>
  </si>
  <si>
    <t>BMPR TRAY CNTR 16" DEEP N/S</t>
  </si>
  <si>
    <t>Bumper tray center of bumper without slats 16 inches deep.</t>
  </si>
  <si>
    <t>1150-0181</t>
  </si>
  <si>
    <t>Nylon black strap with a stainless steel quick release buckle for front bumper hose tray. Strap to attach to side walls of tray down low as applicable. Location: [#LOC].</t>
  </si>
  <si>
    <t>1150-0184</t>
  </si>
  <si>
    <t>COV VINYL SDS BMP DP X/LAY COV</t>
  </si>
  <si>
    <t>Vinyl [#COL] side covers for diamond plate bumper crosslay cover.</t>
  </si>
  <si>
    <t>1150-0196</t>
  </si>
  <si>
    <t>Tray officer side bumper next to front intake. Half moon style for 20' of 6" rolled hose.</t>
  </si>
  <si>
    <t>1150-0198</t>
  </si>
  <si>
    <t>Notch front bumper tray for speaker/Q2B or other similar sized options. Will reduce front hose/equipment load. Officer's side only.</t>
  </si>
  <si>
    <t>1150-0199</t>
  </si>
  <si>
    <t>Nylon black cargo net with bungee hold downs on sides for bumper crosslay.</t>
  </si>
  <si>
    <t>1150-0200</t>
  </si>
  <si>
    <t>BMPR TRAY CNTR 18" DEEP</t>
  </si>
  <si>
    <t>Bumper tray center of bumper with slats 18 inches deep (approx 17 inches to slats).</t>
  </si>
  <si>
    <t>1150-0204</t>
  </si>
  <si>
    <t>ROLLER SS BUMPER CRSLY</t>
  </si>
  <si>
    <t>Stainless steel roller assemblies for bumper crosslays. Includes side rollers only; no bottom. Replaces stainless scuff plates on bumper crosslays.</t>
  </si>
  <si>
    <t>1150-0214</t>
  </si>
  <si>
    <t>TRAFFIC CONE STORAGE</t>
  </si>
  <si>
    <t>Traffic cone storage on front bumper extension. Cones to be oriented downward through a hole in the gravelshield. Hole to be 7.75" unless otherwise specified. Includes nylon strap with aluminum buckle. Location: [#LOC].</t>
  </si>
  <si>
    <t>1150-0223</t>
  </si>
  <si>
    <t>BMPR TRAY OFFC 16" DEEP</t>
  </si>
  <si>
    <t>Bumper tray officer's side with slats 16 inches deep (approx 15 inches to slats).</t>
  </si>
  <si>
    <t>1150-0231</t>
  </si>
  <si>
    <t>Nylon black strap with a stainless steel quick release buckle for front bumper hose tray. Strap to attach to front and rear walls of tray as high as possible. Location: [#LOC].</t>
  </si>
  <si>
    <t>1150-0232</t>
  </si>
  <si>
    <t>BMPR TRY LID CTR DP W/TRI-MRK</t>
  </si>
  <si>
    <t>Hinged diamond plate lid for center bumper tray. Includes: seal, Tri-Mark latch and gas shock hold open.</t>
  </si>
  <si>
    <t>1150-0236</t>
  </si>
  <si>
    <t>RECESSED BUMPER CROSSLAY</t>
  </si>
  <si>
    <t>Recessed bumper double crosslay to hold of 200' of 1.75" DJ hose in each crosslay. The crosslay floor/bottom shall be slotted to allow drainage (no slats).  Includes hinged bi-fold raised lid in center with outboard fixed panels for optional equipment and stainless steel scuff guards at each side of crosslay opening across bottom and sides. Requires 28" extension, side covers, 12" heavy duty bumper and engineering approval.</t>
  </si>
  <si>
    <t>1150-0246</t>
  </si>
  <si>
    <t>SS BMPR TRAY CNTR</t>
  </si>
  <si>
    <t>Bumper tray center of bumper with Duradek 16" inches deep.</t>
  </si>
  <si>
    <t>Single crosslay on top of the front bumper gravel shield. Tray to be "U" shape, approx 10" wide x 7.5" high x 90" wide. Holds 200' of 1.75" DJ (each). Includes diamond plate cover hinged at the front. Requires seperate side cover, and 24" extension.</t>
  </si>
  <si>
    <t>1150-0260</t>
  </si>
  <si>
    <t>Recessed bumper double crosslay to hold of 200' of 1.75" DJ hose in each crosslay. The crosslay floor/bottom shall be slotted to allow drainage (no slats). Includes full width hinged bi-fold raised lid and stainless steel scuff guards at each side and bottom of crosslay opening (exclude bottom if drop down covers are used). Requires 28" extension, side covers, 12" heavy duty bumper and engineering approval.</t>
  </si>
  <si>
    <t>1150-0261</t>
  </si>
  <si>
    <t>BMPR TRAY LID FULL DP 6.25</t>
  </si>
  <si>
    <t>Diamond plate lid for driver, center, and officer hose trays. approx 6.25" high or as applicable to allow for jumpline swivel to be under lid pre-connected. with dual chrome grab handles, SS butterfly latches and gas shocks.</t>
  </si>
  <si>
    <t>1150-0273</t>
  </si>
  <si>
    <t>Nylon black cargo net with black powder coated quick release buckles on sides for bumper crosslay.</t>
  </si>
  <si>
    <t>1150-0274</t>
  </si>
  <si>
    <t>Stainless steel roller assemblies for bumper crosslays. Includes side rollers and bottom. Replaces stainless scuff plates on bumper crosslays.</t>
  </si>
  <si>
    <t>1150-0284</t>
  </si>
  <si>
    <t>STRAP NYLON SS BKL BMPR</t>
  </si>
  <si>
    <t>Nylon black strap with stainless steel quick release buckle. Location: driver, officer and center top of front bumper gravel shield. Mount at final inspection.</t>
  </si>
  <si>
    <t>1150-0292</t>
  </si>
  <si>
    <t>BMPR TRAY FW MULTI-DEPTH</t>
  </si>
  <si>
    <t>Bumper tray with no slats extending full width of the bumper as applicable based on outboard options. Includes notched frame extensions to provide as much depth directly above the extensions as possible based on options. Tray to have multiple depth to meet customer specific requirements.</t>
  </si>
  <si>
    <t>1150-0302</t>
  </si>
  <si>
    <t>BMPR TRAY LID FW RAISED DP</t>
  </si>
  <si>
    <t>Raised diamond plate lid with dual chrome grab handles, stainless steel butterfly latches and gas shocks. The lid shall be full width (as applicable based on outboard options) and high enough to accomodate reels, rescue tools and equipment as applicable per customer specific requirements.</t>
  </si>
  <si>
    <t>1150-0303</t>
  </si>
  <si>
    <t>Nylon black strap with a stainless steel quick release buckle for front bumper hose tray. Strap to attach to front and rear top of tray. Location: [#LOC].</t>
  </si>
  <si>
    <t>1150-0313</t>
  </si>
  <si>
    <t>Recessed bumper crosslay to hold of 200' of 1.75" DJ hose. The crosslay floor/bottom shall be slotted to allow drainage (no slats).  Includes full width lid. Requires minimum 20" extension, side covers and 12" heavy duty bumper.</t>
  </si>
  <si>
    <t>1150-0315</t>
  </si>
  <si>
    <t>BMPR TRY LID CTR/DRV DP W/PSH</t>
  </si>
  <si>
    <t>Hinged diamond plate lid for single center/tray. Includes: seal, (2) push button latches and (2) gas shock hold opens.</t>
  </si>
  <si>
    <t>1150-0320</t>
  </si>
  <si>
    <t>BMPR TRAY CNTR 14" DEEP 2" UP</t>
  </si>
  <si>
    <t>Bumper tray center of bumper with slats 14 inches deep (approx 13 inches to slats). Mount tray 2" above gravel shield.</t>
  </si>
  <si>
    <t>1150-0330</t>
  </si>
  <si>
    <t>FLRMT TURTLE TILE BUMPER TRAYS</t>
  </si>
  <si>
    <t>Turtle Tile Brand [#COL] Floor Matting covering all applicable bumper tray(s).</t>
  </si>
  <si>
    <t>1150-0334</t>
  </si>
  <si>
    <t>Hinged diamond plate lid raised 5.25" high for center bumper tray. Includes a single chrome grab handle, SS butterfly latches and gas shocks.</t>
  </si>
  <si>
    <t>1150-0337</t>
  </si>
  <si>
    <t>Diamond plate lid for center hose tray 5.25" high with chrome grab handle, stainless steel butterfly latches, and gas shock(s).</t>
  </si>
  <si>
    <t>1150-0343</t>
  </si>
  <si>
    <t>Hinged diamond plate lid for center bumper tray. Includes: seal, D-Ring latch and gas shock hold open. Latch for D-Ring must be recessed into tray (No keeper).</t>
  </si>
  <si>
    <t>1150-0349</t>
  </si>
  <si>
    <t>Bumper tray with floor/bottom slotted to allow drainage (no slats). Extending full width of the bumper as applicable based on outboard options. Includes notched frame extensions to provide as much depth directly above the extensions as possible based on options. Tray to have multiple depth to meet customer specific requirements.</t>
  </si>
  <si>
    <t>1150-0353</t>
  </si>
  <si>
    <t>FLRMT DRI DEK DRIVER TRAY</t>
  </si>
  <si>
    <t>Dri-Dek Brand [#COL] floor matting covering on driver side bumper tray floor.</t>
  </si>
  <si>
    <t>1150-0354</t>
  </si>
  <si>
    <t>FLRMT DRI DEK CENTER TRAY</t>
  </si>
  <si>
    <t>Dri-Dek Brand [#COL] floor matting covering on center bumper tray floor.</t>
  </si>
  <si>
    <t>1150-0355</t>
  </si>
  <si>
    <t>FLRMT DRI DEK OFFICER TRAY</t>
  </si>
  <si>
    <t>Dri-Dek Brand [#COL] floor matting covering on officer side bumper tray floor.</t>
  </si>
  <si>
    <t>1150-0356</t>
  </si>
  <si>
    <t>FLRMT TURTLE TILE DRIVER TRAY</t>
  </si>
  <si>
    <t>Turtle Tile Brand [#COL] floor matting covering on driver side bumper tray floor.</t>
  </si>
  <si>
    <t>1150-0357</t>
  </si>
  <si>
    <t>FLRMT TURTLE TILE CENTER TRAY</t>
  </si>
  <si>
    <t>Turtle Tile Brand [#COL] floor matting covering on center bumper tray floor.</t>
  </si>
  <si>
    <t>1150-0358</t>
  </si>
  <si>
    <t>FLRMT TURTLE TILE OFFICER TRAY</t>
  </si>
  <si>
    <t>Turtle Tile Brand [#COL] floor matting covering on officer side bumper tray floor.</t>
  </si>
  <si>
    <t>1150-0360</t>
  </si>
  <si>
    <t>Nylon black cargo net with stainless steel quick release buckles on sides for bumper crosslay.</t>
  </si>
  <si>
    <t>1150-0361</t>
  </si>
  <si>
    <t>BMPR TRAY 2/3 MULTI-DEPTH</t>
  </si>
  <si>
    <t>Bumper tray with no slats extending 2/3 from driver's side of the bumper to center as applicable based on outboard options. Includes notched frame extensions to provide the most tray depth directly above the extensions as will allow. Tray to have multiple depth to meet customer specific requirements.</t>
  </si>
  <si>
    <t>1150-0366</t>
  </si>
  <si>
    <t>BMPR TRAY OFFC XL 14" DEEP 2"</t>
  </si>
  <si>
    <t>Oversized bumper tray with tapered corner officer side with slats 14 inches deep (approx 13 inches to slats). Mount tray 2" above gravel shield.</t>
  </si>
  <si>
    <t>1150-0368</t>
  </si>
  <si>
    <t>Bumper tray with floor/bottom slotted to allow drainage (no slats). Extending full width of the bumper as applicable based on outboard options. Includes notched frame extensions to provide maximum available depth directly above the extensions. Tray to be 12" deep on all three sections.</t>
  </si>
  <si>
    <t>1150-0369</t>
  </si>
  <si>
    <t>SIDE COVERS DP NOLTCH BMP XLAY</t>
  </si>
  <si>
    <t>Drop down tread plate aluminum side covers with no latching and to be held by top lid for each side of the bumper crosslay.</t>
  </si>
  <si>
    <t>1150-0371</t>
  </si>
  <si>
    <t>Recessed bumper double crosslay to hold of 200' of 1.75" DJ hose in each crosslay. The crosslay floor/bottom shall be slotted to allow drainage (no slats). Includes full width single piece raised hinged lid and stainless steel scuff guards at each side and bottom of crosslay opening (exclude bottom if drop down covers are used). Lid to include two rubber latches with positive hold neoprene cups and center handle(s). Requires 28" extension, side covers, 12" heavy duty bumper and engineering approval.</t>
  </si>
  <si>
    <t>1150-0373</t>
  </si>
  <si>
    <t>BMPR TRAY DRV 18" DEEP 2"</t>
  </si>
  <si>
    <t>Bumper tray driver's side without slats 18 inches deep  Mount tray 2" above gravel shield.</t>
  </si>
  <si>
    <t>1150-0375</t>
  </si>
  <si>
    <t>ROUND EDGE BUMPER TRAY</t>
  </si>
  <si>
    <t>Round extrusion on top of bumper trays. Tray to have rounded corners welded in place on all edges of opening. Must be installed on a raised tray and have a raised lid or straps to hold contents. Location: [#LOC]</t>
  </si>
  <si>
    <t>1150-0377</t>
  </si>
  <si>
    <t>TUBE WATER CAN BMPR</t>
  </si>
  <si>
    <t>Water can tube in front bumper extension. Location: [#LOC].</t>
  </si>
  <si>
    <t>1150-0400</t>
  </si>
  <si>
    <t>BMPR TRAY OFFC 18" DEEP 2"</t>
  </si>
  <si>
    <t>Bumper tray officer's side with slats 18 inches deep (approx 17 inches to slats). Mount tray 2" above gravel shield.</t>
  </si>
  <si>
    <t>1150-0401</t>
  </si>
  <si>
    <t>BMPR TRAY CNTR 18" DEEP 2"</t>
  </si>
  <si>
    <t>Bumper tray center of bumper with slats 18 inches deep (approx 17 inches to slats). Mount tray 2" above gravel shield.</t>
  </si>
  <si>
    <t>1150-0425</t>
  </si>
  <si>
    <t>Bumper tray without slats or slots in bottom of trays. Extending full width of the bumper as applicable based on outboard options. Including notched frame extensions to provide as much tray depth directly above the extensions as possible. Tray to be 14" deep on all three sections.</t>
  </si>
  <si>
    <t>1150-0426</t>
  </si>
  <si>
    <t>Nylon black strap with a stainless steel quick release buckle for front bumper hose tray. Strap to attach side to side top of tray. Location: [#LOC].</t>
  </si>
  <si>
    <t>1150-0430</t>
  </si>
  <si>
    <t>Bumper tray with floor/bottom slotted to allow drainage (no slats). Extending full width of the bumper as applicable based on outboard options. Includes notched frame extensions to provide at least 6" tray depth directly above the extensions. Tray to be 14" deep on all three sections.</t>
  </si>
  <si>
    <t>1150-0439</t>
  </si>
  <si>
    <t>Special notch front bumper tray for speaker/Q2B/radar. Including a 2X2 notch at top of cover creating a 45 dregee angle for easier loading and unloading of hose.  Will reduce front hose/equipment load. Center tray only.</t>
  </si>
  <si>
    <t>1150-0444</t>
  </si>
  <si>
    <t>BMPR TRAY FW 6" DEEP</t>
  </si>
  <si>
    <t>Bumper tray with no slats extending full width of the bumper as applicable based on outboard options. Includes notched frame extensions to provide at least 6" tray depth directly above the extensions. Tray to be 6" deep all the way across to meet customer specific requirements.</t>
  </si>
  <si>
    <t>Black vinyl flap for bumper tray center that protects bumper when loading/unloading tools.</t>
  </si>
  <si>
    <t>1150-0455</t>
  </si>
  <si>
    <t>Black nylon cargo net on center front bumper tray. The cargo net shall have the forward most and rearward most straps reinforced with the double layers of the cargo net material. The forward portion of the cargo net shall be secured to the top of the gravel shield tray with the three loops sewed into net and footman's loop mounted to the top of the gravel shield. There shall be two seat belt latches to secure the rearward side of the cargo net. The release shall be mounted on the cargo net. The male latch mechanism shall be mounted on the top of the tray rearward so that when the net is released, the buckle will hinge into the center tray.</t>
  </si>
  <si>
    <t>1150-0457</t>
  </si>
  <si>
    <t>MODIFY BMPR TRY LID</t>
  </si>
  <si>
    <t>Modification to bumper tray lid. Lid shall be positioned to open in the opposite direction. Hinge device to be placed at the front of tray and latching device to be placed at the back of tray.</t>
  </si>
  <si>
    <t>1150-0459</t>
  </si>
  <si>
    <t>Black nylon cargo net on center front bumper tray. The cargo net shall be connected up front with a min. of two (2) footman loops and in the rear using a min. of two (2) buckles. Female buckle attached to netting and male buckle to be hinged and attached to gravel shield/top of tray area.</t>
  </si>
  <si>
    <t>1150-0488</t>
  </si>
  <si>
    <t>Recessed bumper double crosslay to hold of 200' of 1.75" DJ hose with pistol grip  in each crosslay. The crosslay floor/bottom shall be slotted to allow drainage (no slats). Includes full width hinged bi-fold raised lid with  two rubber latches with positive hold neoprene cups. Raised lid shall be 6.25" in height when measured from top of the bumper gravel shield to the top of the lid. There shall be polished stainless steel scuff guards at each side of crosslay opening across bottom and sides. Requires 28" extension, side covers, 12" heavy duty bumper and engineering approval.</t>
  </si>
  <si>
    <t>1150-0496</t>
  </si>
  <si>
    <t>Tray officer side bumper next to frame. Half moon style for 25' of 5'' rolled hose.</t>
  </si>
  <si>
    <t>1150-0507</t>
  </si>
  <si>
    <t>Black nylon cargo net on center front bumper tray. The cargo net shall have footman loops fastened on the officer side with IMMI buckles installed on the driver side.  The female release shall be mounted on the cargo net. The male latch mechanism to be hinged and shall be mounted on the driver side top of the tray / gravel shield so that when the net is released, the buckle will hinge into the center tray.</t>
  </si>
  <si>
    <t>1150-0516</t>
  </si>
  <si>
    <t>BMPR TRAY CNTR 13" DEEP</t>
  </si>
  <si>
    <t>Bumper tray center of bumper with slats 13 inches deep (approx 12 inches to slats).  Bumper tray to be 12.5" x 36" x 13".</t>
  </si>
  <si>
    <t>1150-0532</t>
  </si>
  <si>
    <t>BMPR TRAY DRV XL 14" DEEP 2" U</t>
  </si>
  <si>
    <t>Oversized bumper tray with tapered corner driver side with slats 14 inches deep (approx 13 inches to slats). Mount tray 2" above gravel shield.</t>
  </si>
  <si>
    <t>1150-0533</t>
  </si>
  <si>
    <t>Divider [#LOC] fixed in bumper tray running side to side (Provides two storage areas, one ahead and one behind divider).</t>
  </si>
  <si>
    <t>1150-0549</t>
  </si>
  <si>
    <t>STRAP NYLON VELCRO BMPR TRAY</t>
  </si>
  <si>
    <t>Nylon Ziamatic QUIC-STRAP with velcro for front bumper hose tray. Strap to attach to top of gravel shield, front and rear of tray. Location: [#LOC].</t>
  </si>
  <si>
    <t>1150-0551</t>
  </si>
  <si>
    <t>CROSSLAY SGL TOP OF BMPR DP</t>
  </si>
  <si>
    <t>1150-0553</t>
  </si>
  <si>
    <t>ROLLED EDGE BUMPER TRAY</t>
  </si>
  <si>
    <t>Tray to have a rolled edge on all edges of opening. Must have a raised lid or straps to hold contents. Location: [#LOC]</t>
  </si>
  <si>
    <t>1150-0562</t>
  </si>
  <si>
    <t>Recessed bumper crosslay to hold of 200' of 1.75" DJ hose. The crosslay floor/bottom shall be slotted to allow drainage (no slats). Includes full width hinged raised lid and stainless steel scuff guards at each side and bottom of crosslay opening (exclude bottom if drop down covers are used). Requires 24" extension, side covers, 12" heavy duty bumper and engineering approval.</t>
  </si>
  <si>
    <t>1150-0571</t>
  </si>
  <si>
    <t>SLATS FOR BUMPER TRAY(S)</t>
  </si>
  <si>
    <t>Slats shall be provided for bumper tray(s).</t>
  </si>
  <si>
    <t>1150-0583</t>
  </si>
  <si>
    <t>BMPR TRAY CNTR SHALLOW N/S</t>
  </si>
  <si>
    <t>Secondary shallow bumper tray located center of the bumper without slats. Tray to be used with a multi-level tray and enclose the center section at the over the frame height depth. To include a seconday removeable flush mounted lid in the floor to allow access to lower tray area.</t>
  </si>
  <si>
    <t>1150-0590</t>
  </si>
  <si>
    <t>Nylon black cargo net with seatbelt style buckles on sides for bumper crosslay.</t>
  </si>
  <si>
    <t>1150-0594</t>
  </si>
  <si>
    <t>NOTCH BUMPER TRAY</t>
  </si>
  <si>
    <t>Notch bumper secondary tray for access/clearance for preconnected hose or items stored below, when used with a front bumper swing down style door. Notch location: [#LOC].</t>
  </si>
  <si>
    <t>1150-0607</t>
  </si>
  <si>
    <t>Hinged diamond plate lid raised 6.25" high for center bumper tray. Includes a single chrome grab handle, SS butterfly latches and gas shocks.</t>
  </si>
  <si>
    <t>1150-0608</t>
  </si>
  <si>
    <t>STRAP NYLON BMPR TRAY</t>
  </si>
  <si>
    <t>Nylon black strap centered over dropped frame extension in front bumper multi-depth tray running front to rear (EA).</t>
  </si>
  <si>
    <t>1150-0609</t>
  </si>
  <si>
    <t>Bumper tray center of bumper without slats 14 inches deep. Tray to be 12" long.</t>
  </si>
  <si>
    <t>1150-0610</t>
  </si>
  <si>
    <t>BMPR TRAY MODIFICATION</t>
  </si>
  <si>
    <t>Bumper tray(s) to be raised 2" above gravel shield. Specify location(s):</t>
  </si>
  <si>
    <t>1150-0611</t>
  </si>
  <si>
    <t>BMPR TRAY CNTR 14" AL SM 1"UP</t>
  </si>
  <si>
    <t>Bumper tray center of bumper with slats 14 inches deep (approx 13 inches to slats) fabricated from smooth plate aluminum. Mount tray 1" above gravel shield. Outside facing surface of tray below bumper shall be painted black Durabak.</t>
  </si>
  <si>
    <t>1150-0612</t>
  </si>
  <si>
    <t>DVDR RAISED LID FRT-BK (PR)</t>
  </si>
  <si>
    <t>A pair of dividers top of gravel shield mounted shall be provided to isolate outboard tray areas from center (between frame rail options). To include rubber seals as applicable (requires raised lid added separately).</t>
  </si>
  <si>
    <t>1150-0613</t>
  </si>
  <si>
    <t>Recessed bumper crosslay to hold of 200' of 1.75" DJ hose. The crosslay floor/bottom shall be slotted to allow drainage (no slats). Crosslay width to be at least 8.75 inches wide.  Includes full width hinged raised lid. Requires minimum 20" extension, side covers and 12" heavy duty bumper.</t>
  </si>
  <si>
    <t>1150-0614</t>
  </si>
  <si>
    <t>BMPR PAN DRV SUCT STRNR</t>
  </si>
  <si>
    <t>Bumper pan driver's side with 1.5" lip with strap. For use with suction strainer only. Pan to be 16" x 16".</t>
  </si>
  <si>
    <t>1150-0617</t>
  </si>
  <si>
    <t>Recessed bumper double crosslay to hold 100' of 1.75" DJ hose in front and 100' of 3.00" DJ hose in rear. The crosslay floor/bottom shall be slotted to allow drainage (no slats). Includes full width hinged bi-fold raised lid and stainless steel scuff guards at each side and bottom of crosslay opening (exclude bottom if drop down covers are used). Requires 28" extension, side covers, 12" heavy duty bumper and engineering approval.</t>
  </si>
  <si>
    <t>1150-0618</t>
  </si>
  <si>
    <t>Bumper tray with floor/bottom slotted to allow drainage (no slats). Extending full width of the bumper as applicable based on outboard options. Includes notched frame extensions to provide maximum available depth directly above the extensions. Tray to be 10" deep on all three sections.</t>
  </si>
  <si>
    <t>1150-0619</t>
  </si>
  <si>
    <t>BMPR TRAY LID FW FLAT DP</t>
  </si>
  <si>
    <t>Single flat diamond plate lid with two (2) D-ring latches and gas shocks. The lid shall be full width (as applicable).</t>
  </si>
  <si>
    <t>1150-0620</t>
  </si>
  <si>
    <t>BMPR PROT TRAY BLK VINYL</t>
  </si>
  <si>
    <t>1150-0621</t>
  </si>
  <si>
    <t>Bumper tray with floor/bottom slotted to allow drainage (no slats). Extending full width of the bumper as applicable based on outboard options. Including notched frame extensions to provide a 2.5" tray depth directly above the extensions. Tray to be 14" deep on all three sections (adjust center tray depth accordingly if front receiver option is used). (Used on a 10" stainless steel bumper).</t>
  </si>
  <si>
    <t>1150-0622</t>
  </si>
  <si>
    <t>BMPR TRY LID CTR DP W/PSH LTCH</t>
  </si>
  <si>
    <t>Hinged diamond plate lid for center bumper tray. Includes: seal, two push button latches and gas shock hold open device.</t>
  </si>
  <si>
    <t>1150-0624</t>
  </si>
  <si>
    <t>Tray driver side bumper next to frame. Half moon style for (3) 50' sections of 1.5'' rolled hose.</t>
  </si>
  <si>
    <t>1150-0625</t>
  </si>
  <si>
    <t>BMPR TRY LID DRV DP X/CAP</t>
  </si>
  <si>
    <t>Hinged diamond plate lid raised 3" high for driver side bumper tray. Includes a single chrome grab handle, SS butterfly latches and gas shocks.</t>
  </si>
  <si>
    <t>1150-0626</t>
  </si>
  <si>
    <t>BMPR TRAY LID CNTR/OF DP X/CAP</t>
  </si>
  <si>
    <t>Hinged diamond plate lid raised 3" high for center and officer hosetrays; 2/3 lid (as applicable based on outboard options). Includes dual chrome grab handles, SS butterfly latches and gas shocks.</t>
  </si>
  <si>
    <t>1150-0627</t>
  </si>
  <si>
    <t>Nylon Ziamatic QUIC-STRAP with velcro for front bumper hose tray. Strap to attach to top of gravel shield, side to side of tray. Location: [#LOC].</t>
  </si>
  <si>
    <t>1150-0629</t>
  </si>
  <si>
    <t>Recessed bumper crosslay to hold of 200' of 1.75" DJ hose. The crosslay floor/bottom shall be slotted to allow drainage (no slats).  Includes full width raised lid with a outboard fixed panel for optional equipment and stainless steel scuff guards at each side and bottom of crosslay opening (exclude bottom if drop down covers are used). Requires minimum 24" extension, side covers and 12" heavy duty bumper.</t>
  </si>
  <si>
    <t>1150-0630</t>
  </si>
  <si>
    <t>Recessed bumper double crosslay to hold size and length of hose specified by customer. The crosslay floor/bottom shall be slotted to allow drainage (no slats). An adjustable divider going from side to side shall be used to create the forward and rear crosslay run area.  Includes full width hinged bifold raised lid 5.25" in height when measured from top of the bumper gravel shield to the top of the lid and stainless-steel scuff guards at each side and bottom of crosslay opening (exclude bottom if drop down covers are used). Requires 28" extension, side covers, 12" heavy duty bumper and engineering approval.</t>
  </si>
  <si>
    <t>1150-0632</t>
  </si>
  <si>
    <t>Hinged diamond plate lid for center bumper tray. Includes: seal, CH751 locking D-Ring latch and moon spring hold open device.</t>
  </si>
  <si>
    <t>1150-0633</t>
  </si>
  <si>
    <t>HOSE TRAY RISER (EA)</t>
  </si>
  <si>
    <t>A hose riser shall be provided to raise a section of the tray for ease of hose removal. Includes slats or matting (as selected) mounted on top of the riser. To be used with a raised lid or strap(s) to hold contents. Location and size to be as specified.</t>
  </si>
  <si>
    <t>1150-0635</t>
  </si>
  <si>
    <t>SPCL BMPR TRAY SS</t>
  </si>
  <si>
    <t>Special stainless steel strainer tray approx 15.5 inches square with a 2 inch lip. Includes a velcro strap with footman loops 4 inches from end. To be mounted at final inspection.</t>
  </si>
  <si>
    <t>1150-0636</t>
  </si>
  <si>
    <t>Front bumper Tray(s) to be offset forward to allow customer specific measurement between front cab face and tray(s). Tray location (driver, center, officer) and length (front to rear) dimension(s) to be as specified.</t>
  </si>
  <si>
    <t>1150-0639</t>
  </si>
  <si>
    <t>Tray officer side bumper next to frame. Half moon style for (2) 50' sections of 1.75'' rolled hose.</t>
  </si>
  <si>
    <t>1150-0640</t>
  </si>
  <si>
    <t>Tray driver side bumper as outboard as possible. Half moon style for single roll of 3'' rolled hose.</t>
  </si>
  <si>
    <t>1150-0641</t>
  </si>
  <si>
    <t>Bumper tray location customer specified. Tray hose load as specified. Half moon style tray.</t>
  </si>
  <si>
    <t>1150-0642</t>
  </si>
  <si>
    <t>BMP XLAY NO SIDE ACCESS</t>
  </si>
  <si>
    <t>Front bumper crosslays with top access only IPOS. Side crosslay openings are to be removed allowing the bumper to be solid on each side (must remove side covers and rollers as applicbale).</t>
  </si>
  <si>
    <t>1150-0643</t>
  </si>
  <si>
    <t>Tray center bumper half-moon style for rolled hose. Opening to be 20 inches front to back x 16 inches wide x 14 inches deep, used with a 28in extension only.</t>
  </si>
  <si>
    <t>1150-0644</t>
  </si>
  <si>
    <t>Special divider [#LOC] fixed in half-moon bumper tray running front to back (Provides two storage areas, one left and one right of divider). Divider not to extend past the radius of tray.</t>
  </si>
  <si>
    <t>1150-0645</t>
  </si>
  <si>
    <t>BMPR TRAY 16" DEEP</t>
  </si>
  <si>
    <t>Bumper tray [#LOC] of bumper 16 inches deep.</t>
  </si>
  <si>
    <t>1150-0646</t>
  </si>
  <si>
    <t>BMPR TRAY SLATS</t>
  </si>
  <si>
    <t>Bumper tray slats in the [#LOC] bumper tray.</t>
  </si>
  <si>
    <t>1150-0647</t>
  </si>
  <si>
    <t>SLATS FOR BUMPER TOP OF G-S</t>
  </si>
  <si>
    <t>Slats shall be provided on top of gravel shield extending full width of the bumper as applicable based on outboard options.</t>
  </si>
  <si>
    <t>1150-0648</t>
  </si>
  <si>
    <t>Diamond plate lid for driver hosetray.  5.25" high with chrome grab handle, butterfly latches, gas shock and water stop angle.</t>
  </si>
  <si>
    <t>1150-0649</t>
  </si>
  <si>
    <t>Diamond plate lid for officer hosetray.  5.25" high with chrome grab handle, butterfly latches, gas shock and water stop angle.</t>
  </si>
  <si>
    <t>1155-0002</t>
  </si>
  <si>
    <t>WINCH, ELEC, FRT, RAMSEY,12</t>
  </si>
  <si>
    <t>Winch, electric front mounted Ramsey 12,000 lb. Includes access door with quarter turn latch and spring hold open device.</t>
  </si>
  <si>
    <t>1155-0007</t>
  </si>
  <si>
    <t>LOC - WINCH CONTROL RECPT</t>
  </si>
  <si>
    <t>Winch control receptacle location: [#LOC].</t>
  </si>
  <si>
    <t>1155-0021</t>
  </si>
  <si>
    <t>WINCH 9000LB WARN SERIES</t>
  </si>
  <si>
    <t>Warn Winch 9,000 lb. with 125' 3/8" plated cable. Includes access door with quarter turn latch and spring hold open device. Locate: Mounted to the chassis frame extension centered at the front bumper area. Option requires additional sales code 1155-0007 Control plug location.</t>
  </si>
  <si>
    <t>1155-0022</t>
  </si>
  <si>
    <t>WINCH 20000LB PIERCE PKG</t>
  </si>
  <si>
    <t>Winch, Pierce (PS20000) 20,000 lb. recovery winch with 72' 1/2" plated cable, Pierce wireless remote system (PS002-8), Pierce safety cutoff switch (PS025), Pierce 11" cable tensioner  (PS500) (PSCT11),  Pierce 11" roller guide (PS654) (PS50011) . Includes access door with quarter turn latch and spring hold open device. Locate: Mounted to the chassis frame extension centered at the front bumper area.  Cable to spool from the bottom of the winch.</t>
  </si>
  <si>
    <t>1155-0025</t>
  </si>
  <si>
    <t>WINCH 16500LB WARN</t>
  </si>
  <si>
    <t>Winch, Warn 16.5ti 16,500 lb. with 100' of 7/16" synthetic rope and Hawse fairlead. Includes access door with quarter turn latch and spring hold open device. Shall be mounted to the chassis frame extension centered at the front bumper area.</t>
  </si>
  <si>
    <t>1155-0053</t>
  </si>
  <si>
    <t>WINCH 20000LB PIERCE PKG RR</t>
  </si>
  <si>
    <t>Winch, Pierce (PS20000) 20,000 lb. recovery winch with 72' 1/2" plated cable, Pierce wireless remote system (PS002-8), Pierce safety cutoff switch (PS025), Pierce 11" cable tensioner (PS500) (PSCT11), Pierce 11" roller guide (PS654) (PS50011). Includes winch mounting brackets with full surround to minimize intrusion from road spray. Location: rear of apparatus frame mounted between rails.  Cable to spool from the bottom of the winch.</t>
  </si>
  <si>
    <t>1155-0056</t>
  </si>
  <si>
    <t>Winch, Warn 16.5ti-S 16,500 lb. with 80 ft of 3/8" synthetic rope and Hawse fairlead with 12 ft of remote control switch. Includes access door with quarter turn latch and spring hold open device (unless otherwise specified). Shall be mounted to the chassis frame extension centered at the front bumper area.</t>
  </si>
  <si>
    <t>1155-0058</t>
  </si>
  <si>
    <t>Winch, Warn XD9.  A Warn XD9 9,000 lb. winch  shall be provided.  Includes: 100' 5/16" galvanized wire rope, fairlead roller, remote control with 12' lead.  Locate: front bumper brush guard.</t>
  </si>
  <si>
    <t>1155-0060</t>
  </si>
  <si>
    <t>WINCH 9500LB WARN SERIES</t>
  </si>
  <si>
    <t>Warn Winch 9,500 lb. with 100' 3/8" synthetic rope. Includes access door with (2) butterfly latches and spring hold open device. Locate: Mounted to the chassis frame extension centered at the front bumper area.</t>
  </si>
  <si>
    <t>1155-0061</t>
  </si>
  <si>
    <t>WINCH 12000LB WARN GEN 2</t>
  </si>
  <si>
    <t>Winch, Warn Series Gen 2, 12,000 lb. with 125' 3/8" plated cable. Includes access door with quarter turn latch and spring hold open device. Locate: Mounted to the chassis frame extension centered at the front bumper area.</t>
  </si>
  <si>
    <t>1155-0062</t>
  </si>
  <si>
    <t>WINCH ACCESS LID W/TRN LTCH</t>
  </si>
  <si>
    <t>Hinged diamond plate lid for bumper winch access. Includes: seal, 1/4 turn latch and gas shock hold open.</t>
  </si>
  <si>
    <t>1155-0063</t>
  </si>
  <si>
    <t>WINCH 15000LB WARN M15-S</t>
  </si>
  <si>
    <t>Winch, Warn M15, 15,000 lb. Includes: 80' of 3/8" Spydura Pro Synthetic rope, 18K EPIC hook, Hawse fairlead, access door with quarter turn latch and hold open device (if required)</t>
  </si>
  <si>
    <t>1160-0000</t>
  </si>
  <si>
    <t>BUMPER 10" HIGH STAINLESS STL</t>
  </si>
  <si>
    <t>Bumper 10" stainless steel.</t>
  </si>
  <si>
    <t>1160-0001</t>
  </si>
  <si>
    <t>BUMPER 12" HIGH STAINLESS STL</t>
  </si>
  <si>
    <t>Bumper 12" high swept back stainless steel. (Not available with 100" Wide Cab)</t>
  </si>
  <si>
    <t>1160-0002</t>
  </si>
  <si>
    <t>BUMPER REIN BACKING</t>
  </si>
  <si>
    <t>Bumper reinforcement backing.  For use with 10" SS or heavy duty bumpers only.</t>
  </si>
  <si>
    <t>1160-0004</t>
  </si>
  <si>
    <t>BMPR 10" STAINLESS STEEL</t>
  </si>
  <si>
    <t>Stainless Steel 10" high front bumper. Requires extended front bumper.</t>
  </si>
  <si>
    <t>1160-0008</t>
  </si>
  <si>
    <t>GRAVEL SHIELD 3/16"</t>
  </si>
  <si>
    <t>3/16" Front Bumper Gravel Shield.</t>
  </si>
  <si>
    <t>1160-0011</t>
  </si>
  <si>
    <t>BUMPER EXTENSION 4"</t>
  </si>
  <si>
    <t>4" Front Bumper Extension.</t>
  </si>
  <si>
    <t>1160-0012</t>
  </si>
  <si>
    <t>BUMPER EXTENSION 12"</t>
  </si>
  <si>
    <t>12" Front Bumper Gravel Shield Extension.</t>
  </si>
  <si>
    <t>1160-0013</t>
  </si>
  <si>
    <t>BUMPER EXTENSION 16"</t>
  </si>
  <si>
    <t>16" Front Bumper Gravel Shield Extension.</t>
  </si>
  <si>
    <t>1160-0014</t>
  </si>
  <si>
    <t>BUMPER EXTENSION 20"</t>
  </si>
  <si>
    <t>20" Front Bumper Gravel Shield Extension.</t>
  </si>
  <si>
    <t>1160-0015</t>
  </si>
  <si>
    <t>BUMPER EXTENSION 24"</t>
  </si>
  <si>
    <t>24" Front Bumper Gravel Shield Extension.</t>
  </si>
  <si>
    <t>1160-0016</t>
  </si>
  <si>
    <t>BUMPER EXTENSION 28"</t>
  </si>
  <si>
    <t>28" Front Bumper Gravel Shield Extension.</t>
  </si>
  <si>
    <t>1160-0020</t>
  </si>
  <si>
    <t>BMPR LICENSE PLT HOLDER CNTR</t>
  </si>
  <si>
    <t>License plate holder mounted center of front bumper.</t>
  </si>
  <si>
    <t>1160-0021</t>
  </si>
  <si>
    <t>NUMBER PLATE REMOVABLE BUMPER</t>
  </si>
  <si>
    <t>Number Plate, Bumper, removable size to fit between air horns on front bumper. Spaced out from face of bumper so plate can be removed.  Number plate and brackets to be painted job color.</t>
  </si>
  <si>
    <t>1160-0030</t>
  </si>
  <si>
    <t>TOW BAR STL BELOW BUMPER BLK</t>
  </si>
  <si>
    <t>Steel tow bar located below front bumper mounted to chassis extensions for towing purposes only, painted black.</t>
  </si>
  <si>
    <t>1160-0031</t>
  </si>
  <si>
    <t>NOTCH BMPR W/TRAY FOR LOW "S"</t>
  </si>
  <si>
    <t>Notch front bumper for low "S" type front intake. Includes tray below pipe extending from cab to bumper.</t>
  </si>
  <si>
    <t>1160-0049</t>
  </si>
  <si>
    <t>BMPR LICENSE PLT HOLDER OFF</t>
  </si>
  <si>
    <t>License plate holder mounted officer side of front bumper.</t>
  </si>
  <si>
    <t>1160-0055</t>
  </si>
  <si>
    <t>GUARD BMPER FLUSH MTD Q2B</t>
  </si>
  <si>
    <t>Guard straps for bumper flush mtd Q2B - polished stainless steel.</t>
  </si>
  <si>
    <t>1160-0056</t>
  </si>
  <si>
    <t>BMPR OEM FRT</t>
  </si>
  <si>
    <t>OEM chrome front bumper.</t>
  </si>
  <si>
    <t>1160-0066</t>
  </si>
  <si>
    <t>BMPR LICENSE PLT HOLDER DRV</t>
  </si>
  <si>
    <t>License plate holder mounted driver side of front bumper.</t>
  </si>
  <si>
    <t>1160-0067</t>
  </si>
  <si>
    <t>BRUSH GUARD BLK FORD SUPR -</t>
  </si>
  <si>
    <t>Brush Guard Black with winch mount for Ford Super Duty Series. Includes tow hooks. Winch not included.</t>
  </si>
  <si>
    <t>1160-0085</t>
  </si>
  <si>
    <t>BUMPER EXTENSION 6"</t>
  </si>
  <si>
    <t>6" Front Bumper Extension.</t>
  </si>
  <si>
    <t>1160-0086</t>
  </si>
  <si>
    <t>PLATE REMOVABLE PNTD</t>
  </si>
  <si>
    <t>Removable number plate with mounting brackets. Locate centered on front bumper. Plate to be painted job color. Plate to be 8"W x 8"H. Lettering and/or graphics not included.</t>
  </si>
  <si>
    <t>1160-0094</t>
  </si>
  <si>
    <t>BUMPER EXTENSION 18"</t>
  </si>
  <si>
    <t>18" Front Bumper Gravel Shield Extension.</t>
  </si>
  <si>
    <t>1160-0127</t>
  </si>
  <si>
    <t>2" LIP ON GRAVELSHIELD</t>
  </si>
  <si>
    <t>2" lip on rear and sides of gravelshield.</t>
  </si>
  <si>
    <t>1160-0129</t>
  </si>
  <si>
    <t>License plate holder hinge mounted below center of front bumper.</t>
  </si>
  <si>
    <t>1160-0140</t>
  </si>
  <si>
    <t>GRAVEL SHIELD 3/16" HD BMPR</t>
  </si>
  <si>
    <t>3/16" diamond plate Front Bumper Gravel Shield for heavy duty bumper. Includes 1" turn down around perimeter of HD bumper.</t>
  </si>
  <si>
    <t>1160-0142</t>
  </si>
  <si>
    <t>EXT FRT FRAME DROP STYLE IPOS</t>
  </si>
  <si>
    <t>Front frame extensions to be drop style IPOS. Includes integral tow eyes below bumper.</t>
  </si>
  <si>
    <t>1160-0149</t>
  </si>
  <si>
    <t>LINE-X BUMPER PKG</t>
  </si>
  <si>
    <t>LINE-X bumper package: Includes all visible diamond plate/smooth aluminum surfaces including gravel shield, exterior surface of trays and lids(flat or raised). If equipped, exterior of the fabricated booster reel housing, fabricated box for booster reel rollers and winch access door shall be included in this package.</t>
  </si>
  <si>
    <t>1160-0152</t>
  </si>
  <si>
    <t>BUMPER REAR AERIAL W/3" SS TB</t>
  </si>
  <si>
    <t>Rear bumper with 3" square bolt-on stainless steel tube for rear guard. Includes no step tags. No rub rail or cover plate and rear marker lts attached to lower rear body surface. Note rear bumper to be exposed as natural surface un-painted.</t>
  </si>
  <si>
    <t>1160-0159</t>
  </si>
  <si>
    <t>BUMPER EXTENSION 30"</t>
  </si>
  <si>
    <t>30" Front Bumper Gravel Shield Extension.</t>
  </si>
  <si>
    <t>1160-0163</t>
  </si>
  <si>
    <t>BUMPER REAR AERIAL W/4" TB</t>
  </si>
  <si>
    <t>Rear bumper with 4" square steel tube for rear guard with No step tag. Marker lights to be attached to lower rear body surface. Bumper to be painted job color with Boston style corners cut at 30 degree angle on each end.  (No rub rail or cover plate). Note rear bumper to be shortened on each end due to angled staircase(s) and hosebed (if applicable).</t>
  </si>
  <si>
    <t>1160-0166</t>
  </si>
  <si>
    <t>BUMPER EXTENSION 26"</t>
  </si>
  <si>
    <t>26" Front Bumper Gravel Shield Extension.</t>
  </si>
  <si>
    <t>1160-0172</t>
  </si>
  <si>
    <t>BUMPER REAR AER 8" W/DP OVR</t>
  </si>
  <si>
    <t>Rear bumper steel 8" deep with Gator Grip dia plt overlay and angled (Boston style) style corners. Includes a 4" square steel tube and additional bracing for support, rubrail across rear surface (if applicable) and handrail located below hosebed (or as applicable).</t>
  </si>
  <si>
    <t>1160-0175</t>
  </si>
  <si>
    <t>BMPR ZINC FLAME SPRAYED</t>
  </si>
  <si>
    <t>Zinc flame spray coating for heavy duty front bumper (outside and inside surfaces) prior to painting.</t>
  </si>
  <si>
    <t>1160-0181</t>
  </si>
  <si>
    <t>BRKT INT SWVL STOP</t>
  </si>
  <si>
    <t>Front intake swivel stop bracket (ONE PAIR) to be located so it will eliminate the swivel from hitting the cab.</t>
  </si>
  <si>
    <t>1160-0186</t>
  </si>
  <si>
    <t>2" lip on rear and sides of gravelshield. Includes 1" radius on corners.</t>
  </si>
  <si>
    <t>1160-0189</t>
  </si>
  <si>
    <t>RECESSED LIGHT HOUSING</t>
  </si>
  <si>
    <t>Recess mount for warning or cornering light (EA) in bumper and/or gravel shield. Location: [#LOC].</t>
  </si>
  <si>
    <t>1160-0193</t>
  </si>
  <si>
    <t>SWVL STOP FJL</t>
  </si>
  <si>
    <t>Front Jumpline Swivel on Top of Bumper to have stops to keep it from hitting the cab. Locate stops on both side of the swivel.</t>
  </si>
  <si>
    <t>1160-0195</t>
  </si>
  <si>
    <t>LINE-X BUMPER TOP LIP</t>
  </si>
  <si>
    <t>LINE-X bumper: The top lip and radius of the bumper shall have LINE-X finish. Requires formed heavy duty steel bumper.</t>
  </si>
  <si>
    <t>1160-0204</t>
  </si>
  <si>
    <t>OVERLAY SS HEAVY DUTY BUMPER</t>
  </si>
  <si>
    <t>14GA #8 mirror polished stainless steel overlay on front face of the heavy duty bumper.</t>
  </si>
  <si>
    <t>1160-0205</t>
  </si>
  <si>
    <t>SWING DOWN CENTER SECTION</t>
  </si>
  <si>
    <t>Swing down center section of front bumper for access to center tray area.</t>
  </si>
  <si>
    <t>1160-0206</t>
  </si>
  <si>
    <t>FRONT DOCK BUMPERS (PR)</t>
  </si>
  <si>
    <t>Dock bumpers (PR) on front bumper. (1) each side front bumper inboard of frame.</t>
  </si>
  <si>
    <t>1160-0207</t>
  </si>
  <si>
    <t>BUMPER FRONT ARFF 3 PIECE</t>
  </si>
  <si>
    <t>A heavy duty three piece bumper shall be supplied to provide protection to the front of the cab.</t>
  </si>
  <si>
    <t>1160-0208</t>
  </si>
  <si>
    <t>BUMPER EXTENSION 22"</t>
  </si>
  <si>
    <t>22" Front Bumper Gravel Shield Extension.</t>
  </si>
  <si>
    <t>1160-0211</t>
  </si>
  <si>
    <t>LINE-X  BUMPER TRAY INSIDE</t>
  </si>
  <si>
    <t>LINE-X bumper tray package (INTERIOR ONLY): Includes all aluminum interior surfaces the tray(s) and lid(s).</t>
  </si>
  <si>
    <t>1160-0220</t>
  </si>
  <si>
    <t>Rear bumper with 4" square steel tube for rear guard. Includes no step tags and (4) four heavy duty rubber dock bumpers (Buyers Products model B6000L) installed horizontally on rear facing surface equally spaced. Rear marker lights attached to lower rear body surface. Note rear bumper to be painted black Line-X with Boston style corners cut at 30 degree angle on each end.  (No rub rail or cover plate).</t>
  </si>
  <si>
    <t>1160-0222</t>
  </si>
  <si>
    <t>3/16" diamond plate Front Bumper Gravel Shield for heavy duty bumper. Includes 1" turn down around perimeter of HD bumper and over Q2B or speaker notch if applicable.</t>
  </si>
  <si>
    <t>1160-0226</t>
  </si>
  <si>
    <t>BMP LICENSE PLT HOLDER APP PNL</t>
  </si>
  <si>
    <t>License plate holder mounted officer side of front approach panel.</t>
  </si>
  <si>
    <t>1160-0234</t>
  </si>
  <si>
    <t>LINE-X BUMPER TOP PERIMETER</t>
  </si>
  <si>
    <t>The top perimeter of the bumper to have LINE-X finish. Includes top lip, radius, and approx. 1" down. Requires formed heavy duty bumper.</t>
  </si>
  <si>
    <t>1160-0249</t>
  </si>
  <si>
    <t>3/16" diamond plate Front Bumper Gravel Shield for heavy duty bumper. Includes 1" turn down around perimeter of HD bumper and over top of any bumper notch.</t>
  </si>
  <si>
    <t>1160-0258</t>
  </si>
  <si>
    <t>Front frame extensions to be drop style IPOS. No tow eyes unless otherwise specified.</t>
  </si>
  <si>
    <t>1160-0261</t>
  </si>
  <si>
    <t>14GA #8 mirror polished stainless steel overlay on all exterior vertical faces of the heavy duty bumper.</t>
  </si>
  <si>
    <t>1160-0266</t>
  </si>
  <si>
    <t>SWING DOWN OFFICER SECTION</t>
  </si>
  <si>
    <t>Swing down officer section of front bumper for access to officer tray / front intake.</t>
  </si>
  <si>
    <t>1160-0270</t>
  </si>
  <si>
    <t>GRAVEL SHIELD 3/16" HD</t>
  </si>
  <si>
    <t>3/16" Front Bumper Gravel Shield for HD formed bumper with gravel shield mounted under the top bumper flange.</t>
  </si>
  <si>
    <t>1160-0289</t>
  </si>
  <si>
    <t>GRAVEL SHIELD EMBOSSED IPOS</t>
  </si>
  <si>
    <t>Front bumper gravel shield made from embossed diamond plate IPOS. Includes tray lids if equipped.</t>
  </si>
  <si>
    <t>1160-0293</t>
  </si>
  <si>
    <t>BUMPER EXTENSION 17"</t>
  </si>
  <si>
    <t>17" Front Bumper Gravel Shield Extension.</t>
  </si>
  <si>
    <t>1160-0294</t>
  </si>
  <si>
    <t>Rear bumper - 4" square steel tube. Includes ends cut and capped at 45 degree angle, notch for center DOT ID lights and no step tags. Bumper to be painted job color (No rub rail or cover plate).</t>
  </si>
  <si>
    <t>1160-0299</t>
  </si>
  <si>
    <t>MOD BUMPER EXTENSION</t>
  </si>
  <si>
    <t>Front Bumper extension to be modified to satisfy "Chicago" order requirement. The extension should be designed to minimize bumper extension to bumper face spacing.</t>
  </si>
  <si>
    <t>1160-0303</t>
  </si>
  <si>
    <t>BUMPER NUMBER PLATE</t>
  </si>
  <si>
    <t>Removable number plate 11"W x 9"H. Spaced out from face of bumper so plate can be removed. Location: center front bumper. Painted job color.</t>
  </si>
  <si>
    <t>1160-0309</t>
  </si>
  <si>
    <t>DOCK BUMPERS FRT</t>
  </si>
  <si>
    <t>Dock bumpers mounted to the front bumper (2). Buyers Products Company model B4000 bumpers.</t>
  </si>
  <si>
    <t>1160-0319</t>
  </si>
  <si>
    <t>NOTCH BMPR W/TRAY FOR INTAKE</t>
  </si>
  <si>
    <t>Notch front bumper for front intake. Pipe extending from cab through back wall of tray.</t>
  </si>
  <si>
    <t>1160-0329</t>
  </si>
  <si>
    <t>License plate holder mounted driver side of front approach panel.</t>
  </si>
  <si>
    <t>1160-0339</t>
  </si>
  <si>
    <t>SCORPION BUMPER PKG</t>
  </si>
  <si>
    <t>Scorpion bumper package: Includes all visible diamond plate surfaces including gravel shield, exterior surface of trays and lids(flat or raised). If equipped, exterior of the fabricated booster reel housing, fabricated box for booster reel rollers and winch access door shall be included in this package. Color: Black.</t>
  </si>
  <si>
    <t>1160-0341</t>
  </si>
  <si>
    <t>Dock bumpers mounted to the front bumper (4). Buyers Products Company model B4000 bumpers.</t>
  </si>
  <si>
    <t>1160-0345</t>
  </si>
  <si>
    <t>BMPR HVY DTY 10'' PNTD</t>
  </si>
  <si>
    <t>Heavy duty, formed, 10" front bumper with full wrap around. Corners to be tapered for up to an 8.5" wide mounting area (Units with drop style frame extension and recess notch mayl reduce size of mounting area). Includes support wings for outboard sides (as applicable). To be painted job color unless otherwise specified.</t>
  </si>
  <si>
    <t>1160-0346</t>
  </si>
  <si>
    <t>BMPR HVY DTY 12" PNTD</t>
  </si>
  <si>
    <t>Heavy duty, formed, 12" front bumper with full wrap around. Corners to be tapered for an 8.5" wide mounting area (Units with drop style frame extension and recess notch may reduce size of mounting area). Includes support wings for outboard sides (as applicable). To be painted as specified.</t>
  </si>
  <si>
    <t>1160-0347</t>
  </si>
  <si>
    <t>INSET NOTCH FOR MECH SIREN</t>
  </si>
  <si>
    <t>Bumper to have a 5.625" deep x 10.5" wide notch for recessed mechanical siren. Location: [#LOC]</t>
  </si>
  <si>
    <t>1160-0351</t>
  </si>
  <si>
    <t>BUMP OUT FOR MECH SIREN</t>
  </si>
  <si>
    <t>Bumper to be extended (boxed out) for mechanical siren to be recessed without intruding into the bumper trays, recessed crosslays or any other options as applicable. Location: [#LOC].</t>
  </si>
  <si>
    <t>1160-0353</t>
  </si>
  <si>
    <t>INSET NOTCH FOR FRONT INTAKE</t>
  </si>
  <si>
    <t>Officer side of front bumper to have a 12" wide x as deep as possible notch for front intake.</t>
  </si>
  <si>
    <t>1160-0354</t>
  </si>
  <si>
    <t>BMPR HVY DTY 10'' INNER CITY</t>
  </si>
  <si>
    <t>Heavy duty formed inner city front bumper 10" high with full angle corners. Includes support wings for angled corners (as applicable). Bumper to be painted as specified.</t>
  </si>
  <si>
    <t>1160-0355</t>
  </si>
  <si>
    <t>BMPR HVY DTY 12'' INNER CITY</t>
  </si>
  <si>
    <t>Heavy duty inner city front bumper 12" high with full angle corners. Includes support wings for angled corners (as applicable). Bumper to be painted as specified.</t>
  </si>
  <si>
    <t>1160-0356</t>
  </si>
  <si>
    <t>Officer side of front bumper to have a custom notch for front intake approved through engineering.</t>
  </si>
  <si>
    <t>1160-0357</t>
  </si>
  <si>
    <t>Heavy duty, formed, 12" front bumper with full wrap around for use with bumper crosslay. To be painted as specified.</t>
  </si>
  <si>
    <t>1160-0358</t>
  </si>
  <si>
    <t>FRONT BUMPER PACKAGE M34</t>
  </si>
  <si>
    <t>20" extended front bumper. Includes OEM front bumper painted job color, diamond plate gravel shield, center tray with diamond plate lid, d-ring, gas shock and dual notches, driver and officer outboard trays with nylon straps and quick release metal buckles.</t>
  </si>
  <si>
    <t>1160-0359</t>
  </si>
  <si>
    <t>INSET NOTCH FOR FRONT DISCH</t>
  </si>
  <si>
    <t>Front bumper to have a custom notch for front discharge approved through engineering. Location as specified.</t>
  </si>
  <si>
    <t>1160-0364</t>
  </si>
  <si>
    <t>Rear bumper with 4" square steel tube for rear guard with "No Step" tags. Note: marker lights will be attached to lower rear body surface. Rear bumper to be painted job color Scorpion (no rub rail or cover plate).</t>
  </si>
  <si>
    <t>1160-0365</t>
  </si>
  <si>
    <t>Rear bumper with 4" square steel tube for rear guard with diamond plate overlay. Includes no step tags. Includes rub rail on rear facing surface as applicable. Note: rear bumper with Boston style corners cut at 30 degree angle on each end. Note: 4" Rear bumper tube to stop short of angled rear body corner(s) (if applicable).</t>
  </si>
  <si>
    <t>1160-0366</t>
  </si>
  <si>
    <t>BUMPER REAR AER 10" W/DP OVRLY</t>
  </si>
  <si>
    <t>Rear bumper steel 10" deep with Gator Grip dia plt overlay. Includes rubrail across rear surface and handrail located below hosebed.</t>
  </si>
  <si>
    <t>1160-0367</t>
  </si>
  <si>
    <t>Rear bumper - 4" square steel tube. Includes ends cut and capped at 45 degree angle, notch for center DOT ID lights and no step tags. Bumper to be LINE-X (No rub rail or cover plate). Note rear bumper to be shortened on each end due to angled staircase(s) and hosebed (if applicable).</t>
  </si>
  <si>
    <t>1160-0368</t>
  </si>
  <si>
    <t>Rear bumper with 4" square steel tube for rear guard with No step tag. Marker lights to be attached to lower rear body surface. Bumper to be LINE-X with Boston style corners cut at 30 degree angle on each end.  (No rub rail or cover plate).</t>
  </si>
  <si>
    <t>1160-0369</t>
  </si>
  <si>
    <t>MOD GRAVEL SHIELD FASTENERS</t>
  </si>
  <si>
    <t>Front Bumper Gravel Shield to have hidden hardware at gravel shield bumper interface. Requires protective finish on bumper edge.</t>
  </si>
  <si>
    <t>1160-0370</t>
  </si>
  <si>
    <t>TRI-MARK LATCH BLACK IPOS (EA)</t>
  </si>
  <si>
    <t>Tri-Mark latches to have a black finish. (EA)</t>
  </si>
  <si>
    <t>1160-0371</t>
  </si>
  <si>
    <t>BUMPER WINCH RDY W/BRSH GUARD</t>
  </si>
  <si>
    <t>Bumper, BUCKSTOP. A C200 S TL Grill Guard Tilt BUCKSTOP bumper with brush guard with 6" light cut outs &amp; speaker cutouts shall be provided. Color: Bright Silver. Fits International CV Series chassis. Winch not included.</t>
  </si>
  <si>
    <t>1160-0372</t>
  </si>
  <si>
    <t>HANDLE D-RING BLK IPOS BUMPER</t>
  </si>
  <si>
    <t>D-Ring handle on bumper tray lid(s) to be black powder coated IPOS (EA).</t>
  </si>
  <si>
    <t>1160-0373</t>
  </si>
  <si>
    <t>LOGO E-ONE</t>
  </si>
  <si>
    <t>E-ONE logo mounted on front bumper shown on approval drawing. Logo to be sized as applicable.</t>
  </si>
  <si>
    <t>1200-0017</t>
  </si>
  <si>
    <t>TRANS SELECTOR PUSH BUTTON</t>
  </si>
  <si>
    <t>Push-button transmission shift selector.</t>
  </si>
  <si>
    <t>1200-0020</t>
  </si>
  <si>
    <t>SYNTHETIC FLUID EVS3000</t>
  </si>
  <si>
    <t>TranSynd, Shell Spirax S6ATF A295, or equivalent synthetic transmission fluid for EVS3000 series.</t>
  </si>
  <si>
    <t>1200-0021</t>
  </si>
  <si>
    <t>SYNTHETIC FLUID EVS4000</t>
  </si>
  <si>
    <t>TranSynd, Shell Spirax S6ATF A295, or equivalent synthetic transmission fluid for EVS4000 series.</t>
  </si>
  <si>
    <t>1200-0024</t>
  </si>
  <si>
    <t>SPEED 62-67MPH</t>
  </si>
  <si>
    <t>Speed range from 62 MPH to 67 MPH gear limited.</t>
  </si>
  <si>
    <t>1200-0025</t>
  </si>
  <si>
    <t>SPEED MAXIMUM 75MPH</t>
  </si>
  <si>
    <t>Speed maximum 75 MPH. Note: Speed rating may be lower based off OEM tire ratings provided on chassis. (Requires signed NFPA exception letter.)</t>
  </si>
  <si>
    <t>1200-0062</t>
  </si>
  <si>
    <t>TAG W/CABLE OIL AND TRANS</t>
  </si>
  <si>
    <t>The engine oil and transmission dip sticks to have tags. Tags to be attached to each by cable. Use colored tag to match dip stick color.</t>
  </si>
  <si>
    <t>1200-0063</t>
  </si>
  <si>
    <t>COLOR CODED OIL/TRANS DIPSTK</t>
  </si>
  <si>
    <t>The engine oil dipstick to have yellow handle and the transmission dipstick to have a red handle.</t>
  </si>
  <si>
    <t>1200-0065</t>
  </si>
  <si>
    <t>T-CASE AWD SGL SPEED</t>
  </si>
  <si>
    <t>Transfer Case for All Wheel Drive- single speed with front axle declutch</t>
  </si>
  <si>
    <t>1200-0083</t>
  </si>
  <si>
    <t>TRANS PROGRAMMING D1-4/ M5</t>
  </si>
  <si>
    <t>Transmission re-programming. ''D'' allows transmission to shift from 1st - 4th gear, and ''Mode'' allows 5th gear.</t>
  </si>
  <si>
    <t>1200-0096</t>
  </si>
  <si>
    <t>SPEED MAXIMUM 60MPH ELECT LMTD</t>
  </si>
  <si>
    <t>Electronic speed limiting set at 60 MPH. Note: Axle gear ratio will be as low as possible while allowing for 60 MPH top speed to improve acceleration.</t>
  </si>
  <si>
    <t>1200-0097</t>
  </si>
  <si>
    <t>SPEED MAXIMUM 68MPH ELECT LMTD</t>
  </si>
  <si>
    <t>Electronic limiting of speed to 68 MPH maximum. Note: Axle gear ratio will be as low as possible while allowing for 68 MPH top speed to improve acceleration.  Note: Max speed may be set at 65 MPH due to tire rating.</t>
  </si>
  <si>
    <t>1200-0126</t>
  </si>
  <si>
    <t>Commercial chassis speed to be electronic limited and not to exceed a maximum of 68 MPH. Note: Speed rating may be lower based on OEM tire ratings/top speed limitations provided on chassis.</t>
  </si>
  <si>
    <t>1200-0133</t>
  </si>
  <si>
    <t>COOLER TRANS HOT CLIMATE</t>
  </si>
  <si>
    <t>Transmission cooler. Extreme hot climate units only. For use with export ISM engine / trans only.</t>
  </si>
  <si>
    <t>1200-0137</t>
  </si>
  <si>
    <t>Electronic speed limiting set to 60 MPH.</t>
  </si>
  <si>
    <t>1200-0148</t>
  </si>
  <si>
    <t>ENG FORD 6.7L V8 DIESEL</t>
  </si>
  <si>
    <t>FORD F550 6.7L V8 Diesel Engine</t>
  </si>
  <si>
    <t>1200-0210</t>
  </si>
  <si>
    <t>ENG/TRAN ISL400HP/EVS3KP EXP</t>
  </si>
  <si>
    <t>Eng/Trans ISL400HP/EVS3000. Pre-2004 compliant engine for export use only.</t>
  </si>
  <si>
    <t>1200-0224</t>
  </si>
  <si>
    <t>TRANS PROGRAMMING D1-6</t>
  </si>
  <si>
    <t>Transmission re-programming to allow for 6th gear (lower engine speed/better fuel economy). Rear axle gearing will be the same as used with 5 speed transmission.</t>
  </si>
  <si>
    <t>1200-0243</t>
  </si>
  <si>
    <t>SPEED MAXIMUM 65MPH ELECT LMTD</t>
  </si>
  <si>
    <t>Chassis speed to be electronic limited and not to exceed a maximum of 65 MPH. Note: Speed rating may be lower based off OEM tire ratings provided on chassis.</t>
  </si>
  <si>
    <t>1200-0265</t>
  </si>
  <si>
    <t>SPEED MAXIMUM 60MPH GEAR LMTD</t>
  </si>
  <si>
    <t>Gear limited speed to 60 MPH maximum.</t>
  </si>
  <si>
    <t>1200-0303</t>
  </si>
  <si>
    <t>ENG PACCAR PX SERIES</t>
  </si>
  <si>
    <t>The chassis shall be equipped with PACCAR PX series engine.</t>
  </si>
  <si>
    <t>1200-0308</t>
  </si>
  <si>
    <t>ENG/TRAN E5 ISL400HP/EVS3KP</t>
  </si>
  <si>
    <t>Eng/Trans Cummins ISL 400HP/EVS3000 Euro 5 compliant engine. Note: Only available with 5 gal DEF tank and up to 65 gal fuel tank.</t>
  </si>
  <si>
    <t>1200-0323</t>
  </si>
  <si>
    <t>ENG DETROIT DD SERIES COMM</t>
  </si>
  <si>
    <t>The chassis shall be equipped with Detroit DD series engine. See commercial chassis specification for details. NOTE: High Idle functionality to be added to the chassis at local dealership/shop prior to chassis prep.</t>
  </si>
  <si>
    <t>1200-0329</t>
  </si>
  <si>
    <t>IDLE HIGH 950</t>
  </si>
  <si>
    <t>High idle to be set at 950 RPM.</t>
  </si>
  <si>
    <t>1200-0332</t>
  </si>
  <si>
    <t>TRANS PROGRAMMING D1-5/ M6</t>
  </si>
  <si>
    <t>Transmission re-programming. ''D'' allows transmission to shift from 1st - 5th gear, and ''Mode'' allows 6th gear overdrive. Rear axle gearing will be the same as used with 5 speed transmission.</t>
  </si>
  <si>
    <t>1200-0336</t>
  </si>
  <si>
    <t>ENG PACCAR PX-9 380 HP</t>
  </si>
  <si>
    <t>PACCAR PX-9 engine 380 HP @ 1750 RPM, 1150 lb-ft Torque @ 1200 RPM, 2200 RPM Governed Speed</t>
  </si>
  <si>
    <t>1200-0349</t>
  </si>
  <si>
    <t>IDLE HIGH 1000</t>
  </si>
  <si>
    <t>High idle to be set at 1000 RPM.</t>
  </si>
  <si>
    <t>1200-0358</t>
  </si>
  <si>
    <t>ENG CUMMINS L9 330HP COMM</t>
  </si>
  <si>
    <t>Cummins L9 engine, 330 HP @ 2200 RPM, 1000 lb-ft Torque @ 1200 RPM, 2200 RPM Governed Speed</t>
  </si>
  <si>
    <t>1200-0359</t>
  </si>
  <si>
    <t>ENG CUMMINS L9 350HP COMM</t>
  </si>
  <si>
    <t>Cummins L9 engine, 350 HP @ 2000 RPM, 1000 lb-ft Torque @ 1400 RPM, 2200 RPM Governed Speed</t>
  </si>
  <si>
    <t>1200-0364</t>
  </si>
  <si>
    <t>ENG/TRAN SCANIA 670 HP TIER IV</t>
  </si>
  <si>
    <t>Eng/Trans Scania 670 Hp Tier IV Final compliant w/ Twin Disc TD61-1179 transmission and torque converter</t>
  </si>
  <si>
    <t>1200-0365</t>
  </si>
  <si>
    <t>ENG/TRAN SCANIA 770 HP TIER IV</t>
  </si>
  <si>
    <t>Eng/Trans Scania 770 Hp Tier IV Final compliant w/ Twin Disc TD61-1179 transmission and torque converter</t>
  </si>
  <si>
    <t>1200-0366</t>
  </si>
  <si>
    <t>ENG/TRAN SCANIA 700 HP EXPORT</t>
  </si>
  <si>
    <t>Eng/Trans Scania 700 Hp Tier III compliant for export only w/ Twin Disc TD61-1179 transmission and torque converter</t>
  </si>
  <si>
    <t>1200-0368</t>
  </si>
  <si>
    <t>ENG CUMMINS L9 380HP COMM</t>
  </si>
  <si>
    <t>Cummins L9 engine, 380 HP @ 2000 RPM, 1150 lb-ft Torque @ 1400 RPM, 2200 RPM Governed Speed</t>
  </si>
  <si>
    <t>1200-0369</t>
  </si>
  <si>
    <t>ENG CUMMINS L9 400 HP COMM</t>
  </si>
  <si>
    <t>Cummins L9 engine, 400 HP @ 2200 RPM, 1250 lb-ft Torque @ 1400 RPM, 2200 RPM Governed Speed</t>
  </si>
  <si>
    <t>1200-0370</t>
  </si>
  <si>
    <t>ENG CUMMINS L9 450 HP COMM</t>
  </si>
  <si>
    <t>Cummins L9 engine, 450 HP @ 2100 RPM, 1250 lb-ft Torque @ 1200 RPM, 2100 RPM Governed Speed</t>
  </si>
  <si>
    <t>1200-0371</t>
  </si>
  <si>
    <t>ENG CUMMINS L9 370HP COMM</t>
  </si>
  <si>
    <t>Cummins L9 engine, 370 HP @ 2000 RPM, 1250 lb-ft Torque @ 1400 RPM, 2100 RPM Governed Speed</t>
  </si>
  <si>
    <t>1200-0382</t>
  </si>
  <si>
    <t>ENG PACCAR PX-9 450 HP</t>
  </si>
  <si>
    <t>PACCAR PX-9 engine 450 HP @ 2100 RPM, 1250 lb-ft Torque @ 1200 RPM, 2200 RPM Governed Speed</t>
  </si>
  <si>
    <t>1200-0386</t>
  </si>
  <si>
    <t>ENG/TRAN E5 ISX 500HP/EVS4K</t>
  </si>
  <si>
    <t>Eng/Trans Cummins ISX15 500HP with EVS4000 transmission. Euro 5 compliant engine. Note: Requires 10 gallon DEF tank.</t>
  </si>
  <si>
    <t>1200-0391</t>
  </si>
  <si>
    <t>ENG INTERNATIONAL A26 475HP</t>
  </si>
  <si>
    <t>International A26 engine, 475 HP @ 1700 RPM, 1700 lb-ft Torque @ 900 RPM, 2100 RPM Governed Speed</t>
  </si>
  <si>
    <t>1200-0393</t>
  </si>
  <si>
    <t>TRANS HIGH WATER VENT TB</t>
  </si>
  <si>
    <t>Transmission high water ventilation tube</t>
  </si>
  <si>
    <t>1200-0400</t>
  </si>
  <si>
    <t>T-CASE AT ARFF</t>
  </si>
  <si>
    <t>T-Case for Air Transportable ARFF.</t>
  </si>
  <si>
    <t>1200-0401</t>
  </si>
  <si>
    <t>POWER DIVIDER AT ARFF</t>
  </si>
  <si>
    <t>Power divider for Air Transportable ARFF.</t>
  </si>
  <si>
    <t>1200-0406</t>
  </si>
  <si>
    <t>TRANS TWIN DISC EXTD WARRANTY</t>
  </si>
  <si>
    <t>Twin Disc Transmission extended to warranty to five years.</t>
  </si>
  <si>
    <t>1200-0409</t>
  </si>
  <si>
    <t>ENG/TRAN 21 X12 500/EVS4K ARFF</t>
  </si>
  <si>
    <t>Eng/Trans Cummins X12 500HP with EVS4000 transmission. 2021 EPA Compliant. (ARFF Only)</t>
  </si>
  <si>
    <t>1200-0410</t>
  </si>
  <si>
    <t>ENG/TRAN 2021 L9 330HP/EVS3KP</t>
  </si>
  <si>
    <t>Eng/Trans Cummins L9 330HP/EVS3000 2021 EPA compliant engine. NOTE: If an L9 engine is NOT available or cannot be provided for that specific quote or build slot at time of production, you will automatically be upgraded and charged for an X12 (or the X10 engine if X12 is not available) with all costs associated with the upgrade being passed on to the end user. No exceptions.</t>
  </si>
  <si>
    <t>1200-0411</t>
  </si>
  <si>
    <t>ENG/TRAN 2021 L9 360HP/EVS3KP</t>
  </si>
  <si>
    <t>Eng/Trans Cummins L9 360HP/EVS3000 2021 EPA compliant engine. NOTE: If an L9 engine is NOT available or cannot be provided for that specific quote or build slot at time of production, you will automatically be upgraded and charged for an X12 (or the X10 engine if X12 is not available) with all costs associated with the upgrade being passed on to the end user. No exceptions.</t>
  </si>
  <si>
    <t>1200-0412</t>
  </si>
  <si>
    <t>ENG/TRAN 2021 L9 380HP/EVS3KP</t>
  </si>
  <si>
    <t>Eng/Trans Cummins L9 380HP/EVS3000 2021 EPA compliant engine. NOTE: If an L9 engine is NOT available or cannot be provided for that specific quote or build slot at time of production, you will automatically be upgraded and charged for an X12 (or the X10 engine if X12 is not available) with all costs associated with the upgrade being passed on to the end user. No exceptions.</t>
  </si>
  <si>
    <t>1200-0413</t>
  </si>
  <si>
    <t>ENG/TRAN 2021 L9 400HP/EVS3KP</t>
  </si>
  <si>
    <t>Eng/Trans Cummins L9 400HP/EVS3000 2021 EPA compliant engine. NOTE: If an L9 engine is NOT available or cannot be provided for that specific quote or build slot at time of production, you will automatically be upgraded and charged for an X12 (or the X10 engine if X12 is not available) with all costs associated with the upgrade being passed on to the end user. No exceptions.</t>
  </si>
  <si>
    <t>1200-0414</t>
  </si>
  <si>
    <t>ENG/TRAN 2021 L9 450HP/EVS3KP</t>
  </si>
  <si>
    <t>Eng/Trans Cummins L9 450HP/EVS3000 2021 EPA compliant engine. NOTE: If an L9 engine is NOT available or cannot be provided for that specific quote or build slot at time of production, you will automatically be upgraded and charged for an X12 (or the X10 engine if X12 is not available) with all costs associated with the upgrade being passed on to the end user. No exceptions.</t>
  </si>
  <si>
    <t>1200-0415</t>
  </si>
  <si>
    <t>ENG/TRAN 2021 X15 565/EVS4KP</t>
  </si>
  <si>
    <t>Eng/Trans Cummins X15 565HP with EVS4000 transmission. 2021 EPA Compliant. NOTE: If a pre-2027 emission engine is NOT available at the time of build (starting production on January 1, 2026) your order will automatically be upgraded and charged for either the 2027 engine compliant Cummins X-10 or X-15, with all associated costs being passed on to the end user. No exceptions.</t>
  </si>
  <si>
    <t>1200-0416</t>
  </si>
  <si>
    <t>ENG/TRAN 2021 X15 565/EVS4.5</t>
  </si>
  <si>
    <t>Eng/Trans Cummins X15 565HP with EVS4500 transmission. 2021 EPA Compliant. NOTE: If a pre-2027 emission engine is NOT available at the time of build (starting production on January 1, 2026) your order will automatically be upgraded and charged for either the 2027 engine compliant Cummins X-10 or X-15, with all associated costs being passed on to the end user. No exceptions.</t>
  </si>
  <si>
    <t>1200-0417</t>
  </si>
  <si>
    <t>ENG/TRAN 2021 X15 605/EVS4KP</t>
  </si>
  <si>
    <t>Eng/Trans Cummins X15 605HP with EVS4000 transmission. 2021 EPA Compliant. NOTE: If a pre-2027 emission engine is NOT available at the time of build (starting production on January 1, 2026) your order will automatically be upgraded and charged for either the 2027 engine compliant Cummins X-10 or X-15, with all associated costs being passed on to the end user. No exceptions.</t>
  </si>
  <si>
    <t>1200-0418</t>
  </si>
  <si>
    <t>ENG/TRAN 2021 X15 605/EVS4.5</t>
  </si>
  <si>
    <t>Eng/Trans Cummins X15 605HP with EVS4500 transmission. 2021 EPA Compliant. NOTE: If a pre-2027 emission engine is NOT available at the time of build (starting production on January 1, 2026) your order will automatically be upgraded and charged for either the 2027 engine compliant Cummins X-10 or X-15, with all associated costs being passed on to the end user. No exceptions.</t>
  </si>
  <si>
    <t>1200-0419</t>
  </si>
  <si>
    <t>ENG/TRAN 2021 L9 450HP/EVS4KP</t>
  </si>
  <si>
    <t>Eng/Trans Cummins L9 450HP/EVS4000 2021 EPA compliant engine. Requires 12 frame rails, 1810 drivelines (1680-0007), and stepped profile engine cover. NOTE:</t>
  </si>
  <si>
    <t>1200-0421</t>
  </si>
  <si>
    <t>ENG/TRAN 2021 X12 455/EVS4KP</t>
  </si>
  <si>
    <t>Eng/Trans Cummins X12 455HP with EVS4000 transmission. 2021 EPA Compliant. NOTE: If a pre-2027 emission engine is NOT available at the time of build (starting production on January 1, 2026) your order will automatically be upgraded and charged for either the 2027 engine compliant Cummins X-10 or X-15, with all associated costs being passed on to the end user. No exceptions.</t>
  </si>
  <si>
    <t>1200-0422</t>
  </si>
  <si>
    <t>ENG/TRAN 2021 X12 500/EVS4KP</t>
  </si>
  <si>
    <t>Eng/Trans Cummins X12 500HP with EVS4000 transmission. 2021 EPA Compliant. NOTE:  If a pre-2027 emission engine is NOT available at the time of build (starting production on January 1, 2026) your order will automatically be upgraded and charged for either the 2027 engine compliant Cummins X-10 or X-15, with all associated costs being passed on to the end user. No exceptions.</t>
  </si>
  <si>
    <t>1200-0423</t>
  </si>
  <si>
    <t>ENG/TRAN 2021 X12 500/EVS4.5</t>
  </si>
  <si>
    <t>Eng/Trans Cummins X12 500HP with EVS4500 transmission. 2021 EPA Compliant. NOTE:  If a pre-2027 emission engine is NOT available at the time of build (starting production on January 1, 2026) your order will automatically be upgraded and charged for either the 2027 engine compliant Cummins X-10 or X-15, with all associated costs being passed on to the end user. No exceptions.</t>
  </si>
  <si>
    <t>1200-0425</t>
  </si>
  <si>
    <t>ENG PACCAR MX SERIES</t>
  </si>
  <si>
    <t>The chassis shall be equipped with PACCAR MX series engine. See chassis specifications for details.</t>
  </si>
  <si>
    <t>1200-0431</t>
  </si>
  <si>
    <t>Chassis speed to be electronic limited and not to exceed a maximum of 65 MPH. Note: Speed rating may be lower based off OEM tire ratings provided on chassis. (Requires signed NFPA exception letter.)</t>
  </si>
  <si>
    <t>1200-0432</t>
  </si>
  <si>
    <t>ENG CUMMINS L9 360HP COMM</t>
  </si>
  <si>
    <t>Cummins L9 engine, 360 HP @ 2200 RPM, 1150 lb-ft Torque @ 1200 RPM, 2200 RPM Governed Speed</t>
  </si>
  <si>
    <t>1200-0434</t>
  </si>
  <si>
    <t>ENG SPARTAN CHS L9 450HP</t>
  </si>
  <si>
    <t>Cummins L9 Engine 450HP @ 2100RPM, 1250lb-ft Torque @ 1200RPM, 2200RPM Governed Speed.</t>
  </si>
  <si>
    <t>1200-0436</t>
  </si>
  <si>
    <t>ENG SPARTAN CHS L9 380HP</t>
  </si>
  <si>
    <t>Cummins L9 Engine 380HP @ 2200RPM, 1150lb-ft Torque @ 1200RPM, 2200RPM Governed Speed.</t>
  </si>
  <si>
    <t>1200-0437</t>
  </si>
  <si>
    <t>Cummins L9 engine, 360 HP @ 2200 RPM, 1150 lb-ft Torque @ 1200 RPM</t>
  </si>
  <si>
    <t>1200-0438</t>
  </si>
  <si>
    <t>ENG FORD 7.3L V8 GASOLINE</t>
  </si>
  <si>
    <t>FORD F550 7.3L V8 Gasoline Engine</t>
  </si>
  <si>
    <t>1200-0439</t>
  </si>
  <si>
    <t>ENG CUMMINS X12 500HP COMM</t>
  </si>
  <si>
    <t>Cummins X12 engine (2021), 500EV HP rating @ 1900 RPM, 1700 lb-ft Torque @ 1000 RPM, 2000 RPM Governed Speed</t>
  </si>
  <si>
    <t>1200-0441</t>
  </si>
  <si>
    <t>TRANS PROGRAMMING DUAL INTR</t>
  </si>
  <si>
    <t>Transmission re-programming.  Transmission to be reprogrammed for dual range inhibit function for use with vehicle immobilization functionality.</t>
  </si>
  <si>
    <t>1200-0442</t>
  </si>
  <si>
    <t>ENG/TRAN ISM 500HP/EVS4KP EXP</t>
  </si>
  <si>
    <t>Eng/Trans Cummins ISM 500HP/EVS4000 Non-EGR with CM876 ECU. Pre-2004 compliant engine for export use only</t>
  </si>
  <si>
    <t>1200-0446</t>
  </si>
  <si>
    <t>Electronic limiting of speed to 68 MPH maximum. For use with units over 50K GVWR and/or over 1250G tank. Requires signed statement of exceptions by dealer AND customer. Note: Max speed may be set at 65 MPH due to tire rating.</t>
  </si>
  <si>
    <t>1200-0447</t>
  </si>
  <si>
    <t>ENG INTERNATIONAL CV 350 HP</t>
  </si>
  <si>
    <t>International CV chassis 6.6 (2021 EPA) diesel engine, 350 HP @ 2700 RPM, 700 lb-ft Torque @ 1600 RPM, 2900 RPM Governed Speed. Trans: {Allison 2700 EVS} 5th Generation Controls, Close Ratio, 6-Speed with Double Overdrive, with PTO Provision, Less Retarder, Includes Park Pawl, with 23,500-lb GVW and 26,000 GCW Max,On/Off Highway</t>
  </si>
  <si>
    <t>1200-0451</t>
  </si>
  <si>
    <t>ENG CUMMINS L9 360EV HP COMM</t>
  </si>
  <si>
    <t>Cummins L9 engine, 360EV HP @ 2200 RPM, 1150 lb-ft Torque @ 1200 RPM, 2200 RPM Governed Speed.</t>
  </si>
  <si>
    <t>1200-0452</t>
  </si>
  <si>
    <t>ENG SPARTAN CHS X12 500HP</t>
  </si>
  <si>
    <t>Cummins X12 Engine 500HP @ 1900RPM, 1700lb-ft Torque @ 1000RPM, 2000RPM Governed Speed.</t>
  </si>
  <si>
    <t>1200-0453</t>
  </si>
  <si>
    <t>Cummins L9 engine, 400 HP @ 2200 RPM, 1250 lb-ft Torque @ 1200 RPM, 2200 RPM Governed Speed</t>
  </si>
  <si>
    <t>1200-0454</t>
  </si>
  <si>
    <t>PACCAR PX-9 engine 450 HP @ 2100 RPM, 1250 lb-ft Torque @ 1200 RPM</t>
  </si>
  <si>
    <t>1200-0455</t>
  </si>
  <si>
    <t>Cummins L9 engine, 380 HP @ 2100 RPM, 1150 lb-ft Torque @ 1200 RPM, 2200 RPM Governed Speed</t>
  </si>
  <si>
    <t>1200-0456</t>
  </si>
  <si>
    <t>ENG/TRAN 2021 X12 525/EVS4KP</t>
  </si>
  <si>
    <t>Eng/Trans Cummins X12 525HP with EVS4000 transmission. 2021 EPA Compliant. NOTE: If a pre-2027 emission engine is NOT available at the time of build (starting production on January 1, 2026) your order will automatically be upgraded and charged for either the 2027 engine compliant Cummins X-10 or X-15, with all associated costs being passed on to the end user. No exceptions.</t>
  </si>
  <si>
    <t>1200-0457</t>
  </si>
  <si>
    <t>ENG/TRAN 2021 X12 525/EVS4.5</t>
  </si>
  <si>
    <t>Eng/Trans Cummins X12 525HP with EVS4500 transmission. 2021 EPA Compliant. NOTE: If a pre-2027 emission engine is NOT available at the time of build (starting production on January 1, 2026) your order will automatically be upgraded and charged for either the 2027 engine compliant Cummins X-10 or X-15, with all associated costs being passed on to the end user. No exceptions.</t>
  </si>
  <si>
    <t>1200-0458</t>
  </si>
  <si>
    <t>Cummins L9 engine, 450 HP @ 2100 RPM, 1250 lb-ft Torque @ 1200 RPM, 2200 RPM Governed Speed</t>
  </si>
  <si>
    <t>1200-0459</t>
  </si>
  <si>
    <t>ENG RANGE EXTENDER B6.7 300HP</t>
  </si>
  <si>
    <t>Engine Cummins B6.7 300HP EPA Tier 4(f) / EU Stage IV compliant.  Engine is for range extender in Vector chassis only.</t>
  </si>
  <si>
    <t>1200-0460</t>
  </si>
  <si>
    <t>1200-0462</t>
  </si>
  <si>
    <t>ENG CMMN X15 605EV HP KW</t>
  </si>
  <si>
    <t>Kenworth Cummins X15 605EV engine. 605 hp @ 1800 rpm and 1850 torque at 1000 rpm</t>
  </si>
  <si>
    <t>1200-0463</t>
  </si>
  <si>
    <t>Cummins L9 engine, 360 HP @ 2200 RPM, 1050 lb-ft Torque @ 1200 RPM, 2200 RPM Governed Speed</t>
  </si>
  <si>
    <t>1200-0465</t>
  </si>
  <si>
    <t>SPEED MAXIMUM 72MPH ELECT LMTD</t>
  </si>
  <si>
    <t>Chassis speed to be electronic limited and not to exceed a maximum of 72 MPH. Requires signed statement of exceptions by dealer AND customer. Note: Speed rating may be lower based off tire ratings provided on chassis.</t>
  </si>
  <si>
    <t>1200-0466</t>
  </si>
  <si>
    <t>ENG/TRAN 24 X12 500/EVS4K ARFF</t>
  </si>
  <si>
    <t>Eng/Trans Cummins X12 500HP with EVS4000 transmission. 2024 EPA Compliant. (ARFF Only)  Includes Acumen telematics and Certified Clean Idle holographic decal.</t>
  </si>
  <si>
    <t>1200-0467</t>
  </si>
  <si>
    <t>ENG/TRAN 2024 L9 330HP/EVS3KP</t>
  </si>
  <si>
    <t>Eng/Trans Cummins L9 330HP/EVS3000 2024 EPA compliant engine. Includes Acumen telematics and Certified Clean Idle holographic decal. NOTE: If an L9 engine is NOT available or cannot be provided for a specific quote or build slot at time of production, you will automatically be upgraded and charged for an X12 (or the X10 engine if X12 is not available) with all costs associated with the upgrade being passed on to the end user. No exceptions.</t>
  </si>
  <si>
    <t>1200-0468</t>
  </si>
  <si>
    <t>ENG/TRAN 2024 L9 360HP/EVS3KP</t>
  </si>
  <si>
    <t>Eng/Trans Cummins L9 360HP/EVS3000 2024 EPA compliant engine. Includes Acumen telematics and Certified Clean Idle holographic decal. NOTE: If an L9 engine is NOT available or cannot be provided for a specific quote or build slot at time of production, you will automatically be upgraded and charged for an X12 (or the X10 engine if X12 is not available) with all costs associated with the upgrade being passed on to the end user. No exceptions.</t>
  </si>
  <si>
    <t>1200-0469</t>
  </si>
  <si>
    <t>ENG/TRAN 2024 L9 380HP/EVS3KP</t>
  </si>
  <si>
    <t>Eng/Trans Cummins L9 380HP/EVS3000 2024 EPA compliant engine. Includes Acumen telematics and Certified Clean Idle holographic decal. NOTE: If an L9 engine is NOT available or cannot be provided for a specific quote or build slot at time of production, you will automatically be upgraded and charged for an X12 (or the X10 engine if X12 is not available) with all costs associated with the upgrade being passed on to the end user. No exceptions.</t>
  </si>
  <si>
    <t>1200-0470</t>
  </si>
  <si>
    <t>ENG/TRAN 2024 L9 400HP/EVS3KP</t>
  </si>
  <si>
    <t>Eng/Trans Cummins L9 400HP/EVS3000 2024 EPA compliant engine. Includes Acumen telematics and Certified Clean Idle holographic decal. NOTE: If an L9 engine is NOT available or cannot be provided for a specific quote or build slot at time of production, you will automatically be upgraded and charged for an X12 (or the X10 engine if X12 is not available) with all costs associated with the upgrade being passed on to the end user. No exceptions.</t>
  </si>
  <si>
    <t>1200-0471</t>
  </si>
  <si>
    <t>ENG/TRAN 2024 L9 450HP/EVS3KP</t>
  </si>
  <si>
    <t>Eng/Trans Cummins L9 450HP/EVS3000 2024 EPA compliant engine. Includes Acumen telematics and Certified Clean Idle holographic decal. NOTE: If an L9 engine is NOT available or cannot be provided for a specific quote or build slot at time of production, you will automatically be upgraded and charged for an X12 (or the X10 engine if X12 is not available) with all costs associated with the upgrade being passed on to the end user. No exceptions.</t>
  </si>
  <si>
    <t>1200-0472</t>
  </si>
  <si>
    <t>ENG/TRAN 2024 L9 450HP/EVS4KP</t>
  </si>
  <si>
    <t>Eng/Trans Cummins L9 450HP/EVS4000 2024 EPA compliant engine. Includes Acumen telematics and Certified Clean Idle holographic decal. Requires 12" frame rails, 1810 drivelines (1680-0007), and stepped profile engine cover. NOTE: If an L9 engine is NOT available or cannot be provided for a specific quote or build slot at time of production, you will automatically be upgraded and charged for an X12 (or the X10 engine) with all costs associated with the upgrade being passed on to the end user. No exceptions.</t>
  </si>
  <si>
    <t>1200-0473</t>
  </si>
  <si>
    <t>ENG/TRAN 2024 X12 455/EVS4KP</t>
  </si>
  <si>
    <t>Eng/Trans Cummins X12 455HP with EVS4000 transmission. 2024 EPA Compliant. Includes Acumen telematics and Certified Clean Idle holographic decal. NOTE: If a pre-2027 emission engine is NOT available at the time of build (starting production on January 1, 2026) your order will automatically be upgraded and charged for either the 2027 EPA compliant Cummins X-10 or X-15, with all associated costs being passed on to the end user. No exceptions.</t>
  </si>
  <si>
    <t>1200-0474</t>
  </si>
  <si>
    <t>ENG/TRAN 2024 X12 500/EVS4KP</t>
  </si>
  <si>
    <t>Eng/Trans Cummins X12 500HP with EVS4000 transmission. 2024 EPA Compliant. Includes Acumen telematics and Certified Clean Idle holographic decal. NOTE: If a pre-2027 emission engine is NOT available at the time of build (starting production on January 1, 2026) your order will automatically be upgraded and charged for either the 2027 EPA compliant Cummins X-10 or X-15, with all associated costs being passed on to the end user. No exceptions.</t>
  </si>
  <si>
    <t>1200-0475</t>
  </si>
  <si>
    <t>ENG/TRAN 2024 X12 500/EVS4.5</t>
  </si>
  <si>
    <t>Eng/Trans Cummins X12 500HP with EVS4500 transmission. 2024 EPA Compliant. Includes Acumen telematics and Certified Clean Idle holographic decal. NOTE: If a pre-2027 emission engine is NOT available at the time of build (starting production on January 1, 2026) your order will automatically be upgraded and charged for either the 2027 EPA compliant Cummins X-10 or X-15, with all associated costs being passed on to the end user. No exceptions.</t>
  </si>
  <si>
    <t>1200-0476</t>
  </si>
  <si>
    <t>ENG/TRAN 2024 X12 525/EVS4KP</t>
  </si>
  <si>
    <t>Eng/Trans Cummins X12 525HP with EVS4000 transmission. 2024 EPA Compliant. Includes Acumen telematics and Certified Clean Idle holographic decal. NOTE: If a pre-2027 emission engine is NOT available at the time of build (starting production on January 1, 2026) your order will automatically be upgraded and charged for either the 2027 EPA compliant Cummins X-10 or X-15, with all associated costs being passed on to the end user. No exceptions.</t>
  </si>
  <si>
    <t>1200-0477</t>
  </si>
  <si>
    <t>ENG/TRAN 2024 X12 525/EVS4.5</t>
  </si>
  <si>
    <t>Eng/Trans Cummins X12 525HP with EVS4500 transmission. 2024 EPA Compliant. Includes Acumen telematics and Certified Clean Idle holographic decal. NOTE: If a pre-2027 emission engine is NOT available at the time of build (starting production on January 1, 2026) your order will automatically be upgraded and charged for either the 2027 EPA compliant Cummins X-10 or X-15, with all associated costs being passed on to the end user. No exceptions.</t>
  </si>
  <si>
    <t>1200-0478</t>
  </si>
  <si>
    <t>ENG/TRAN 2024 X15 565/EVS4KP</t>
  </si>
  <si>
    <t>Eng/Trans Cummins X15 565HP with EVS4000 transmission. 2024 EPA Compliant. Includes Acumen telematics and Certified Clean Idle holographic decal. NOTE: If a pre-2027 emission engine is NOT available at the time of build (starting production on January 1, 2026) your order will automatically be upgraded and charged for the 2027 EPA compliant Cummins X-15, with all associated costs being passed on to the end user. No exceptions.</t>
  </si>
  <si>
    <t>1200-0479</t>
  </si>
  <si>
    <t>ENG/TRAN 2024 X15 565/EVS4.5</t>
  </si>
  <si>
    <t>Eng/Trans Cummins X15 565HP with EVS4500 transmission. 2024 EPA Compliant. Includes Acumen telematics and Certified Clean Idle holographic decal. NOTE: If a pre-2027 emission engine is NOT available at the time of build (starting production on January 1, 2026) your order will automatically be upgraded and charged for the 2027 EPA compliant Cummins X-15, with all associated costs being passed on to the end user. No exceptions.</t>
  </si>
  <si>
    <t>1200-0480</t>
  </si>
  <si>
    <t>ENG/TRAN 2024 X15 605/EVS4KP</t>
  </si>
  <si>
    <t>Eng/Trans Cummins X15 605HP with EVS4000 transmission. 2024 EPA Compliant. Includes Acumen telematics and Certified Clean Idle holographic decal. NOTE: If a pre-2027 emission engine is NOT available at the time of build (starting production on January 1, 2026) your order will automatically be upgraded and charged for the 2027 EPA compliant Cummins X-15, with all associated costs being passed on to the end user. No exceptions.</t>
  </si>
  <si>
    <t>1200-0481</t>
  </si>
  <si>
    <t>ENG/TRAN 2024 X15 605/EVS4.5</t>
  </si>
  <si>
    <t>Eng/Trans Cummins X15 605HP with EVS4500 transmission. 2024 EPA Compliant. Includes Acumen telematics and Certified Clean Idle holographic decal. NOTE: If a pre-2027 emission engine is NOT available at the time of build (starting production on January 1, 2026) your order will automatically be upgraded and charged for the 2027 EPA compliant Cummins X-15, with all associated costs being passed on to the end user. No exceptions.</t>
  </si>
  <si>
    <t>1200-0482</t>
  </si>
  <si>
    <t>ENG CUMMINS X15 605HP COMM</t>
  </si>
  <si>
    <t>Cummins X15 engine, 605 HP @ 1800 RPM, 1850 lb-ft Torque @ 1150 RPM, 2100 RPM Governed Speed</t>
  </si>
  <si>
    <t>1200-0483</t>
  </si>
  <si>
    <t>ENG CUMMINS L9 SERIES COMM</t>
  </si>
  <si>
    <t>The chassis shall be equipped with Cummins L9 series engine. See commercial chassis specification for details. NOTE: If a pre-2027 emission engine is NOT available at the time of build your order will automatically be upgraded and charged for either the 2027 EPA compliant Cummins X-10, with all associated costs being passed on to the end user. No exceptions.</t>
  </si>
  <si>
    <t>1200-0484</t>
  </si>
  <si>
    <t>ENG CUMMINS X12 SERIES COMM</t>
  </si>
  <si>
    <t>The chassis shall be equipped with Cummins X12 series engine. See commercial chassis specification for details.</t>
  </si>
  <si>
    <t>1200-0485</t>
  </si>
  <si>
    <t>ENG CUMMINS X15 SERIES COMM</t>
  </si>
  <si>
    <t>The chassis shall be equipped with Cummins X15 series engine. See commercial chassis specification for details.</t>
  </si>
  <si>
    <t>1200-0486</t>
  </si>
  <si>
    <t>ENG CUMMINS X10 SERIES COMM</t>
  </si>
  <si>
    <t>The chassis shall be equipped with Cummins X10 series engine. See commercial chassis specification for details.</t>
  </si>
  <si>
    <t>1200-0487</t>
  </si>
  <si>
    <t>ENG/TRAN 2027 X10 360HP/EVS3KP</t>
  </si>
  <si>
    <t>Eng/Trans Cummins X10 360HP/1150TQ with EVS3000P transmission. 2027 EPA Compliant. Includes Acumen telematics and Certified Clean Idle holographic decal. Note: Until the 2027 EPA engine integration is finalized, option availability and body design relative to engine and aftertreatment are subject to change. Additional costs associated with the 2027 EPA engine will be passed on to the end user. No exceptions.</t>
  </si>
  <si>
    <t>1200-0488</t>
  </si>
  <si>
    <t>ENG/TRAN 2027 X10 400HP/EVS3KP</t>
  </si>
  <si>
    <t>Eng/Trans Cummins X10 400HP/1250TQ with EVS3000P transmission. 2027 EPA Compliant. Includes Acumen telematics and Certified Clean Idle holographic decal. Note: Until the 2027 EPA engine integration is finalized, option availability and body design relative to engine and aftertreatment are subject to change. Additional costs associated with the 2027 EPA engine will be passed on to the end user. No exceptions.</t>
  </si>
  <si>
    <t>1200-0489</t>
  </si>
  <si>
    <t>ENG/TRAN 2027 X10 450HP/EVS3KP</t>
  </si>
  <si>
    <t>Eng/Trans Cummins X10 450HP/1250TQ with EVS3000P transmission. 2027 EPA Compliant. Includes Acumen telematics and Certified Clean Idle holographic decal. Note: Until the 2027 EPA engine integration is finalized, option availability and body design relative to engine and aftertreatment are subject to change. Additional costs associated with the 2027 EPA engine will be passed on to the end user. No exceptions.</t>
  </si>
  <si>
    <t>1200-0490</t>
  </si>
  <si>
    <t>ENG/TRAN 2027 X10 450HP/EVS4KP</t>
  </si>
  <si>
    <t>Eng/Trans Cummins X10 450HP/1650TQ with EVS4000P transmission. 2027 EPA Compliant. Includes Acumen telematics and Certified Clean Idle holographic decal. Note: Until the 2027 EPA engine integration is finalized, option availability and body design relative to engine and aftertreatment are subject to change. Additional costs associated with the 2027 EPA engine will be passed on to the end user. No exceptions.</t>
  </si>
  <si>
    <t>1200-0491</t>
  </si>
  <si>
    <t>ENG/TRAN 2027 X15 565/EVS4KP</t>
  </si>
  <si>
    <t>Eng/Trans Cummins X15 565HP/1850TQ with EVS4000P transmission. 2027 EPA Compliant. Includes Acumen telematics and Certified Clean Idle holographic decal. Note: Until the 2027 EPA engine integration is finalized, option availability and body design relative to engine and aftertreatment are subject to change. Additional costs associated with the 2027 EPA engine will be passed on to the end user. No exceptions.</t>
  </si>
  <si>
    <t>1200-0492</t>
  </si>
  <si>
    <t>ENG/TRAN 2027 X15 605/EVS4KP</t>
  </si>
  <si>
    <t>Eng/Trans Cummins X15 605HP/1850TQ with EVS4000P transmission. 2027 EPA Compliant. Includes Acumen telematics and Certified Clean Idle holographic decal. Note: Until the 2027 EPA engine integration is finalized, option availability and body design relative to engine and aftertreatment are subject to change. Additional costs associated with the 2027 EPA engine will be passed on to the end user. No exceptions.</t>
  </si>
  <si>
    <t>1200-0493</t>
  </si>
  <si>
    <t>ENG/TRAN 2027 X15 605/EVS4.5</t>
  </si>
  <si>
    <t>Eng/Trans Cummins X15 605HP/1850TQ with EVS4500P transmission. 2027 EPA Compliant. Includes Acumen telematics and Certified Clean Idle holographic decal. Note: Until the 2027 EPA engine integration is finalized, option availability and body design relative to engine and aftertreatment are subject to change. Additional costs associated with the 2027 EPA engine will be passed on to the end user. No exceptions.</t>
  </si>
  <si>
    <t>1200-0495</t>
  </si>
  <si>
    <t>COOLER TRANS</t>
  </si>
  <si>
    <t>Transmission cooler. Required with 2027 EPA engine/trans w/o trans retarder.</t>
  </si>
  <si>
    <t>1200-0496</t>
  </si>
  <si>
    <t>COOLER TRANS HD</t>
  </si>
  <si>
    <t>Transmission cooler. Required with 2027 EPA engine/trans with trans retarder.</t>
  </si>
  <si>
    <t>1200-0497</t>
  </si>
  <si>
    <t>ENG/TRAN 2027 X10 450/EVS4.5KP</t>
  </si>
  <si>
    <t>Eng/Trans Cummins X10 450HP/1650TQ with EVS4500P transmission. 2027 EPA Compliant. Includes Acumen telematics and Certified Clean Idle holographic decal. Note: Until the 2027 EPA engine integration is finalized, option availability and body design relative to engine and aftertreatment are subject to change. Additional costs associated with the 2027 EPA engine will be passed on to the end user. No exceptions.</t>
  </si>
  <si>
    <t>1225-0005</t>
  </si>
  <si>
    <t>EXHAUST HEAT SHIELD</t>
  </si>
  <si>
    <t>Exhaust heat shield. Locate below compartment floor.</t>
  </si>
  <si>
    <t>1225-0006</t>
  </si>
  <si>
    <t>EXHAUST END MOD PLYMOVENT SS</t>
  </si>
  <si>
    <t>Exhaust tip stainless steel for Plymovent.  For exhaust extraction system.</t>
  </si>
  <si>
    <t>1225-0008</t>
  </si>
  <si>
    <t>EXHAUST WRAP W/ WIRE MESH</t>
  </si>
  <si>
    <t>Wrap exhaust with heat tape from the turbo down to the flex pipe. Inspect after install for tears in material. Wrap outside with wire mesh to ensure material remains affixed.</t>
  </si>
  <si>
    <t>1225-0012</t>
  </si>
  <si>
    <t>WARD NO SMOKE SYSTEM</t>
  </si>
  <si>
    <t>Ward No Smoke Exhaust System.</t>
  </si>
  <si>
    <t>1225-0013</t>
  </si>
  <si>
    <t>SUPPORT TAILPIPE TO BODY</t>
  </si>
  <si>
    <t>Tailpipe support. Locate between tailpipe and body approx 10" in from edge of body.</t>
  </si>
  <si>
    <t>1225-0014</t>
  </si>
  <si>
    <t>EXHAUST DRIVER SIDE</t>
  </si>
  <si>
    <t>Exhaust driver side custom chassis.</t>
  </si>
  <si>
    <t>1225-0015</t>
  </si>
  <si>
    <t>VERTICAL EXHAUST OFFICER SIDE</t>
  </si>
  <si>
    <t>Vertical exhaust officer side. This will include the vertical exhaust support.</t>
  </si>
  <si>
    <t>1225-0017</t>
  </si>
  <si>
    <t>EXHAUST ELBOW CHR VERT</t>
  </si>
  <si>
    <t>Vertical exhaust elbow chrome plated 90 degree. Due to high heat from 2007 and later emission exhaust systems, dis-coloring of exhaust end may occur after prolonged use.</t>
  </si>
  <si>
    <t>1225-0020</t>
  </si>
  <si>
    <t>EXHAUST END MOD MAGNEGRIP</t>
  </si>
  <si>
    <t>Exhaust tip MagneGrip. For exhaust extraction system. Tip to protrude appox. 2" outside of body (Not rubrail).</t>
  </si>
  <si>
    <t>1225-0023</t>
  </si>
  <si>
    <t>ADDITIONAL CLAMP</t>
  </si>
  <si>
    <t>Additional exhaust clamp at tip. Required due to flexing.</t>
  </si>
  <si>
    <t>1225-0024</t>
  </si>
  <si>
    <t>EXHAUST END MOD PLYMOVENT</t>
  </si>
  <si>
    <t>Plymovent Grabber magnetic exhaust end.  Bolt-on for exhaust extraction system.</t>
  </si>
  <si>
    <t>1225-0042</t>
  </si>
  <si>
    <t>FIRWIN EXHAUST BLANKET</t>
  </si>
  <si>
    <t>Firwin exhaust blanket from the turbo down to the DPF. Includes shield over DPF.</t>
  </si>
  <si>
    <t>1225-0047</t>
  </si>
  <si>
    <t>PROVISION VERT EXHAUST RESC</t>
  </si>
  <si>
    <t>Exhaust, Vertical provision on rescue body. Includes: flue sheet metal thru lower body compartment to upper body, insulation between exhaust stack and body sheet metal,  stack heat shield if applicable &amp; warning tags for heat exposure inside body compartment and dunnage area as applicable. Locate: per customer approval drawing.</t>
  </si>
  <si>
    <t>1225-0048</t>
  </si>
  <si>
    <t>EXHAUST COOLING TIP</t>
  </si>
  <si>
    <t>Exhaust outlet cooling tip.</t>
  </si>
  <si>
    <t>1225-0053</t>
  </si>
  <si>
    <t>Firwin exhaust blanket from the turbo down to the DPF.</t>
  </si>
  <si>
    <t>1225-0054</t>
  </si>
  <si>
    <t>LOC - EXHAUST END</t>
  </si>
  <si>
    <t>Locate exhaust end 3" below rubrail extending 2" past rubrail.</t>
  </si>
  <si>
    <t>1225-0056</t>
  </si>
  <si>
    <t>EXH BELOW BODY METRO 100</t>
  </si>
  <si>
    <t>Re-route vertical exhaust to below body. Includes heat wrap as necessary. Metro 100 only.</t>
  </si>
  <si>
    <t>1225-0059</t>
  </si>
  <si>
    <t>WARD NO SMOKE 2 SYSTEM</t>
  </si>
  <si>
    <t>Ward No Smoke 2 Exhaust System.  N/A with 2027 EPA engines.</t>
  </si>
  <si>
    <t>1225-0060</t>
  </si>
  <si>
    <t>Exhaust end with fresh air vent for Plymovent exhaust extraction system.</t>
  </si>
  <si>
    <t>1225-0062</t>
  </si>
  <si>
    <t>Wrap exhaust with heat tape. Wrap the vertical exhaust componet that passes thru the body compartment area with heat tape. Includes outside wrap with wire mesh to  protect heat wrap.</t>
  </si>
  <si>
    <t>1225-0063</t>
  </si>
  <si>
    <t>EXHAUST WRAP</t>
  </si>
  <si>
    <t>Wrap exhaust with thermal insulation tape from the turbo down to the DPF (not including flex pipe if equipped). Includes S/S tie wraps.</t>
  </si>
  <si>
    <t>1225-0065</t>
  </si>
  <si>
    <t>EXHAUST OUTLET VERTICAL</t>
  </si>
  <si>
    <t>The exhaust outlet shall be vertical. (Metro 100 only). Includes chrome turn-out.</t>
  </si>
  <si>
    <t>1225-0067</t>
  </si>
  <si>
    <t>PLYMOVENT SAFEAIR ADAPTER</t>
  </si>
  <si>
    <t>Plymovent SafeAir 5" tailpipe adapter, model 90360-1.</t>
  </si>
  <si>
    <t>1225-0069</t>
  </si>
  <si>
    <t>Exhaust end with fresh air vent for Plymovent exhaust extraction system, to be flush with rubrail.</t>
  </si>
  <si>
    <t>1225-0071</t>
  </si>
  <si>
    <t>EXHAUST SS SCANIA P8 ARFF</t>
  </si>
  <si>
    <t>Exhaust stainless steel terminating to the rear of the vehicle ARFF.</t>
  </si>
  <si>
    <t>1225-0075</t>
  </si>
  <si>
    <t>Exhaust end with fresh air vent for Plymovent exhaust extraction system. Black tip, 5.75" OD.</t>
  </si>
  <si>
    <t>1225-0076</t>
  </si>
  <si>
    <t>Locate exhaust end 15" forward of rear wheels at approx. 45 degrees to rear.</t>
  </si>
  <si>
    <t>1225-0079</t>
  </si>
  <si>
    <t>Locate exhaust end, bring exhaust pipe to within an 1" of the body and also exhaust should not extend past rubrail.</t>
  </si>
  <si>
    <t>1225-0080</t>
  </si>
  <si>
    <t>EXHAUST SS CUMMINS P8 ARFF</t>
  </si>
  <si>
    <t>1225-0081</t>
  </si>
  <si>
    <t>Plymovent Grabber stainless steel magnetic exhaust end.  Bolt-on for exhaust extraction system.</t>
  </si>
  <si>
    <t>1225-0082</t>
  </si>
  <si>
    <t>VERTICAL EXHAUST HEAT SHIELD</t>
  </si>
  <si>
    <t>Exhaust heat shield. Locate around vertical exhaust exit at top of body/pan.</t>
  </si>
  <si>
    <t>1225-0084</t>
  </si>
  <si>
    <t>EXHAUST END MOD NEDERMAN VERT</t>
  </si>
  <si>
    <t>Exhaust end for Nederman Vertical Stack. For exhaust extraction system fitted to a Scania engine ARFF.</t>
  </si>
  <si>
    <t>1225-0085</t>
  </si>
  <si>
    <t>VERT EXHAUST COMM CHAS</t>
  </si>
  <si>
    <t>Vertical exhaust supplied in commercial chassis specifications located at rear officer of cab.</t>
  </si>
  <si>
    <t>1225-0086</t>
  </si>
  <si>
    <t>Firwin exhaust blanket from the turbo down to the DPF and between the DPF and SCR. Required on 2027 EPA engines.</t>
  </si>
  <si>
    <t>1225-0087</t>
  </si>
  <si>
    <t>EXH MOD LEVELING SYSTEM 27EPA</t>
  </si>
  <si>
    <t>Exhaust modification for accommodating Stabilizers. Increase the distance between the DPF and SCR cylinders to accommodate the body leveling system stabilizer.</t>
  </si>
  <si>
    <t>1250-0005</t>
  </si>
  <si>
    <t>FRAME-18"TQBOX TNDM AXLE RM</t>
  </si>
  <si>
    <t>Frame - Torque box for tandem axle RM aerial.</t>
  </si>
  <si>
    <t>1250-0011</t>
  </si>
  <si>
    <t>FRAME UNDERBODY SUPPORT</t>
  </si>
  <si>
    <t>Rear underbody support frame.</t>
  </si>
  <si>
    <t>1250-0025</t>
  </si>
  <si>
    <t>FRAME 12X3.5X.375 CHAS</t>
  </si>
  <si>
    <t>Frame 12 x 3.5 x .375 chassis for use with ARFF Air Transportable.</t>
  </si>
  <si>
    <t>1250-0027</t>
  </si>
  <si>
    <t>FRAME-18"TQBOX TNDM AXLE RM NW</t>
  </si>
  <si>
    <t>Frame - Torque box for tandem axle RM aerial with no waterway pipe.</t>
  </si>
  <si>
    <t>1250-0029</t>
  </si>
  <si>
    <t>TORQUE BOX MODS - FIREMAAX</t>
  </si>
  <si>
    <t>Torque box modifications to allow for Hendrickson FIREMAAX tandem air ride suspension (for use with HM100/110, HR100 and HP100 ladder).</t>
  </si>
  <si>
    <t>1250-0063</t>
  </si>
  <si>
    <t>FRAME-18"TQBOX SGL AXLE RM</t>
  </si>
  <si>
    <t>Frame - Torque box for single axle RM aerial.</t>
  </si>
  <si>
    <t>1250-0072</t>
  </si>
  <si>
    <t>Torque box modifications to allow for Hendrickson FIREMAAX tandem air ride suspension (for use with CR100/137, 95-Platform and HP100 Platform).</t>
  </si>
  <si>
    <t>1250-0073</t>
  </si>
  <si>
    <t>FRAME-TQBX MIDMOUNT</t>
  </si>
  <si>
    <t>Frame - Formed torque box for HP95 Mid-Mount aerial.  Includes 12" high rails below cab. (For use with 6-jack MM only)</t>
  </si>
  <si>
    <t>1250-0075</t>
  </si>
  <si>
    <t>FWD OUTRIGGER SHIFT 10" FWD</t>
  </si>
  <si>
    <t>Forward outriggers on torque box shifted forward 10". Only available on HP100 Platform with 250" or 260" wheelbase. Requires special body. 250" WB N/A with 2027 EPA engines.</t>
  </si>
  <si>
    <t>1250-0076</t>
  </si>
  <si>
    <t>FRAME UNDERBODY SUPPORT ZNC PL</t>
  </si>
  <si>
    <t>Rear underbody support frame. Zinc plated (galvanized).</t>
  </si>
  <si>
    <t>1250-0078</t>
  </si>
  <si>
    <t>ZINC COATED INTEGRAL TB CHASS</t>
  </si>
  <si>
    <t>Zinc flame spray coating for integral torque box chassis.</t>
  </si>
  <si>
    <t>1250-0080</t>
  </si>
  <si>
    <t>FRAME ZPC 10.25X3.5X.375 CHAS</t>
  </si>
  <si>
    <t>Frame assembly with 10.25 x 3.5 x .375 powder coated galvanized rails.</t>
  </si>
  <si>
    <t>1250-0081</t>
  </si>
  <si>
    <t>FRAME ZPC 12X3.5X.375 CHAS</t>
  </si>
  <si>
    <t>Frame assembly with 12 x 3.5 x .375 powder coated galvanized rails.</t>
  </si>
  <si>
    <t>1250-0082</t>
  </si>
  <si>
    <t>FRAME ZPC AWD W/STEP AND LINER</t>
  </si>
  <si>
    <t>Frame assembly with powder coated galvanized rails and 10" step for use with front drive axle. Includes 12 x 3.5 x .375 rails behind cab with 11.125 liner and 10.25 x 3.5 x .375 rails below cab with 9.375 liner.</t>
  </si>
  <si>
    <t>1250-0083</t>
  </si>
  <si>
    <t>FM LNR ZPC 9.375X3.125X.375</t>
  </si>
  <si>
    <t>Frame liner 9.375 x 3.125 x .375,  galvanized and powder coated.</t>
  </si>
  <si>
    <t>1250-0084</t>
  </si>
  <si>
    <t>FM LNR ZPC 11.125X3.125X.375</t>
  </si>
  <si>
    <t>Frame liner 11.125 x 3.125 x .375,  galvanized and powder coated.</t>
  </si>
  <si>
    <t>1250-0085</t>
  </si>
  <si>
    <t>FM EXT/XXM/BBX ZINC PLTD IPOS</t>
  </si>
  <si>
    <t>Front chassis frame extensions, crossmembers and battery brackets shall be zinc plated (galvanized) IPOS. Includes rear subframe if applicable (urban interface, straight frame 4x4, etc).</t>
  </si>
  <si>
    <t>1250-0086</t>
  </si>
  <si>
    <t>FRAME-20"TQBOX SGL AXLE QUINT</t>
  </si>
  <si>
    <t>Frame - Torque box for 100' single axle Quint aerial.</t>
  </si>
  <si>
    <t>1250-0089</t>
  </si>
  <si>
    <t>FRAME 12 X 4 X .375 ARFF 4X4</t>
  </si>
  <si>
    <t>Tubular frame rail assembly 12" x 4" x .375" for use on 4x4 ARFF vehicles</t>
  </si>
  <si>
    <t>1250-0090</t>
  </si>
  <si>
    <t>FRAME 12 X 4 X .375 ARFF 6X6</t>
  </si>
  <si>
    <t>Tubular frame rail assembly 12" x 4" x .375" for use on 6x6 ARFF vehicles</t>
  </si>
  <si>
    <t>1250-0091</t>
  </si>
  <si>
    <t>FRAME SHACKLES ARFF</t>
  </si>
  <si>
    <t>Shackles shall be provided with one pair at the front and one pair at the rear of the apparatus.</t>
  </si>
  <si>
    <t>1250-0092</t>
  </si>
  <si>
    <t>GEOMET COATED FASTENERS</t>
  </si>
  <si>
    <t>GEOMET coated frame assembly fasteners.</t>
  </si>
  <si>
    <t>1250-0093</t>
  </si>
  <si>
    <t>FRAME-TQBX MIDMOUNT HP95P</t>
  </si>
  <si>
    <t>Frame - Torque box for HP95 Mid-Mount aerial with 4 outriggers.</t>
  </si>
  <si>
    <t>1250-0096</t>
  </si>
  <si>
    <t>Frame - Torque box for 100' single axle Quint aerial with 67.5 / 68" cab. Includes 12" tall section below cab. Requires 2.5" aerial raise.</t>
  </si>
  <si>
    <t>1250-0098</t>
  </si>
  <si>
    <t>FRAME-20" TQBOX HP100 PLTFRM</t>
  </si>
  <si>
    <t>Frame - Torque box for HP 100 platform (100KSI).</t>
  </si>
  <si>
    <t>1250-0099</t>
  </si>
  <si>
    <t>FRAME-20"TQBOX SGL AXLE HR100</t>
  </si>
  <si>
    <t>Frame - Torque box for single axle Metro 100 NPNT aerial with HR100 ladder</t>
  </si>
  <si>
    <t>1250-0100</t>
  </si>
  <si>
    <t>SUBFRAME RR URBAN INTERFACE</t>
  </si>
  <si>
    <t>Rear chassis subframe for Urban Interface pumper. Includes powder coated galvanized rails. Raises bottom of chassis approx 4".  For use with 12" frame rails and FS-25 or MT-22 front axles only.</t>
  </si>
  <si>
    <t>1250-0102</t>
  </si>
  <si>
    <t>Front chassis frame extensions, crossmembers below cab and battery brackets shall be zinc plated (galvanized) IPOS. For use with torque box chassis only.</t>
  </si>
  <si>
    <t>1250-0107</t>
  </si>
  <si>
    <t>FRAME-20"TQBOX SGL AXLE HR1</t>
  </si>
  <si>
    <t>Frame - Torque box for single axle Metro 100 NPNT aerial with HR100 ladder and 67.5" cab. Includes 12" tall section below cab. Requires 2.5" aerial raise.</t>
  </si>
  <si>
    <t>1250-0109</t>
  </si>
  <si>
    <t>FRAME TIE DOWNS ARFF</t>
  </si>
  <si>
    <t>Tiedown locations shall be provided as follows: (4) tow eyes at front approach of cab, (2) shackles on front axle, (2) tow eyes at mid-point of chassis, (2) shackles on rear axle, and (4) tow eyes at rear departure of body.</t>
  </si>
  <si>
    <t>1250-0111</t>
  </si>
  <si>
    <t>FRAME CUT MODIFICATION FC-94</t>
  </si>
  <si>
    <t>Spartan FC-94 Frame Cut Modification: Spartan supplied chassis frame rail rear overhang to be shortened to meet shop order specific requirement. Includes tow eye drilling.</t>
  </si>
  <si>
    <t>1250-0114</t>
  </si>
  <si>
    <t>FRAME-20" TQBOX HP100 PLT H</t>
  </si>
  <si>
    <t>Frame - Torque box for HP100 platform with 6" w/way pipe. For use with industrial applications only. (100KSI)</t>
  </si>
  <si>
    <t>1250-0115</t>
  </si>
  <si>
    <t>Tiedown locations shall be provided as follows: (4) tow eyes at front approach of cab, (2) shackles on front axle, (2) shackles on rear axle, and (4) tow eyes at rear departure of body.</t>
  </si>
  <si>
    <t>1250-0116</t>
  </si>
  <si>
    <t>EV CHASSIS PREP PACKAGE</t>
  </si>
  <si>
    <t>Chassis prep package for EFT. Includes below chassis battery supports (galvanized), rear underbody support with below body tow eyes (galvanized) and support bracket for power steering / air brake compressor module.</t>
  </si>
  <si>
    <t>1250-0117</t>
  </si>
  <si>
    <t>Rear underbody support frame. NON STANDARD. Design shall accommodate rear body with deep walk in B1 compartment spanning full width of body.</t>
  </si>
  <si>
    <t>1250-0118</t>
  </si>
  <si>
    <t>FRAME ASSEMBLY  170.5</t>
  </si>
  <si>
    <t>Frame assembly to measure 170.5 inch wheel base and 75 inch frame cut.</t>
  </si>
  <si>
    <t>1350-0001</t>
  </si>
  <si>
    <t>FUEL FILL PACKAGE DUAL</t>
  </si>
  <si>
    <t>Dual fuel fill package. Additional fuel fill provided on officer side of unit.</t>
  </si>
  <si>
    <t>1350-0003</t>
  </si>
  <si>
    <t>FUEL SYS- 50 GAL</t>
  </si>
  <si>
    <t>Fuel system 50 gallon.</t>
  </si>
  <si>
    <t>1350-0004</t>
  </si>
  <si>
    <t>FUEL SYS- 50 GAL SADDLE TANKS</t>
  </si>
  <si>
    <t>Fuel system 50 gallon saddle tanks.</t>
  </si>
  <si>
    <t>1350-0005</t>
  </si>
  <si>
    <t>FUEL SYS- 65 GAL</t>
  </si>
  <si>
    <t>Fuel system 65 gallons.</t>
  </si>
  <si>
    <t>1350-0006</t>
  </si>
  <si>
    <t>FUEL SYS-100 GAL</t>
  </si>
  <si>
    <t>Fuel system 100 gallons</t>
  </si>
  <si>
    <t>1350-0008</t>
  </si>
  <si>
    <t>FUEL FILTER FUEL-PRO 382</t>
  </si>
  <si>
    <t>Fuel water separator Fuel-Pro 382 (Cummins FH2309). Filter is top serviceable. (Up to 2018 EPA engines)</t>
  </si>
  <si>
    <t>1350-0009</t>
  </si>
  <si>
    <t>FUEL LINE HOSE BRAIDED</t>
  </si>
  <si>
    <t>Fuel line hose braided. Includes fuel pick-up (if applicable).</t>
  </si>
  <si>
    <t>1350-0010</t>
  </si>
  <si>
    <t>FUEL PICK UP FOR GENERATOR/PMP</t>
  </si>
  <si>
    <t>Fuel pick-up for generator or pump.  Includes hoses run to pan or generator compartment.</t>
  </si>
  <si>
    <t>1350-0011</t>
  </si>
  <si>
    <t>FUEL PUMP ELECTRIC W/REPRIME</t>
  </si>
  <si>
    <t>Fuel pump electric w/re-prime.</t>
  </si>
  <si>
    <t>1350-0012</t>
  </si>
  <si>
    <t>FUEL SHUT-OFF VALVE</t>
  </si>
  <si>
    <t>Fuel shut-off valve. Location: [#LOC].</t>
  </si>
  <si>
    <t>1350-0013</t>
  </si>
  <si>
    <t>FUEL/WATER SEPARATOR RACOR</t>
  </si>
  <si>
    <t>Racor fuel/water separator to be a bottom drop out style. Shall include indicator light and audible alarm.</t>
  </si>
  <si>
    <t>1350-0014</t>
  </si>
  <si>
    <t>THERMCONTROL IN-LINE FUEL HTR</t>
  </si>
  <si>
    <t>Thermal control in-line fuel heater.</t>
  </si>
  <si>
    <t>1350-0022</t>
  </si>
  <si>
    <t>FUEL LINE HOSE RUBBER</t>
  </si>
  <si>
    <t>Fuel line hose rubber.</t>
  </si>
  <si>
    <t>1350-0030</t>
  </si>
  <si>
    <t>LOC - FUEL/WTR SEP OUTSIDE FRM</t>
  </si>
  <si>
    <t>Fuel water seperator to be mounted outboard of the driver's side frame rail in the pump module area.</t>
  </si>
  <si>
    <t>1350-0037</t>
  </si>
  <si>
    <t>FUEL SYS- 65 GAL S/S</t>
  </si>
  <si>
    <t>Fuel system w/65 gallon stainless steel tank.</t>
  </si>
  <si>
    <t>1350-0038</t>
  </si>
  <si>
    <t>F/W SEP 12V HTR ALARM P7 RACOR</t>
  </si>
  <si>
    <t>Fuel water seperator with a heater, alarm and indicator light.</t>
  </si>
  <si>
    <t>1350-0040</t>
  </si>
  <si>
    <t>FUEL SYS- 50 GAL SS SDDL TANKS</t>
  </si>
  <si>
    <t>Fuel system 50 gallon stainless steel saddle tanks.</t>
  </si>
  <si>
    <t>1350-0041</t>
  </si>
  <si>
    <t>FUEL LINE SERVICE LOOP</t>
  </si>
  <si>
    <t>Fuel line service loop for tank maintenance. 4' loop coiled above fuel tank(s).</t>
  </si>
  <si>
    <t>1350-0043</t>
  </si>
  <si>
    <t>FUEL SYS- 50 GAL S/S</t>
  </si>
  <si>
    <t>Fuel system w/50 gallon stainless steel tank.</t>
  </si>
  <si>
    <t>1350-0044</t>
  </si>
  <si>
    <t>FUEL MON EJ WARD CANCVR</t>
  </si>
  <si>
    <t>E.J. Ward Canceiver electronic fuel monitoring system. Includes (2) sensors for dual fuel fill application.</t>
  </si>
  <si>
    <t>1350-0046</t>
  </si>
  <si>
    <t>FUEL FILTER FUEL-PRO 382 W/LT</t>
  </si>
  <si>
    <t>Fuel water separator Fuel-Pro 382 with light and alarm. Filter is top servicable.(Cummins FleetGuard FH230 as an alternate)</t>
  </si>
  <si>
    <t>1350-0050</t>
  </si>
  <si>
    <t>FUEL SYS- 60 GAL SADDLE TANKS</t>
  </si>
  <si>
    <t>Fuel system 60 gallon saddle tanks.</t>
  </si>
  <si>
    <t>1350-0051</t>
  </si>
  <si>
    <t>LOC - FUEL/WATER SEPARATOR</t>
  </si>
  <si>
    <t>Locate fuel/water separator up high. Mount in the cab tilt lock bracket area where applicable.</t>
  </si>
  <si>
    <t>1350-0053</t>
  </si>
  <si>
    <t>Racor model 4120R1230 fuel/water separator.</t>
  </si>
  <si>
    <t>1350-0060</t>
  </si>
  <si>
    <t>FUEL SYS- 60 GAL SS SDDL TANKS</t>
  </si>
  <si>
    <t>Fuel system 60 gallon stainless steel saddle tanks.</t>
  </si>
  <si>
    <t>1350-0062</t>
  </si>
  <si>
    <t>FUEL TANK VENT LINE</t>
  </si>
  <si>
    <t>Fuel tank vent lines to be extended below frame rails and secured with metal clamps.</t>
  </si>
  <si>
    <t>1350-0066</t>
  </si>
  <si>
    <t>FUEL PICK UP FOR COMPRESSOR</t>
  </si>
  <si>
    <t>Aux Fuel pick-up for diesel compressor.  Includes hoses run to compressor compartment.</t>
  </si>
  <si>
    <t>1350-0069</t>
  </si>
  <si>
    <t>Fuel pump electric w/re-prime. Locate switch left side of steering column on diagnostics panel.</t>
  </si>
  <si>
    <t>1350-0071</t>
  </si>
  <si>
    <t>SHIELD FUEL/WATER SEPERATOR</t>
  </si>
  <si>
    <t>Fuel/water separator shield.</t>
  </si>
  <si>
    <t>1350-0072</t>
  </si>
  <si>
    <t>FUEL SYS- 70 GAL ARFF</t>
  </si>
  <si>
    <t>Fuel system 70 gallons for ARFF 4x4 configuration.</t>
  </si>
  <si>
    <t>1350-0073</t>
  </si>
  <si>
    <t>FUEL SYS- 90 GAL ARFF</t>
  </si>
  <si>
    <t>Fuel system 90 gallons for ARFF 4x4 and 6x6 configurations.</t>
  </si>
  <si>
    <t>1350-0074</t>
  </si>
  <si>
    <t>Fuel shut-off valve to be a quarter turn brass type. Location: [#LOC].</t>
  </si>
  <si>
    <t>1350-0075</t>
  </si>
  <si>
    <t>F/W SEP 12V ALARM RACOR</t>
  </si>
  <si>
    <t>Fuel water seperator with a alarm and indicator light.</t>
  </si>
  <si>
    <t>1350-0078</t>
  </si>
  <si>
    <t>FUEL PICK UP FOR HEATER</t>
  </si>
  <si>
    <t>Fuel pick-up for diesel fired heater.  Includes hose run. Qty Ea.</t>
  </si>
  <si>
    <t>1350-0079</t>
  </si>
  <si>
    <t>Fuel line service loop for tank maintenance. 6' loop coiled above fuel tank(s).</t>
  </si>
  <si>
    <t>1350-0081</t>
  </si>
  <si>
    <t>LOC - FUEL TANK IN FRAME RAIL</t>
  </si>
  <si>
    <t>Fuel tank to be mounted as high as possible for ground clearance.</t>
  </si>
  <si>
    <t>1350-0083</t>
  </si>
  <si>
    <t>FUEL SYS- 40 GAL ARFF</t>
  </si>
  <si>
    <t>Fuel system 40 gallons for ARFF AT 4x4 configuration.</t>
  </si>
  <si>
    <t>1350-0084</t>
  </si>
  <si>
    <t>PROTECTOSEAL FUEL CAP</t>
  </si>
  <si>
    <t>Green Protectoseal fuel cap IPOS.</t>
  </si>
  <si>
    <t>1350-0087</t>
  </si>
  <si>
    <t>FUEL TNK MT SPCL AER WIDE TUN</t>
  </si>
  <si>
    <t>Special saddle fuel tank mounting for 42" wide ladder tunnel. Only available with 100" wide body.</t>
  </si>
  <si>
    <t>1350-0089</t>
  </si>
  <si>
    <t>Fuel pick-up for generator or pump.  Includes hoses run to generator on top deck.</t>
  </si>
  <si>
    <t>1350-0090</t>
  </si>
  <si>
    <t>FUEL FILTER FUEL-PRO 382 IPOS</t>
  </si>
  <si>
    <t>Fuel water separator Fuel-Pro 382 (Cummins FH2309). Filter is top serviceable. Replaces manufacturer supplied fuel filter. For use with 2021 EPA and newer engines.</t>
  </si>
  <si>
    <t>1350-0092</t>
  </si>
  <si>
    <t>LABEL ULSD FUEL ONLY</t>
  </si>
  <si>
    <t>Fuel fill to be labeled "ULTRA LOW SULFUR DIESEL FUEL ONLY" with embossed metallic tags fastened in place with stainless steel hardware.</t>
  </si>
  <si>
    <t>1350-0093</t>
  </si>
  <si>
    <t>FUEL SYS- 35 GAL</t>
  </si>
  <si>
    <t>Fuel system 35 gallon. For use on Vector chassis with range extender engine only. Includes single fuel fill (dual fills N/A).</t>
  </si>
  <si>
    <t>1350-0094</t>
  </si>
  <si>
    <t>FUEL SYS- 70 GAL S/S TLLR</t>
  </si>
  <si>
    <t>Fuel system w/70 gallon stainless steel tank. For use with Tiller only.</t>
  </si>
  <si>
    <t>1350-0095</t>
  </si>
  <si>
    <t>FUEL SYS- 35 GAL S/S</t>
  </si>
  <si>
    <t>Fuel system 35 gallon stainless steel tank. For use on Vector chassis with range extender engine only.</t>
  </si>
  <si>
    <t>1350-0096</t>
  </si>
  <si>
    <t>Racor fuel/water separator to be a bottom drop out style. Shall include indicator light only (no audible alarm).</t>
  </si>
  <si>
    <t>1350-0097</t>
  </si>
  <si>
    <t>EXTENSION FUEL FILL</t>
  </si>
  <si>
    <t>Fuel fill to be extended close to the outside of the body, to include extra threads to allow installation of fuel management ring.</t>
  </si>
  <si>
    <t>1350-0098</t>
  </si>
  <si>
    <t>FUEL PUMP ELECTRIC</t>
  </si>
  <si>
    <t>Fuel pump electric for diesel engine generator, water pump, etc that is mounted high in the body. Requires auxiliary fuel pick-up.</t>
  </si>
  <si>
    <t>1350-0099</t>
  </si>
  <si>
    <t>FUEL SYS- 40 GAL ALUM ARFF</t>
  </si>
  <si>
    <t>Fuel system 40 gallons aluminum tank for ARFF AT 4x4 configuration.</t>
  </si>
  <si>
    <t>1350-0100</t>
  </si>
  <si>
    <t>FUEL FILL PORTS - DUAL</t>
  </si>
  <si>
    <t>Fuel tank to have a fill port on each side. For use with Tiller only.</t>
  </si>
  <si>
    <t>1350-0101</t>
  </si>
  <si>
    <t>FUEL/WATER SEPARATOR FLTGRD</t>
  </si>
  <si>
    <t>Fleetguard fuel/water separator (or equivalent). Shall include indicator light and audible alarm.</t>
  </si>
  <si>
    <t>1350-0102</t>
  </si>
  <si>
    <t>FUEL SHUT-OFF VALVES</t>
  </si>
  <si>
    <t>Fuel shut-off valves (3).  Locate each side of fuel / water separator and at tank.</t>
  </si>
  <si>
    <t>1400-0002</t>
  </si>
  <si>
    <t>BATT-(4) GROUP31 1000CCA</t>
  </si>
  <si>
    <t>Battery four group 31 1000 CCA.</t>
  </si>
  <si>
    <t>1400-0003</t>
  </si>
  <si>
    <t>BATT (6) GROUP 31 1000 CCA</t>
  </si>
  <si>
    <t>Battery six group 31 1000 CCA.</t>
  </si>
  <si>
    <t>1400-0004</t>
  </si>
  <si>
    <t>BATT (3) GRP 31 1000 CCA ARFF</t>
  </si>
  <si>
    <t>Batteries, group 31 - 1000 cold cranking amps,  three (3) wired in parallel ARFF.</t>
  </si>
  <si>
    <t>1400-0005</t>
  </si>
  <si>
    <t>BATT (4) GRP 31 1000 CCA ARFF</t>
  </si>
  <si>
    <t>Batteries (4) group 31 1000 cold cranking amps ARFF.</t>
  </si>
  <si>
    <t>1400-0010</t>
  </si>
  <si>
    <t>BATT (6) DELCO 1150 HI-CYCLE</t>
  </si>
  <si>
    <t>Battery six Delco 1150 Hi-Cycle 700 CCA.</t>
  </si>
  <si>
    <t>1400-0011</t>
  </si>
  <si>
    <t>BATT- ULC SPLASH COVER</t>
  </si>
  <si>
    <t>Battery splash cover for ULC compliance.</t>
  </si>
  <si>
    <t>1400-0019</t>
  </si>
  <si>
    <t>LOC - JUMPER STUDS</t>
  </si>
  <si>
    <t>Special battery jumper stud location. Jumper studs to be located [#LOC].</t>
  </si>
  <si>
    <t>1400-0020</t>
  </si>
  <si>
    <t>RELOCATE BATTERIES CUSTOM CHS</t>
  </si>
  <si>
    <t>Relocate custom chassis batteries. Location: [#LOC].</t>
  </si>
  <si>
    <t>1400-0031</t>
  </si>
  <si>
    <t>TRAY/COV BATT SS (PR)</t>
  </si>
  <si>
    <t>Stainless steel battery trays with stainless steel covers.</t>
  </si>
  <si>
    <t>1400-0032</t>
  </si>
  <si>
    <t>BATT (5) GROUP 31 1000 CCA</t>
  </si>
  <si>
    <t>Battery five group 31 1000 CCA (two left / three right). For use with below cab DEF tank only.</t>
  </si>
  <si>
    <t>1400-0034</t>
  </si>
  <si>
    <t>TRAY BATT STAINLESS STEEL (PR)</t>
  </si>
  <si>
    <t>Stainless steel battery trays.</t>
  </si>
  <si>
    <t>1400-0038</t>
  </si>
  <si>
    <t>BATT-(2)8DHIGH RSRV 1400CCA</t>
  </si>
  <si>
    <t>Battery two 8D 1400 CCA.</t>
  </si>
  <si>
    <t>1400-0046</t>
  </si>
  <si>
    <t>HEAT PADS (5) GROUP 31</t>
  </si>
  <si>
    <t>Heater pads for (5) Group 31 battery system. Wire pads to winterization shoreline receptacle.</t>
  </si>
  <si>
    <t>1400-0047</t>
  </si>
  <si>
    <t>BATT-(6) GROUP31 1000CCA</t>
  </si>
  <si>
    <t>Battery six group 31 1000 CCA. For use with 67.5" / 74" / 80" cab with 5G/10G DEF under driver side of cab.</t>
  </si>
  <si>
    <t>1400-0049</t>
  </si>
  <si>
    <t>Battery six group 31 1000 CCA with post terminals. For use with 67.5"/80" cab with 10G DEF under driver side of cab.</t>
  </si>
  <si>
    <t>1400-0055</t>
  </si>
  <si>
    <t>Battery four group 31 1000 CCA. One battery left side (with DEF) and three on right side. For use with 44.5" cab only.</t>
  </si>
  <si>
    <t>1400-0056</t>
  </si>
  <si>
    <t>BATT ISOLATION (1) OFFICER</t>
  </si>
  <si>
    <t>Officer side front battery isolated for use with 12V accessory system. The battery is not to be hooked up to the 12 Volt electric bus.</t>
  </si>
  <si>
    <t>1400-0057</t>
  </si>
  <si>
    <t>BATT (5) GROUP 31 760 CCA</t>
  </si>
  <si>
    <t>Battery five group 31 760 CCA (two left / three right). For use with below cab DEF tank only.</t>
  </si>
  <si>
    <t>1400-0059</t>
  </si>
  <si>
    <t>BATT-(5) GROUP31 1150CCA ODYSY</t>
  </si>
  <si>
    <t>Five (5) group 31 AGM 1150 CCA Odyssey PC-2150 batteries. (two left / three right). For use with below cab DEF tank only.</t>
  </si>
  <si>
    <t>1400-0061</t>
  </si>
  <si>
    <t>PICTURE FRAME HOLD DOWN BRKTS</t>
  </si>
  <si>
    <t>Stainless steel picture frame hold down battery brackets and all prevalent hardware. Allows for batteries to be serviced without removing cover.</t>
  </si>
  <si>
    <t>1400-0062</t>
  </si>
  <si>
    <t>BATT ISOLATION (1) PAN</t>
  </si>
  <si>
    <t>(1) additional battery shall be Isolated for use with 12V winch. The battery to be hooked up via an isolator to the trucks battery system for charging only. Location: upper storage area. Includes diamond plate cover.</t>
  </si>
  <si>
    <t>1400-0067</t>
  </si>
  <si>
    <t>BATT-(6) GROUP31 1150CCA OD</t>
  </si>
  <si>
    <t>Six (6) group 31 AGM 1150 CCA Odyssey PC-2150 batteries.</t>
  </si>
  <si>
    <t>1400-0069</t>
  </si>
  <si>
    <t>BATT JUMP START SYSTEM</t>
  </si>
  <si>
    <t>Battery jump start system. Includes Anderson receptacle located: [#LOC], and 25' jumper cables with alligator clips and Anderson connector.</t>
  </si>
  <si>
    <t>1400-0081</t>
  </si>
  <si>
    <t>RECEPT NATO SLAVE/JUMPER STUDS</t>
  </si>
  <si>
    <t>Battery jumper studs and NATO 500a Intervehicle power receptacle to be located in recessed box on officer side of body just forward of rear axle.</t>
  </si>
  <si>
    <t>1400-0086</t>
  </si>
  <si>
    <t>IMS ZERORPM IMS4HAC12-M</t>
  </si>
  <si>
    <t>Idle Mitigation System Eco Idle-Tec IMS4HAC12-M. Includes EM 200-IC energy module, AC 40-24-12K air conditioning unit and Intellimetrics. Includes display in cab. Requires dual voltage charger, auto eject receptacle and 400a minimum alternator. For use with E-ONE chassis with A/C (requires rooftop condenser). When mounted on top of body a cover is required in cold climates (3305-0893 or equivalent). Requires SAE review relative to location.</t>
  </si>
  <si>
    <t>1400-0088</t>
  </si>
  <si>
    <t>IMS ECO IDLE-TEC IMS3H</t>
  </si>
  <si>
    <t>Idle Mitigation System Eco Idle-Tec model IMS3H. Includes EM 200-IC energy module and Intellimetrics. Includes display in cab. Requires dual voltage charger, auto eject receptacle and 400a minimum alternator. When mounted on top of body a cover is required in cold climates (3305-0893 or equivalent). Requires SAE review relative to location.</t>
  </si>
  <si>
    <t>1400-0089</t>
  </si>
  <si>
    <t>BATTERY TRAY INSULATION P8AT</t>
  </si>
  <si>
    <t>Insulation on under side of battery tray assembly. P8AT ARFF.</t>
  </si>
  <si>
    <t>1400-0092</t>
  </si>
  <si>
    <t>JUMPER STUD LOC NEAR BATTERIES</t>
  </si>
  <si>
    <t>A pair of jumper studs shall  be located near the batteries with color coded covers and an engraved tag to indicate positive and negative terminals.</t>
  </si>
  <si>
    <t>1400-0093</t>
  </si>
  <si>
    <t>BATT-(2) GROUP31</t>
  </si>
  <si>
    <t>Battery two group 31. For use with Vector chassis only.</t>
  </si>
  <si>
    <t>1400-0094</t>
  </si>
  <si>
    <t>BATT-GROUP31 AGM</t>
  </si>
  <si>
    <t>Group 31 AGM battery for powertrain control system of Vector chassis.</t>
  </si>
  <si>
    <t>1400-0097</t>
  </si>
  <si>
    <t>RELOCATE POWER DIST CENTER</t>
  </si>
  <si>
    <t>PDC, Relocate.  The chassis 12v power distribution center box to have extended cables for locating in body / pump module. For use with T19 / C20 short cabs only. Box must remain close to cab. Aerial applications must be accessible with ladder in cradle.  Rescue application to be located driver side aft of cab and requires additional body notch sales code 3340-2747 for access. Requires engineering approval.</t>
  </si>
  <si>
    <t>1400-0098</t>
  </si>
  <si>
    <t>Battery four group 31 1000 CCA. One battery left side (with PDM) and three on right side. For use with 44.5" T19 / 20 cabs only. N/A with front intake.</t>
  </si>
  <si>
    <t>1400-0099</t>
  </si>
  <si>
    <t>Stainless steel battery trays and stainless steel covers. Trays and covers to be made of 10 gage thick material. Includes stainless steel quick release type latches.</t>
  </si>
  <si>
    <t>1400-0101</t>
  </si>
  <si>
    <t>(1) additional battery shall be Isolated for use with the diesel generator. The battery to be hooked up via an isolator to the trucks battery system for charging only. Location: upper storage area adjacent to the generator. Includes diamond plate cover.</t>
  </si>
  <si>
    <t>1400-0102</t>
  </si>
  <si>
    <t>EV PACKAGE</t>
  </si>
  <si>
    <t>Electric Vehicle (EV) package. Includes tandem drive motor, (3) HC batteries, air compressor / power steering module and charging socket.</t>
  </si>
  <si>
    <t>1400-0103</t>
  </si>
  <si>
    <t>LOC - CUT LOOP HV BATTERIES</t>
  </si>
  <si>
    <t>First responder cut loop for high voltage batteries to be located one each side on pump operator's panel behind hinged door.</t>
  </si>
  <si>
    <t>1400-0104</t>
  </si>
  <si>
    <t>1400-0105</t>
  </si>
  <si>
    <t>First responder cut loops for high voltage batteries. Locate recessed in forward wall of L1 and L1 behind a hinged door.</t>
  </si>
  <si>
    <t>1400-0106</t>
  </si>
  <si>
    <t>BATT-(2) GROUP31 1150CCA ODYSY</t>
  </si>
  <si>
    <t>Two (2) group 31 AGM 1150 CCA Odyssey PC-2150 batteries.</t>
  </si>
  <si>
    <t>1400-0107</t>
  </si>
  <si>
    <t>BATT-(3) DEKA G31 1000CCA IPOS</t>
  </si>
  <si>
    <t>Replace chassis OEM batteries with (3) Deka G311000CCA batteries.</t>
  </si>
  <si>
    <t>1400-0108</t>
  </si>
  <si>
    <t>BATTERY PKG (3) FOR EV</t>
  </si>
  <si>
    <t>Battery package for Vector EV. Includes (3) high capacity batteries with total of 327 kWh energy.</t>
  </si>
  <si>
    <t>1400-0109</t>
  </si>
  <si>
    <t>IMS ECO IDLE-TEC IMS5H</t>
  </si>
  <si>
    <t>Idle Mitigation System Eco Idle-Tec model IMS5H. Includes (2) EM 200 energy modules and Intellimetrics. Includes display in cab. Requires dual voltage charger, auto eject receptacle and 400a minimum alternator. When mounted on top of body a cover is required in cold climates (3305-0893 or equivalent). Requires SAE review relative to location.</t>
  </si>
  <si>
    <t>1500-0008</t>
  </si>
  <si>
    <t>CAB 2DR FL M2 106 4X2</t>
  </si>
  <si>
    <t>Two door Freightliner M2 106 4x2</t>
  </si>
  <si>
    <t>1500-0009</t>
  </si>
  <si>
    <t>CAB 4DR FL M2 106 4X2</t>
  </si>
  <si>
    <t>Four door Freightlner M2 106 4x2.</t>
  </si>
  <si>
    <t>1500-0040</t>
  </si>
  <si>
    <t>CAB 2DR FL M2 112 4X2</t>
  </si>
  <si>
    <t>Two door Freightliner M2 112 4x2.</t>
  </si>
  <si>
    <t>1500-0046</t>
  </si>
  <si>
    <t>CAB COM 2DR FORD F550 4X4</t>
  </si>
  <si>
    <t>Ford Commercial Super Duty Cab (aluminum) and Chassis 2 door F550 4X4.</t>
  </si>
  <si>
    <t>1500-0048</t>
  </si>
  <si>
    <t>CAB COM 4DR FORD F550 4X4</t>
  </si>
  <si>
    <t>Ford Commercial Super Duty Cab (aluminum) and Chassis 4 door F550 4X4.</t>
  </si>
  <si>
    <t>1500-0049</t>
  </si>
  <si>
    <t>CAB COM 4DR FORD F550 4X2</t>
  </si>
  <si>
    <t>Ford Commercial Super Duty Cab (aluminum) and Chassis 4 door F550 4X2.</t>
  </si>
  <si>
    <t>1500-0050</t>
  </si>
  <si>
    <t>CAB COM 2DR EXT FORD F550 4X4</t>
  </si>
  <si>
    <t>Ford Commercial Super Duty Cab (aluminum) and Chassis 2 door EXT (Super Cab) F550 4X4.  Rear doors limited to 90 degree opening with OEM lock-out kit.</t>
  </si>
  <si>
    <t>1500-0051</t>
  </si>
  <si>
    <t>CAB COM 2DR EXT FORD F550</t>
  </si>
  <si>
    <t>Ford Commercial Super Duty Cab (aluminum) and Chassis 2 door EXT F550 4X2.  Rear doors limited to 90 degree opening with OEM lock-out kit.</t>
  </si>
  <si>
    <t>1500-0052</t>
  </si>
  <si>
    <t>CAB ARFF TWO DOOR</t>
  </si>
  <si>
    <t>ARFF cab with two flush mounted doors and two rear compartments for storage that flank the rear center secondary agent vessel area</t>
  </si>
  <si>
    <t>1510-0000</t>
  </si>
  <si>
    <t>SEAT CAVITY COVER</t>
  </si>
  <si>
    <t>Seat cavity cover (EA).</t>
  </si>
  <si>
    <t>1510-0003</t>
  </si>
  <si>
    <t>SEATS 911 BRAND</t>
  </si>
  <si>
    <t>Seats, Inc. brand 911 cab seats.</t>
  </si>
  <si>
    <t>1510-0004</t>
  </si>
  <si>
    <t>SEATS BOSTROM BRAND</t>
  </si>
  <si>
    <t>Seats, Bostrom brand.</t>
  </si>
  <si>
    <t>1510-0007</t>
  </si>
  <si>
    <t>SEAT COVER MATL VINYL</t>
  </si>
  <si>
    <t>Seat cover material vinyl.</t>
  </si>
  <si>
    <t>1510-0008</t>
  </si>
  <si>
    <t>SEAT COLOR GRAY</t>
  </si>
  <si>
    <t>Seat color gray.</t>
  </si>
  <si>
    <t>1510-0009</t>
  </si>
  <si>
    <t>SEAT COLOR BLACK</t>
  </si>
  <si>
    <t>Seat color black.</t>
  </si>
  <si>
    <t>1510-0010</t>
  </si>
  <si>
    <t>SEAT COLOR BURGUNDY</t>
  </si>
  <si>
    <t>Seat color burgundy. (Not available with 911 Seats Inc. Endure Vinyl)</t>
  </si>
  <si>
    <t>1510-0035</t>
  </si>
  <si>
    <t>BRKT AIR PACK BTL UNVRSL (EA)</t>
  </si>
  <si>
    <t>Universal air pack bottle bracket (EA). Location: [#LOC].</t>
  </si>
  <si>
    <t>1510-0037</t>
  </si>
  <si>
    <t>SEAT COVER MATL DURAWEAR</t>
  </si>
  <si>
    <t>Seat cover material Durawear.</t>
  </si>
  <si>
    <t>1510-0041</t>
  </si>
  <si>
    <t>SEAT 911 OFFC AIR SCBA</t>
  </si>
  <si>
    <t>Officer seat 911 air ride SCBA.</t>
  </si>
  <si>
    <t>1510-0042</t>
  </si>
  <si>
    <t>SEAT 911 OFFC FIXED SCBA</t>
  </si>
  <si>
    <t>Officer seat to be 911 fixed SCBA.</t>
  </si>
  <si>
    <t>1510-0048</t>
  </si>
  <si>
    <t>SEAT 911 DRV ELEC</t>
  </si>
  <si>
    <t>Driver seat to be 911 electric.</t>
  </si>
  <si>
    <t>1510-0049</t>
  </si>
  <si>
    <t>SEAT BOSTROM DRV ELEC</t>
  </si>
  <si>
    <t>Driver seat to be Bostrom electric.</t>
  </si>
  <si>
    <t>1510-0050</t>
  </si>
  <si>
    <t>SEAT 911 RR FACING DRV SCBA</t>
  </si>
  <si>
    <t>Rear facing 911 seat with SCBA driver's side.</t>
  </si>
  <si>
    <t>1510-0051</t>
  </si>
  <si>
    <t>SEAT 911 ENG CVR SCBA 1 MAN</t>
  </si>
  <si>
    <t>Engine cover 911 one man bench with SCBA</t>
  </si>
  <si>
    <t>1510-0052</t>
  </si>
  <si>
    <t>SEAT 911 ENG CVR SCBA 2 MAN</t>
  </si>
  <si>
    <t>Engine cover 911 two man bench with SCBA.</t>
  </si>
  <si>
    <t>1510-0053</t>
  </si>
  <si>
    <t>SEAT 911 RR FACING OFFC SCBA</t>
  </si>
  <si>
    <t>Rear facing 911 seat with SCBA officer's side.</t>
  </si>
  <si>
    <t>1510-0054</t>
  </si>
  <si>
    <t>SEAT BSTRM RR FACING DRV SCBA</t>
  </si>
  <si>
    <t>Rear facing Bostrom seat with SCBA driver's side.</t>
  </si>
  <si>
    <t>1510-0055</t>
  </si>
  <si>
    <t>SEAT BSTRM ENG CVR SCBA 1 M</t>
  </si>
  <si>
    <t>Engine cover Bostrom one man bench with SCBA</t>
  </si>
  <si>
    <t>1510-0056</t>
  </si>
  <si>
    <t>SEAT BSTRM ENG CVR SCBA 2 MAN</t>
  </si>
  <si>
    <t>Engine cover Bostrom two man bench with SCBA.</t>
  </si>
  <si>
    <t>1510-0057</t>
  </si>
  <si>
    <t>SEAT BSTRM RR FACING OFFC SCBA</t>
  </si>
  <si>
    <t>Rear facing Bostrom seat with SCBA officer's side.</t>
  </si>
  <si>
    <t>1510-0062</t>
  </si>
  <si>
    <t>SEAT 911 2 MAN BNCH SCBA</t>
  </si>
  <si>
    <t>Two man bench centered on rear wall with 911 SCBA backs. Includes angled corners.</t>
  </si>
  <si>
    <t>1510-0063</t>
  </si>
  <si>
    <t>SEAT BOSTROM 2 MAN BNCH SCBA</t>
  </si>
  <si>
    <t>Two man bench centered on rear wall with Bostrom SCBA.  Includes angled corners.</t>
  </si>
  <si>
    <t>1510-0066</t>
  </si>
  <si>
    <t>SEAT 911 1 MAN BNCH SCBA CNTR</t>
  </si>
  <si>
    <t>One man bench centered on rear wall with 911 SCBA back.</t>
  </si>
  <si>
    <t>1510-0080</t>
  </si>
  <si>
    <t>SEAT 911 OFFC ATTENDANT</t>
  </si>
  <si>
    <t>Officer seat to be 911 attendant.</t>
  </si>
  <si>
    <t>1510-0084</t>
  </si>
  <si>
    <t>SEAT BOSTROM OFFC ELEC</t>
  </si>
  <si>
    <t>Officer seat to be Bostrom electric</t>
  </si>
  <si>
    <t>1510-0085</t>
  </si>
  <si>
    <t>LOGO EMBROIDERY BSTRM (EA)</t>
  </si>
  <si>
    <t>Custom logo embroidery (EA). Bostrom seats only. Requires set-up sales code for new designs.</t>
  </si>
  <si>
    <t>1510-0086</t>
  </si>
  <si>
    <t>EMBROIDERY SET-UP</t>
  </si>
  <si>
    <t>Embroidery set-up for Bostrom cab seats.</t>
  </si>
  <si>
    <t>1510-0087</t>
  </si>
  <si>
    <t>SEAT MTG RR WALL 11" APART</t>
  </si>
  <si>
    <t>Center rear wall seats to be mounted approximately 11" apart.</t>
  </si>
  <si>
    <t>1510-0088</t>
  </si>
  <si>
    <t>SEAT 911 REAR PR FW SCBA</t>
  </si>
  <si>
    <t>911 SCBA seats forward facing center of rear wall (PR). Free standing mtd on a common seat riser.</t>
  </si>
  <si>
    <t>1510-0091</t>
  </si>
  <si>
    <t>BRKT AIR PACK BTL ZICO QLM-U</t>
  </si>
  <si>
    <t>Zico Quic-Hold mechanical air pack bottle bracket (EA). Model QLM-U with adjustable footplate and pull release. Location: [#LOC].</t>
  </si>
  <si>
    <t>1510-0092</t>
  </si>
  <si>
    <t>SEAT 2 MAN BNCH W/ST BCK</t>
  </si>
  <si>
    <t>Two man bench centered on rear wall with bench seat style back cushion and angled riser corners (as applicable).</t>
  </si>
  <si>
    <t>1510-0093</t>
  </si>
  <si>
    <t>LOGO EMBROIDERY SEATS INC (EA)</t>
  </si>
  <si>
    <t>Custom logo embroidery (EA). Seats Inc. 911 seats only. Requires set-up sales code for new designs.</t>
  </si>
  <si>
    <t>1510-0094</t>
  </si>
  <si>
    <t>EMBROIDERY SET-UP SEATS INC</t>
  </si>
  <si>
    <t>Embroidery set-up for Seats Inc. 911 cab seats.</t>
  </si>
  <si>
    <t>1510-0095</t>
  </si>
  <si>
    <t>SEAT BSTRM DRV EX8 ABTS</t>
  </si>
  <si>
    <t>Driver seat Bostrom electric with integral seat belt.</t>
  </si>
  <si>
    <t>1510-0096</t>
  </si>
  <si>
    <t>SEAT BSTRM OFFC SCBA EX6 ABTS</t>
  </si>
  <si>
    <t>Officer seat Bostrom electric with SCBA back with integral seat belt.</t>
  </si>
  <si>
    <t>1510-0097</t>
  </si>
  <si>
    <t>SEAT BSTRM RR FCG DR SCBA ABTS</t>
  </si>
  <si>
    <t>Rear facing seat driver side Bostrom with SCBA back and integral seat belt.</t>
  </si>
  <si>
    <t>1510-0098</t>
  </si>
  <si>
    <t>SEAT BSTRM RR FCG OF SCBA ABTS</t>
  </si>
  <si>
    <t>Rear facing seat officer side Bostrom with SCBA back and integral seat belt.</t>
  </si>
  <si>
    <t>1510-0099</t>
  </si>
  <si>
    <t>SEAT BSTRM RRWALLFLP SCBA ABTS</t>
  </si>
  <si>
    <t>Rear wall seat Bostrom flip-up with SCBA back and integral seat belt. Location: [#LOC].</t>
  </si>
  <si>
    <t>1510-0116</t>
  </si>
  <si>
    <t>SEAT RR WALL FLD DWN</t>
  </si>
  <si>
    <t>Fold-down seat located [#LOC].</t>
  </si>
  <si>
    <t>1510-0117</t>
  </si>
  <si>
    <t>1510-0118</t>
  </si>
  <si>
    <t>SEAT 911 RR FLP UP SCBA</t>
  </si>
  <si>
    <t>Flip-up 911 SCBA seat located [#LOC].</t>
  </si>
  <si>
    <t>1510-0119</t>
  </si>
  <si>
    <t>SEAT BSTRM FLIP UP SCBA</t>
  </si>
  <si>
    <t>Flip up Bostrom SCBA seat located [#LOC].</t>
  </si>
  <si>
    <t>1510-0120</t>
  </si>
  <si>
    <t>SEAT 911 RR WALL FLP UP ATT</t>
  </si>
  <si>
    <t>Flip up 911 attendant seat located [#LOC].</t>
  </si>
  <si>
    <t>1510-0121</t>
  </si>
  <si>
    <t>SEAT BSTRM RR WALL FLP UP ATT</t>
  </si>
  <si>
    <t>Flip up Bostrom attendant seat located [#LOC].</t>
  </si>
  <si>
    <t>1510-0122</t>
  </si>
  <si>
    <t>SEAT 911 RR WALL FLD DWN SCBA</t>
  </si>
  <si>
    <t>Fold down seat with 911 SCBA back located [#LOC].</t>
  </si>
  <si>
    <t>1510-0123</t>
  </si>
  <si>
    <t>SEAT BSTRM RR WALL FLD DWN SCB</t>
  </si>
  <si>
    <t>Fold down seat with Bostrom SCBA back located [#LOC].</t>
  </si>
  <si>
    <t>1510-0124</t>
  </si>
  <si>
    <t>SEAT BSTRM OFFC SCBA ABTS</t>
  </si>
  <si>
    <t>Officer seat fixed Bostrom with SCBA back and integral seat belt.</t>
  </si>
  <si>
    <t>1510-0130</t>
  </si>
  <si>
    <t>SEAT BSTRM RRWALLFLP ATTN ABTS</t>
  </si>
  <si>
    <t>Flip up Bostrom ABTS attendant seat located [#LOC].</t>
  </si>
  <si>
    <t>1510-0131</t>
  </si>
  <si>
    <t>Bostrom SecureAll mechanical air pack bottle bracket (EA) for bench / fold-down seat. Location: [#LOC].</t>
  </si>
  <si>
    <t>1510-0134</t>
  </si>
  <si>
    <t>SEAT BSTRM RR WALL ATTN AIR</t>
  </si>
  <si>
    <t>Rear wall seat Bostrom air ride Sierra non SCBA. Includes single riser. N/A with outboard rear wall seats. Storage below seat N/A. Location: [#LOC].</t>
  </si>
  <si>
    <t>1510-0135</t>
  </si>
  <si>
    <t>SEAT ARM REST (PR)</t>
  </si>
  <si>
    <t>Arm rest installed on both sides of the seat. Location: [#LOC].</t>
  </si>
  <si>
    <t>1510-0144</t>
  </si>
  <si>
    <t>BRKT AIR PACK BTL FLMFGHT (EA)</t>
  </si>
  <si>
    <t>FlameFighter model 14000 air pack bottle bracket with model 39015 safety strap (EA). Location: [#LOC]</t>
  </si>
  <si>
    <t>1510-0148</t>
  </si>
  <si>
    <t>SEAT 911 RR FACING DRV ATTN</t>
  </si>
  <si>
    <t>Rear facing 911 attendant seat driver's side.</t>
  </si>
  <si>
    <t>1510-0149</t>
  </si>
  <si>
    <t>SEAT 911 RR FACING OFF ATTNDT</t>
  </si>
  <si>
    <t>Rear facing 911 attendant seat officer's side.</t>
  </si>
  <si>
    <t>1510-0151</t>
  </si>
  <si>
    <t>Universal air pack bottle bracket installed (EA).</t>
  </si>
  <si>
    <t>1510-0153</t>
  </si>
  <si>
    <t>SEAT BOSTROM REAR PR FWD SCBA</t>
  </si>
  <si>
    <t>Bostrom SCBA seats forward facing center of rear wall (PR). Free standing mounted on a common seat riser.</t>
  </si>
  <si>
    <t>1510-0185</t>
  </si>
  <si>
    <t>SEAT BSTRM RR FCG CN SCBA ABTS</t>
  </si>
  <si>
    <t>Rear facing seat center rear engine cover Bostrom with SCBA back and integral seat belt.</t>
  </si>
  <si>
    <t>1510-0186</t>
  </si>
  <si>
    <t>SEAT RR FACING AT 10 DEG (PR)</t>
  </si>
  <si>
    <t>Driver and officer outboard rear facing seats mounted at 10 degree inboard angle.</t>
  </si>
  <si>
    <t>1510-0197</t>
  </si>
  <si>
    <t>OCCUPANCY DETECTOR CREWGUARD</t>
  </si>
  <si>
    <t>CrewGuard occupant seating detection system. Display location: [#LOC].</t>
  </si>
  <si>
    <t>1510-0200</t>
  </si>
  <si>
    <t>PATCH SEWN ON SEAT BOSTROM(EA)</t>
  </si>
  <si>
    <t>Department patch sewn on Bostrom seat (EA). Requires customer supplied department patch for each seat.</t>
  </si>
  <si>
    <t>1510-0203</t>
  </si>
  <si>
    <t>BRKT AIR PACK BTL SMARTDOCK</t>
  </si>
  <si>
    <t>Bracket SCBA IMMI SmartDock Gen2 restraint system. Location: [#LOC].</t>
  </si>
  <si>
    <t>1510-0207</t>
  </si>
  <si>
    <t>EXTENDED RISER HEIGHT</t>
  </si>
  <si>
    <t>Riser to be 13" in height. Vista cabs only.</t>
  </si>
  <si>
    <t>1510-0211</t>
  </si>
  <si>
    <t>SEAT BOSTROM DRV AIR ABTS</t>
  </si>
  <si>
    <t>Driver seat to be Bostrom air ride with integral seat belt. 400 Series</t>
  </si>
  <si>
    <t>1510-0212</t>
  </si>
  <si>
    <t>SEAT BSTRM OFFC SCBA AIR ABTS</t>
  </si>
  <si>
    <t>Officer seat to be Bostrom SCBA air ride with integral seat belt.</t>
  </si>
  <si>
    <t>1510-0213</t>
  </si>
  <si>
    <t>EXTENDED RISER HEIGHT RR SEAT</t>
  </si>
  <si>
    <t>Rear wall seat riser to be 16" in height. Vista cabs only.</t>
  </si>
  <si>
    <t>1510-0234</t>
  </si>
  <si>
    <t>SEAT COVER MATL TURNOUT TUFF</t>
  </si>
  <si>
    <t>Seat cover material Turnout Tuff.</t>
  </si>
  <si>
    <t>1510-0238</t>
  </si>
  <si>
    <t>SEAT BSTRM PR FWD SCBA ABTS</t>
  </si>
  <si>
    <t>Bostrom SCBA seats with integral seat belt forward facing center of rear wall (PR). Free standing mounted on a common seat riser.</t>
  </si>
  <si>
    <t>1510-0255</t>
  </si>
  <si>
    <t>CUSHION SEAT BACK FOR JMP ST</t>
  </si>
  <si>
    <t>Back cushion for a folding jump seat. The rear cushion shall be located: [#LOC].</t>
  </si>
  <si>
    <t>1510-0258</t>
  </si>
  <si>
    <t>BRKT AIR PACK ZICO QM-EZL</t>
  </si>
  <si>
    <t>Zico EZ-LOC mechanical air pack bottle bracket (EA). Model QM-EZL with adjustable top clamp and footplate with center pull release. Location: [#LOC].</t>
  </si>
  <si>
    <t>1510-0261</t>
  </si>
  <si>
    <t>SEAT 911 ATTNDT RR WALL (PR)</t>
  </si>
  <si>
    <t>911 Attendant seat (PR) on common riser. Locate centered on rear wall.</t>
  </si>
  <si>
    <t>1510-0263</t>
  </si>
  <si>
    <t>Two man bench centered on rear wall with 911 SCBA backs. Includes square corners.</t>
  </si>
  <si>
    <t>1510-0264</t>
  </si>
  <si>
    <t>Two man bench centered on rear wall with Bostrom SCBA. Includes square corners.</t>
  </si>
  <si>
    <t>1510-0269</t>
  </si>
  <si>
    <t>CAB E-ONE LOGO REMOVAL</t>
  </si>
  <si>
    <t>There shall be no E-One logos on cab seats.</t>
  </si>
  <si>
    <t>1510-0270</t>
  </si>
  <si>
    <t>SEAT BELT P CLIPS</t>
  </si>
  <si>
    <t>Seatbelt P-clips. Provide on all connector ends of seatbelts. Not applicable for all seats. Requires engineering approval.</t>
  </si>
  <si>
    <t>1510-0279</t>
  </si>
  <si>
    <t>EXTENDER READYREACH SEAT BELT</t>
  </si>
  <si>
    <t>ReadyReach seat belt extender. Location: [#LOC].</t>
  </si>
  <si>
    <t>1510-0281</t>
  </si>
  <si>
    <t>SEAT 911 DRV AIR ABTS</t>
  </si>
  <si>
    <t>Driver seat 911Battalion air ride ABTS. Note: Seat has reduced legroom, especially with S4 seat pull-down used with air bag systems.</t>
  </si>
  <si>
    <t>1510-0283</t>
  </si>
  <si>
    <t>SEAT 911 OFFC FIXED SCBA ABTS</t>
  </si>
  <si>
    <t>Officer seat to be 911 Battalion ABTS fixed SCBA.</t>
  </si>
  <si>
    <t>1510-0284</t>
  </si>
  <si>
    <t>SEAT 911 RR FCNG DRV SCBA ABTS</t>
  </si>
  <si>
    <t>Rear facing 911 Battalion ABTS seat with SCBA driver's side.</t>
  </si>
  <si>
    <t>1510-0285</t>
  </si>
  <si>
    <t>SEAT 911 RR FCNG OFF SCBA ABTS</t>
  </si>
  <si>
    <t>Rear facing 911 Battalion ABTS seat with SCBA officer's side.</t>
  </si>
  <si>
    <t>1510-0286</t>
  </si>
  <si>
    <t>SEAT 911 2 MAN BNCH SCBA AB</t>
  </si>
  <si>
    <t>Two man bench centered on rear wall with 911 Battalion ABTS SCBA backs. Includes angled corners.</t>
  </si>
  <si>
    <t>1510-0287</t>
  </si>
  <si>
    <t>Two man bench centered on rear wall with 911 Battalion ABTS SCBA backs. Includes square corners.</t>
  </si>
  <si>
    <t>1510-0288</t>
  </si>
  <si>
    <t>SEAT 911 RR WALL FP SCBA ABTS</t>
  </si>
  <si>
    <t>Flip-up 911 Battalion ABTS SCBA seat located [#LOC].</t>
  </si>
  <si>
    <t>1510-0289</t>
  </si>
  <si>
    <t>SEAT 911 RR WALL FD SCBA ABTS</t>
  </si>
  <si>
    <t>Fold down seat with 911 Battalion ABTS SCBA back located [#LOC].</t>
  </si>
  <si>
    <t>1510-0291</t>
  </si>
  <si>
    <t>SEAT ARM REST (EA) INBRD</t>
  </si>
  <si>
    <t>Arm rest installed on the inboard side of the seat. Not available on the front seats in a front engine cab (Except Vector). Location: [#LOC].</t>
  </si>
  <si>
    <t>1510-0301</t>
  </si>
  <si>
    <t>SEATS VALOR BRAND</t>
  </si>
  <si>
    <t>Seats, Valor brand.</t>
  </si>
  <si>
    <t>1510-0302</t>
  </si>
  <si>
    <t>SEAT COVER MATL VALOR TECH XD</t>
  </si>
  <si>
    <t>Seat cover material Valor Tech XD (previously identified as Cordura).</t>
  </si>
  <si>
    <t>1510-0303</t>
  </si>
  <si>
    <t>SEAT COLOR BLACK W/RED STITCH</t>
  </si>
  <si>
    <t>Seat color black with red stitching.</t>
  </si>
  <si>
    <t>1510-0305</t>
  </si>
  <si>
    <t>SEAT WIDTH 20"</t>
  </si>
  <si>
    <t>Seat bottoms to be 20" wide. Applicable to individual cushions only. N/A on (4) across rear wall seats in a 94" wide cab.</t>
  </si>
  <si>
    <t>1510-0306</t>
  </si>
  <si>
    <t>SEAT VALOR DRV AIR ABTS</t>
  </si>
  <si>
    <t>Driver seat USSC Valor Magnus G2A air ride ABTS. N/A with air bags.</t>
  </si>
  <si>
    <t>1510-0308</t>
  </si>
  <si>
    <t>SEAT VLR RR FCNG DRV SCBA ABTS</t>
  </si>
  <si>
    <t>Rear facing USSC Valor ABTS seat with SCBA driver's side.</t>
  </si>
  <si>
    <t>1510-0309</t>
  </si>
  <si>
    <t>SEAT VLR RR FCNG OFF SCBA ABTS</t>
  </si>
  <si>
    <t>Rear facing USSC Valor ABTS seat with SCBA officer's side.</t>
  </si>
  <si>
    <t>1510-0316</t>
  </si>
  <si>
    <t>2 MAN BENCH RISER</t>
  </si>
  <si>
    <t>Two man bench seat riser only with angled corners (as applicable). No SCBA backs or bottom cushion. For lower storage only.</t>
  </si>
  <si>
    <t>1510-0318</t>
  </si>
  <si>
    <t>SEAT BSTRM RR FACE OFFC ATTNDT</t>
  </si>
  <si>
    <t>Rear facing Bostrom seat fixed attendant officer's side.</t>
  </si>
  <si>
    <t>1510-0322</t>
  </si>
  <si>
    <t>SEAT VLR RR PR FLP SCBA ABTS</t>
  </si>
  <si>
    <t>Flip-up USSC Valor ABTS seat with 95 deg SCBA back (PR) forward facing center of rear wall mounted on a common seat riser. Long cab with medium doors only.</t>
  </si>
  <si>
    <t>1510-0323</t>
  </si>
  <si>
    <t>TRACK ADJUSTABLE FWD/AFT OFF</t>
  </si>
  <si>
    <t>Adjustable forward/aft seat track on officer seat.</t>
  </si>
  <si>
    <t>1510-0324</t>
  </si>
  <si>
    <t>SEAT VLR OFF AIR SCBA ADJ ABTS</t>
  </si>
  <si>
    <t>Officer seat USSC Valor P1A air ride ABTS SCBA. Includes fore and aft slides.</t>
  </si>
  <si>
    <t>1510-0326</t>
  </si>
  <si>
    <t>BRKT AIR PACK ZICO QM-EZL VLR</t>
  </si>
  <si>
    <t>Zico EZ-LOC mechanical air pack bottle bracket for Valor Seat (EA). Model QM-EZL-F-LR with adjustable footplate and center release latch. Location: [#LOC].</t>
  </si>
  <si>
    <t>1510-0327</t>
  </si>
  <si>
    <t>LOGO EMBROIDERY VALOR (EA)</t>
  </si>
  <si>
    <t>Custom logo embroidery (EA). Valor seats only.</t>
  </si>
  <si>
    <t>1510-0328</t>
  </si>
  <si>
    <t>SEAT VALOR DRV AIR</t>
  </si>
  <si>
    <t>Driver seat USSC Valor P1A air ride.</t>
  </si>
  <si>
    <t>1510-0329</t>
  </si>
  <si>
    <t>SEAT VALOR OFFC SCBA</t>
  </si>
  <si>
    <t>Officer seat USSC Valor fixed SCBA.</t>
  </si>
  <si>
    <t>1510-0330</t>
  </si>
  <si>
    <t>SEAT VLR RR FCNG DRV SCBA</t>
  </si>
  <si>
    <t>Rear facing USSC Valor SCBA seat driver's side.</t>
  </si>
  <si>
    <t>1510-0331</t>
  </si>
  <si>
    <t>SEAT VLR RR FCNG OFF SCBA</t>
  </si>
  <si>
    <t>Rear facing USSC Valor SCBA seat officer's side.</t>
  </si>
  <si>
    <t>1510-0332</t>
  </si>
  <si>
    <t>SEAT VALOR 2 MAN BNCH SCBA</t>
  </si>
  <si>
    <t>Two man bench centered on rear wall with Valor SCBA backs. Includes angled corners.</t>
  </si>
  <si>
    <t>1510-0333</t>
  </si>
  <si>
    <t>Two man bench centered on rear wall with Valor SCBA backs. Includes square corners.</t>
  </si>
  <si>
    <t>1510-0339</t>
  </si>
  <si>
    <t>SEAT BSTRM PR FWD ABTS ATTN</t>
  </si>
  <si>
    <t>Bostrom attendant seats with integral seat belt forward facing center of rear wall (PR). Free standing mounted on a common riser.</t>
  </si>
  <si>
    <t>1510-0340</t>
  </si>
  <si>
    <t>SEAT VALOR OFFC SCBA ABTS</t>
  </si>
  <si>
    <t>Officer seat USSC Valor ABTS fixed SCBA.</t>
  </si>
  <si>
    <t>1510-0341</t>
  </si>
  <si>
    <t>SEAT USSC VALOR ENG CVR SCBA</t>
  </si>
  <si>
    <t>Engine cover USSC Valor two man bench with SCBA.</t>
  </si>
  <si>
    <t>1510-0342</t>
  </si>
  <si>
    <t>CAVITY SCBA ADJ VALOR IPOS</t>
  </si>
  <si>
    <t>Dynamic adjustable SCBA cavity (ea). Valor seats only. Location: [#LOC].</t>
  </si>
  <si>
    <t>1510-0343</t>
  </si>
  <si>
    <t>SEAT VLR RR (3) FLP SCBA AB</t>
  </si>
  <si>
    <t>Flip-up USSC Valor ABTS seat with 95 deg SCBA back (3) forward facing equally spaced on rear wall mounted on a common seat riser. Long cab with medium doors only.</t>
  </si>
  <si>
    <t>1510-0345</t>
  </si>
  <si>
    <t>SEAT VALOR OFFC AIR SCBA</t>
  </si>
  <si>
    <t>Officer seat USSC Valor P1A air ride SCBA.</t>
  </si>
  <si>
    <t>1510-0346</t>
  </si>
  <si>
    <t>BRKT AIR PACK ZICO ULLH-EZO</t>
  </si>
  <si>
    <t>Zico model ULLH-EZO air pack bottle bracket (EA). Location: [#LOC].</t>
  </si>
  <si>
    <t>1510-0354</t>
  </si>
  <si>
    <t>Officer seat fixed Bostrom 550 with SCBA back and integral dual retractor seat belt. Includes RiteHite shoulder belt.</t>
  </si>
  <si>
    <t>1510-0355</t>
  </si>
  <si>
    <t>Rear facing seat officer side Bostrom 550 with SCBA back and integral dual retractor seat belt with RiteHite shoulder belt.</t>
  </si>
  <si>
    <t>1510-0356</t>
  </si>
  <si>
    <t>Bostrom 550 SCBA seats with integral dual retractor seat belt forward facing center of rear wall (PR). Includes RiteHite shoulder belt. Free standing mounted on a common seat riser.</t>
  </si>
  <si>
    <t>1510-0357</t>
  </si>
  <si>
    <t>SEAT 911 DRV ELEC ABTS</t>
  </si>
  <si>
    <t>Driver seat to be 911 Battalion electric ABTS.</t>
  </si>
  <si>
    <t>1510-0360</t>
  </si>
  <si>
    <t>SEAT BSTRM RR FACE DRV ATTNDT</t>
  </si>
  <si>
    <t>Rear facing Bostrom seat fixed attendant driver's side.</t>
  </si>
  <si>
    <t>1510-0361</t>
  </si>
  <si>
    <t>SEAT BSTRM RR FCG DR ATTN ABTS</t>
  </si>
  <si>
    <t>Rear facing seat driver side Bostrom attendant with integral seat belt.</t>
  </si>
  <si>
    <t>1510-0362</t>
  </si>
  <si>
    <t>SEAT BSTRM RR FCG OF ATTN ABTS</t>
  </si>
  <si>
    <t>Rear facing seat officer side Bostrom attendant with integral seat belt.</t>
  </si>
  <si>
    <t>1510-0364</t>
  </si>
  <si>
    <t>SEAT BSTRM OFFC ATTN ABTS</t>
  </si>
  <si>
    <t>Officer seat fixed Bostrom attendent with integral seat belt.</t>
  </si>
  <si>
    <t>1510-0365</t>
  </si>
  <si>
    <t>SEAT VALOR OFFC AIR</t>
  </si>
  <si>
    <t>Officer seat USSC Valor P1A air ride.</t>
  </si>
  <si>
    <t>1510-0368</t>
  </si>
  <si>
    <t>SEAT VALOR OFFC</t>
  </si>
  <si>
    <t>Officer seat USSC Valor non-SCBA fixed with recline back.</t>
  </si>
  <si>
    <t>1510-0369</t>
  </si>
  <si>
    <t>SEAT LOCATION - OFFICER</t>
  </si>
  <si>
    <t>Locate officer's seat as far rearward as possible.</t>
  </si>
  <si>
    <t>1510-0370</t>
  </si>
  <si>
    <t>SEAT FOLD-DOWN SPCL MTG</t>
  </si>
  <si>
    <t>Fold-down rear wall jump seat to be mounted 2.75" lower than std to provide additional headroom (EA). Non-SCBA seats only. (Not available with heaters mounted outboard on rear wall)</t>
  </si>
  <si>
    <t>1510-0371</t>
  </si>
  <si>
    <t>SEAT BOTTOM BENCH VALOR</t>
  </si>
  <si>
    <t>Bench seat to have Valor supplied bottom cushion.</t>
  </si>
  <si>
    <t>1510-0372</t>
  </si>
  <si>
    <t>SEAT RR WALL FLD DWN VALOR</t>
  </si>
  <si>
    <t>Fold-down rear wall seat with Valor bottom cushion. Includes E-ONE lumbar backrest. Seat located [#LOC].</t>
  </si>
  <si>
    <t>1510-0373</t>
  </si>
  <si>
    <t>SEAT VALOR OFFC ABTS ATTNDT</t>
  </si>
  <si>
    <t>Officer seat USSC Valor ABTS fixed attendant.</t>
  </si>
  <si>
    <t>1510-0375</t>
  </si>
  <si>
    <t>Rear facing seat driver side Bostrom 550 with SCBA back and integral dual retractor seat belt with RiteHite shoulder belt.</t>
  </si>
  <si>
    <t>1510-0376</t>
  </si>
  <si>
    <t>Rear wall seat Bostrom 500CT flip-up with SCBA back and integral dual retractor seat belt and RiteHite shoulder belt. Location: [#LOC].</t>
  </si>
  <si>
    <t>1510-0379</t>
  </si>
  <si>
    <t>Officer seat Bostrom 550 electric with SCBA back with integral dual retractor seat belt and RiteHite shoulder belt.</t>
  </si>
  <si>
    <t>1510-0384</t>
  </si>
  <si>
    <t>SEAT 911 OFFC FIXED ABTS ATTN</t>
  </si>
  <si>
    <t>Officer seat to be 911 Battalion ABTS fixed attendant. Includes fore/aft adjustment.</t>
  </si>
  <si>
    <t>1510-0385</t>
  </si>
  <si>
    <t>SEAT 911 OFFC AIR ABTS</t>
  </si>
  <si>
    <t>Officer seat 911Battalion air ride ABTS.</t>
  </si>
  <si>
    <t>1510-0387</t>
  </si>
  <si>
    <t>Rear wall seat Bostrom 500CT flip-up with fold and hold seat bottom, SCBA back and integral dual retractor seat belt and RiteHite shoulder belt. Location: [#LOC].</t>
  </si>
  <si>
    <t>1510-0388</t>
  </si>
  <si>
    <t>Two man bench centered on rear wall with Valor SCBA backs. Riser approximately 9.5" high. Includes angled corners.</t>
  </si>
  <si>
    <t>1510-0389</t>
  </si>
  <si>
    <t>SEAT VLR RR WALL FLP SCBA ABTS</t>
  </si>
  <si>
    <t>Flip-up USSC Valor ABTS SCBA seat. Location: [#LOC].</t>
  </si>
  <si>
    <t>1510-0390</t>
  </si>
  <si>
    <t>SEAT VLR OFF AIR SCBA ABTS</t>
  </si>
  <si>
    <t>Officer seat USSC Valor P1A air ride ABTS SCBA.</t>
  </si>
  <si>
    <t>1510-0393</t>
  </si>
  <si>
    <t>SEAT 911 DRV RR FCNG ABTS ATTN</t>
  </si>
  <si>
    <t>Rear facing 911 Battalion ABTS fixed attendant driver side.</t>
  </si>
  <si>
    <t>1510-0394</t>
  </si>
  <si>
    <t>SEAT 911 OFF RR FCNG ABTS ATTN</t>
  </si>
  <si>
    <t>Rear facing 911 Battalion ABTS fixed attendant officer side.</t>
  </si>
  <si>
    <t>1510-0399</t>
  </si>
  <si>
    <t>SEAT BSTRM OFFC AIR SCBA ABTS</t>
  </si>
  <si>
    <t>Officer seat Bostrom 550 air ride with SCBA back and integral dual retractor seat belt with RiteHite shoulder belt (no fore/aft slides).  Note: Not recommended with 4Front air bag system due to limited legroom.</t>
  </si>
  <si>
    <t>1510-0401</t>
  </si>
  <si>
    <t>SEAT VALOR FWD RRWL SCBA ABTS</t>
  </si>
  <si>
    <t>Forward facing center rear wall USSC Valor ABTS fixed SCBA with riser.</t>
  </si>
  <si>
    <t>1510-0411</t>
  </si>
  <si>
    <t>SEAT MTG RR WALL 12" APART</t>
  </si>
  <si>
    <t>Center rear wall seats to be mounted approximately 12" apart.</t>
  </si>
  <si>
    <t>1510-0413</t>
  </si>
  <si>
    <t>SEAT BSTRM RRFPR FLP SCBA ABTS</t>
  </si>
  <si>
    <t>Rear facing seat's pair centered on rear engine cover Bostrom flip-up with SCBA back and integral seat belt. Note: Not allowed on a flat cab roof.</t>
  </si>
  <si>
    <t>1510-0415</t>
  </si>
  <si>
    <t>SEAT BSTRM DRV SCBA AIR ABTS</t>
  </si>
  <si>
    <t>Driver seat to be Bostrom SCBA air ride with integral seat belt.</t>
  </si>
  <si>
    <t>1510-0417</t>
  </si>
  <si>
    <t>SEAT 911 OFFC ELEC ATTN ABT</t>
  </si>
  <si>
    <t>Officer seat to be 911 Battalion electric attendant ABTS.</t>
  </si>
  <si>
    <t>1510-0423</t>
  </si>
  <si>
    <t>SEAT BOSTROM OFFC AIR ABTS</t>
  </si>
  <si>
    <t>Officer seat to be Bostrom air ride with integral seat belt.</t>
  </si>
  <si>
    <t>1510-0428</t>
  </si>
  <si>
    <t>SEAT BSTRM RRFCG FLP SCBA ABTS</t>
  </si>
  <si>
    <t>Rear facing seat over officer side wheel well Bostrom flip-up with SCBA back and integral seat belt.</t>
  </si>
  <si>
    <t>1510-0429</t>
  </si>
  <si>
    <t>Rear facing seat over driver side wheel well Bostrom flip-up with SCBA back and integral seat belt.</t>
  </si>
  <si>
    <t>1510-0435</t>
  </si>
  <si>
    <t>SEAT COVER MATL DURAWEAR PLUS</t>
  </si>
  <si>
    <t>Seat cover material Durawear Plus (EA). Includes low seam on bottom cushion. Bostrom seats only in gray or black. (Quantity to reflect number of seating positions)</t>
  </si>
  <si>
    <t>1510-0440</t>
  </si>
  <si>
    <t>SEAT VALOR OFFC AIR ABTS</t>
  </si>
  <si>
    <t>Officer seat USSC Valor P1A air ride ABTS.</t>
  </si>
  <si>
    <t>1510-0442</t>
  </si>
  <si>
    <t>LOWER RISER HEIGHTS</t>
  </si>
  <si>
    <t>Rear forward facing cab bench riser(s) to be lowered to 9.5" the same as a low travel height cab.</t>
  </si>
  <si>
    <t>1510-0443</t>
  </si>
  <si>
    <t>SEAT BSTRM RRWALLFLP ATT ABTS</t>
  </si>
  <si>
    <t>Rear wall seat Bostrom Sierra flip-up with fold and hold seat bottom, attendent back and integral dual retractor seat belt. Location: [#LOC].</t>
  </si>
  <si>
    <t>1510-0444</t>
  </si>
  <si>
    <t>SEAT BSTRM OFFC ATT EX6 ABTS</t>
  </si>
  <si>
    <t>Officer seat Bostrom electric with non-SCBA back with integral seat belt.</t>
  </si>
  <si>
    <t>1510-0445</t>
  </si>
  <si>
    <t>SEAT VALOR PR FWD ABTS ATTN</t>
  </si>
  <si>
    <t>Valor attendant seats with integral seat belt forward facing center of rear wall (PR). Free standing mounted on a common riser.</t>
  </si>
  <si>
    <t>1510-0449</t>
  </si>
  <si>
    <t>SEAT VLR RR WALL FLD DWN SCBA</t>
  </si>
  <si>
    <t>Fold down seat with Valor SCBA back located [#LOC].</t>
  </si>
  <si>
    <t>1510-0450</t>
  </si>
  <si>
    <t>SEAT VALOR PR FWD ATTN</t>
  </si>
  <si>
    <t>Valor attendant seats w/ reclining back forward facing center of rear wall (PR). Free standing mounted on a common riser.</t>
  </si>
  <si>
    <t>1510-0455</t>
  </si>
  <si>
    <t>SEAT 911 OFFC ELEC</t>
  </si>
  <si>
    <t>Officer seat to be 911 electric.</t>
  </si>
  <si>
    <t>1510-0456</t>
  </si>
  <si>
    <t>SEAT VLR RR WALL FLP SCBA</t>
  </si>
  <si>
    <t>Flip-up USSC Valor SCBA seat. Location: [#LOC].</t>
  </si>
  <si>
    <t>1510-0458</t>
  </si>
  <si>
    <t>SEAT VLR RR WALL FLP ATT</t>
  </si>
  <si>
    <t>Flip-up USSC Valor attendant. Location: [#LOC].</t>
  </si>
  <si>
    <t>1510-0466</t>
  </si>
  <si>
    <t>SEAT VALOR DRV ELECT</t>
  </si>
  <si>
    <t>Driver seat USSC Valor electric attendent non-ABTS.</t>
  </si>
  <si>
    <t>1510-0467</t>
  </si>
  <si>
    <t>SEAT VALOR OFFC ELECT</t>
  </si>
  <si>
    <t>Officer seat USSC Valor electric attendent non-ABTS.</t>
  </si>
  <si>
    <t>1510-0468</t>
  </si>
  <si>
    <t>SEAT VALOR DRV ELECT ABTS</t>
  </si>
  <si>
    <t>Driver seat USSC Valor electric attendent ABTS.</t>
  </si>
  <si>
    <t>1510-0469</t>
  </si>
  <si>
    <t>SEAT VALOR OFFC ELECT ABTS</t>
  </si>
  <si>
    <t>Officer seat USSC Valor electric attendent ABTS.</t>
  </si>
  <si>
    <t>1510-0472</t>
  </si>
  <si>
    <t>SEAT BSTRM FWD SCBA ABTS</t>
  </si>
  <si>
    <t>Bostrom SCBA seat with integral seat belt forward facing [#LOC]. Free standing mounted on a common seat riser.</t>
  </si>
  <si>
    <t>1510-0474</t>
  </si>
  <si>
    <t>Driver seat USSC Valor P1A air ride ABTS.</t>
  </si>
  <si>
    <t>1510-0478</t>
  </si>
  <si>
    <t>Flip-up with fold and hold Bostrom SCBA seat located [#LOC].</t>
  </si>
  <si>
    <t>1510-0482</t>
  </si>
  <si>
    <t>SEAT VLR RR WALL FLP/HLD ATT</t>
  </si>
  <si>
    <t>Flip &amp; Hold USSC Valor attendant. Includes reclining back. Location: [#LOC].</t>
  </si>
  <si>
    <t>1510-0483</t>
  </si>
  <si>
    <t>SEAT 911 ATT RR WALL ABTS (PR)</t>
  </si>
  <si>
    <t>911 Battalion ABTS attendant seat (PR) on common riser. Locate centered on rear wall.</t>
  </si>
  <si>
    <t>1510-0484</t>
  </si>
  <si>
    <t>SEAT 911 RR WALL FP ATTN ABTS</t>
  </si>
  <si>
    <t>Flip-up 911 Battalion ABTS attendant seat located [#LOC].</t>
  </si>
  <si>
    <t>1510-0485</t>
  </si>
  <si>
    <t>SEAT BSTRM ATTNDT RR WALL (PR)</t>
  </si>
  <si>
    <t>Bostrom Attendant seat (PR) on a common riser. Locate centered on rear wall.</t>
  </si>
  <si>
    <t>1510-0486</t>
  </si>
  <si>
    <t>SEAT VLR RR FCNG DRV ATTN</t>
  </si>
  <si>
    <t>Rear facing USSC Valor attendant seat driver's side.</t>
  </si>
  <si>
    <t>1510-0487</t>
  </si>
  <si>
    <t>SEAT VLR RR FCNG OFF ATTN</t>
  </si>
  <si>
    <t>Rear facing USSC Valor attendant seat officer's side.</t>
  </si>
  <si>
    <t>1510-0488</t>
  </si>
  <si>
    <t>SEAT VLR RR FCNG DRV ATTN ABTS</t>
  </si>
  <si>
    <t>Rear facing USSC Valor ABTS attendant seat driver's side.</t>
  </si>
  <si>
    <t>1510-0489</t>
  </si>
  <si>
    <t>SEAT VLR RR FCNG OFF ATTN ABTS</t>
  </si>
  <si>
    <t>Rear facing USSC Valor ABTS attendant seat officer's side.</t>
  </si>
  <si>
    <t>1510-0490</t>
  </si>
  <si>
    <t>SEAT VLR RR WALL FLP ATTN ABTS</t>
  </si>
  <si>
    <t>Flip-up USSC Valor ABTS attendant seat. Location: [#LOC].</t>
  </si>
  <si>
    <t>1510-0494</t>
  </si>
  <si>
    <t>Seat bottoms to be 20" wide. Applicable to individual cushions only. N/A on (4) across rear wall seats in a 94" wide cab. Location: [#LOC].</t>
  </si>
  <si>
    <t>1510-0495</t>
  </si>
  <si>
    <t>SEAT BSTRM FW FCG DR ATTN ARFF</t>
  </si>
  <si>
    <t>Forward facing seat driver side Bostrom attendant with integral seat belt. ARFF</t>
  </si>
  <si>
    <t>1510-0497</t>
  </si>
  <si>
    <t>SEAT BSTRM FW FCG DR SCBA ABTS</t>
  </si>
  <si>
    <t>Forward facing seat driver side Bostrom with SCBA back and integral seat belt. ARFF</t>
  </si>
  <si>
    <t>1510-0498</t>
  </si>
  <si>
    <t>SEAT BSTRM FW FCG OF SCBA ABTS</t>
  </si>
  <si>
    <t>Forward facing seat officer side Bostrom with SCBA back and integral seat belt. ARFF</t>
  </si>
  <si>
    <t>1510-0503</t>
  </si>
  <si>
    <t>REAR WALL RISER COMPARTMENT</t>
  </si>
  <si>
    <t>Two man SCBA style bench seat riser with angled corners. No SCBA backs or bottom cushion. For lower storage only. Top of storage opening to be as high as possible to provide larger access opening. Cargo netting over openings. Cut down the overhang lip to allow full access to the seat riser</t>
  </si>
  <si>
    <t>1510-0505</t>
  </si>
  <si>
    <t>SEAT COVER MATL ENDURE VINYL</t>
  </si>
  <si>
    <t>Seat cover material Endure vinyl. 911 seats only.</t>
  </si>
  <si>
    <t>1510-0508</t>
  </si>
  <si>
    <t>SEAT BELTS DUAL RETRACTOR IPOS</t>
  </si>
  <si>
    <t>Dual retractor seat belts IPOS for driver and officer seats without ABTS.</t>
  </si>
  <si>
    <t>1510-0533</t>
  </si>
  <si>
    <t>SEAT BOSTROM DRV AIR</t>
  </si>
  <si>
    <t>Driver seat to be Bostrom air ride (Air-50 suspension) with Gen II design. Can be used with dual retractor upgrade (1510-0508).</t>
  </si>
  <si>
    <t>1510-0534</t>
  </si>
  <si>
    <t>SEAT BOSTROM OFFC AIR</t>
  </si>
  <si>
    <t>Officer seat to be Bostrom air ride with Gen II design. Can be used with dual retractor upgrade (1510-0508).</t>
  </si>
  <si>
    <t>1510-0535</t>
  </si>
  <si>
    <t>SEAT BOSTROM OFFC AIR SCBA</t>
  </si>
  <si>
    <t>Officer seat to be Bostrom air ride SCBA with Gen II styling. Includes slide tracks for front to rear seat adjustment. Can be used with dual retractor upgrade (1510-0508).</t>
  </si>
  <si>
    <t>1510-0537</t>
  </si>
  <si>
    <t>SEAT MTG RR WALL 8" APART</t>
  </si>
  <si>
    <t>Rear wall seats to be mounted approximately 8" apart.</t>
  </si>
  <si>
    <t>1510-0538</t>
  </si>
  <si>
    <t>COVER SEAT ZIP CLEAN</t>
  </si>
  <si>
    <t>Seats to have Zip Clean covers IPOS. Includes extra set of removable covers (bottom and back) shipped loose. For use with Bostrom seats only. Requires Durawear Plus fabric (1510-0435). When equipped with E-ONE seat, cushion will be provided by Bostrom. Square style bench seats will have individual bottom cushion. Zip Clean N/A with taper style bench seat cushion. Option is per seat (Quantity to reflect number of seating positions).</t>
  </si>
  <si>
    <t>1510-0543</t>
  </si>
  <si>
    <t>SEAT COLOR GRAY W/RED STITC</t>
  </si>
  <si>
    <t>Seat color gray with red stitching.</t>
  </si>
  <si>
    <t>1510-0550</t>
  </si>
  <si>
    <t>SEATING CAPACITY TAG (12)</t>
  </si>
  <si>
    <t>Seating capacity tag of twelve occupants.</t>
  </si>
  <si>
    <t>1510-0555</t>
  </si>
  <si>
    <t>SCBA FOLD DOWN RISER</t>
  </si>
  <si>
    <t>SCBA fold down seat riser for lower storage under fold down seats only.</t>
  </si>
  <si>
    <t>1510-0557</t>
  </si>
  <si>
    <t>1510-0558</t>
  </si>
  <si>
    <t>SEAT 1 MAN BNCH W/ST BCK</t>
  </si>
  <si>
    <t>One man bench centered on rear wall with bench seat style back cushion.</t>
  </si>
  <si>
    <t>1510-0561</t>
  </si>
  <si>
    <t>Rear wall seat Bostrom flip-up, fold and hold, with SCBA back and integral seat belt. Series 400 seat. Location: [#LOC].</t>
  </si>
  <si>
    <t>1510-0569</t>
  </si>
  <si>
    <t>CUSHION FDJ SEAT BOTTOM 14" L</t>
  </si>
  <si>
    <t>Bottom cushion on fold-down jump seat(s) to be 14" long IPOS.</t>
  </si>
  <si>
    <t>1510-0573</t>
  </si>
  <si>
    <t>Driver seat Bostrom 500 Series Sierra air ride with integral dual retractor seat belt. Includes RiteHite shoulder belt, angled inboard seat back to allow more recline past 3x3 and pocket in floor for added legroom (with S4S only).</t>
  </si>
  <si>
    <t>1510-0574</t>
  </si>
  <si>
    <t>SEAT BOSTROM OFFC FIXED SCBA</t>
  </si>
  <si>
    <t>Officer seat to be Bostrom fixed SCBA with Gen II styling. Can be used with dual retractor upgrade (1510-0508).</t>
  </si>
  <si>
    <t>1510-0575</t>
  </si>
  <si>
    <t>SEAT BOSTROM OFFC ELEC SCBA</t>
  </si>
  <si>
    <t>Officer seat to be Bostrom electric SCBA with Gen II styling. Can be used with dual retractor upgrade (1510-0508).</t>
  </si>
  <si>
    <t>1510-0578</t>
  </si>
  <si>
    <t>SEAT BSTRM OFFC ATTNDT</t>
  </si>
  <si>
    <t>Officer seat to be Bostrom fixed attendant. Includes slide tracks for front to rear seat adjustment.</t>
  </si>
  <si>
    <t>1510-0584</t>
  </si>
  <si>
    <t>Officer seat Bostrom 500 Series Sierra air ride with integral dual retractor seat belt. Includes RiteHite shoulder belt and angled inboard seat back to allow more recline past 3x3.</t>
  </si>
  <si>
    <t>1510-0585</t>
  </si>
  <si>
    <t>Driver seat Bostrom 500 Series EX8 electric with integral dual retractor seat belt.  Includes RiteHite shoulder belt and angled inboard seat back to allow more recline past 3x3.</t>
  </si>
  <si>
    <t>1510-0586</t>
  </si>
  <si>
    <t>SEAT BSTRM OFFC EX8 ABTS</t>
  </si>
  <si>
    <t>Officer seat Bostrom 500 Series EX8 electric with integral dual retractor seat belt.  Includes RiteHite shoulder belt and angled inboard seat back to allow more recline past 3x3.</t>
  </si>
  <si>
    <t>1510-0590</t>
  </si>
  <si>
    <t>SEAT VALOR FWD RRWL AIR ABTS</t>
  </si>
  <si>
    <t>Forward facing rear wall USSC Valor Fortis air ride ABTS with R-back. Requires additional S-4 pull-down (1685-0365) if equipped with air bags (one per seat). Location: [#LOC]</t>
  </si>
  <si>
    <t>1510-0592</t>
  </si>
  <si>
    <t>Officer seat fixed Bostrom with SCBA back and integral seat belt. Reversed seat belt IPOS.</t>
  </si>
  <si>
    <t>1510-0593</t>
  </si>
  <si>
    <t>Back cushion for a folding jump seat approx. 12" high. The rear cushion shall be located: [#LOC].</t>
  </si>
  <si>
    <t>1510-0600</t>
  </si>
  <si>
    <t>Rear facing seat centered over engine cover area Bostrom 500CT flip-up with fold and hold seat bottom, SCBA back and dual retractor integral seat belt with RiteHite shoulder belt.</t>
  </si>
  <si>
    <t>1510-0601</t>
  </si>
  <si>
    <t>SEAT 2 MAN BNCH W/ST BCK ALS</t>
  </si>
  <si>
    <t>Two man bench centered on rear wall with bench style back cushion and bottom cushion to include angled corners. For use with ALS provision.</t>
  </si>
  <si>
    <t>1510-0602</t>
  </si>
  <si>
    <t>Flip &amp; Hold USSC Valor ABTS SCBA seat. Location: [#LOC].</t>
  </si>
  <si>
    <t>1510-0605</t>
  </si>
  <si>
    <t>Driver seat to be Bostrom air ride with integral seat belt. 400 Series.  Reversed seat belt IPOS.</t>
  </si>
  <si>
    <t>1510-0606</t>
  </si>
  <si>
    <t>SEAT COLOR BLACK W/BLUE STITCH</t>
  </si>
  <si>
    <t>Seat color black with sky blue stitching.</t>
  </si>
  <si>
    <t>1510-0607</t>
  </si>
  <si>
    <t>SEAT VALOR 3 MAN BNCH SCBA</t>
  </si>
  <si>
    <t>Three man bench centered on rear wall with Valor SCBA backs. Includes provision for rear heaters mounted below bench (if equipped).</t>
  </si>
  <si>
    <t>1510-0608</t>
  </si>
  <si>
    <t>SEAT VLR RR FCNG FLP SCBA ABTS</t>
  </si>
  <si>
    <t>1510-0609</t>
  </si>
  <si>
    <t>SEAT COLOR BLK W/SLVR STITCH</t>
  </si>
  <si>
    <t>Seat color black with silver stitching.</t>
  </si>
  <si>
    <t>1510-0610</t>
  </si>
  <si>
    <t>LOGO EMBROIDERY VECTOR IPOS</t>
  </si>
  <si>
    <t>Seats to have Vector logo embroidery (in place of E-ONE logo).</t>
  </si>
  <si>
    <t>1510-0611</t>
  </si>
  <si>
    <t>SEAT VALOR SCBA</t>
  </si>
  <si>
    <t>Valor SCBA seat. Free standing mtd on a seat riser. QTY EACH. Locate inside walkin body per customer approval drawing.</t>
  </si>
  <si>
    <t>1510-0612</t>
  </si>
  <si>
    <t>SEATS - SPECIAL PKG</t>
  </si>
  <si>
    <t>Seats - Special Valor package for Vector demo (in place of seats in shop order).</t>
  </si>
  <si>
    <t>1510-0613</t>
  </si>
  <si>
    <t>Two man bench centered on rear wall with Valor SCBA backs. Includes angled corners and individual bottom seat cushions.</t>
  </si>
  <si>
    <t>1510-0614</t>
  </si>
  <si>
    <t>Officer seat to be 911 Battalion ABTS fixed SCBA. Reverse seatbelt IPOS.</t>
  </si>
  <si>
    <t>1510-0615</t>
  </si>
  <si>
    <t>EXTENDED RISER HEIGHTS</t>
  </si>
  <si>
    <t>Rear facing and forward-facing rear cab risers to be extended in height. Rear facing riser height to be approx. 2" higher than standard and forward-facing seat risers shall be extended to match rear facing riser height. All risers to be as close in height as design allows. Vista cabs only.</t>
  </si>
  <si>
    <t>1510-0616</t>
  </si>
  <si>
    <t>SEAT BSTRM RRFCG FLP ATTN ABTS</t>
  </si>
  <si>
    <t>Flip up Bostrom ABTS attendant seat located rear facing driver side.</t>
  </si>
  <si>
    <t>1510-0617</t>
  </si>
  <si>
    <t>Flip up Bostrom ABTS attendant seat located rear facing officer side.</t>
  </si>
  <si>
    <t>1510-0618</t>
  </si>
  <si>
    <t>SEAT USSC VALOR ENG CVR SCBA 1</t>
  </si>
  <si>
    <t>Engine cover USSC Valor one man bench with SCBA.</t>
  </si>
  <si>
    <t>1510-0619</t>
  </si>
  <si>
    <t>LOC - RRWL SEAT RECEIVERS</t>
  </si>
  <si>
    <t>Rear wall inboard seat receivers to be installed outboard in place of standard.</t>
  </si>
  <si>
    <t>1510-0620</t>
  </si>
  <si>
    <t>SEAT MTG RR ENG COV 6" APART</t>
  </si>
  <si>
    <t>Rear facing engine cover seats to be mounted approximately 6" apart. Wheel well mounted options must be reviewed to accomodate special spacing. Engineering approval required.</t>
  </si>
  <si>
    <t>1510-0621</t>
  </si>
  <si>
    <t>Rear forward facing cab bench riser(s) to be lowered to 8.75" IPOS.</t>
  </si>
  <si>
    <t>1510-0622</t>
  </si>
  <si>
    <t>SEAT VLR RRFCG FLP SCBA ABTS</t>
  </si>
  <si>
    <t>Rear facing seat over driver's side wheel well Valor flip-up with SCBA back and integral seat belt.</t>
  </si>
  <si>
    <t>1510-0623</t>
  </si>
  <si>
    <t>SEAT EXTENDER RISER HEIGHT OFC</t>
  </si>
  <si>
    <t>Officer seat spacer to raise riser of fixed seat to approx. 13.5" high (as design allows). To be used with fixed seats only without Rolltek. Spacer to be installed at final inspection. (Engineering approval required.)</t>
  </si>
  <si>
    <t>1510-0624</t>
  </si>
  <si>
    <t>SEAT BSTRM DRV RRFC ATTN ABTS</t>
  </si>
  <si>
    <t>Rear facing seat over driver's side wheel well Bostrom 500 Series attendant seat with integral dual retractor seat belt and RiteHite shoulder belt.</t>
  </si>
  <si>
    <t>1510-0625</t>
  </si>
  <si>
    <t>SEAT BSTRM OFFC RRFC ATTN ABTS</t>
  </si>
  <si>
    <t>Rear facing seat over officer's side wheel well Bostrom 500 Series attendant seat with integral dual retractor seat belt and RiteHite shoulder belt.</t>
  </si>
  <si>
    <t>1510-0626</t>
  </si>
  <si>
    <t>SEAT BOSTROM FWD RRWL AIR ABTS</t>
  </si>
  <si>
    <t>Forward facing rear wall Bostrom 500 Series Sierra air ride with integral dual retractor seat belt. Includes RiteHite shoulder belt. Requires additional S-4 pull-down (1685-0365) if equipped with air bags (one per seat). Location: [#LOC].</t>
  </si>
  <si>
    <t>1510-0627</t>
  </si>
  <si>
    <t>Driver seat USSC Valor Fortis air ride ABTS. N/A with standard flat roof and air bags (S4 raises seat). Note: In Typhoon cabs seat will be 1.5" off center from steering wheel.</t>
  </si>
  <si>
    <t>1510-0628</t>
  </si>
  <si>
    <t>Officer seat USSC Valor Fortis air ride ABTS. N/A with standard flat roof and air bags (S4 raises seat).</t>
  </si>
  <si>
    <t>1510-0629</t>
  </si>
  <si>
    <t>SEAT COLOR BLACK W/ SKY STITCH</t>
  </si>
  <si>
    <t>1510-0634</t>
  </si>
  <si>
    <t>SEAT VLR RR E/C SCBA ABTS (PR)</t>
  </si>
  <si>
    <t>Valor fixed SCBA ABTS seats (PR) rear facing rear of engine cover mounted on a common seat riser intergrated to the engine cover.</t>
  </si>
  <si>
    <t>1510-0635</t>
  </si>
  <si>
    <t>Forward facing rear wall USSC Valor fixed SCBA ABTS seat. Location: [#LOC]. Use only with a stretched long or extended cab.</t>
  </si>
  <si>
    <t>1510-0636</t>
  </si>
  <si>
    <t>Rear facing Bostrom seat fixed attendant officer's side. Includes reclining back. OCFR only.</t>
  </si>
  <si>
    <t>1510-0637</t>
  </si>
  <si>
    <t>Rear facing Bostrom seat fixed attendant driver's side. Includes reclining back. OCFR only.</t>
  </si>
  <si>
    <t>1510-0638</t>
  </si>
  <si>
    <t>SLING SEATBELT BOSTROM ABTS</t>
  </si>
  <si>
    <t>Seatbelt buckle sling (EA). For use with Bostrom ABTS seats only. Specify location(s):</t>
  </si>
  <si>
    <t>1510-0639</t>
  </si>
  <si>
    <t>SEAT VALOR OFFC ELECT SCBA</t>
  </si>
  <si>
    <t>Officer seat USSC Valor electric SCBA non-ABTS.</t>
  </si>
  <si>
    <t>1510-0640</t>
  </si>
  <si>
    <t>SEATING CAPACITY TAG (11)</t>
  </si>
  <si>
    <t>Seating capacity tag of eleven occupants.</t>
  </si>
  <si>
    <t>1510-0641</t>
  </si>
  <si>
    <t>RISER RR WALL SEAT(S) 3 HIGH</t>
  </si>
  <si>
    <t>Rear wall seat riser to be approx. 3" in height (engineering approval required).</t>
  </si>
  <si>
    <t>1510-0642</t>
  </si>
  <si>
    <t>SEAT 911 DRV AIR</t>
  </si>
  <si>
    <t>Driver seat 911 air ride. Heritage</t>
  </si>
  <si>
    <t>1510-0643</t>
  </si>
  <si>
    <t>SEAT 911 OFFC AIR</t>
  </si>
  <si>
    <t>Officer seat to be 911 air ride. Heritage</t>
  </si>
  <si>
    <t>1515-0012</t>
  </si>
  <si>
    <t>PAINT A/C CONDENSER JOB COL</t>
  </si>
  <si>
    <t>Paint air conditioning condenser job color.</t>
  </si>
  <si>
    <t>1515-0034</t>
  </si>
  <si>
    <t>A/C ROOF COLEMAN 13.5BTU</t>
  </si>
  <si>
    <t>Roof mtd A/C system Coleman 13,500 BTU. Locate on rear cab roof wired to shore power and (if equipped w/auto transfer) generator. Standard Profile unit.</t>
  </si>
  <si>
    <t>1515-0035</t>
  </si>
  <si>
    <t>PAN SS ROOF MNT AC W/DRAIN CAB</t>
  </si>
  <si>
    <t>Stainless steel pan for cab roof mounted A/C unit. Includes drain line to rear of cab. Drain not to drip on drivelines.</t>
  </si>
  <si>
    <t>1515-0045</t>
  </si>
  <si>
    <t>LOC - HVAC CAB CONTROLS</t>
  </si>
  <si>
    <t>Controls for heating and air conditioning shall be located in the center dash area upper tier offset to driver side.  For use with severe duty dash only.</t>
  </si>
  <si>
    <t>1515-0046</t>
  </si>
  <si>
    <t>LOC - AC CONDENSER</t>
  </si>
  <si>
    <t>Roof mounted AC condenser locate [#LOC].</t>
  </si>
  <si>
    <t>1515-0047</t>
  </si>
  <si>
    <t>PAN SS ROOF MNT AC W/DRAIN BDY</t>
  </si>
  <si>
    <t>Stainless steel pan for body roof mounted A/C unit. Includes drain line that does not drip on drivelines.</t>
  </si>
  <si>
    <t>1515-0048</t>
  </si>
  <si>
    <t>Controls for heating and air conditioning shall be located in the driver side lower dash area.  For use without front air bags only.</t>
  </si>
  <si>
    <t>1515-0049</t>
  </si>
  <si>
    <t>A/C ROOF MTD PENGUIN 13.5BTU</t>
  </si>
  <si>
    <t>Roof mtd A/C system Penguin II 13,500 BTU with 5600 BTU heat strips. Locate on cab roof wired to shore power. Locate control head in center overhead console offset to driver side.</t>
  </si>
  <si>
    <t>1515-0052</t>
  </si>
  <si>
    <t>Controls for heating and air conditioning shall be located in the center dash area upper tier.  For use with severe duty dash only.</t>
  </si>
  <si>
    <t>1515-0053</t>
  </si>
  <si>
    <t>Controls for heating and air conditioning shall be located in the center dash area. (Lower area on Typhoon and Cyclone with severe duty dash)</t>
  </si>
  <si>
    <t>1515-0056</t>
  </si>
  <si>
    <t>A/C ROOF COLEMAN 15K BTU</t>
  </si>
  <si>
    <t>Roof mtd air conditioner system Coleman Mach 8 15,000 BTU. Locate on rear cab roof wired to shore power and (if equipped w/auto transfer) generator. Low Profile A/C unit.</t>
  </si>
  <si>
    <t>1515-0077</t>
  </si>
  <si>
    <t>RR HVAC CONTROLS DRV</t>
  </si>
  <si>
    <t>Additional fan control for rear facing air conditioner. Locate adjacent to rear AC vents/filter on driver side.</t>
  </si>
  <si>
    <t>1515-0078</t>
  </si>
  <si>
    <t>LOC - REAR CAB HEATERS</t>
  </si>
  <si>
    <t>Locate rear cab heaters one each side on lower rear wall inboard of step wells.</t>
  </si>
  <si>
    <t>1515-0081</t>
  </si>
  <si>
    <t>AIR COND/HTR W/RAD CNDSR 60K</t>
  </si>
  <si>
    <t>Air conditioning and heater rated at 60,000 BTU with radiator mounted condenser.</t>
  </si>
  <si>
    <t>1515-0085</t>
  </si>
  <si>
    <t>RR HVAC CONTROLS OFF</t>
  </si>
  <si>
    <t>Additional fan control for rear facing air conditioner. Locate adjacent to rear AC vents/filter on officer side.</t>
  </si>
  <si>
    <t>1515-0089</t>
  </si>
  <si>
    <t>COVER AC CONDENSER LINES</t>
  </si>
  <si>
    <t xml:space="preserve"> Diamond plate cover for the AC condenser lines going through roof of the apparatus to prevent accidental damage.</t>
  </si>
  <si>
    <t>1515-0092</t>
  </si>
  <si>
    <t>A/C ROOF COLEMAN 15K/6K BTU</t>
  </si>
  <si>
    <t>Roof mtd A/C system Coleman Mach 8. Cooling capacity of 15,000 BTU and heating capacity of 6, 000 BTU. Locate on cab roof wired to shoreline, (not generator power). Low Profile unit.</t>
  </si>
  <si>
    <t>1515-0094</t>
  </si>
  <si>
    <t>DANHARD 50-2000 110V AC SYSTEM</t>
  </si>
  <si>
    <t>Danhard model 50-2000 110V air conditioning system wired to shoreline. Includes evaporator/blower below rear wall seat riser, thermostat mounted on the back wall of cab and condenser roof mounted. Compressor when installed must be mounted higher or above to the evaporator in order to operate properly. Location will be specified by the customer.</t>
  </si>
  <si>
    <t>1515-0097</t>
  </si>
  <si>
    <t>BRACKET AC CONDENSOR MOUNT</t>
  </si>
  <si>
    <t>Condensor mounting bracket for HVAC, A/C. on rescue body. Includes aluminum wedge style mounting bracket.  Finish to be consistant with mounting surface of body. Paint job color if applicable.  Locate per customer approval drawing.</t>
  </si>
  <si>
    <t>1515-0098</t>
  </si>
  <si>
    <t>AIR COND ADDITIONAL REAR CAB</t>
  </si>
  <si>
    <t>Additional air-conditioner system mounted to the rear cab crew area interior headliner. Includes at least four (4) comfort discharge louvers to be used for AC air delivery. Requires 16" or higher Vista roof.</t>
  </si>
  <si>
    <t>1515-0099</t>
  </si>
  <si>
    <t>AIR COND W/RAD CNDSR</t>
  </si>
  <si>
    <t>Air conditioning with radiator mounted condenser for use with Cummins L9 and X12 engine. Includes reduced profile evaporator w/powder coated cover and electronic controls.</t>
  </si>
  <si>
    <t>1515-0102</t>
  </si>
  <si>
    <t>AIR COND W/ROOF CONDENSER</t>
  </si>
  <si>
    <t>Air conditioning with roof top mounted condenser. Includes reduced profile evaporator w/powder coated cover and electronic controls.</t>
  </si>
  <si>
    <t>1515-0103</t>
  </si>
  <si>
    <t>MOD- TWO DOOR CAB A/C HANDL</t>
  </si>
  <si>
    <t>A/C ceiling air handler to dump all vents into the front area and not into transverse, rear area. Similar to NYPD cabs.</t>
  </si>
  <si>
    <t>1515-0105</t>
  </si>
  <si>
    <t>HEATER REAR CAB SEATRISER (EA)</t>
  </si>
  <si>
    <t>Heater rear cab w/o cover (EA). Locate: rear seat riser, center.</t>
  </si>
  <si>
    <t>1515-0110</t>
  </si>
  <si>
    <t>COVER AC EVAP DRAIN LINES</t>
  </si>
  <si>
    <t>Removable smooth plate cover for evaporator drain lines when hoses are located on the exterior cab rear wall. Cover to have DA finish.</t>
  </si>
  <si>
    <t>1515-0114</t>
  </si>
  <si>
    <t>A/C AUX AAP 12K BTU 120V</t>
  </si>
  <si>
    <t>HVAC system auxiliary AAP Self-Contained 120v with 12,000 BTU cooling and 2500 watts heat. Includes remote mounted condenser. Wire to shorepower and generator (if equipped with transfer switch). Locate condenser unit on officer side of cab roof. Location of interior evaporator: [#LOC].</t>
  </si>
  <si>
    <t>1515-0122</t>
  </si>
  <si>
    <t>Air conditioning with roof top mounted condenser. Includes reduced profile evaporator w/powder coated cover and electronic controls. For use with Vector chassis only.</t>
  </si>
  <si>
    <t>1515-0123</t>
  </si>
  <si>
    <t>AIR COND/HEAT HOSELINE INC.</t>
  </si>
  <si>
    <t>Air conditioning and heating, HVAC, A/C,  in rescue body. 30,000 BTU hot water heater/ 48,000 BTU cooling system. The interior of the enclosed body shall be equipped a Hoseline Inc. Model #ACHU 1131 wall unit. The A/C system shall be piped to the commercial chassis AUX A/C compressor. The heat system shall be piped to the chassis radiator/cooling system with silicone heater hose and shall be equipped with shut-off valves at the engine area connection. System controls not included and require an additional sales code.   Locate: inside walk-in rescue body per customer approval drawing.</t>
  </si>
  <si>
    <t>1515-0125</t>
  </si>
  <si>
    <t>A/C AUX AAP BODY DUCTING</t>
  </si>
  <si>
    <t>Ducting, HVAC system for walkin body interior. Includes aluminum ducting and register(s) as applicable.  Locate per customer approval drawing.</t>
  </si>
  <si>
    <t>1515-0126</t>
  </si>
  <si>
    <t>A/C AUX AAP 12K BTU 120V BODY</t>
  </si>
  <si>
    <t>HVAC system for walkin body interior.  System to be AAP Self-Contained 120v with 12,000 BTU cooling and 2500 watts heat. Includes remote mounted condenser. Wire to shorepower and generator (if equipped with transfer switch). Locate condensor &amp; evaporator per customer approval drawing. Option may require additional sales code for unique discharge ducting and register(s) as applicable.</t>
  </si>
  <si>
    <t>1515-0128</t>
  </si>
  <si>
    <t>Locate rear cab heaters below sides of rear wall seat riser(s). Includes louvers for ventilation.</t>
  </si>
  <si>
    <t>1515-0129</t>
  </si>
  <si>
    <t>Locate the rear cab heaters below the access opening in the rear wall cabinet(s) (forward facing). The cabinet lower door opening to be raised approx. 12" to provide area for rear heaters. Includes lower ventilation, front access (as applicable) and removable interior sub-floor for access.</t>
  </si>
  <si>
    <t>1515-0130</t>
  </si>
  <si>
    <t>A/C ROOF COLEMAN 13.5BTU BLK</t>
  </si>
  <si>
    <t>Roof mtd A/C system Coleman 13,500 BTU. Locate on rear cab roof wired to shore power and (if equipped w/auto transfer) generator. Standard Profile unit with black housing.</t>
  </si>
  <si>
    <t>1515-0131</t>
  </si>
  <si>
    <t>DEFROST / HEAT</t>
  </si>
  <si>
    <t>Defroster system with ceiling mounted heater. Includes powder coated cover.</t>
  </si>
  <si>
    <t>1515-0132</t>
  </si>
  <si>
    <t>Air conditioning with radiator mounted condenser for use with Cummins L9 and X12 engine. Includes reduced profile evaporator w/powder coated cover, brushless motors and a rear fan speed switch on the driver side of the rear air distribution housing. Requires A/C controls in multiplex display.</t>
  </si>
  <si>
    <t>1515-0133</t>
  </si>
  <si>
    <t>Air conditioning with roof top mounted condenser. Includes reduced profile evaporator w/powder coated cover, brushless motors and a rear fan speed switch on the driver side of the rear air distribution housing. Requires A/C controls in multiplex display.</t>
  </si>
  <si>
    <t>1515-0134</t>
  </si>
  <si>
    <t>Air conditioning with roof top mounted condenser. Includes reduced profile evaporator w/powder coated cover, brushless motors and a rear fan speed switch on the driver side of the rear air distribution housing. Requires A/C controls in multiplex display. For use with Vector chassis only.</t>
  </si>
  <si>
    <t>1515-0135</t>
  </si>
  <si>
    <t>REAR A/C SWITCH - REPOSITION</t>
  </si>
  <si>
    <t>Reposition rear A/C fan switch to officer side. For use with brushless A/C system only.</t>
  </si>
  <si>
    <t>1515-0136</t>
  </si>
  <si>
    <t>Air conditioning and heater with radiator mounted condenser for ARFF cabs. Includes brushless blower motors. Requires A/C controls in multiplex display.</t>
  </si>
  <si>
    <t>1520-0066</t>
  </si>
  <si>
    <t>CAB 2DR FL M2 106 6X4</t>
  </si>
  <si>
    <t>Two door Freightliner M2 106 6x4.  Cummins engines up to 360 HP.</t>
  </si>
  <si>
    <t>1520-0069</t>
  </si>
  <si>
    <t>CAB 2DR FL M2 112 6X4</t>
  </si>
  <si>
    <t>Two door Freightliner M2 112 6x4.</t>
  </si>
  <si>
    <t>Four door Freightliner M2 106 4x4.</t>
  </si>
  <si>
    <t>1520-0085</t>
  </si>
  <si>
    <t>CAB 2DR FL M2 106</t>
  </si>
  <si>
    <t>Freightliner M2 106 two door cab. 4x2 Cummins engines up to 360 HP.</t>
  </si>
  <si>
    <t>1520-0095</t>
  </si>
  <si>
    <t>CYCLONE II X LONG CAB LTA BSD</t>
  </si>
  <si>
    <t>Cyclone II X long cab with 67.5" CA and barrier style doors. For use with a lowered aerial. Requires full length 4.5" deep trough option.</t>
  </si>
  <si>
    <t>1520-0117</t>
  </si>
  <si>
    <t>CAB 2DR FL M2 106 4X4</t>
  </si>
  <si>
    <t>Two door Freightliner M2 106 4x4</t>
  </si>
  <si>
    <t>1520-0134</t>
  </si>
  <si>
    <t>CAB 2DR FL 114SD 6X4</t>
  </si>
  <si>
    <t>Two door Freightliner 114SD 6x4.</t>
  </si>
  <si>
    <t>1520-0135</t>
  </si>
  <si>
    <t>CAB 4DR FL M2 106 4X4</t>
  </si>
  <si>
    <t>1520-0136</t>
  </si>
  <si>
    <t>CAB 4DR FL 114SD 6X4</t>
  </si>
  <si>
    <t>Four Door Freightlner M2 114SD 6x4.</t>
  </si>
  <si>
    <t>1520-0138</t>
  </si>
  <si>
    <t>CAB 2DR FL 114SD 4X2</t>
  </si>
  <si>
    <t xml:space="preserve"> Two door Freightliner 114SD 4x2.</t>
  </si>
  <si>
    <t>1520-0181</t>
  </si>
  <si>
    <t>CAB 2DR KENWORTH T880 4X2</t>
  </si>
  <si>
    <t>Kenworth T880 commercial cab and chassis two (2) door 4X2. See chassis specifications for details.</t>
  </si>
  <si>
    <t>1520-0196</t>
  </si>
  <si>
    <t>CAB 2DR INTL HV613 6X4</t>
  </si>
  <si>
    <t>Two door International HV613 6x4.</t>
  </si>
  <si>
    <t>1520-0199</t>
  </si>
  <si>
    <t>CAB 4DR INTL HV607 4X2</t>
  </si>
  <si>
    <t>CAB 4DR INTL HV607 4x2.</t>
  </si>
  <si>
    <t>1520-0200</t>
  </si>
  <si>
    <t>CAB 2DR INTL MV607 4X2</t>
  </si>
  <si>
    <t>Two door International MV607 4x2.</t>
  </si>
  <si>
    <t>1520-0201</t>
  </si>
  <si>
    <t>CAB 2DR INTL HV607 6X4</t>
  </si>
  <si>
    <t>Two door International HV607 6x4.</t>
  </si>
  <si>
    <t>1520-0203</t>
  </si>
  <si>
    <t>CAB 4DR INTL MV607 4X2</t>
  </si>
  <si>
    <t>Four door International MV607 4x2.</t>
  </si>
  <si>
    <t>1520-0205</t>
  </si>
  <si>
    <t>CAB 2DR INTL HV607 4X2</t>
  </si>
  <si>
    <t>Two door International HV607 4X2.</t>
  </si>
  <si>
    <t>1520-0206</t>
  </si>
  <si>
    <t>CAB 2DR INTL HV507 4X4</t>
  </si>
  <si>
    <t>CAB 2DR INTL HV507 SFA 4x4. (May require 1680-0418 for transfer case relocation)</t>
  </si>
  <si>
    <t>1520-0207</t>
  </si>
  <si>
    <t>CAB 4DR INTL HV507 4X4</t>
  </si>
  <si>
    <t>CAB 4DR INTL HV507 4x4.</t>
  </si>
  <si>
    <t>1520-0217</t>
  </si>
  <si>
    <t>CAB 4DR FL M2 112 4X2</t>
  </si>
  <si>
    <t>Four door Freightliner M2 112 4x2.</t>
  </si>
  <si>
    <t>1520-0218</t>
  </si>
  <si>
    <t>TYPHOON SHORT CAB</t>
  </si>
  <si>
    <t>Typhoon short cab with radial wipers (44.5" CA).</t>
  </si>
  <si>
    <t>1520-0219</t>
  </si>
  <si>
    <t>TYPHOON MEDIUM CAB</t>
  </si>
  <si>
    <t>Typhoon medium cab with radial wipers (58" CA).</t>
  </si>
  <si>
    <t>1520-0220</t>
  </si>
  <si>
    <t>TYPHOON LONG CAB</t>
  </si>
  <si>
    <t>Typhoon long cab with radial wipers (67.5" CA).</t>
  </si>
  <si>
    <t>1520-0221</t>
  </si>
  <si>
    <t>TYPHOON STRETCHED LONG CAB</t>
  </si>
  <si>
    <t>Typhoon stretched long cab with radial wipers (74" CA).</t>
  </si>
  <si>
    <t>1520-0222</t>
  </si>
  <si>
    <t>TYPHOON MED CAB W/ALS 74"</t>
  </si>
  <si>
    <t>Typhoon medium cab with rear compartments and radial wipers (74" CA). Requires 1685-0588 for rear wall seating applications with full height transverse compartment.</t>
  </si>
  <si>
    <t>1520-0223</t>
  </si>
  <si>
    <t>TYPHOON EXTENDED CAB</t>
  </si>
  <si>
    <t>Typhoon extended cab with radial wipers (80" CA).</t>
  </si>
  <si>
    <t>1520-0224</t>
  </si>
  <si>
    <t>TYPHOON MED CAB W/ALS 80"</t>
  </si>
  <si>
    <t>Typhoon medium cab with rear compartments and radial wipers (80" CA). Requires 1685-0588 for rear wall seating applications with full height transverse compartment.</t>
  </si>
  <si>
    <t>1520-0229</t>
  </si>
  <si>
    <t>TYPHOON MEDIUM CAB LTA</t>
  </si>
  <si>
    <t>Typhoon medium cab with radial wipers (58" CA). For use with a lowered aerial. Requires full length 4.5" deep trough option.</t>
  </si>
  <si>
    <t>1520-0230</t>
  </si>
  <si>
    <t>TYPHOON LONG CAB LTA</t>
  </si>
  <si>
    <t>Typhoon long cab with radial wipers (67.5" CA). For use with a lowered aerial. Requires full length 4.5" deep trough option.</t>
  </si>
  <si>
    <t>1520-0239</t>
  </si>
  <si>
    <t>TYPHOON SHORT CAB 2 DR</t>
  </si>
  <si>
    <t>Typhoon short 2 door cab with radial wipers (44.5" CA). Includes transverse compartment at rear of cab above the front axle accessible from both sides. The compartment is approx 48.5" wide x 44.25" high x the width of the cab.</t>
  </si>
  <si>
    <t>1520-0241</t>
  </si>
  <si>
    <t>CYCLONE SHORT CAB 2 DR</t>
  </si>
  <si>
    <t>Cyclone short 2 door cab - 100" wide (44.5" CA). Includes transverse compartment at rear of cab above the front axle accessible from both sides. The compartment is approx 48.5" wide x 45" high x the width of the cab.</t>
  </si>
  <si>
    <t>1520-0242</t>
  </si>
  <si>
    <t>CYCLONE SHORT CAB</t>
  </si>
  <si>
    <t>Cyclone short cab - 100" wide (44.5" CA).</t>
  </si>
  <si>
    <t>1520-0243</t>
  </si>
  <si>
    <t>CYCLONE MEDIUM CAB</t>
  </si>
  <si>
    <t>Cyclone medium cab - 100" wide (58" CA).</t>
  </si>
  <si>
    <t>1520-0244</t>
  </si>
  <si>
    <t>CYCLONE LONG CAB</t>
  </si>
  <si>
    <t>Cyclone long cab - 100" wide (67.5" CA).</t>
  </si>
  <si>
    <t>1520-0245</t>
  </si>
  <si>
    <t>CYCLONE STRETCHED LONG CAB</t>
  </si>
  <si>
    <t>Cyclone stretched long cab - 100" wide (74" CA).</t>
  </si>
  <si>
    <t>1520-0246</t>
  </si>
  <si>
    <t>CYCLONE MED CAB W/ALS 74"</t>
  </si>
  <si>
    <t>Cyclone medium cab with rear compartments - 100" wide (74" CA). Requires 1685-0588 for rear wall seating applications with full height transverse compartment.</t>
  </si>
  <si>
    <t>1520-0247</t>
  </si>
  <si>
    <t>CYCLONE EXTENDED CAB</t>
  </si>
  <si>
    <t>Cyclone extended cab - 100" wide (80" CA).</t>
  </si>
  <si>
    <t>1520-0248</t>
  </si>
  <si>
    <t>CYCLONE MED CAB W/ALS 80"</t>
  </si>
  <si>
    <t>Cyclone medium cab with rear compartments - 100" wide (80" CA). Requires 1685-0588 for rear wall seating applications with full height transverse compartment.</t>
  </si>
  <si>
    <t>1520-0250</t>
  </si>
  <si>
    <t>CYCLONE MEDIUM CAB LTA</t>
  </si>
  <si>
    <t>Cyclone medium cab - 100" wide (58" CA). For use with a lowered aerial. Requires full length 4.5" deep trough option.</t>
  </si>
  <si>
    <t>1520-0251</t>
  </si>
  <si>
    <t>CYCLONE LONG CAB LTA</t>
  </si>
  <si>
    <t>Cyclone long cab - 100" wide (67.5" CA). For use with a lowered aerial. Requires full length 4.5" deep trough option.</t>
  </si>
  <si>
    <t>1520-0252</t>
  </si>
  <si>
    <t>Cyclone stretched long cab - 100" wide (74" CA). For use with a lowered aerial. Requires full length 4.5" deep trough option.</t>
  </si>
  <si>
    <t>1520-0263</t>
  </si>
  <si>
    <t>CYCLONE 3DR EXTENDED CAB</t>
  </si>
  <si>
    <t>Cyclone 3-door extended cab - 100" wide (80" CA). Rear door on officer side.</t>
  </si>
  <si>
    <t>1520-0266</t>
  </si>
  <si>
    <t>TYPHOON EXTENDED CAB 3DR</t>
  </si>
  <si>
    <t>Typhoon 3-door extended cab with radial wipers (80" CA). Locate rear door on officer side of cab.</t>
  </si>
  <si>
    <t>1520-0267</t>
  </si>
  <si>
    <t>CAB 2DR FL 108SD 4X2</t>
  </si>
  <si>
    <t>Two door Freightlner 108SD 4x2.</t>
  </si>
  <si>
    <t>1520-0270</t>
  </si>
  <si>
    <t>CAB 2DR KENWORTH T880 6X4</t>
  </si>
  <si>
    <t>Kenworth commercial cab and chassis two (2) door T880 6X4. See chassis specifications for details</t>
  </si>
  <si>
    <t>1520-0273</t>
  </si>
  <si>
    <t>CAB 4DR INTL HV507 4X4 SFA</t>
  </si>
  <si>
    <t>CAB 4DR INTL HV507 4x4 SFA.</t>
  </si>
  <si>
    <t>1520-0274</t>
  </si>
  <si>
    <t>CAB 4DR SPARTAN FC94 4X2</t>
  </si>
  <si>
    <t>Spartan  FC-94  chassis with 94"  Wide MFD (54 CA)  4 door cab with 10" raised roof.</t>
  </si>
  <si>
    <t>1520-0275</t>
  </si>
  <si>
    <t>CAB 4DR PRIVATE LABEL MFD 4X2</t>
  </si>
  <si>
    <t>94" Wide, MFD (54 CA) 4 door cab with 10" raised roof.</t>
  </si>
  <si>
    <t>1520-0276</t>
  </si>
  <si>
    <t>CAB 2DR SPARTAN FC-94 4X2</t>
  </si>
  <si>
    <t>33" LTD Spartan FC-94 two door chassis with 10" raised roof and exterior compartment.</t>
  </si>
  <si>
    <t>1520-0277</t>
  </si>
  <si>
    <t>CAB TILT CONTROL - SPARTAN</t>
  </si>
  <si>
    <t>Tilt control for Cab. Includes switch and cylinder lock cable accessible on the officer side pump panel through a vertically hinged door. On Rescues locate in forward officer side body compartment.</t>
  </si>
  <si>
    <t>1520-0280</t>
  </si>
  <si>
    <t>RIGHT HAND DRIVE IPOS</t>
  </si>
  <si>
    <t>Cab to have right hand drive IPOS. For use with 100" wide Cyclone cab. Requires headlights in upper position, fabricated SD dash and 1001-0039. N/A with radiator A/C condenser or heat to feet.</t>
  </si>
  <si>
    <t>1520-0282</t>
  </si>
  <si>
    <t>CAB 2DR KENWORTH T480 4X2</t>
  </si>
  <si>
    <t>Kenworth T480 (2) door 4X2 commercial cab and chassis. Medium hood for PX9 engines. Set back front axle. Front axle to end of cab is 69.50". Use salescode(s) 3091-XXXX to adjust for back of cab obstructions.</t>
  </si>
  <si>
    <t>1520-0283</t>
  </si>
  <si>
    <t>CAB 2DR KENWORTH T480 6X4</t>
  </si>
  <si>
    <t>Kenworth T480 (2) door 6X4 commercial cab and chassis. Medium hood for PX9 engines. Set back front axle. Front axle to end of cab is 69.50". Use salescode(s) 3091-XXXX to adjust for back of cab obstructions.</t>
  </si>
  <si>
    <t>1520-0287</t>
  </si>
  <si>
    <t>CAB 4DR INTL CV515 4X4</t>
  </si>
  <si>
    <t>CAB 4DR INTL CV515 4x4.</t>
  </si>
  <si>
    <t>1520-0288</t>
  </si>
  <si>
    <t>Tilt control for Cab. Includes connector and cylinder lock cable accessible on the officer side through pump access door. Rescues locate in forward side body compartment. Ship switch tether loose in cab.</t>
  </si>
  <si>
    <t>1520-0290</t>
  </si>
  <si>
    <t>CAB 4DR PRIVATE LABEL EMFD 4X2</t>
  </si>
  <si>
    <t>94" Wide, EMFD (60 CA) 4 door cab with flat roof.</t>
  </si>
  <si>
    <t>1520-0293</t>
  </si>
  <si>
    <t>CAB 2DR FL 114SD EZ-TRAC</t>
  </si>
  <si>
    <t>Two door Freightliner 114SD EZ-Trac.</t>
  </si>
  <si>
    <t>1520-0294</t>
  </si>
  <si>
    <t>CAB 2DR INTL CV515 4X2</t>
  </si>
  <si>
    <t>CAB 2DR INTL CV515 4x2. Conventional, Day Cab.</t>
  </si>
  <si>
    <t>1520-0295</t>
  </si>
  <si>
    <t>CYCLONE 3DR LONG CAB</t>
  </si>
  <si>
    <t>Cyclone 3-door long cab - 100" wide (67.5" CA). Rear door on officer side.</t>
  </si>
  <si>
    <t>1520-0296</t>
  </si>
  <si>
    <t>CAB 4DR SPARTAN GLADIATOR 4X2</t>
  </si>
  <si>
    <t>Spartan Gladiator 99" Wide, EMFD (60 CA) 4 door cab with flat roof.</t>
  </si>
  <si>
    <t>1520-0297</t>
  </si>
  <si>
    <t>CYCLONE 3DR STRETCHED LONG CAB</t>
  </si>
  <si>
    <t>Cyclone 3-door stretched long cab - 100" wide (74" CA). Rear door on officer side.</t>
  </si>
  <si>
    <t>1520-0298</t>
  </si>
  <si>
    <t>94" Wide, EMFD (60 CA) 4 door cab with 10" raised roof.</t>
  </si>
  <si>
    <t>1520-0299</t>
  </si>
  <si>
    <t>CAB 4DR SPARTAN ELFD METRO STR</t>
  </si>
  <si>
    <t>Spartan Metro Star chassis with 94" Wide ELFD (74" CA) 4 door cab.</t>
  </si>
  <si>
    <t>1520-0300</t>
  </si>
  <si>
    <t>CYCLONE 3DR MED CAB W/ALS 80"</t>
  </si>
  <si>
    <t>Cyclone  3-door medium cab with rear compartments - 100" wide (80" CA). Rear crew area door on officer side. Requires 1685-0588 for rear wall seating applications with full height transverse compartment.</t>
  </si>
  <si>
    <t>1520-0301</t>
  </si>
  <si>
    <t>CAB 4DR SPARTAN FC94 6X4</t>
  </si>
  <si>
    <t>Spartan FC-94 chassis with 94" Wide MFD (54 CA) 4 door cab with 10" raised roof. Tandem axle chassis.</t>
  </si>
  <si>
    <t>1520-0302</t>
  </si>
  <si>
    <t>Tilt control for Cab. Includes switch and cylinder lock cable accessible on the officer side forward side body compartment.</t>
  </si>
  <si>
    <t>1520-0303</t>
  </si>
  <si>
    <t>CAB 2DR PETERBILT 548 6X4</t>
  </si>
  <si>
    <t>CAB 2DR Peterbilt model 548 chassis 6x4 tandem axle</t>
  </si>
  <si>
    <t>1520-0304</t>
  </si>
  <si>
    <t>CAB 4DR INTL CV515 4X2</t>
  </si>
  <si>
    <t>CAB 4DR INTL CV515 4x2.</t>
  </si>
  <si>
    <t>1520-0305</t>
  </si>
  <si>
    <t>CAB 2DR PETERBILT 548 4X2</t>
  </si>
  <si>
    <t>CAB 2DR Peterbilt model 548 chassis 4x2 single axle</t>
  </si>
  <si>
    <t>1520-0306</t>
  </si>
  <si>
    <t>CYCLONE LONG CAB (94")</t>
  </si>
  <si>
    <t>Cyclone long cab with radial wipers - 94" wide (67.5" CA).</t>
  </si>
  <si>
    <t>1520-0307</t>
  </si>
  <si>
    <t>CYCLONE LONG CAB LTA (94")</t>
  </si>
  <si>
    <t>Cyclone long cab with radial wipers - 94" wide (67.5" CA). For use with a lowered aerial. Requires full length 4.5" deep trough option.</t>
  </si>
  <si>
    <t>1520-0308</t>
  </si>
  <si>
    <t>CAB 2DR SPARTAN GLADIATOR 6X4</t>
  </si>
  <si>
    <t>Spartan Gladiator 99" Wide, LTD (33 CA) 2 door cab with 10" raised roof and exterior compartment. Tandem axle chassis.</t>
  </si>
  <si>
    <t>1520-0309</t>
  </si>
  <si>
    <t>CYCLONE 2DR EXTENDED CAB</t>
  </si>
  <si>
    <t>Cyclone 2-door extended cab - 100" wide (80" CA).</t>
  </si>
  <si>
    <t>1520-0310</t>
  </si>
  <si>
    <t>CAB 2DR INTL HX620 6X4</t>
  </si>
  <si>
    <t>Two door International HX620 6x4.</t>
  </si>
  <si>
    <t>1520-0311</t>
  </si>
  <si>
    <t>CAB 4DR SPARTAN MFD METRO STR</t>
  </si>
  <si>
    <t>Spartan Metro Star chassis with 94" Wide MFD (54" CA) 4 door cab. See chassis specifications for details.</t>
  </si>
  <si>
    <t>1520-0312</t>
  </si>
  <si>
    <t>CAB 4DR SPARTAN EMFD METRO STR</t>
  </si>
  <si>
    <t>Spartan Metro Star chassis with 94" Wide EMFD (60" CA) 4 door cab. See chassis specifications for details.</t>
  </si>
  <si>
    <t>1520-0313</t>
  </si>
  <si>
    <t>CAB 4DR SPARTAN LFD METRO STR</t>
  </si>
  <si>
    <t>Spartan Metro Star chassis with 94" Wide LFD (67.5" CA) 4 door cab. See chassis specifications for details.</t>
  </si>
  <si>
    <t>1520-0314</t>
  </si>
  <si>
    <t>CAB 4DR SPARTAN MFD GLADIATOR</t>
  </si>
  <si>
    <t>Spartan Gladiator chassis with 99.4" Wide MFD (54" CA) 4 door cab. See chassis specifications for details.</t>
  </si>
  <si>
    <t>1520-0315</t>
  </si>
  <si>
    <t>CAB 4DR SPARTAN LFD GLADIATOR</t>
  </si>
  <si>
    <t>Spartan Gladiator chassis with 99.4" Wide LFD (67.50" CA) 4 door cab. See chassis specifications for details.</t>
  </si>
  <si>
    <t>1520-0316</t>
  </si>
  <si>
    <t>CAB 4DR SPARTAN LLFD METRO STR</t>
  </si>
  <si>
    <t>Spartan Metro Star chassis with 94" Wide LLFD (70.0" CA) 4 door cab. See chassis specifications for details.</t>
  </si>
  <si>
    <t>1520-0317</t>
  </si>
  <si>
    <t>CAB 2DR SPARTAN GLADIATOR</t>
  </si>
  <si>
    <t>Spartan Gladiator 99" Wide, LTD (33 CA) 2 door cab with 10" raised roof and exterior compartment.</t>
  </si>
  <si>
    <t>1520-0318</t>
  </si>
  <si>
    <t>CYCLONE 3DR MEDIUM CAB</t>
  </si>
  <si>
    <t>Cyclone 3-door medium cab - 100" wide (58" CA). Rear door on officer side.</t>
  </si>
  <si>
    <t>1520-0319</t>
  </si>
  <si>
    <t>TYPHOON LONG CAB 3DR</t>
  </si>
  <si>
    <t>Typhoon 3-door long cab with radial wipers (67.5" CA). Locate rear door on officer side of cab.</t>
  </si>
  <si>
    <t>1535-0002</t>
  </si>
  <si>
    <t>CABINET MED DRV W/EXT RUP DR</t>
  </si>
  <si>
    <t>Driver side cab wheel well medical cabinet with external locking roll-up door and interior hinged door with locking push-button latch. Cabinet includes (2) adjustable shelves. Cabinet is approximately 42H x 22W x 28D on Typhoon and Cyclone and 42H x 25W x 28D on 100" wide Cyclone and Quest (viewed from interior).</t>
  </si>
  <si>
    <t>1535-0003</t>
  </si>
  <si>
    <t>CABINET MED OFFC W/EXT RUP DR</t>
  </si>
  <si>
    <t>Officer side cab wheel well medical cabinet with external locking roll-up door and interior hinged door with locking push-button latch. Cabinet includes (2) adjustable shelves. Cabinet is approximately 42H x 22W x 28D on Typhoon and Cyclone and 42H x 25W x 28D on 100" wide Cyclone and Quest (viewed from interior).</t>
  </si>
  <si>
    <t>1535-0004</t>
  </si>
  <si>
    <t>CABINET MED INBD 48X32X24</t>
  </si>
  <si>
    <t>Medical cabinet mounted on rear wall of cab 48 x 32 x 24 with a locking roll up door.  Lower door opening raised to provide hand clearance.</t>
  </si>
  <si>
    <t>1535-0005</t>
  </si>
  <si>
    <t>CABINET MED INBD 48X40X20</t>
  </si>
  <si>
    <t>Medical cabinet mounted on rear wall of cab 48 x 40 x 20 with locking roll up door. Lower door opening raised to provide hand clearance.</t>
  </si>
  <si>
    <t>1535-0007</t>
  </si>
  <si>
    <t>CABINET MED INBD 55X40X20 VST</t>
  </si>
  <si>
    <t>Medical cabinet mounted on rear wall of cab 55 x 40 x 20 with a locking roll up door. Lower door opening raised to provide hand clearance.</t>
  </si>
  <si>
    <t>1535-0012</t>
  </si>
  <si>
    <t>CABINET MED DRV WW 45X21X24</t>
  </si>
  <si>
    <t>Medical cabinet interior mounted on the wheel well driver side of cab with a locking roll-up door. Cabinet is 45H x 21W x 24D on Typhoon and Cyclone and 45H x 24W x 24D on 100" wide Cyclone and Quest. (viewed from interior).</t>
  </si>
  <si>
    <t>1535-0013</t>
  </si>
  <si>
    <t>CABINET MED OFFC WW 45X21X24</t>
  </si>
  <si>
    <t>Medical cabinet mounted on the wheel well officer side of cab with a locking roll-up door. Cabinet is 45H x 21W x 24D on Typhoon and Cyclone and 45H x 24W x 24D on 100" wide Cyclone and Quest. (viewed from interior).</t>
  </si>
  <si>
    <t>1535-0030</t>
  </si>
  <si>
    <t>MED CABINET RUD ROM</t>
  </si>
  <si>
    <t>Roll-up medical cabinet doors selected on the cab to be ROM brand.</t>
  </si>
  <si>
    <t>1535-0031</t>
  </si>
  <si>
    <t>MED CABNT RUD LOCK J236</t>
  </si>
  <si>
    <t>All medical cabinet RUD in the cab to be locking with J236 key</t>
  </si>
  <si>
    <t>1535-0032</t>
  </si>
  <si>
    <t>MED CABNT RUD LOCK 1250</t>
  </si>
  <si>
    <t>All medical cabinet RUD for the cab to be locking with 1250 key</t>
  </si>
  <si>
    <t>1535-0033</t>
  </si>
  <si>
    <t>MED CABNT RUD EXTER SATIN</t>
  </si>
  <si>
    <t>All exterior access RUD for medical cabinets to have satin finish</t>
  </si>
  <si>
    <t>1535-0034</t>
  </si>
  <si>
    <t>MED CABNT RUD EXTER JOB COLOR</t>
  </si>
  <si>
    <t>All exterior access RUD for medical cabinets to be painted job color. Two tone cabs require additional sales code.</t>
  </si>
  <si>
    <t>1535-0035</t>
  </si>
  <si>
    <t>LT ENGINE COMPT LED (EA)</t>
  </si>
  <si>
    <t>Engine compartment light, LED (EA).</t>
  </si>
  <si>
    <t>1535-0037</t>
  </si>
  <si>
    <t>CABNT MED INBD W/SD ACCS 50"H</t>
  </si>
  <si>
    <t>Rear cab wall medical cabinet with side access doors (one each side). Cabinet to be 50" high x 38" wide x 24" deep. Includes (2) locking roll-up doors (satin finish) and (3) adjustable shelves. Lower door openings raised to provide hand clearance.</t>
  </si>
  <si>
    <t>1535-0038</t>
  </si>
  <si>
    <t>CABINET MED RR E/C 30X38X20</t>
  </si>
  <si>
    <t>Interior medical cabinet. Locate to rear of engine cover. Cabinet to be 30" high x 38" wide x 20" deep with a locking roll up door. Includes (1) adjustable shelf.</t>
  </si>
  <si>
    <t>1535-0047</t>
  </si>
  <si>
    <t>CABINET MED OFF RWL 55X18X12</t>
  </si>
  <si>
    <t>Medical cabinet mounted on the officer side rear cab wall 55(54 as required)X18 (21 on 100" wide cab)X12 with a locking roll up door. Lower door opening raised to provide hand clearance.</t>
  </si>
  <si>
    <t>1535-0048</t>
  </si>
  <si>
    <t>CABINET MED DRV RWL 55X18X12</t>
  </si>
  <si>
    <t>Medical cabinet mounted on the driver side rear cab wall 55(54 as required)X18 (21 on 100" wide cab)X12 with a locking roll up door. Lower door opening raised to provide hand clearance.</t>
  </si>
  <si>
    <t>1535-0049</t>
  </si>
  <si>
    <t>LOUVERS MEDICAL CABINET WALL</t>
  </si>
  <si>
    <t>Louvers for interior medical/ ALS cabinet wall(s) to help cabinet contents to maintain cab interior temperatures. The louvers to be in four sets of three, located two high and two low. Location: [#LOC].</t>
  </si>
  <si>
    <t>1535-0051</t>
  </si>
  <si>
    <t>COMPT RR SD CAB UNDER RISER</t>
  </si>
  <si>
    <t>Compartment rear side of cab ''under riser'' type. Approx 21W x 30H opening. Includes double pan hinged door. Location: driver and officer side.</t>
  </si>
  <si>
    <t>1535-0052</t>
  </si>
  <si>
    <t>CABINET MED INBD 52X40X23</t>
  </si>
  <si>
    <t>Medical cabinet mounted on rear wall of cab 52" x 40" x 23" with a locking roll up door. Lower door opening raised 4" to provide area for radio installation. Includes lower ventilation and removable sub-floor for additional access.</t>
  </si>
  <si>
    <t>1535-0054</t>
  </si>
  <si>
    <t>MED CABNT RUD EXT UPR CAB COLR</t>
  </si>
  <si>
    <t>Exterior access roll up doors for medical cabinets to be painted upper cab color.</t>
  </si>
  <si>
    <t>1535-0057</t>
  </si>
  <si>
    <t>CABINET MED DRV W/EXT PAN DR</t>
  </si>
  <si>
    <t>Driver side cab wheel well medical cabinet with external locking pan door painted job color and interior hinged full height door with locking push-button latch. Cabinet includes (2) adjustable shelves. Cabinet is approximately 42H x 22W x 28D on Typhoon and Cyclone and 42H x 25W x 28D on 100" wide Cyclone and Quest (viewed from interior).</t>
  </si>
  <si>
    <t>1535-0061</t>
  </si>
  <si>
    <t>Driver side cab wheel well medical cabinet with external locking pan door painted job color and interior locking roll-up door with satin finish. Cabinet includes (2) adjustable shelves. Cabinet is approximately 42H x 22W x 28D on Typhoon and Cyclone and 42H x 25W x 28D on 100" wide Cyclone and Quest (viewed from interior). Note: The exterior door opening will be approximately 35" high due to roll-up door drum.</t>
  </si>
  <si>
    <t>1535-0062</t>
  </si>
  <si>
    <t>CABINET MED E/C 30X38X20 W/DR</t>
  </si>
  <si>
    <t>Interior medical cabinet. Locate to rear of engine cover. Cabinet to be 30" high x 38" wide x 20" deep with a locking roll up door. Includes (1) adjustable shelf and forward facing drop down door.</t>
  </si>
  <si>
    <t>1535-0073</t>
  </si>
  <si>
    <t>CABINET MED OFFC W/EXT PAN DR</t>
  </si>
  <si>
    <t>Officer side cab wheel well medical cabinet with external locking pan door painted job color and interior hinged full height door with locking push-button latch. Cabinet includes (2) adjustable shelves. Cabinet is approximately 42H x 22W x 28D on Typhoon and Cyclone and 42H x 25W x 28D on 100" wide Cyclone and Quest (viewed from interior).</t>
  </si>
  <si>
    <t>1535-0074</t>
  </si>
  <si>
    <t>MED CABNT RUD LOCK CH751</t>
  </si>
  <si>
    <t>All medical cabinet RUD in the cab to be locking with CH751 key.</t>
  </si>
  <si>
    <t>1535-0076</t>
  </si>
  <si>
    <t>Driver side cab wheel well medical cabinet with external pan door painted job color with locking Tri-Mark latch and interior full height hinged door with locking push-button latch. Cabinet includes (2) adjustable shelves. Cabinet is approximately 42H x 22W x 28D on Typhoon and Cyclone and 42H x 25W x 28D on 100" wide Cyclone and Quest (viewed from interior).</t>
  </si>
  <si>
    <t>1535-0077</t>
  </si>
  <si>
    <t>Officer side cab wheel well medical cabinet with external pan door painted job color with locking Tri-Mark latch and interior full height hinged door with locking push-button latch. Cabinet includes (2) adjustable shelves. Cabinet is approximately 42H x 22W x 28D on Typhoon and Cyclone and 42H x 25W x 28D on 100" wide Cyclone and Quest (viewed from interior).</t>
  </si>
  <si>
    <t>1535-0079</t>
  </si>
  <si>
    <t>MED CABINET RUD AMDOR</t>
  </si>
  <si>
    <t>Roll-up medical cabinet doors selected on the cab to be Amdor brand.</t>
  </si>
  <si>
    <t>1535-0094</t>
  </si>
  <si>
    <t>Driver side cab wheel well medical cabinet with external pan door painted job color with locking Tri-Mark latch and interior full height opening with cargo net cover. Cabinet includes (2) adjustable shelves. Cabinet is approximately 42H x 22W x 28D on Typhoon and Cyclone and 42H x 25W x 28D on 100" wide Cyclone and Quest (viewed from interior).</t>
  </si>
  <si>
    <t>1535-0095</t>
  </si>
  <si>
    <t>Officer side cab wheel well medical cabinet with external pan door painted job color with locking Tri-Mark latch and interior full height opening with cargo net cover. Cabinet includes (2) adjustable shelves. Cabinet is approximately 42H x 22W x 28D on Typhoon and Cyclone and 42H x 25W x 28D on 100" wide Cyclone and Quest (viewed from interior).</t>
  </si>
  <si>
    <t>1535-0098</t>
  </si>
  <si>
    <t>CABINET MED (3)UPPER FWD VISTA</t>
  </si>
  <si>
    <t>Upper forward vista area cabinet. Cabinet to be full width and height of vista area forward of rear cab doors. Includes (3) horizontal hinged lift-up doors. Outboard compartments to be approx. 12" wide (15" wide on 100" wide cab).</t>
  </si>
  <si>
    <t>1535-0099</t>
  </si>
  <si>
    <t>CABINET MED (3)UPPER RWD VISTA</t>
  </si>
  <si>
    <t>Upper rearward vista area cabinet. Cabinet to be full width and height of vista area rearward of rear cab doors. Includes (3) horizontally hinged lift-up doors. Outboard compartments to be approx. 12" wide (15" on 100" wide cab).</t>
  </si>
  <si>
    <t>1535-0105</t>
  </si>
  <si>
    <t>Medical cabinet mounted on the officer side rear cab wall 55(54 as required)X18 (21 on 100" wide cab)X12 with a locking roll up door. Lower door opening raised approx. 12"  to provide space for rear wall heaters. Includes slots and false floor.</t>
  </si>
  <si>
    <t>1535-0106</t>
  </si>
  <si>
    <t>Medical cabinet mounted on the driver side rear cab wall 55(54 as required)X18 (21 on 100" wide cab)X12 with a locking roll up door. Lower door opening raised approx. 12"  to provide space for rear wall heaters. Includes slots and false floor.</t>
  </si>
  <si>
    <t>1535-0110</t>
  </si>
  <si>
    <t>CABINET MED DRV RWL 55X20X2</t>
  </si>
  <si>
    <t>Medical cabinet mounted on the driver side rear cab wall 55(54 as required)X20X22 with a locking satin finish roll-up door and (3) adjustable shelves.</t>
  </si>
  <si>
    <t>1535-0112</t>
  </si>
  <si>
    <t>Officer side cab wheel well medical cabinet with external locking pan door painted job color and interior locking roll-up door with satin finish. Cabinet includes (2) adjustable shelves. Cabinet is approximately 42H x 22W x 28D on Typhoon and Cyclone and 42H x 25W x 28D on 100" wide Cyclone and Quest (viewed from interior). Note: The exterior door opening will be approximately 35" high due to roll-up door drum.</t>
  </si>
  <si>
    <t>1535-0117</t>
  </si>
  <si>
    <t>CABINET INTERIOR FINISH</t>
  </si>
  <si>
    <t>Medical cabinet(s) interior finish and components (shelves/trays) to match interior cab finish.</t>
  </si>
  <si>
    <t>1535-0124</t>
  </si>
  <si>
    <t>CABINET MED DRV RWL 55X20X22</t>
  </si>
  <si>
    <t>Medical cabinet mounted on the driver side rear cab wall 55(54 as required)X20X22 with a locking satin finish roll-up door and (3) adjustable shelves. Includes lower area raised to accomodate rear wall heater.</t>
  </si>
  <si>
    <t>1535-0127</t>
  </si>
  <si>
    <t>LOUVERS BENCH SEAT</t>
  </si>
  <si>
    <t>Louvers for rear wall seat riser to help contents maintain cab interior temperatures. The louver amount and location determined by engineering as necessary.</t>
  </si>
  <si>
    <t>1535-0129</t>
  </si>
  <si>
    <t>HINGE REVERSE ALS DOOR</t>
  </si>
  <si>
    <t>Reverse hinge driver and officer side ALS compartment door. Cyclone and Typhoon cabs only. Doors to open approx. 110 degrees.</t>
  </si>
  <si>
    <t>1535-0142</t>
  </si>
  <si>
    <t>WW MED CBNT INTERIOR DR HINGE</t>
  </si>
  <si>
    <t>Wheel well medical cabinet interior door(s) to be hinged outboard.</t>
  </si>
  <si>
    <t>1535-0158</t>
  </si>
  <si>
    <t>LOCK INT PLATED DOOR (PR)</t>
  </si>
  <si>
    <t>Locking interior medical cabinet plate door (PR) if applicable. Key type to be 1250.</t>
  </si>
  <si>
    <t>1535-0163</t>
  </si>
  <si>
    <t>Driver side cab wheel well medical cabinet with external locking roll-up door and interior cargo net access. Cabinet includes (2) adjustable shelves. Cabinet is approximately 42H x 22W x 28D on Typhoon and Cyclone and 42H x 25W x 28D on 100" wide Cyclone and Quest (viewed from interior).</t>
  </si>
  <si>
    <t>1535-0167</t>
  </si>
  <si>
    <t>COMPT RR SD CAB BELOW FLR 67.5</t>
  </si>
  <si>
    <t>Compartment rear side of cab below floor. Approx 9W x 19.5H opening. Includes double pan hinged doors. Long cab with medium door location only. Location: driver and officer side.</t>
  </si>
  <si>
    <t>1535-0168</t>
  </si>
  <si>
    <t>LOCKS 1250 KEYED ALS/MED DOORS</t>
  </si>
  <si>
    <t>All cab exterior ALS/medical cabinet doors to have 1250 keyed locks.</t>
  </si>
  <si>
    <t>1535-0177</t>
  </si>
  <si>
    <t>COMPT RR SD CAB UNDER RSR 67.5</t>
  </si>
  <si>
    <t>Compartment rear side of cab ''under riser'' type. Approx 9W x 30H opening. Includes double pan hinged door. Long cab with medium door location only. Note: striker pin extends into opening - may block extinguisher placement. Location: driver and officer side.</t>
  </si>
  <si>
    <t>1535-0178</t>
  </si>
  <si>
    <t>COMPT RR SD CAB BELOW FLOOR</t>
  </si>
  <si>
    <t>Compartment rear side of cab below floor. Approx 21W x 19.5H opening. Includes double pan hinged door. Location: driver and officer side.</t>
  </si>
  <si>
    <t>1535-0202</t>
  </si>
  <si>
    <t>CABNET FINISH MT GRAY</t>
  </si>
  <si>
    <t>Finish. Cab medical/storage cabinet(s) finish to be multi-tone gray. Includes interior/exterior of cabinet and shelves/trays if equipped.</t>
  </si>
  <si>
    <t>1535-0204</t>
  </si>
  <si>
    <t>CABNET FINISH MT RED</t>
  </si>
  <si>
    <t>Cab medical/storage cabinet(s) finish to be multi-tone dark red finish. Includes interior/exterior of cabinet and shelves/trays if equipped.</t>
  </si>
  <si>
    <t>1535-0219</t>
  </si>
  <si>
    <t>Driver side cab wheel well medical cabinet with external pan door painted job color with locking Tri-Mark latch and interior locking roll-up door with satin finish. Cabinet includes (2) adjustable shelves. Cabinet is approximately 42H x 22W x 28D on Typhoon and Cyclone and 42H x 25W x 28D on 100" wide Cyclone and Quest (viewed from interior). Note: The exterior door opening will be approximately 35" high due to interior roll-up door drum.</t>
  </si>
  <si>
    <t>1535-0220</t>
  </si>
  <si>
    <t>Officer side cab wheel well medical cabinet with external pan door painted job color with locking Tri-Mark latch and interior locking roll-up door with satin finish. Cabinet includes (2) adjustable shelves. Cabinet is approximately 42H x 22W x 28D on Typhoon and Cyclone and 42H x 25W x 28D on 100" wide Cyclone and Quest (viewed from interior). Note: The exterior door opening will be approximately 35" high due to interior roll-up door drum.</t>
  </si>
  <si>
    <t>1535-0222</t>
  </si>
  <si>
    <t>Driver side cab wheel well medical cabinet with external locking pan door painted job color. No interior access. Cabinet includes (2) adjustable shelves. Cabinet is approximately 42H x 28W x 22D on Typhoon and Cyclone and 42H x 28W x 25D on 100" wide Cyclone and Quest (viewed from exterior).</t>
  </si>
  <si>
    <t>1535-0223</t>
  </si>
  <si>
    <t>Officer side cab wheel well medical cabinet with external locking pan door painted job color. No interior access. Cabinet includes (2) adjustable shelves. Cabinet is approximately 42H x 28W x 22D on Typhoon and Cyclone and 42H x 28W x 25D on 100" wide Cyclone and Quest (viewed from exterior).</t>
  </si>
  <si>
    <t>1535-0227</t>
  </si>
  <si>
    <t>SHELF ADDL MED CBNT (EA)</t>
  </si>
  <si>
    <t>Additional medical cabinet shelf. Location: rear wall medical cabinet.</t>
  </si>
  <si>
    <t>1535-0229</t>
  </si>
  <si>
    <t>CABINET MED INBD 55X40X15</t>
  </si>
  <si>
    <t>Medical cabinet mounted on rear wall of cab 55 x 40 x 15 with a locking roll up door. Lower door opening raised to provide hand clearance.</t>
  </si>
  <si>
    <t>1535-0230</t>
  </si>
  <si>
    <t>BOX LOCK 12H X FW X 12D</t>
  </si>
  <si>
    <t>Lock box in rear wall medical cabinet; floor mounted. 12H X FW X 12D with a locking horizontally hinged drop down door. Finish will match interior of cab.</t>
  </si>
  <si>
    <t>1535-0232</t>
  </si>
  <si>
    <t>HINGE REVERSE MED CBNT DOOR</t>
  </si>
  <si>
    <t>Reverse hinge driver and officer side exterior medical cabinet compartment door. Includes vertically mounted drip rail along forward area of compartment opening (as applicable) (in addition to the horizontal drip rail above the door opening).</t>
  </si>
  <si>
    <t>1535-0236</t>
  </si>
  <si>
    <t>Compartment rear side of cab ''under riser'' type. Approx 9W x 30H opening. Includes single pan hinged door with 1/4 turn d-ring handles. Long cab with medium door location only. Location: driver and officer side.</t>
  </si>
  <si>
    <t>1535-0240</t>
  </si>
  <si>
    <t>CABINET MED INBD FHX40X20</t>
  </si>
  <si>
    <t>Medical cabinet mounted on rear wall of cab full height (as applicable)X40X20 with locking roll up door. Lower door opening raised to provide hand clearance.</t>
  </si>
  <si>
    <t>1535-0243</t>
  </si>
  <si>
    <t>Officer side cab wheel well medical cabinet with external locking pan door painted job color with Tri-Mark latch. Cabinet includes (1) adjustable shelf. Cabinet is approximately 42H x 28W x 22D on Typhoon and Cyclone and 42H x 28W x 25D on 100" wide Cyclone and Quest (viewed from exterior).</t>
  </si>
  <si>
    <t>1535-0245</t>
  </si>
  <si>
    <t>CABINET MED (3)UPPER FWD VI</t>
  </si>
  <si>
    <t>Upper forward vista area cabinet. Cabinet to be full width and height of vista area forward of rear cab doors. Includes (3) equally spaced compartments with horizontally hinged lift-up doors, compartment dividers and center locking door latch(es).</t>
  </si>
  <si>
    <t>1535-0256</t>
  </si>
  <si>
    <t>Officer side cab wheel well medical cabinet with external locking pan door painted job color and interior cargo net. Cabinet includes (2) adjustable shelves. Cabinet is approximately 42H x 22W x 28D on Typhoon and Cyclone and 42H x 25W x 28D on 100" wide Cyclone and Quest (viewed from interior).</t>
  </si>
  <si>
    <t>1535-0257</t>
  </si>
  <si>
    <t>Driver side cab wheel well medical cabinet with external locking pan door painted job color and interior cargo net. Cabinet includes (2) adjustable shelves. Cabinet is approximately 42H x 22W x 28D on Typhoon and Cyclone and 42H x 25W x 28D on 100" wide Cyclone and Quest (viewed from interior).</t>
  </si>
  <si>
    <t>1535-0261</t>
  </si>
  <si>
    <t>CABINET MED (2)UPPER FWD VISTA</t>
  </si>
  <si>
    <t>Upper forward vista area cabinet. Cabinet to be full width and height of vista area by approx 20" deep (at the bottom) located forward of rear cab doors. Includes (2) equally spaced compartments with horizontally hinged lift-up doors, compartment divider and padding along lower rear edge. Cabinet shall match cab interior.</t>
  </si>
  <si>
    <t>1535-0273</t>
  </si>
  <si>
    <t>DIVIDER/FLOOR MAT UPPER COM</t>
  </si>
  <si>
    <t>Compartment dividers with rubber floor matting on interior of vista cabinet floor.</t>
  </si>
  <si>
    <t>1535-0291</t>
  </si>
  <si>
    <t>Medical cabinet mounted on the wheel well officer side of cab with a interior full height opening with cargo net restraint. Cabinet is 45H x 21W x 24D on Typhoon and Cyclone and 45H x 24W x 24D on 100" wide Cyclone and Quest. (viewed from interior).</t>
  </si>
  <si>
    <t>1535-0297</t>
  </si>
  <si>
    <t>TRIM S/S BOTTOM/VERT EDGE</t>
  </si>
  <si>
    <t>Polished stainless steel trim on bottom and vertical edge of riser height or below floor exterior cab compartment(s).</t>
  </si>
  <si>
    <t>1535-0307</t>
  </si>
  <si>
    <t>COMPT RR SD CAB FOR PUMP CANS</t>
  </si>
  <si>
    <t>Compartment rear side of cab (PR) without door for pump can storage. Compts to be approx 10.5" W x 30.5" H x 14" D. For use on 67.5" cab with med doors.</t>
  </si>
  <si>
    <t>1535-0308</t>
  </si>
  <si>
    <t>CABNET FINISH SCORPION BLACK</t>
  </si>
  <si>
    <t>Cab medical/storage cabinet(s) finish to be Scorpion black. Includes interior/exterior of cabinet and shelves/trays if equipped.</t>
  </si>
  <si>
    <t>1535-0310</t>
  </si>
  <si>
    <t>COMPT CAB UNDER RSR PASS THRU</t>
  </si>
  <si>
    <t>The compartments to the rear sides of the cab are to be designed with a pass through that extends fully from the driver side compartment to the officer side compartment. To be used when equipped with a bench seat riser, common riser used with individual seat(s) or center rear wall cabinet.</t>
  </si>
  <si>
    <t>1535-0311</t>
  </si>
  <si>
    <t>Officer side cab wheel well medical cabinet with external locking pan door painted job color and interior cargo net. Cabinet is approximately 26H x 22W x 28D on Typhoon and Cyclone and 26H x 25W x 28D on 100" wide Cyclone and Quest (viewed from interior).</t>
  </si>
  <si>
    <t>1535-0312</t>
  </si>
  <si>
    <t>Driver side cab wheel well medical cabinet with external locking pan door painted job color and interior cargo net. Cabinet is approximately 26H x 22W x 28D on Typhoon and Cyclone and 26H x 25W x 28D on 100" wide Cyclone and Quest (viewed from interior).</t>
  </si>
  <si>
    <t>1535-0317</t>
  </si>
  <si>
    <t>CABINET MED OFFC WW 42X21X24</t>
  </si>
  <si>
    <t>Medical cabinet mounted on the wheel well officer side of cab with a locking roll-up door. Cabinet is 42H x 21W x 24D on Typhoon and Cyclone and 42H x 24W x 24D on 100" wide Cyclone and Quest. (viewed from interior). For use with LTA cabs.</t>
  </si>
  <si>
    <t>1535-0319</t>
  </si>
  <si>
    <t>Driver side cab wheel well medical cabinet with external locking pan door painted job color. No interior access. Cabinet is approximately 30H x 28W x 24D on Typhoon and Cyclone and 30H x 28W x 27D on 100" wide Cyclone and Quest (viewed from exterior).</t>
  </si>
  <si>
    <t>1535-0320</t>
  </si>
  <si>
    <t>Officer side cab wheel well medical cabinet with external locking pan door painted job color. No interior access. Cabinet is approximately 30H x 28W x 24D on Typhoon and Cyclone and 30H x 28W x 27D on 100" wide Cyclone and Quest (viewed from exterior).</t>
  </si>
  <si>
    <t>1535-0321</t>
  </si>
  <si>
    <t>RFLCTV 3M DG STRP "A" MED D</t>
  </si>
  <si>
    <t>Reflective [#COL] 3M Diamond Grade striping positioned in the "A" formation located on the medical cabinet door panel.</t>
  </si>
  <si>
    <t>1535-0331</t>
  </si>
  <si>
    <t>CABINET MED INBD 52X20X20</t>
  </si>
  <si>
    <t>Medical cabinet mounted on officer side inboard of rear wall cab 52X20X20 with a locking roll up door facing officer side. Lower door opening raised to provide hand clearance.</t>
  </si>
  <si>
    <t>1535-0334</t>
  </si>
  <si>
    <t>LINE-X CABINETS BEHIND RR DR</t>
  </si>
  <si>
    <t>LINE-X package: Cabinet(s) behind the rear cab door (non transverse) shall have LINE-X coating. Includes interior/exterior of cabinet and shelves/trays if equipped.</t>
  </si>
  <si>
    <t>1535-0337</t>
  </si>
  <si>
    <t>STOR RR ENG CVR W/CARGO NET</t>
  </si>
  <si>
    <t>Interior medical cabinet. Locate to rear of engine cover. Cabinet to be 20.75" H x 45" W x 22" D. Cabinet to have a 2" lip around top, open rear with 1" lower lip, cargo net style cover over rear opening and (1) adj shelf.</t>
  </si>
  <si>
    <t>1535-0344</t>
  </si>
  <si>
    <t>Medical cabinet mounted on the wheel well driver side of cab with a interior full height opening with cargo net restraint. Cabinet is 45H x 21W x 24D on Typhoon and Cyclone and 45H x 24W x 24D on 100" wide Cyclone and Quest. (viewed from interior).</t>
  </si>
  <si>
    <t>1535-0355</t>
  </si>
  <si>
    <t>CABINET MED OFFC RWL 55X20X22</t>
  </si>
  <si>
    <t>Medical cabinet mounted on the officer side rear cab wall 55(54 as required)X20X22 with a locking satin finish roll-up door and (3) adjustable shelves. Includes lower area raised to accomodate rear wall heater.</t>
  </si>
  <si>
    <t>1535-0373</t>
  </si>
  <si>
    <t>CABINET INBD 55X40X20 VST</t>
  </si>
  <si>
    <t>Cabinet mounted on rear wall of cab 55 x 40 x 20 with cargo net on forward opening. Includes clip restraints.</t>
  </si>
  <si>
    <t>1535-0386</t>
  </si>
  <si>
    <t>Upper forward vista area cabinet. Cabinet to be full width and height of vista area forward of rear cab doors. Includes cargo netting over each opening . Outboard compartments to be approx. 12" wide (15" wide on 100" wide cab).</t>
  </si>
  <si>
    <t>1535-0393</t>
  </si>
  <si>
    <t>Driver side cab wheel well medical cabinet with external locking pan door painted job color and interior overlapped hinged full height door swing open approx. 180 degrees with locking push-button latch. Cabinet includes (2) adjustable shelves. Cabinet is approximately 30H x 22W x 28D on Typhoon and Cyclone and 30H x 25W x 28D on 100" wide Cyclone and Quest (viewed from interior).</t>
  </si>
  <si>
    <t>1535-0394</t>
  </si>
  <si>
    <t>Officer side cab wheel well medical cabinet with external locking pan door painted job color and interior overlapped hinged full height door swing open approx. 180 degrees with locking push-button latch. Cabinet includes (2) adjustable shelves. Cabinet is approximately 30H x 22W x 28D on Typhoon and Cyclone and 30H x 25W x 28D on 100" wide Cyclone and Quest (viewed from interior).</t>
  </si>
  <si>
    <t>1535-0400</t>
  </si>
  <si>
    <t>STRIPE INTERIOR DOORS</t>
  </si>
  <si>
    <t>[#COL] Diamond Grade chevron "A" stripe on medical cabinet door panels full height of the door. Includes wheel well cabinet doors and doors behind rear cab doors (if equipped).</t>
  </si>
  <si>
    <t>1535-0407</t>
  </si>
  <si>
    <t>Driver side cab wheel well medical cabinet with external locking roll-up door and interior cargo net access. Cabinet includes (1) adjustable shelf. Note: Special cabinet 2" shorter front to rear (rear wall moved forward). Cabinet is approximately 42H x 24W x 26D on Typhoon and Cyclone and 42H x 27W x 26D on 100" wide Cyclone and Quest (viewed from interior).</t>
  </si>
  <si>
    <t>1535-0411</t>
  </si>
  <si>
    <t>CABINET STOR OFFC W/EXT PAN DR</t>
  </si>
  <si>
    <t>Officer side cab wheel well storage cabinet with external locking drop down pan door painted job color and interior cargo net access (Note: only for use on trucks with rubber fenderettes). Cabinet is approximately 14H x 22W x 28D on Typhoon and Cyclone and 14H x 25W x 28D on 100" wide Cyclone and Quest (viewed from interior).</t>
  </si>
  <si>
    <t>1535-0414</t>
  </si>
  <si>
    <t>Additional medical cabinet shelf. Location: officer wheel well medical cabinet.</t>
  </si>
  <si>
    <t>1535-0418</t>
  </si>
  <si>
    <t>CABINET MED OFFC RWL 55X20X</t>
  </si>
  <si>
    <t>Medical cabinet mounted on the officer side rear cab wall 55(54 as required)X20X22 with a locking satin finish roll-up door and (3) adjustable shelves.</t>
  </si>
  <si>
    <t>1535-0419</t>
  </si>
  <si>
    <t>BROOM HANDLE STORAGE (4)</t>
  </si>
  <si>
    <t>(4) broom handle tubes vertically stacked on rear wall of cab transverse compartment.</t>
  </si>
  <si>
    <t>1535-0422</t>
  </si>
  <si>
    <t>COMPT RR SD CAB UNDER RSR 74</t>
  </si>
  <si>
    <t>Compartment rear side of cab ''under riser'' type. Approx 15W x 30H opening. Includes double pan hinged door. Stretched long cab with medium door location only. Location: driver and officer side.</t>
  </si>
  <si>
    <t>1535-0424</t>
  </si>
  <si>
    <t>RECESS FLOOR SCBA RR SD CAB</t>
  </si>
  <si>
    <t>Driver and officer side rear cab compartment to include 8" diameter tube recessed 4" centered in floor. Fits standard size SCBA bottle, 20lbs ABC Extinguisher or 2.5 gal Water Extinguisher. Requires minimum 30" tall compartment.</t>
  </si>
  <si>
    <t>1535-0445</t>
  </si>
  <si>
    <t>BROOM HANDLE STORAGE (2)</t>
  </si>
  <si>
    <t>(2) broom handle tubes vertically stacked on rear wall of cab transverse compartment.</t>
  </si>
  <si>
    <t>1535-0448</t>
  </si>
  <si>
    <t>1.5" PERIMETER LIP TOP OF CBNT</t>
  </si>
  <si>
    <t>1.5" lip around the top perimeter of medical cabinet/ storage compartment (EA). Location to be as specified.</t>
  </si>
  <si>
    <t>1535-0450</t>
  </si>
  <si>
    <t>Driver side cab wheel well medical cabinet with external locking roll-up door and interior cargo net. Cabinet includes (2) adjustable shelves. Cabinet is approximately 42H x 22W x 28D on Typhoon and Cyclone and 42H x 25W x 28D on 100" wide Cyclone and Quest (viewed from interior).</t>
  </si>
  <si>
    <t>1535-0464</t>
  </si>
  <si>
    <t>PAINT DRIPRAILS CAB JOB COLOR</t>
  </si>
  <si>
    <t>Paint Drip Rails. All exterior drip rails over cabinets, etc including vertical drip rails ahead of front cab doors to be painted job color (two tone as applicable).</t>
  </si>
  <si>
    <t>1535-0465</t>
  </si>
  <si>
    <t>TRIM S/S MED CAB 3 SIDE HIDDEN</t>
  </si>
  <si>
    <t>Stainless steel trim installed on the exterior medical cabinet(s) along the perimeter of the opening except on the hinge side. Trim designed to not be visible when the cabinet door is closed.</t>
  </si>
  <si>
    <t>1535-0467</t>
  </si>
  <si>
    <t>CABINET UPPER FWD DRV VISTA</t>
  </si>
  <si>
    <t>Cabinet, driver's side of forward vista. Cabinet sized as height and depth of vista area forward of rear cab doors, width not to extend past 3X3 uprights. Includes: one (1) horizontally hinged lift-up rear facing door with a push-button latch.</t>
  </si>
  <si>
    <t>1535-0468</t>
  </si>
  <si>
    <t>CABINET UPPER FWD OFFC VISTA</t>
  </si>
  <si>
    <t>Cabinet, officer's side of forward vista. Cabinet sized as height and depth of vista area forward of rear cab doors, width not to extend past 3X3 uprights. Includes: one (1) horizontally hinged lift-up rear facing door with a push-button latch.</t>
  </si>
  <si>
    <t>1535-0471</t>
  </si>
  <si>
    <t>Interior medical cabinet. Locate to rear of engine cover. Cabinet to be 30" high x 38" wide x 20" deep with rear cargo net for opening. Includes (1) adjustable shelf.</t>
  </si>
  <si>
    <t>1535-0491</t>
  </si>
  <si>
    <t>RECESS FLOOR RR SD CAB</t>
  </si>
  <si>
    <t>Officer's side rear exterior cab compartment to have entire floor recessed 5".</t>
  </si>
  <si>
    <t>1535-0495</t>
  </si>
  <si>
    <t>Officer side cab wheel well medical cabinet including enclosure above main cabinet to store drum for roll up door(vista only). Includes external locking pan door painted job color and interior locking roll-up door with satin finish. Cabinet includes (2) adjustable shelves. Cabinet is approximately 42H x 22W x 28D on Typhoon and Cyclone and 42H x 25W x 28D on 100" wide Cyclone and Quest (viewed from interior).</t>
  </si>
  <si>
    <t>1535-0496</t>
  </si>
  <si>
    <t>STOR RR ENG CVR W/LIFT UP LID</t>
  </si>
  <si>
    <t>Interior compartment box. Locate to rear of engine cover. Box to be the same height as front engine cover, full width, and flush with the rear wheel well covers. Includes a hinged lid on top with perforated rear facing wall with two 1/2" drain holes at each bottom corner. Engineering to approve option with seating configurations and cab lengths.</t>
  </si>
  <si>
    <t>1535-0497</t>
  </si>
  <si>
    <t>Officer side cab wheel well medical cabinet with external locking roll-up door and interior cargo net. Cabinet includes (2) adjustable shelves. Cabinet is approximately 42H x 22W x 28D on Typhoon and Cyclone and 42H x 25W x 28D on 100" wide Cyclone and Quest (viewed from interior).</t>
  </si>
  <si>
    <t>1535-0520</t>
  </si>
  <si>
    <t>Interior medical cabinet. Locate to rear of engine cover. Cabinet to be approx. 44"W x flush with upper engine cover high x approx. flush with rear wheel well covers. Cabinet to be open rear with a sweep out floor, to have a 1" lip around top and a cargo net style cover over rear opening. Inlcudes (1) adjustable shelf. Storage area to match cab interior. Used with reduced profile engine cover.</t>
  </si>
  <si>
    <t>1535-0522</t>
  </si>
  <si>
    <t>COMPT RR SD CAB 40H 67.5</t>
  </si>
  <si>
    <t>Compartment rear side of cab ''to extend above riser and pass-through'' type (If applicable). Approx 9W x 40H opening. Includes double pan hinged door. Long cab with medium door location only. Location: driver and officer side.</t>
  </si>
  <si>
    <t>1535-0525</t>
  </si>
  <si>
    <t>WAFFLE U-SHAPED STORAGE</t>
  </si>
  <si>
    <t>Alternating U-Shaped and Inverted U-Shaped trough style storage shelf in the cab transverse compartment. Locate shelf above broom handle tubes if equipped or as shown on the sales drawing.</t>
  </si>
  <si>
    <t>1535-0527</t>
  </si>
  <si>
    <t>LIP ON TRANSVERSE FLOOR</t>
  </si>
  <si>
    <t>1" lip shall be provided on the cab transverse compartment floor on each side to prevent stored items from sliding out.</t>
  </si>
  <si>
    <t>1535-0535</t>
  </si>
  <si>
    <t>CARGO NET SPECIAL (EA)</t>
  </si>
  <si>
    <t>Special cargo net cover with airline seatbelt style buckles on wheel well medical cabinet. (EA)</t>
  </si>
  <si>
    <t>1535-0539</t>
  </si>
  <si>
    <t>Driver side cab wheel well medical cabinet approximately 30 x 22 (27" on Quest and 100" Cyclone) x 28. Includes external locking pan door painted job color and interior overlapped hinged full height door swing open approx. 180 degrees with locking push-button latch. Lower portion of the cabinet to be boxed in to create drug storage space. The storage space shall be blocked from external access using painted smooth plate (External cabinet door opening shall remain full height). Storage shall have internal drop down door (13" high opening) with pin style latch capable of securing customer installed pad lock. Top of the storage space to have a lip on both external and internal door openings to prevent customer equipment stored on top from sliding out.</t>
  </si>
  <si>
    <t>Modify cabinet(s) per customer specific requirements.</t>
  </si>
  <si>
    <t>1535-0547</t>
  </si>
  <si>
    <t>Interior medical cabinet. Locate to rear of engine cover. Cabinet to be 28" high x 44" wide x 20" deep at the top of the cabinet with cargo net. Includes (1) adjustable shelf.</t>
  </si>
  <si>
    <t>1535-0555</t>
  </si>
  <si>
    <t>COMPT RR SD CAB BELOW FLR 74</t>
  </si>
  <si>
    <t>Compartment rear side of cab below floor. Approx 15W x 19.5H opening. Includes double pan hinged doors. Stretched cab with medium door location only. Location: driver and officer side.</t>
  </si>
  <si>
    <t>1535-0556</t>
  </si>
  <si>
    <t>CABINET MED OFF RWL 55X18X18</t>
  </si>
  <si>
    <t>Medical cabinet mounted on the officer side rear cab wall 55(54 as required)X18 (21 on 100" wide cab)X18 with a locking roll up door. Lower door opening raised approx. 12" to provide space for rear wall heaters. Includes slots and false floor.</t>
  </si>
  <si>
    <t>1535-0557</t>
  </si>
  <si>
    <t>CABINET MED DRV RWL 55X18X18</t>
  </si>
  <si>
    <t>Medical cabinet mounted on the driver side rear cab wall 55(54 as required)X18 (21 on 100" wide cab)X18 with a locking roll up door. Lower door opening raised approx. 12" to provide space for rear wall heaters. Includes slots and false floor.</t>
  </si>
  <si>
    <t>1535-0558</t>
  </si>
  <si>
    <t>Medical cabinet mounted on the officer side rear cab wall 55(54 as required)X18 (21 on 100" wide cab)X18 with a locking roll up door. Lower door opening raised to provide hand clearance.</t>
  </si>
  <si>
    <t>1535-0559</t>
  </si>
  <si>
    <t>Medical cabinet mounted on the driver side rear cab wall 55(54 as required)X18 (21 on 100" wide cab)X18 with a locking roll up door. Lower door opening raised to provide hand clearance.</t>
  </si>
  <si>
    <t>1535-0574</t>
  </si>
  <si>
    <t>Additional medical cabinet shelf. Location: driver wheel well medical cabinet.</t>
  </si>
  <si>
    <t>1535-0575</t>
  </si>
  <si>
    <t>Driver's side rear exterior cab compartment to have entire floor recessed 5".</t>
  </si>
  <si>
    <t>1535-0583</t>
  </si>
  <si>
    <t>The cab compartment located behind [#LOC] to have floor 7.75 inch outside dimension square recessed 4" for storage of one (1) standard size SCBA bottle, 20lbs ABC Extinguisher or 2.5 gal Water Extinguisher. Storage shall be rectangular with cutout for extinguisher hose towards the inside wall. Requires minimum 30" tall compartment and 67.5" CA or longer cab.</t>
  </si>
  <si>
    <t>1535-0598</t>
  </si>
  <si>
    <t>Compartment rear side of cab ''under riser'' type. Approx 9W x 30H opening. Includes single pan hinged door with locking Tri-Mark D-PDL latch. Long cab with medium door location only. Note: striker pin extends into opening - may block extinguisher placement. Location: driver and officer side.</t>
  </si>
  <si>
    <t>1535-0609</t>
  </si>
  <si>
    <t>TRAY FLR MNT ALS OFFC PEGBOARD</t>
  </si>
  <si>
    <t>Floor mounted Slide Master with tray and pegboard. Model SM3-SP 60" deep on officer side floor of ALS compartment including a heavy duty gusseted vertical pegboard. The pegboard shall be installed toward the hinge side of the compartment opening inside of the tray; 1/4" aluminum full height of the compartment opening and full depth of tray. Option to accommodate mounting of tools and equipment.</t>
  </si>
  <si>
    <t>1535-0610</t>
  </si>
  <si>
    <t>TRAY FLR MNT ALS DRV PEGBOARD</t>
  </si>
  <si>
    <t>Floor mounted Slide Master with tray and pegboard. Model SM3-SP approx. 30" deep on driver side floor of ALS compartment including a heavy duty gusseted vertical pegboard. The pegboard shall be installed toward the hinge side of the compartment opening inside of the tray; 1/4" aluminum full height of the compartment opening and full depth of tray. Option to accommodate mounting of tools and equipment.</t>
  </si>
  <si>
    <t>1535-0624</t>
  </si>
  <si>
    <t>Additional medical cabinet shelf. Location: engine cover medical cabinet.</t>
  </si>
  <si>
    <t>1535-0625</t>
  </si>
  <si>
    <t>TRAY TOP WW CABINET OFFC</t>
  </si>
  <si>
    <t>Tray on top of officers side wheel well cabinet. 1/8" aluminum tray size to match top of cabinet with 1 inch lip around the perimeter. Finish to match medical cabinet.</t>
  </si>
  <si>
    <t>1535-0626</t>
  </si>
  <si>
    <t>TRAY TOP WW CABINET DRV</t>
  </si>
  <si>
    <t>Tray on top of drivers side wheel well cabinet. 1/8" aluminum tray size to match top of cabinet with 1 inch lip around the perimeter. Finish to match medical cabinet.</t>
  </si>
  <si>
    <t>1535-0630</t>
  </si>
  <si>
    <t>Brushed stainless steel trim on bottom and vertical edge of riser height or below floor exterior cab compartment(s).</t>
  </si>
  <si>
    <t>1535-0631</t>
  </si>
  <si>
    <t>CABINET MED INBD FHX40X20 A</t>
  </si>
  <si>
    <t>Medical cabinet mounted on rear wall of cab FHX40X20 with angled corners and locking roll up door. Lower door opening raised to provide hand clearance.</t>
  </si>
  <si>
    <t>1535-0632</t>
  </si>
  <si>
    <t>Upper rearward vista area cabinet. Cabinet to be full width and height of vista area rearward of rear cab doors. Includes (3) horizontally hinged lift-up doors. Outboard compartments to be approx. 15" wide (18" on 100" wide cab).. For use with 74"/80" ALS cabs w/ rear transverse compartment provision.</t>
  </si>
  <si>
    <t>1535-0639</t>
  </si>
  <si>
    <t>Compartment rear side of cab ''under riser'' type. Approx 15W x 30H opening. Includes double pan hinged door. Stretched long cab with medium door location only. Location: driver side.</t>
  </si>
  <si>
    <t>1535-0643</t>
  </si>
  <si>
    <t>CABINET MED OFF RWL FHX18X20</t>
  </si>
  <si>
    <t>Medical cabinet mounted on the officer side rear cab wall FHX18 (21 on 100" wide cab)X20 with a locking satin finish roll-up door and (2) adjustable shelves. Includes lower area raised to accommodate rear wall heater if applicable.</t>
  </si>
  <si>
    <t>1535-0649</t>
  </si>
  <si>
    <t>[#COL] Chevron "A" style 6" printed sheet Scotchlite striping on  medical cabinet door panels full height of the door. Includes wheel well cabinet doors and doors behind rear cab doors (if equipped).</t>
  </si>
  <si>
    <t>1535-0660</t>
  </si>
  <si>
    <t>(2) broom handle tubes on ceiling of  transverse cab compartment. Tubes centered on vertical compartment centerline.</t>
  </si>
  <si>
    <t>1535-0680</t>
  </si>
  <si>
    <t>Louvers for interior medical/ ALS cabinet wall(s) to help cabinet contents to maintain cab interior temperatures. The louvers specified by customer, using Baan notes.</t>
  </si>
  <si>
    <t>1535-0703</t>
  </si>
  <si>
    <t>RR CAB COMPARTMENT OPTION</t>
  </si>
  <si>
    <t>Tilt Out Bottle Storage device in the rear of cab side compartments. (PR) One each compartment.</t>
  </si>
  <si>
    <t>1535-0705</t>
  </si>
  <si>
    <t>(2) broom handle tubes vertically stacked on forward wall of cab transverse compartment.</t>
  </si>
  <si>
    <t>1535-0706</t>
  </si>
  <si>
    <t>Compartment rear side of cab ''under riser'' type. Approx 15W x 30H opening. Includes double pan hinged door. Stretched long cab with medium door location only. Location: driver and officer side. Tri-Mark D-PDL latch.</t>
  </si>
  <si>
    <t>1535-0712</t>
  </si>
  <si>
    <t>SCORPION CABINETS BEHIND RR DR</t>
  </si>
  <si>
    <t>Scorpion Coat package: Cabinet(s) behind the rear cab door (non transverse) shall have Scorpion coating. Includes interior/exterior of cabinet and shelves/trays if equipped.</t>
  </si>
  <si>
    <t>1535-0721</t>
  </si>
  <si>
    <t>PARTITION VERTICAL BOLT -IN</t>
  </si>
  <si>
    <t>Bolt-in, vertical partition. Location and distance from door opening to be customer specified. Must be strong enough to hold tools and adjustable tray track extrusion or similar items (as applicable).</t>
  </si>
  <si>
    <t>1535-0728</t>
  </si>
  <si>
    <t>DIVIDED TROUGH STORAGE</t>
  </si>
  <si>
    <t>Storage shelf in the cab transverse compartment. Locate shelf above broom handle tubes if equipped or as shown on the sales drawing. Shelf is divided into 3 equal areas using 2" tall dividers.</t>
  </si>
  <si>
    <t>1535-0732</t>
  </si>
  <si>
    <t>CABINET MED INBD FHX32X24</t>
  </si>
  <si>
    <t>Medical cabinet mounted on rear wall of cab FH x 32 x 24. Two separate storage areas, a top section and a bottom section. Top section has a locking roll up door. Bottom section is designed for ballistic jackets and should hold 4 jackets on their own shelf. The shelves should be spaced from one another to allow the jackets to be easily removed and have nylatron or equivalent installed on it. It should have double doors mounted on vertical hinges that secure with a D-ring door handle.  Lower door opening raised to act as a water stop. Top compartment height is determined by bottom compartment height. Ballistic jackets measure 6"H x 22"L x 18"W. (Norfolk only)</t>
  </si>
  <si>
    <t>1535-0736</t>
  </si>
  <si>
    <t>Reverse hinge driver and officer side ALS compartment door. Cyclone and Typhoon cabs only. Doors to open approx. 180 degrees.</t>
  </si>
  <si>
    <t>1535-0743</t>
  </si>
  <si>
    <t>Medical cabinet mounted on rear wall of cab 48 x 40 x 20 with non-locking roll up door. Lower door opening raised to provide hand clearance.</t>
  </si>
  <si>
    <t>1535-0747</t>
  </si>
  <si>
    <t>CABINET MED (2)UPPER RWD VISTA</t>
  </si>
  <si>
    <t>Upper rearward vista area cabinets. Cabinets to be full height of vista area rearward of rear cab doors; (1) each side of the rear wall full height medical cabinet position. Includes (2) horizontally hinged lift-up doors.</t>
  </si>
  <si>
    <t>1535-0766</t>
  </si>
  <si>
    <t>E/C STORAGE BOX/ TRANS SHELF</t>
  </si>
  <si>
    <t>There shall be a transverse width shelf above the rear engine cover. Shelf to be approximately 23.75" high x transverse  width x 22" deep with a cargo net. It shall have a 1" lip around the perimeter and be permanently fixed. Cargo netting to enclose the opening above each wheel well riser and center area. Finish to match cab interior.</t>
  </si>
  <si>
    <t>1535-0767</t>
  </si>
  <si>
    <t>Officer side cab wheel well medical cabinet with external locking pan door painted job color and interior hinged full height door with non-locking push-button latch. Cabinet includes (2) adjustable shelves. Cabinet is approximately 42H x 22W x 28D on Typhoon and Cyclone and 42H x 25W x 28D on 100" wide Cyclone and Quest (viewed from interior).</t>
  </si>
  <si>
    <t>1535-0776</t>
  </si>
  <si>
    <t>CABINET MODIFICATION</t>
  </si>
  <si>
    <t>1535-0780</t>
  </si>
  <si>
    <t>CABNT MED INBD W/SD ACCS 54"H</t>
  </si>
  <si>
    <t>Special rear cab wall medical cabinet with side access doors (one each side) and front access opening covered with cargo netting. Cabinet to be approx. 54" high x 38" wide x 27" deep. Door opening clearance must be 18" with roll up door attached.  Includes (2) non- locking roll-up doors (satin finish), one (1) adjustable shelf, one (1) fixed shelf up high, and a small compartment box up high and centered on front face of cabinet. Lower door openings raised to provide hand clearance.</t>
  </si>
  <si>
    <t>1535-0800</t>
  </si>
  <si>
    <t>Tilt down compartment rear side of cab below floor. For an extinguisher or SCBA bottle.  Stretched cab with medium door location only. Location: driver and officer side.</t>
  </si>
  <si>
    <t>1535-0801</t>
  </si>
  <si>
    <t>CABINET MED INBD FHX36X16</t>
  </si>
  <si>
    <t>Medical cabinet mounted on rear wall of cab FH x 36 x 16 with an interior full height opening with cargo net attached (1" square openings) with metal clips, with two (2) vertically adjustable shelves.</t>
  </si>
  <si>
    <t>1535-0803</t>
  </si>
  <si>
    <t>1535-0804</t>
  </si>
  <si>
    <t>Compartment rear side of cab ''under riser'' type. Approx 9W x 30H opening. Includes double pan hinged door. Long cab with medium door location only. 1/4 turn style latch. Location: driver and officer side.</t>
  </si>
  <si>
    <t>1535-0827</t>
  </si>
  <si>
    <t>TRANS RR SD CAB ABOVE FLOOR 74</t>
  </si>
  <si>
    <t>Transverse rear side of cab ''cab floor level'' type. Approx 15W x 48H opening. Includes double pan locking hinged door with D-ring exterior latch. Stretched long cab with medium door location only. Location: driver and officer side. NOTE: Not available with "under riser type" rear cab compartmants</t>
  </si>
  <si>
    <t>1535-0834</t>
  </si>
  <si>
    <t>Driver side cab wheel well medical cabinet with external pan door painted job color with locking Tri-Mark latch and interior full height opening with cargo net cover. Cabinet includes (2) adjustable shelves. Cabinet is approximately 30H x 22W x 28D on Typhoon and Cyclone and 30H x 25W x 28D on 100" wide Cyclone and Quest (viewed from interior).</t>
  </si>
  <si>
    <t>1535-0844</t>
  </si>
  <si>
    <t>SHELF MED CBNT (EA)</t>
  </si>
  <si>
    <t>Shelf, Medical cabinet. Location: [#LOC].</t>
  </si>
  <si>
    <t>1535-0846</t>
  </si>
  <si>
    <t>Special cargo net cover with seatbelt style buckles on upper vista medical cabinet. (EA)</t>
  </si>
  <si>
    <t>1535-0851</t>
  </si>
  <si>
    <t>INTERIOR PLATE DOOR</t>
  </si>
  <si>
    <t>Interior full height plate door hinged to the outboard side with locking push-button latch. Finish to match cab interior. Location: [#LOC].</t>
  </si>
  <si>
    <t>1535-0852</t>
  </si>
  <si>
    <t>REAR FACING CARGO NETTING</t>
  </si>
  <si>
    <t>Rear facing cargo net cover secured with metal clips to the inboard side and mechanically fastened to the outboard side. Location: [#LOC].</t>
  </si>
  <si>
    <t>1535-0853</t>
  </si>
  <si>
    <t>DR SGL VERT HNG PAINTED</t>
  </si>
  <si>
    <t>Exterior door single vertical hinged painted. Location: [#LOC]</t>
  </si>
  <si>
    <t>1535-0854</t>
  </si>
  <si>
    <t>EXT DR RUP SATIN ROM</t>
  </si>
  <si>
    <t>Exterior roll up door with satin finish ROM. Location(s): [#LOC].</t>
  </si>
  <si>
    <t>1535-0855</t>
  </si>
  <si>
    <t>EXT DR RUP PAINTED ROM</t>
  </si>
  <si>
    <t>Exterior roll up door with painted finish ROM. Location(s): [#LOC].</t>
  </si>
  <si>
    <t>1535-0856</t>
  </si>
  <si>
    <t>EXT DR RUP SATIN AMDOR</t>
  </si>
  <si>
    <t>Exterior roll up door with satin finish Amdor. Location(s): [#LOC].</t>
  </si>
  <si>
    <t>1535-0857</t>
  </si>
  <si>
    <t>EXT DR RUP PAINTED AMDOR</t>
  </si>
  <si>
    <t>Exterior roll up door with painted finish Amdor. Location(s): [#LOC].</t>
  </si>
  <si>
    <t>1535-0858</t>
  </si>
  <si>
    <t>Reverse hinge driver and officer side interior medical cabinet compartment door.</t>
  </si>
  <si>
    <t>1535-0859</t>
  </si>
  <si>
    <t>CABINET INT ACCESS 45X24X24</t>
  </si>
  <si>
    <t>Interior cab mounted cabinet 45H x 24W (21 Typhoon) x 24D. Finish to match cab interior. Location: [#LOC].</t>
  </si>
  <si>
    <t>1535-0860</t>
  </si>
  <si>
    <t>CABINET INT ACCESS 30X24X24</t>
  </si>
  <si>
    <t>Interior cab mounted cabinet 30H x 24W (21 Typhoon) x 24D. Finish to match cab interior. Location: [#LOC].</t>
  </si>
  <si>
    <t>1535-0861</t>
  </si>
  <si>
    <t>CABINET INT ACCESS 26X24X24</t>
  </si>
  <si>
    <t>Interior cab mounted cabinet 26H x 24W (21 Typhoon) x 24D. Finish to match cab interior. Location: [#LOC].</t>
  </si>
  <si>
    <t>1535-0862</t>
  </si>
  <si>
    <t>CABINET WW EXT ACCESS 42X28X25</t>
  </si>
  <si>
    <t>Wheel well cabinet 42H x 28W x 25D (22D on Typhoon cab) with exterior access. Finish to match cab interior. Location: [#LOC].</t>
  </si>
  <si>
    <t>1535-0863</t>
  </si>
  <si>
    <t>CABINET WW EXT ACCESS 30X28X25</t>
  </si>
  <si>
    <t>Wheel well cabinet 30H x 28W x 25D (22D on Typhoon cab) with exterior access. Finish to match cab interior. Location: [#LOC].</t>
  </si>
  <si>
    <t>1535-0864</t>
  </si>
  <si>
    <t>CABINET WW EXT ACCESS 26X28X25</t>
  </si>
  <si>
    <t>Wheel well cabinet 26H x 28W x 25D (22D on Typhoon cab) with exterior access. Finish to match cab interior. Location: [#LOC].</t>
  </si>
  <si>
    <t>1535-0868</t>
  </si>
  <si>
    <t>Interior full height plate door hinged to the inboard side with locking push-button latch. Finish to match cab interior. Location: [#LOC].</t>
  </si>
  <si>
    <t>1535-0869</t>
  </si>
  <si>
    <t>Roll-up medical cabinet doors selected on the interior of the cab to be ROM brand.</t>
  </si>
  <si>
    <t>1535-0870</t>
  </si>
  <si>
    <t>Roll-up medical cabinet doors selected on the interior of the cab to be Amdor brand.</t>
  </si>
  <si>
    <t>1535-0871</t>
  </si>
  <si>
    <t>INT DR RUP SATIN SHORT</t>
  </si>
  <si>
    <t>Interior locking roll up door with satin finish. Location(s): [#LOC].</t>
  </si>
  <si>
    <t>1535-0872</t>
  </si>
  <si>
    <t>INT DR RUP SATIN TALL</t>
  </si>
  <si>
    <t>Interior roll up door with satin finish. Location(s): [#LOC].</t>
  </si>
  <si>
    <t>1535-0873</t>
  </si>
  <si>
    <t>CABINET MED INBD FHX40X24</t>
  </si>
  <si>
    <t>Medical cabinet mounted on rear wall of cab full height x 40 x 24. Lower door opening raised to provide hand clearance (door not included).</t>
  </si>
  <si>
    <t>1535-0874</t>
  </si>
  <si>
    <t>CABINET MED INBD FHX38X24</t>
  </si>
  <si>
    <t>Medical cabinet mounted on rear wall of cab full height x 38 x 24. Lower door opening raised to provide hand clearance (door not included).</t>
  </si>
  <si>
    <t>1535-0875</t>
  </si>
  <si>
    <t>Medical cabinet mounted on rear wall of cab full height x 32 x 24. Lower door opening raised to provide hand clearance (door not included).</t>
  </si>
  <si>
    <t>1535-0876</t>
  </si>
  <si>
    <t>Medical cabinet mounted on rear wall of cab full height x 40 x 20. Lower door opening raised to provide hand clearance (door not included).</t>
  </si>
  <si>
    <t>1535-0877</t>
  </si>
  <si>
    <t>CABINET MED INBD FHX38X20</t>
  </si>
  <si>
    <t>Medical cabinet mounted on rear wall of cab full height x 38 x 20. Lower door opening raised to provide hand clearance (door not included).</t>
  </si>
  <si>
    <t>1535-0878</t>
  </si>
  <si>
    <t>CABINET MED INBD FHX32X20</t>
  </si>
  <si>
    <t>Medical cabinet mounted on rear wall of cab full height x 32 x 20. Lower door opening raised to provide hand clearance (door not included).</t>
  </si>
  <si>
    <t>1535-0879</t>
  </si>
  <si>
    <t>CABINET MED INBD 55X40X24</t>
  </si>
  <si>
    <t>Medical cabinet mounted on rear wall of cab 55 x 40 x 24. Lower door opening raised to provide hand clearance (door not included).</t>
  </si>
  <si>
    <t>1535-0880</t>
  </si>
  <si>
    <t>CABINET MED INBD 55X38X24</t>
  </si>
  <si>
    <t>Medical cabinet mounted on rear wall of cab 55 x 38 x 24. Lower door opening raised to provide hand clearance (door not included).</t>
  </si>
  <si>
    <t>1535-0881</t>
  </si>
  <si>
    <t>CABINET MED INBD 55X32X24</t>
  </si>
  <si>
    <t>Medical cabinet mounted on rear wall of cab 55 x 32 x 24. Lower door opening raised to provide hand clearance (door not included).</t>
  </si>
  <si>
    <t>1535-0882</t>
  </si>
  <si>
    <t>CABINET MED INBD 55X40X20</t>
  </si>
  <si>
    <t>Medical cabinet mounted on rear wall of cab 55 x 40 x 20. Lower door opening raised to provide hand clearance (door not included).</t>
  </si>
  <si>
    <t>1535-0883</t>
  </si>
  <si>
    <t>CABINET MED INBD 55X38X20</t>
  </si>
  <si>
    <t>Medical cabinet mounted on rear wall of cab 55 x 38 x 20. Lower door opening raised to provide hand clearance (door not included).</t>
  </si>
  <si>
    <t>1535-0884</t>
  </si>
  <si>
    <t>CABINET MED INBD 55X32X20</t>
  </si>
  <si>
    <t>Medical cabinet mounted on rear wall of cab 55 x 32 x 20. Lower door opening raised to provide hand clearance (door not included).</t>
  </si>
  <si>
    <t>1535-0885</t>
  </si>
  <si>
    <t>CABINET MED INBD 48X40X24</t>
  </si>
  <si>
    <t>Medical cabinet mounted on rear wall of cab 48 x 40 x 24. Lower door opening raised to provide hand clearance (door not included).</t>
  </si>
  <si>
    <t>1535-0886</t>
  </si>
  <si>
    <t>CABINET MED INBD 48X38X24</t>
  </si>
  <si>
    <t>Medical cabinet mounted on rear wall of cab 48 x 38 x 24. Lower door opening raised to provide hand clearance (door not included).</t>
  </si>
  <si>
    <t>1535-0887</t>
  </si>
  <si>
    <t>Medical cabinet mounted on rear wall of cab 48 x 32 x 24. Lower door opening raised to provide hand clearance (door not included).</t>
  </si>
  <si>
    <t>1535-0888</t>
  </si>
  <si>
    <t>Medical cabinet mounted on rear wall of cab 48 x 40 x 20. Lower door opening raised to provide hand clearance (door not included).</t>
  </si>
  <si>
    <t>1535-0889</t>
  </si>
  <si>
    <t>CABINET MED INBD 48X38X20</t>
  </si>
  <si>
    <t>Medical cabinet mounted on rear wall of cab 48 x 38 x 20. Lower door opening raised to provide hand clearance (door not included).</t>
  </si>
  <si>
    <t>1535-0890</t>
  </si>
  <si>
    <t>CABINET MED INBD 48X32X20</t>
  </si>
  <si>
    <t>Medical cabinet mounted on rear wall of cab 48 x 32 x 20. Lower door opening raised to provide hand clearance (door not included).</t>
  </si>
  <si>
    <t>1535-0892</t>
  </si>
  <si>
    <t>CABINETS UPPER ALS</t>
  </si>
  <si>
    <t>Upper rearward vista cabinets (PR) mounted on top of ALS cabinets. Cabinets to be full height of vista and full depth and width of ALS cabinet. Includes (1) horizontally hinged lift-up door on each cabinet.</t>
  </si>
  <si>
    <t>1535-0893</t>
  </si>
  <si>
    <t>Driver side cab wheel well storage cabinet with external locking pan door painted job color and cargo net interior access. Includes 3/8" white poly on bottom of cabinet.  Cabinet is approximately 24H x 24W x 28D on Typhoon and Cyclone and 24H x 27W x 28D on 100" wide Cyclone and Quest (viewed from interior).</t>
  </si>
  <si>
    <t>1535-0894</t>
  </si>
  <si>
    <t>Officer side cab wheel well storage cabinet with external locking pan door painted job color and cargo net interior access. Includes 3/8" white poly on bottom of cabinet. Cabinet is approximately 24H x 24W x 28D on Typhoon and Cyclone and 24H x 27W x 28D on 100" wide Cyclone and Quest (viewed from interior).</t>
  </si>
  <si>
    <t>1535-0897</t>
  </si>
  <si>
    <t>CABINET MED OFF RWL FHX44X22</t>
  </si>
  <si>
    <t>Medical cabinet mounted on top of compartment pass through at the officer side of rear cab wall FHX44X22 with a locking roll up door. Lower door opening raised to provide hand clearance.</t>
  </si>
  <si>
    <t>1535-0912</t>
  </si>
  <si>
    <t>Compartment rear side of cab ''to extend above riser and pass-through'' type (If applicable). Approx 9W x 40H opening. Includes single pan hinged door. Long cab with medium door location only. Location: driver and officer side.</t>
  </si>
  <si>
    <t>1535-0923</t>
  </si>
  <si>
    <t>Modify cabinet(s) per customer specific requirements. Special instruction for order.</t>
  </si>
  <si>
    <t>1535-0926</t>
  </si>
  <si>
    <t>Special cargo net cover with twist lock fasteners on cab medical cabinets IPOS. (EA)</t>
  </si>
  <si>
    <t>1535-0932</t>
  </si>
  <si>
    <t>Special cargo net cover with black metal quick release buckles on cab medical cabinets IPOS. (EA)</t>
  </si>
  <si>
    <t>1535-0948</t>
  </si>
  <si>
    <t>Rear cab wall medical cabinet with side access. Cabinet to be 50" high x 38" wide x 24" deep. Mounted on top of a riser or below riser transverse compartment. Includes (2) black cargo nets and (3) adjustable shelves.</t>
  </si>
  <si>
    <t>1535-0953</t>
  </si>
  <si>
    <t>Special cargo net cover with snap fasteners on three sides and mechanically fastened at the top of the cab medical cabinets IPOS. (EA)</t>
  </si>
  <si>
    <t>1535-0955</t>
  </si>
  <si>
    <t>CABINET INBD FHXFWXFD</t>
  </si>
  <si>
    <t>Cabinet mounted on rear wall of cab full availabe height, full available width, and to be flush with the front face of the outboard compartments. Includes cargo net on forward opening and clip restraints. Located between non transverse depth side ALS cabinets.</t>
  </si>
  <si>
    <t>1535-0957</t>
  </si>
  <si>
    <t>LATCH TRI-MARK IPOS (EA)</t>
  </si>
  <si>
    <t>Tri-Mark door latch in place of standard. Location(s): [#LOC].</t>
  </si>
  <si>
    <t>1535-0972</t>
  </si>
  <si>
    <t>Officer side cab wheel well medical cabinet with external locking roll-up door and interior hinged door with locking push-button latch. Cabinet is to be split into 2 separate equal height sections.  The interior access door is to be split into 2 seperate independent doors and a removable access panel shall be provided on the upper section for access through the external roll up door opening  Cabinet includes 1 adjustable shelf in each section.  Louvers shall be provided on the forward and inboard walls of the upper section as it will be used for mounting radio equipment. Cabinet is approximately 42H x 22W x 28D on Typhoon and Cyclone and 42H x 25W x 28D on 100" wide Cyclone and Quest (viewed from interior).</t>
  </si>
  <si>
    <t>1535-0977</t>
  </si>
  <si>
    <t>RECESS FLOOR SCBA RR DS CAB</t>
  </si>
  <si>
    <t>Driver side rear cab compartment to include 8" diameter tube recessed 4" centered in floor. Fits standard size SCBA bottle, 20lbs ABC Extinguisher or 2.5 gal Water Extinguisher. Requires minimum 30" tall compartment.</t>
  </si>
  <si>
    <t>1535-0982</t>
  </si>
  <si>
    <t>SPRING CLEVELAND DR MNT (EA)</t>
  </si>
  <si>
    <t>Cleveland door springs provided for all vertical hinged cab doors. Location: [#LOC].</t>
  </si>
  <si>
    <t>1535-0983</t>
  </si>
  <si>
    <t>The cab compartment located behind ([#LOC]) to have full floor perimeter recessed 8" for storage of one (1) standard size SCBA bottle, 20lbs ABC Extinguisher or 2.5 gal Water Extinguisher. This option allows for bottle storage to fit under the floor of the cab in place of under the riser.</t>
  </si>
  <si>
    <t>1535-0987</t>
  </si>
  <si>
    <t>The cab compartment located behind [#LOC] to have floor 7.75 inch square recessed 4" for storage of one (1) standard size SCBA bottle, 20lbs ABC Extinguisher or 2.5 gal Water Extinguisher. Storage shall be rectangular with cutout for extinguisher hose towards the inside wall. Requires minimum 30" tall compartment and 67.5" CA or longer cab.  Includes overlay plate with extinguisher cutout and floor mounted locator bracket.  Reference documentation on file with sales.</t>
  </si>
  <si>
    <t>1535-0988</t>
  </si>
  <si>
    <t>DOOR PULL DOWN - BUNGEE</t>
  </si>
  <si>
    <t>Pull-down bungee type straps for full height and high side roll-up door(s) on cab. For use with ROM and AMDOR doors only.</t>
  </si>
  <si>
    <t>1535-1009</t>
  </si>
  <si>
    <t>All interior medical cabinet RUD for the cab to be locking with 1250 key</t>
  </si>
  <si>
    <t>1535-1010</t>
  </si>
  <si>
    <t>All interior medical cabinet RUD in the cab to be locking with CH751 key.</t>
  </si>
  <si>
    <t>1535-1011</t>
  </si>
  <si>
    <t>LATCH KEYED RUD 1250 (EA)</t>
  </si>
  <si>
    <t>Keyed exterior roll-up cab compartment door with #1250 key. Location(s): [#LOC].</t>
  </si>
  <si>
    <t>1535-1012</t>
  </si>
  <si>
    <t>LATCH KEYED COMPT DR 1250 (EA)</t>
  </si>
  <si>
    <t>Keyed exterior cab compartment door latch with #1250 key. Location(s): [#LOC].</t>
  </si>
  <si>
    <t>1535-1013</t>
  </si>
  <si>
    <t>LATCH KEYED RUD CH751 (EA)</t>
  </si>
  <si>
    <t>Keyed exterior roll-up cab compartment door with #CH751 key. Location(s): [#LOC].</t>
  </si>
  <si>
    <t>1535-1014</t>
  </si>
  <si>
    <t>LATCH KEYED COMPT DR CH751(EA)</t>
  </si>
  <si>
    <t>Keyed exterior cab compartment door latch with #CH751 key. Location(s): [#LOC]</t>
  </si>
  <si>
    <t>1535-1015</t>
  </si>
  <si>
    <t>LOCK ELECTRIC ROM DR 1250 (EA)</t>
  </si>
  <si>
    <t>Electric lock for a ROM roll-up door (EA). The door to lock on both sides of compartment as applicable. Includes manual 1250 key lock. Location(s): [#LOC]</t>
  </si>
  <si>
    <t>1535-1016</t>
  </si>
  <si>
    <t>LOCK ELECTRIC AMD DR 1250 (EA)</t>
  </si>
  <si>
    <t>Electric lock for a AMDOR roll-up door (EA). The door to lock on both sides of compartment as applicable. Includes manual 1250 key lock. Location(s): [#LOC]</t>
  </si>
  <si>
    <t>1535-1017</t>
  </si>
  <si>
    <t>LOCK ELECTRIC ROM DR CH75 (EA)</t>
  </si>
  <si>
    <t>Electric lock for an ROM roll-up door (EA). The door to lock on both sides of compartment as applicable. Includes manual CH751 key lock. Location(s): [#LOC]</t>
  </si>
  <si>
    <t>1535-1018</t>
  </si>
  <si>
    <t>LOCK ELECTRIC AMD DR CH75 (EA)</t>
  </si>
  <si>
    <t>Electric lock for a AMDOR roll-up door (EA). The door to lock on both sides of compartment as applicable. Includes manual CH751 key lock. Location(s): [#LOC]</t>
  </si>
  <si>
    <t>1535-1020</t>
  </si>
  <si>
    <t>LATCH KEYED COMPT DR 14603(EA)</t>
  </si>
  <si>
    <t>The Tri-Mark keyed exterior cab storage compartment door latch to be keyed with #14603 key.  Quantity is per lock.</t>
  </si>
  <si>
    <t>1535-1033</t>
  </si>
  <si>
    <t>Officer side cab wheel well storage cabinet with external locking drop down pan door painted job color and no interior access (Note: only for use on trucks with rubber fenderettes). Cabinet is approximately 14H x 22W x 28D on Typhoon and Cyclone and 14H x 25W x 28D on 100" wide Cyclone and Quest (viewed from interior).</t>
  </si>
  <si>
    <t>1535-1034</t>
  </si>
  <si>
    <t>Special cargo net cover with black metal quick release buckles and anchored at the bottom on cab medical cabinets IPOS. (EA)</t>
  </si>
  <si>
    <t>1535-1048</t>
  </si>
  <si>
    <t>Interior medical cabinet. Locate to rear of engine cover. Cabinet to be 30" high x 38" wide x 20" deep with rear cargo net for opening. Includes (1) adjustable shelf and forward facing drop down door.</t>
  </si>
  <si>
    <t>1535-1060</t>
  </si>
  <si>
    <t>CABNT MED INBD W/SD ACCS FH</t>
  </si>
  <si>
    <t>Rear cab wall medical cabinet with side access. Cabinet to be full height x 38" wide x 24" deep. Includes (2) black cargo nets and (3) adjustable shelves. Cargo net to be fixed towards rear of cab with aircraft buckles towards the front</t>
  </si>
  <si>
    <t>1535-1064</t>
  </si>
  <si>
    <t>CABINET MED INBD 18X36X17 SPCL</t>
  </si>
  <si>
    <t>Medical cabinet centered on rear cab wall to include angled sides. Approx. 18" high x 36" wide at rear, 25" wide at front x 17" deep. Each side to include a sweep out style access door hinged to the front of the opening with a locking push button latch. Finish to match cab interior.</t>
  </si>
  <si>
    <t>1535-1067</t>
  </si>
  <si>
    <t>CABINET MED (2)UPP RWD VISTA A</t>
  </si>
  <si>
    <t>Upper rearward vista area cabinet. Cabinet to be full width and height of vista area rearward of rear cab doors. Includes two (2) horizontal hinged lift-up doors with dri-erase magnetic laminate coating.</t>
  </si>
  <si>
    <t>1535-1068</t>
  </si>
  <si>
    <t>CABINET MED (2)UPP FWD VISTA A</t>
  </si>
  <si>
    <t>Upper forward vista area cabinet. Cabinet to be full width and height of vista area forward of rear cab doors. Includes (2) horizontal hinged lift-up doors with dri-erase magnetic laminate coating.</t>
  </si>
  <si>
    <t>1535-1073</t>
  </si>
  <si>
    <t>Upper forward vista area cabinet. Cabinet to be full width and height of vista area forward of rear cab doors. Includes D&amp;S cargo netting over each opening with buckles and twist locks.  Outboard compartments to be approx. 12" wide (15" wide on 100" wide cab).</t>
  </si>
  <si>
    <t>1535-1076</t>
  </si>
  <si>
    <t>Interior medical cabinet. Locate to rear of engine cover. Cabinet to be 20.75" H x 45" W x 16" D. Cabinet to have a 2" lip around top, an open rear with 1" lower lip, cargo net style cover over rear opening and (1) adj shelf. Interior to be DA finish. If with low profile engine cover option, it shall be mounted as practical to allow sufficient foot room and forward visibility.</t>
  </si>
  <si>
    <t>1535-1085</t>
  </si>
  <si>
    <t>CABINET MED INBD FHX36X16 SPCL</t>
  </si>
  <si>
    <t>Medical cabinet mounted on rear wall of cab FH x 36 x 16 with two (2) openings. Includes a fixed shelf centered in the bottom opening with (2) adjustbale shelves (1) above and (1) below fixed shelf. Top opening to match upper rear wall cabinet height. Top area to include an open back with flush sides and floor connecting to cavity space in vista ALS area. (To be used with ALS transverse compartments). Two cargo net (1" square openings) covers to be provided over top opening and bottom attached with metal clips.</t>
  </si>
  <si>
    <t>1535-1099</t>
  </si>
  <si>
    <t>CABNET FINISH SCORPION JC</t>
  </si>
  <si>
    <t>Cab medical/storage cabinet(s) finish to be Scorpion job color. Includes interior/exterior of cabinet and shelves/trays if equipped.</t>
  </si>
  <si>
    <t>1535-1102</t>
  </si>
  <si>
    <t>TOOLBOARD 500# MED CBNT (EA)</t>
  </si>
  <si>
    <t>Medical cabinet adjustable tool board with 500 lbs slides. Includes upper and lower adjustable track and gas shock actuated. Tool board sized to compartment height and depth as applicable. Location: [#LOC].</t>
  </si>
  <si>
    <t>1535-1103</t>
  </si>
  <si>
    <t>CABINET MED INBD 24X36X20</t>
  </si>
  <si>
    <t>Rear wall cabinet 24X36X20 with a front drop down door, mounted on rear wall of cab over transverse riser. Includes one (1) adjustable shelf and insulated floor. Cushioned armrest each side on top shall be provided to accommodate rear outboard seats.</t>
  </si>
  <si>
    <t>1535-1105</t>
  </si>
  <si>
    <t>COMPT RR SD CAB FH 67.5 SPCL</t>
  </si>
  <si>
    <t>Compartment rear side of cab. Approx 9 wide x full height (as applicable) x 6 deep interior (above floor) Typhoon or 9 deep interior (above floor) 100" Cyclone. Includes double pan hinged door with single D-ring latch. Long cab with medium door location only. Location: driver and officer side.</t>
  </si>
  <si>
    <t>1535-1107</t>
  </si>
  <si>
    <t>CABNT MED INBD W/SD ACCS 48"H</t>
  </si>
  <si>
    <t>Rear cab wall medical cabinet with side access doors (one each side). Cabinet to be 48" high x 40" wide x 29" deep. Includes (2) locking roll-up doors (satin finish) and (2) adjustable shelves. Lower door openings raised to provide hand clearance. This cabinet is not available with outboard seating and shorter than a stretched long cab.</t>
  </si>
  <si>
    <t>1535-1108</t>
  </si>
  <si>
    <t>Driver side cab wheel well medical cabinet with external locking pan door painted job color. No interior access. Cabinet is approximately 20H x 28W x 24D on Typhoon and Cyclone and 20H x 28W x 27D on 100" wide Cyclone and Quest (viewed from exterior).</t>
  </si>
  <si>
    <t>1535-1109</t>
  </si>
  <si>
    <t>Officer side cab wheel well medical cabinet with external locking pan door painted job color. No interior access. Cabinet is approximately 20H x 28W x 24D on Typhoon and Cyclone and 20H x 28W x 27D on 100" wide Cyclone and Quest (viewed from exterior).</t>
  </si>
  <si>
    <t>1535-1110</t>
  </si>
  <si>
    <t>Reverse hinge driver and officer side ALS compartment door. Cyclone and Typhoon cabs only. Doors to open approx. 100 degrees.</t>
  </si>
  <si>
    <t>1535-1111</t>
  </si>
  <si>
    <t>Special cargo net cover with twist lock fasteners on the cab vista cabinet IPOS. (EA)</t>
  </si>
  <si>
    <t>1535-1112</t>
  </si>
  <si>
    <t>CARGO NET CVR TOP MED CMPT</t>
  </si>
  <si>
    <t>Cargo Net for tray on top of cab wheel well medical cabinet. QTY. EA.  Locate: Across top tray of wheel well located medical cabinet and attach with snaps.   Color: Unless otherwise specified to be black.</t>
  </si>
  <si>
    <t>1535-1114</t>
  </si>
  <si>
    <t>CABINET MED INBD ERGOX10X16</t>
  </si>
  <si>
    <t>Rear wall cabinet, ergonomic arm rest height (per adjacent seating position) X 10" wide X 16" deep with a cargo net front access cover with clips, mounted [#LOC] rear cab wall. Includes one (1) adjustable shelf. Cushioned armrest on top shall be provided to accommodate rear seating positions as applicable.  Cabinet finish to match cab interior.</t>
  </si>
  <si>
    <t>1535-1115</t>
  </si>
  <si>
    <t>RR ENG CVR MC WITH FLEX NET</t>
  </si>
  <si>
    <t>Angled upper storage rear of engine cover with 2" lips mounted between wheel well medical cabinets and floor mounted 2" riser. Includes a flexible cargo net cover permanently attached to the front upper lip, snaps along each side, and two seatbelt style pull release buckles at rear on a bar system for quick deployment. The floor mounted riser shall provide a raised surface flush with W/W risers. Lower section requires brackets (not included) to meet NFPA if used as a mounting surface. Used with reduced profile engine cover only. Distance between the bottom of the upper angled storage and the top of the raised floor to be as specified.</t>
  </si>
  <si>
    <t>1535-1116</t>
  </si>
  <si>
    <t>CABINET MED INBD FHX36X14</t>
  </si>
  <si>
    <t>Medical cabinet mounted on rear wall of cab FH x 36 x 14 with 10H lower separate storage area. Cabinet to include a front opening with two (2) vertical adjustable shelves. Lower 10H closed off area to include side access only with a 2" lip around openings. Cargo net covers with snaps (front cover with 1" square openings) shall be provided over each opening.</t>
  </si>
  <si>
    <t>1535-1117</t>
  </si>
  <si>
    <t>The cab compartment located behind ([#LOC]) to have full floor perimeter recessed 8" for storage of one (1) standard size SCBA bottle, 20lbs ABC Extinguisher or 2.5 gal Water Extinguisher. This option allows for bottle storage to fit under the floor of the cab in place of under the riser. Diamond plate exterior with interior to match cab interior.</t>
  </si>
  <si>
    <t>1535-1118</t>
  </si>
  <si>
    <t>CABINET MED INBD FHX25X19</t>
  </si>
  <si>
    <t>Rear cab wall inboard officer side medical cabinet with side (lower) access and front (upper) access. Cabinet to be full height x 25" W x 19" D. Lower officer side access shall be 38" H with a cargo net cover and 1 adjustable shelf.  The front upper access door shall be sized to accommodate the available space and include a vertical hinge door with latch (hinged to the driver side).</t>
  </si>
  <si>
    <t>1535-1119</t>
  </si>
  <si>
    <t>Officer side cab wheel well medical cabinet with external locking pan door painted job color and interior cargo net. Cabinet is approximately 30H x 28W x 24D on Typhoon and Cyclone and 30H x 28W x 27D on 100" wide Cyclone (viewed from exterior).</t>
  </si>
  <si>
    <t>1535-1120</t>
  </si>
  <si>
    <t>Special cargo net cover with twist lock fasteners on cab storage cabinet IPOS. (EA)</t>
  </si>
  <si>
    <t>1535-1121</t>
  </si>
  <si>
    <t>Interior full height plate door hinged to the rear with locking push-button latch. Finish to match cab interior. Location: [#LOC].</t>
  </si>
  <si>
    <t>1535-1123</t>
  </si>
  <si>
    <t>INTERIOR PLATE DOOR OPT (EA)</t>
  </si>
  <si>
    <t>Interior rear facing hinged door to include vented pattern IPOS. Location: [#LOC].</t>
  </si>
  <si>
    <t>1535-1124</t>
  </si>
  <si>
    <t>CABINET MED DRV WW 15.5X21X24</t>
  </si>
  <si>
    <t>Medical cabinet mounted on the wheel well driver side of cab with rear facing cargo netting. Cabinet is 15.5H x 21W x 24D on Typhoon and Cyclone and 15.5H x 24W x 24D on 100" wide Cyclone and Quest. (viewed from interior).</t>
  </si>
  <si>
    <t>1535-1125</t>
  </si>
  <si>
    <t>COMPT RR SD CAB UNDER TRNSV</t>
  </si>
  <si>
    <t>Compartment rear side of cab under transverse compartment. Approx. 17H x 12D. Includes double pan hinged door. Location: driver and officer side. To be used on short cabs with upper transverse rear compartments.</t>
  </si>
  <si>
    <t>1535-1126</t>
  </si>
  <si>
    <t>COMPT RR SD CAB UNDER TRNSVRS</t>
  </si>
  <si>
    <t>Compartment rear side of cab under transverse compartment. Approx. 17H x 12D. Includes double pan hinged door. Location: officer side only. To be used on short cabs with upper transverse rear compartments.</t>
  </si>
  <si>
    <t>1535-1127</t>
  </si>
  <si>
    <t>TRAY TOP WW RISER OFFC</t>
  </si>
  <si>
    <t>Tray on top of officer side wheel well (rear facing seat riser) made of .125" tread plate with approx. 3" high sides and sized to match the rear facing seat riser area. Equipment stored in tray must be properly secured to meet NFPA.</t>
  </si>
  <si>
    <t>1535-1128</t>
  </si>
  <si>
    <t>COMPT RR SD CAB FH 74</t>
  </si>
  <si>
    <t>Compartment rear side of cab. Approx 15W x full height opening. Includes double pan hinged door. Stretched long cab with medium door location only. Location: Driver side.</t>
  </si>
  <si>
    <t>1535-1129</t>
  </si>
  <si>
    <t>PNL PAC TRAC HORZ MNT CABINET</t>
  </si>
  <si>
    <t>Pac Trac panels vertical stacked on interior back wall (inboard wall) of wheel well medical cabinet driver side (viewed from exterior).</t>
  </si>
  <si>
    <t>1535-1130</t>
  </si>
  <si>
    <t>Pac Trac panels vertical stacked on interior back wall (inboard wall) of wheel well medical cabinet officer side (viewed from exterior).</t>
  </si>
  <si>
    <t>1535-1132</t>
  </si>
  <si>
    <t>Storage at lower rear engine cover w/ cargo net rear opening. Storage approx. 44.5"W x 25"H x 12"D. Includes 3/4" lip around perimeter of top. To be riser mounted (8" min.) when used with a reduced profile enginge cover. Storage area to match cab interior.</t>
  </si>
  <si>
    <t>1535-1133</t>
  </si>
  <si>
    <t>Compartment rear side of cab below floor. Approx 9W x 19.5H opening. Includes double pan hinged doors with Tri-Mark latch.  Note: striker pin extends into opening - may block option placement. Long cab with medium door location only. Location: driver and officer side.</t>
  </si>
  <si>
    <t>1535-1134</t>
  </si>
  <si>
    <t>Officer side cab wheel well storage cabinet with external locking drop down pan door painted job color and a cargo net for interior opening including 3/8" white poly on bottom of cabinet. Cabinet is approximately 14H x 22W x 28D on Typhoon and Cyclone and 14H x 25W x 28D on 100" wide Cyclone and Quest (viewed from interior).</t>
  </si>
  <si>
    <t>1535-1135</t>
  </si>
  <si>
    <t>UNISTRUT MED CABINET (EA)</t>
  </si>
  <si>
    <t>The rear wall medical cabinet(s) shall have a Unistrut track for dealer/customer supplied equipment. The Unistrut will be attached to the back wall of the cabinet(s) positioned horizontal and running full width. Height from cabinet floor to be as specified.</t>
  </si>
  <si>
    <t>1535-1136</t>
  </si>
  <si>
    <t>SCUFF PROT WW BLK VINYL (EA)</t>
  </si>
  <si>
    <t>Black vinyl fold out flap installed at the bottom outboard edge of the wheel well cabinet(s) to protect the side of the cab when loading/unloading tools.</t>
  </si>
  <si>
    <t>1535-1137</t>
  </si>
  <si>
    <t>Driver side cab wheel well medical cabinet full height divided into (2) areas. Includes external full height locking pan door painted job color with a locking Tri-Mark latch. Cabinet includes exterior access for the lower and removable bolted access panels for the upper interior. Cabinet is approximately FH x 22W x 28D on Typhoon and Cyclone and FH x 25W x 28D on 100" wide Cyclone and Quest (viewed from interior).</t>
  </si>
  <si>
    <t>1535-1138</t>
  </si>
  <si>
    <t>Officer side cab wheel well medical cabinet full height divided into (2) areas. Includes external full height locking pan door painted job color with a locking Tri-Mark latch and interior hinged door with locking push-button latch. Cabinet includes exterior/interior access for the lower and removable bolted access panels for the upper interior. Cabinet is approximately FH x 22W x 28D on Typhoon and Cyclone and FH x 25W x 28D on 100" wide Cyclone and Quest (viewed from interior).</t>
  </si>
  <si>
    <t>1535-1139</t>
  </si>
  <si>
    <t>Compartment rear side of cab ''under riser'' type. Approx 9W x 30H opening. Includes single pan hinged door with (2) push button latches. Long cab with medium door location only. Location: driver and officer side.</t>
  </si>
  <si>
    <t>1535-1140</t>
  </si>
  <si>
    <t>Medical cabinet mounted on the wheel well driver side of cab with a interior hinged full height door with locking Tri-Mark latch; hinged inboard. Cabinet is 45H x 21W x 24D on Typhoon and Cyclone and 45H x 24W x 24D on 100" wide Cyclone. (viewed from interior).</t>
  </si>
  <si>
    <t>1535-1141</t>
  </si>
  <si>
    <t>Driver side cab wheel well medical cabinet with external locking pan door painted job color with Tri-Mark latch. Cabinet includes (2) adjustable shelves. Interior storage is divided, top section to be 18",  to have keypad locking door, and no exterior access. Lower section to have external door access and internal cargo net access. Cabinet is approximately 42H x 22W x 28D on Typhoon and Cyclone and 42H x 25W x 28D on 100" wide Cyclone and Quest (viewed from interior).</t>
  </si>
  <si>
    <t>1535-1142</t>
  </si>
  <si>
    <t>Interior medical cabinet. Locate to rear of engine cover. Cabinet to be 30" high x 38" wide x 20" deep with rear cargo net for opening with 2" lip around top perimeter. Includes (1) adjustable shelf.</t>
  </si>
  <si>
    <t>1535-1143</t>
  </si>
  <si>
    <t>CABINET MED OFFC WW FHX21X24</t>
  </si>
  <si>
    <t>Medical cabinet mounted on the wheel well officer side of cab with two interior openings with separate cargo net restraints. Cabinet is FH (includes vista area as applicable) x 21W x 24D on Typhoon and Cyclone and FH (includes vista area as applicable) x 24W x 24D on 100" wide Cyclone and Quest. (viewed from interior).</t>
  </si>
  <si>
    <t>1535-1144</t>
  </si>
  <si>
    <t>CABINET MED RR E/C 30X30X20</t>
  </si>
  <si>
    <t>Interior medical cabinet. Locate to rear of engine cover. Cabinet to be 30" high x 30" wide x 20" deep with a locking roll up door. Includes (1) adjustable shelf.</t>
  </si>
  <si>
    <t>1535-1145</t>
  </si>
  <si>
    <t>CABINETS UPPER RWD SPLT VISTA</t>
  </si>
  <si>
    <t>Upper rearward split vista cabinet (PR). Cabinets to be full height and width of split vista rearward of rear cab doors. Includes (1) horizontally hinged lift-up door on each cabinet. Cabinet to be approx. 10" long.</t>
  </si>
  <si>
    <t>1535-1146</t>
  </si>
  <si>
    <t>Special cargo net cover with black metal quick release buckles on rear engine cover storage cabinet IPOS. (EA)</t>
  </si>
  <si>
    <t>1535-1147</t>
  </si>
  <si>
    <t>Medical cabinet mounted on rear wall of cab FH x 32 x 24 with an interior full height opening with cargo net attached (1" square openings) with metal clips in lieu of snaps on each side, with three (3) vertically adjustable shelves.</t>
  </si>
  <si>
    <t>1535-1150</t>
  </si>
  <si>
    <t>CABINET MED OFFC WW 26X21X24</t>
  </si>
  <si>
    <t>Cabinet mounted on the wheel well officer side of cab 26H x 21W x 24D on Typhoon and 26H x 24W x 24D on 100" wide Cyclone (Viewed from interior). Includes interior hinged full height door with two locking thumb latches. No exterior door.</t>
  </si>
  <si>
    <t>1535-1152</t>
  </si>
  <si>
    <t>CABNT MED INBD W/SD ACCS 30"H</t>
  </si>
  <si>
    <t>Rear cab wall medical cabinet with side access. Cabinet to be 30" high x 38" wide x 24" deep. Includes (2) black cargo nets and (1) adjustable shelf.</t>
  </si>
  <si>
    <t>1535-1153</t>
  </si>
  <si>
    <t>COMPT RR SD CAB FH 80</t>
  </si>
  <si>
    <t>Compartment rear side of cab. Approx 21W x full height opening. Includes double pan hinged door. Extended cab with medium door location only. Location: Driver side.</t>
  </si>
  <si>
    <t>1535-1154</t>
  </si>
  <si>
    <t>CABINET MED DRV WW FHX21X24</t>
  </si>
  <si>
    <t>Medical cabinet mounted on the wheel well driver side of cab with two interior openings with separate cargo net restraints. Cabinet is FH (includes vista area as applicable) x 21W x 24D on Typhoon and Cyclone and FH (includes vista area as applicable) x 24W x 24D on 100" wide Cyclone and Quest. (viewed from interior).</t>
  </si>
  <si>
    <t>1535-1157</t>
  </si>
  <si>
    <t>Interior medical cabinet. Locate to rear of engine cover. Cabinet to be 20.75" H x 45" W x 22" D. Cabinet to have a 2" lip around top, open rear with 1" lower lip, and interior D&amp;S black cargo net cover over rear opening and (1) adj shelf.</t>
  </si>
  <si>
    <t>1535-1158</t>
  </si>
  <si>
    <t>Rear cab wall medical cabinet with side access doors (one each side). Cabinet to be full height x 38" wide x 30" deep. Includes (2) locking roll-up doors (satin finish) and (3) adjustable shelves. Lower door openings raised to provide hand clearance. Front of cabinet to have a cargo net opening with seat belt buckles for attachments.</t>
  </si>
  <si>
    <t>1535-1159</t>
  </si>
  <si>
    <t>Upper rearward vista area cabinet. Cabinet to be full width and 12" high rearward of rear cab doors. Includes (3) cargo net covers (1" square openings), attached with metal clips. Outboard compartments to be approx. 12" wide (15" on 100" wide cab).</t>
  </si>
  <si>
    <t>1535-1161</t>
  </si>
  <si>
    <t>Driver side cab wheel well medical cabinet with external locking pan door painted job color. Cabinet is approximately 32H x 28W x 14D on Typhoon and Cyclone and 32H x 28W x 17D on 100" wide Cyclone and Quest (viewed from exterior).</t>
  </si>
  <si>
    <t>1535-1162</t>
  </si>
  <si>
    <t>Officer side cab wheel well medical cabinet with external locking pan door painted job color and interior cargo net. Cabinet includes (2) adjustable shelves. Cabinet is approximately 32H x 14W x 28D on Typhoon and Cyclone and 32H x 17W x 28D on 100" wide Cyclone and Quest (viewed from interior).</t>
  </si>
  <si>
    <t>1535-1163</t>
  </si>
  <si>
    <t>Upper forward vista area cabinet. Cabinet to be full width and height of vista area forward of rear cab doors. Includes (2) equally spaced compartments with a driver side cargo net cover, an officer side horizontal hinged lift up door, and a compartment divider.</t>
  </si>
  <si>
    <t>1535-1164</t>
  </si>
  <si>
    <t>LOCK INT PLATED DOOR (EA)</t>
  </si>
  <si>
    <t>Locking interior cabinet/storage plate door (EA). Key type to be 1250. Location: As specified.</t>
  </si>
  <si>
    <t>1535-1165</t>
  </si>
  <si>
    <t>Compartment rear side of cab ''under riser'' type. Approx 15W x 30H opening. Includes double pan hinged door. Stretched long cab with medium door location only. Location: officer side.</t>
  </si>
  <si>
    <t>1535-1166</t>
  </si>
  <si>
    <t>Full width box with rear access above the rear engine cover and rear facing seat risers. The box shall be pass through with (3) rear openings. Dimensions to be even with top of rear engine cover high x transverse width (for use with exterior access doors) x as deep as possible. Includes a 1" lip around the top perimeter. (3) Black cargo nets shall be provided to cover each area above the seat risers and center engine cover area. Finish to match cab interior.</t>
  </si>
  <si>
    <t>1535-1167</t>
  </si>
  <si>
    <t>Compartment rear side of cab. Approx 21W x full height opening. Includes double pan hinged door. Extended cab with medium door location only. Location: Officer side.</t>
  </si>
  <si>
    <t>1535-1168</t>
  </si>
  <si>
    <t>SCORPION COMP BEHIND RR DR</t>
  </si>
  <si>
    <t>Scorpion Coat package: Compartment(s) behind the rear cab door (non transverse) shall have Scorpion coating. Includes interior/exterior of compartment job color.</t>
  </si>
  <si>
    <t>1535-1169</t>
  </si>
  <si>
    <t>Driver side cab wheel well medical cabinet with external pan door painted job color with locking Tri-Mark latch and interior full height opening with cargo net cover. Cabinet includes (1) adjustable shelf. Cabinet is approximately 24H x 22W x 28D on Typhoon and Cyclone and 24H x 25W x 28D on 100" wide Cyclone and Quest (viewed from interior).</t>
  </si>
  <si>
    <t>1535-1170</t>
  </si>
  <si>
    <t>Officer side cab wheel well medical cabinet with external pan door painted job color with locking Tri-Mark latch and interior full height opening with cargo net cover. Cabinet includes (1) adjustable shelf. Cabinet is approximately 24H x 22W x 28D on Typhoon and Cyclone and 24H x 25W x 28D on 100" wide Cyclone and Quest (viewed from interior).</t>
  </si>
  <si>
    <t>1535-1171</t>
  </si>
  <si>
    <t>CABINET MED OFF W/EXT PAN DR</t>
  </si>
  <si>
    <t>Special officer side cab wheel well medical cabinet divided into (2) areas. Includes locking drop down pan door painted job color and full interior D&amp;S cargo net secured with  snaps and velcro with no gaps. Attached will be a single pull of webbing to release all snaps at one time. Cabinet includes exterior access for bottom approximately 14H x 22W x 28D on Typhoon and Cyclone and 14H x 25W x 28D on 100" wide Cyclone and Quest (viewed from interior) and full interior access. Lower level exterior access is sealed off from upper level of compartment. Includes one (1) adjustable shelf in the upper tier. Total cabinet is approximately 42H x 22W x 28D on Typhoon and Cyclone and 42H x 25W x 28D on 100" wide Cyclone and Quest (viewed from interior).</t>
  </si>
  <si>
    <t>1535-1172</t>
  </si>
  <si>
    <t>Medical cabinet mounted on rear wall of cab 48 x 32 x 24 with a locking roll up door. Lower door opening raised 12" to provide area for rear heaters. Lower door opening raised to provide hand clearance.</t>
  </si>
  <si>
    <t>1535-1173</t>
  </si>
  <si>
    <t>CABNT MED INBD W/SD ACCS 42"H</t>
  </si>
  <si>
    <t>Rear cab wall medical cabinet with side access doors (one each side). Cabinet to be 42" high x 30" wide x 24" deep. Includes an upper full width rear 26" high x 6" long notch (approx. 16" up from floor). Includes 2 vertical hinged doors one each side and 2 adjustable shelves.</t>
  </si>
  <si>
    <t>1535-1174</t>
  </si>
  <si>
    <t>CABINET MED OFF RWL FHX18X19</t>
  </si>
  <si>
    <t>Rear cab wall inboard officer side medical cabinet full height (as applicable)X 25W  X 19D with a locking roll up door. Lower door opening raised to provide hand clearance.</t>
  </si>
  <si>
    <t>1535-1175</t>
  </si>
  <si>
    <t>Driver side cab wheel well medical cabinet with external locking pan door painted job color and interior cargo net. Cabinet is approximately 30H x 28W x 24D on Typhoon and Cyclone and 30H x 28W x 27D on 100" wide Cyclone (viewed from exterior).</t>
  </si>
  <si>
    <t>1535-1176</t>
  </si>
  <si>
    <t>CABINET UPPER RWD VISTA (PR)</t>
  </si>
  <si>
    <t>Upper rearward vista area cabinet (PR). Cabinets to be 18W x 14H x vista area deep. Includes cargo net covers with metal clips. (Requires a min. 16H vista option.)</t>
  </si>
  <si>
    <t>1535-1177</t>
  </si>
  <si>
    <t>CABINET UPPER RWD OFFC VISTA</t>
  </si>
  <si>
    <t>Cabinet, officer side of rearward vista. Cabinet to be sized as height and depth of vista area rearward of rear cab door. Includes a forward facing horizontal hinged lift-up door.</t>
  </si>
  <si>
    <t>1535-1179</t>
  </si>
  <si>
    <t>CABINET MED INBD FHXFWX16</t>
  </si>
  <si>
    <t>Medical cabinet mounted on rear wall of cab FHXFWX16 with a locking roll up door. Lower door opening raised to provide hand clearance and or provide area for rear heaters (include sub-floor when used with heaters).</t>
  </si>
  <si>
    <t>1535-1180</t>
  </si>
  <si>
    <t>PARTITION VERTICAL ADJ (EA)</t>
  </si>
  <si>
    <t>Adjustable vertical partition located in the rear engine cover storage cabinet. Finish to match cabinet interior.</t>
  </si>
  <si>
    <t>1535-1181</t>
  </si>
  <si>
    <t>CABINET MED DRV RWL FHX18X18</t>
  </si>
  <si>
    <t>Medical cabinet mounted on the driver side rear cab wall FHX18 (21 on 100" wide cab)X18 with a cargo net cover attached (1" square openings) with metal clips. Lower door opening raised approx. 12" to provide space for rear wall heaters. Includes slots and false floor (as applicable).</t>
  </si>
  <si>
    <t>1535-1182</t>
  </si>
  <si>
    <t>Upper rearward split vista cabinets (PR). Cabinets to be full height and width of split vista rearward of rear cab doors. Includes (1) cargo net cover on each cabinet.</t>
  </si>
  <si>
    <t>1535-1183</t>
  </si>
  <si>
    <t>Keyed interior cab compartment door latch with #CH751 key. Location(s) as specified.</t>
  </si>
  <si>
    <t>1535-1184</t>
  </si>
  <si>
    <t>CABNET FINISH SCORPION GRAY</t>
  </si>
  <si>
    <t>Cab medical/storage cabinet(s) finish to be Scorpion gray. Includes interior/exterior of cabinet and shelves/trays if equipped.</t>
  </si>
  <si>
    <t>1535-1185</t>
  </si>
  <si>
    <t>Officer side cab wheel well medical cabinet divided into (2) areas. Includes full height external locking pan door painted job color and 20" from top down upper interior access that includes cargo net with twist locks. Cabinet to be full exterior access and interior access only for upper. Cabinet is approximately FH x 22W x 28D on Typhoon and Cyclone and FH x 25W x 28D on 100" wide Cyclone and Quest One adjustable shelf will divide upper and lower.</t>
  </si>
  <si>
    <t>1535-1186</t>
  </si>
  <si>
    <t>Driver side cab wheel well medical cabinet divided into (2) areas. Includes full height external locking pan door painted job color and 20" from top down upper interior access that includes cargo net with twist locks. Cabinet to be full exterior access and interior access only for upper. Cabinet is approximately FH x 22W x 28D on Typhoon and Cyclone and FH x 25W x 28D on 100" wide Cyclone and Quest One adjustable shelf will divide upper and lower.</t>
  </si>
  <si>
    <t>1535-1187</t>
  </si>
  <si>
    <t>CABNT MED INBD W/SD ACCS 36"H</t>
  </si>
  <si>
    <t>Rear cab wall medical cabinet with side access. Cabinet to be 36" high x 40" wide x 20" deep. Includes (2) black cargo nets and (2) adjustable shelves.</t>
  </si>
  <si>
    <t>1535-1188</t>
  </si>
  <si>
    <t>Special D&amp;S cargo net cover(s) with black quick release buckles on cab medical/ storage cabinet IPOS. (EA)</t>
  </si>
  <si>
    <t>1535-1189</t>
  </si>
  <si>
    <t>Compartment rear side of cab below floor. Approx 15W x 19.5H opening. Includes double pan hinged doors with Tri-Mark latch. Note: striker pin extends into opening - may block option placement. Stretched cab with medium door location only. Location: driver and officer side.</t>
  </si>
  <si>
    <t>1535-1190</t>
  </si>
  <si>
    <t>COMPT CHAMFER REAR ALS</t>
  </si>
  <si>
    <t>Rear ALS compartment to receive a chamfer on the inner corner. (EA). Size as specified by customer.</t>
  </si>
  <si>
    <t>1535-1191</t>
  </si>
  <si>
    <t>COMPT RR SD CAB FH 74 22D</t>
  </si>
  <si>
    <t>Compartment rear side of cab. Approx 15W x full height opening (not including vista) x special 22in depth (above floor). Includes double pan hinged door. Stretched long cab with medium door location only. Location: Officer side.</t>
  </si>
  <si>
    <t>1535-1192</t>
  </si>
  <si>
    <t>DRV SIDE CTECH COMMAND DESK L</t>
  </si>
  <si>
    <t>CTECH Driver side "L" shape cab command desk in cab crew area with file cabinet and drawer. Counter top with gasket lock surround with a stainless steel top work surface and integral back raceway. Raceway to be wired with 4x dual 110V HH-2 USB combo outlets and 2x 12V cigarette style power plugs arranged per drawings on file. Cabinet finish to be Silver Vein in color or as specified. Price to include 110V and 12V prewire into truck systems.</t>
  </si>
  <si>
    <t>1535-1193</t>
  </si>
  <si>
    <t>Storage cabinet located between wheel well cabinets w/ cargo net rear opening. Storage approx. 27" H x FW x 29" D. Storage cabinet mounted flush with rear wall of wheel well cabinets. Storage cabinet bottom to be located on top of the wheel well risers (above the floor). Finish to match cab interior.</t>
  </si>
  <si>
    <t>1535-1194</t>
  </si>
  <si>
    <t>Medical cabinet mounted on the officer side rear cab wall 55(54 as required)X18 (21 on 100" wide cab)X12 with a cargo net cover attached (1" square openings) with metal clips. Lower door opening raised to provide hand clearance.</t>
  </si>
  <si>
    <t>1535-1195</t>
  </si>
  <si>
    <t>Medical cabinet mounted on the driver side rear cab wall 55(54 as required)X18 (21 on 100" wide cab)X12 with a cargo net cover attached (1" square openings) with metal clips. Lower door opening raised to provide hand clearance.</t>
  </si>
  <si>
    <t>1535-1196</t>
  </si>
  <si>
    <t>Tray on top of officers side wheel well cabinet. 1/8" aluminum tray size to match top of cabinet with 2 inch lip around the perimeter. Finish to match medical cabinet.</t>
  </si>
  <si>
    <t>1535-1197</t>
  </si>
  <si>
    <t>Tray on top of drivers side wheel well cabinet. 1/8" aluminum tray size to match top of cabinet with 2 inch lip around the perimeter. Finish to match medical cabinet.</t>
  </si>
  <si>
    <t>1535-1198</t>
  </si>
  <si>
    <t>OVERLAY POLY COMPT FLOOR (EA)</t>
  </si>
  <si>
    <t>Storage compartment/cabinet floor overlay. 3/8" white poly material with a beveled edge at each opening (as applicable). Location: As specified.</t>
  </si>
  <si>
    <t>1535-1199</t>
  </si>
  <si>
    <t>Driver side cab wheel well medical cabinet with external locking pan door painted job color. No interior access. Cabinet is approximately 24H x 28W x 24D on Typhoon and Cyclone and 24H x 28W x 27D on 100" wide Cyclone and Quest (viewed from exterior).</t>
  </si>
  <si>
    <t>1535-1200</t>
  </si>
  <si>
    <t>Officer side cab wheel well medical cabinet with external locking pan door painted job color. No interior access. Cabinet is approximately 24H x 28W x 24D on Typhoon and Cyclone and 24H x 28W x 27D on 100" wide Cyclone and Quest (viewed from exterior).</t>
  </si>
  <si>
    <t>1535-1201</t>
  </si>
  <si>
    <t>CABINET/DRAWER CTECH REAR WALL</t>
  </si>
  <si>
    <t>CTECH rear wall in cab. Cabinet to be full width and height of rear cab wall as applicable. Cabinet finish to be White faces with Silver Vein trim and soffits; unless otherwise specified. Drawers to include interior LED strip lighting lights per drawer wired to a door ajar switch to illuminate when door is opened. To include prewire into truck systems as part of the install cost. Drawer heights to be specified by customer</t>
  </si>
  <si>
    <t>1535-1202</t>
  </si>
  <si>
    <t>RR CAB COMPARTMENT OPTION (EA)</t>
  </si>
  <si>
    <t>Bottle storage tilt out device in the rear of cab side compartment each (80" extension required if two are located in the same compartment). Locate as specified.</t>
  </si>
  <si>
    <t>1535-1203</t>
  </si>
  <si>
    <t>INTERIOR ACC DOOR LOC (EA)</t>
  </si>
  <si>
    <t>Interior rear wall medical cabinet(s) access door to be located facing inboard (towards center of cab) IPOS. Cabinet location as specified.</t>
  </si>
  <si>
    <t>1535-1204</t>
  </si>
  <si>
    <t>CHAMFER MEDICAL CABINET</t>
  </si>
  <si>
    <t>Rear wall medical cabinet to receive a chamfer on each, outboard corner. Notch size as specified by customer.</t>
  </si>
  <si>
    <t>1535-1205</t>
  </si>
  <si>
    <t>TRAY TOP RRWL CABINET (EA)</t>
  </si>
  <si>
    <t>Tray on top of rear wall cabinet (each). 1/8" aluminum tray size to match top of cabinet with 1 inch lip around the perimeter. Finish to match medical/storage cabinet.</t>
  </si>
  <si>
    <t>1535-1206</t>
  </si>
  <si>
    <t>CABINET MED RR E/C 42X38X20</t>
  </si>
  <si>
    <t>Interior medical cabinet. Locate to rear of engine cover floor mounted. Cabinet to be 42" high x 38" wide x 20" deep with a locking roll up door. Includes (1) adjustable shelf. (To be used with low profile engine cover.)</t>
  </si>
  <si>
    <t>1535-1207</t>
  </si>
  <si>
    <t>CABINET MED INBD FHX40X20 SPCL</t>
  </si>
  <si>
    <t>Medical cabinet mounted on rear wall of cab FHX40X20 with front and sides access with cargo nets attached with metal clips. Raise lower door openings to provide area for radio installation. Includes lower vented front and side removeable mounting plates (as large as design allows), and two (2) adjustable shelves in the upper storage area.</t>
  </si>
  <si>
    <t>1535-1208</t>
  </si>
  <si>
    <t>HINGE REVERSE ALS DOOR DRIVER</t>
  </si>
  <si>
    <t>Reverse hinge driver side ALS compartment door. Cyclone and Typhoon cabs only. Door to open approx. 110 degrees.</t>
  </si>
  <si>
    <t>1535-1209</t>
  </si>
  <si>
    <t>CABINET MED INBD 36X40X20</t>
  </si>
  <si>
    <t>Medical cabinet mounted on rear wall of cab 36 x 40 x 20 with a interior full height opening with cargo net (1" square openings) attached with metal clips on each side in lieu of snaps.</t>
  </si>
  <si>
    <t>1535-1210</t>
  </si>
  <si>
    <t>Compartment rear side of cab. Approx 9 wide x full height (as applicable) x special interior depth (above floor) as specified. Includes double pan hinged door with single D-ring latch. Long cab with medium door location only. Location: driver and officer side.</t>
  </si>
  <si>
    <t>1535-1211</t>
  </si>
  <si>
    <t>COMPT RR SD CAB FH 74 SPCL</t>
  </si>
  <si>
    <t>Compartment rear side of cab. Approx 15 wide x full height (opening does not include vista) x 6 deep interior (above floor) Typhoon or 9 deep interior (above floor) 100" Cyclone. Includes double pan hinged door with single D-ring 3 point latch. Stretched cab with medium door location only. Location: driver and officer side.</t>
  </si>
  <si>
    <t>1535-1212</t>
  </si>
  <si>
    <t>FLRMT 1/2" TURTLE TILE</t>
  </si>
  <si>
    <t>Turtle tile floor matting on all floors and shelving of cab rear wall cabinet(s).</t>
  </si>
  <si>
    <t>1535-1213</t>
  </si>
  <si>
    <t>Wheel well medical cabinet(s) shall be reduced in width (viewed from exterior) by approx. 2in min. to allow clearance of electrical and seating installation requirements (as applicable), also when used with recessed handrails (as applicable).</t>
  </si>
  <si>
    <t>1535-1214</t>
  </si>
  <si>
    <t>Rear cab wall medical cabinet with side access doors (one each side). Cabinet shall be full height x 38" wide x 19.5" deep with door openings starting from cab floor up 12" for storing heater's with covers underneath. Opening of doors to be approx. 38.25 and 14.5" wide. Includes (2) locking roll-up doors (satin finish) and (3) adjustable shelves. The cabinet will be approx. 49" between the top of PTO cover and ceiling.</t>
  </si>
  <si>
    <t>1535-1215</t>
  </si>
  <si>
    <t>CABINET MED DRV WW 30X21X24</t>
  </si>
  <si>
    <t>Medical cabinet mounted on the wheel well driver side of cab with a interior hinged full height door with locking Tri-Mark latch; hinged inboard. Cabinet is 30H x 21W x 24D on Typhoon and Cyclone and 30H x 24W x 24D on 100" wide Cyclone. (viewed from interior).</t>
  </si>
  <si>
    <t>1535-1216</t>
  </si>
  <si>
    <t>CABINET MED INBD 18X37X20 SPCL</t>
  </si>
  <si>
    <t>Medical cabinet centered on rear cab wall to include angled sides. Approx.18" high x 37" wide at rear, 25" wide at front x 20" deep, includes extruded brace below the top of cabinet for extra support. Each side to include a sweep out style access door hinged to the front of the opening with a locking push button latch. Finish to match cab interior.</t>
  </si>
  <si>
    <t>1535-1217</t>
  </si>
  <si>
    <t>Upper rearward vista area cabinet. Cabinet to be full width and height of vista area rearward of rear cab doors. Includes (3) cargo net covers (1" square openings), attached with metal fasteners. Outboard compartments to be approx. 15" wide (18" on 100" wide cab).. For use with 74"/80" ALS cabs w/ rear transverse compartment provision.</t>
  </si>
  <si>
    <t>1535-1218</t>
  </si>
  <si>
    <t>Officer side cab wheel well storage cabinet with external forward vertical hinged pan door painted job color and a interior hinged door with thumb latches. including 3/8" white poly on bottom of cabinet.  (Note: only for use on trucks with rubber fenderettes.) Cabinet is approximately 14H x 22W x 28D on Typhoon and Cyclone and 14H x 25W x 28D on 100" wide Cyclone and Quest (viewed from interior).</t>
  </si>
  <si>
    <t>1535-1219</t>
  </si>
  <si>
    <t>CABNT MED INBD W/SD ACCS SPCL</t>
  </si>
  <si>
    <t>Rear cab wall medical cabinet multi-level with side access doors (one each side). Cabinet to be full height x 26" wide (officer side) and 35" high x 14" wide (driver side) x 24" deep. Includes (1) pan door with a locking latch (driver side) and a locking roll-up door with satin finish (officer side), cabinet floor to be flush with door opening. Lower door opening raised to provide hand clearance as design requires.</t>
  </si>
  <si>
    <t>1535-1220</t>
  </si>
  <si>
    <t>CABINET STOR DRV W/EXT PAN DR</t>
  </si>
  <si>
    <t>Driver side cab wheel well storage cabinet with external locking drop down pan door painted job color and no interior access (Note: only for use on trucks with rubber fenderettes). Cabinet is approximately 14H x 22W x 28D on Typhoon and Cyclone and 14H x 25W x 28D on 100" wide Cyclone (viewed from interior).</t>
  </si>
  <si>
    <t>1535-1221</t>
  </si>
  <si>
    <t>Interior medical cabinet. Locate to rear of engine cover.  Storage approx. 44.5"W x 33"H x 17.5"D. Includes 3/4" lip around perimeter of top.  Storage area to match cab interior.  Cabinet to include a cargo net style cover over rear opening. Inlcudes (1) adjustable shelf. Used with reduced profile engine cover.</t>
  </si>
  <si>
    <t>1535-1222</t>
  </si>
  <si>
    <t>COMPT RR SD CAB 42H 67.5 OFC</t>
  </si>
  <si>
    <t>Compartment rear side of cab to extend above riser and pass-through (If applicable). Approx 9W x 42H opening. Includes single pan hinged door with D-ring latch. Long cab with medium door location only. Location: Officer side.</t>
  </si>
  <si>
    <t>1535-1223</t>
  </si>
  <si>
    <t>CABINET INBD 40X36X18 SPCL</t>
  </si>
  <si>
    <t>Cabinet mounted on rear wall of cab 40 x 36 x 18 with cargo net on forward opening with metal clip restraints. Includes 1.5" lip around perimeter top of cabinet.</t>
  </si>
  <si>
    <t>1535-1224</t>
  </si>
  <si>
    <t>CABINET OFF RWL FHX18X12</t>
  </si>
  <si>
    <t>Storage cabinet mounted on the officer side rear cab wall full height (as applicable)X 18W (21 on 100" wide cab) X 12D. Cross member halfway up to seperate an upper and lower portion of the cabinet. A cargo net for each open section.</t>
  </si>
  <si>
    <t>1535-1225</t>
  </si>
  <si>
    <t>CABINET DRV RWL 25X18X12</t>
  </si>
  <si>
    <t>Storage cabinet mounted on the driver side rear cab wall 25X18 (21 on 100" wide cab)X12. Cargo net cover on opening.</t>
  </si>
  <si>
    <t>1535-1226</t>
  </si>
  <si>
    <t>STOR RR ENG CVR W/RR DRP DN DR</t>
  </si>
  <si>
    <t>Interior medical cabinet. Locate to rear of engine cover. Cabinet to be same height as engine cover and fit between and flush with rear wheel well covers, to have 1" lip around the top. Cabinet to be open rear with a removeable access door with push button latches. Upper area to have (2) cup holders in rearward outboard corners, (2) storage pockets for portable radios inboard of cup holders and storage area rear facing centered for (2) glove boxes with rear of medical cabinet slotted to pull gloves through. Storage area to match cab interior.</t>
  </si>
  <si>
    <t>1535-1227</t>
  </si>
  <si>
    <t>HANDLE D-RING BLK IPOS CAB</t>
  </si>
  <si>
    <t>D-Ring handle on cab compartment doors(s) to be black powder coated IPOS (EA).</t>
  </si>
  <si>
    <t>1535-1228</t>
  </si>
  <si>
    <t>CABINET MED DRIVER 42X50X24</t>
  </si>
  <si>
    <t>Medical cabinet mounted on Driver's side, rear wall of cab 42H x 50L x 24D (envelope size). Compartment door option specified with seperate sales code.</t>
  </si>
  <si>
    <t>1535-1229</t>
  </si>
  <si>
    <t>Compartment rear side of cab, Officer's side, without door for pump can storage. Compartment to be approx 10.5" W x 30.5" H x 14" D. For use on 67.5" cab with med doors. Finish specified by another code.</t>
  </si>
  <si>
    <t>1535-1230</t>
  </si>
  <si>
    <t>CABINET MED INBD FHX32X16 3OPN</t>
  </si>
  <si>
    <t>Medical cabinet mounted on rear wall of cab FH x 32 x 16 with three (3) forward openings. All openings to be approx 28in wide, lower and mid opening to be approx. 22in high, and upper opening to be approx. 13in high (or as high as design allows). Lower door opening raised to provide hand clearance (doors not included).</t>
  </si>
  <si>
    <t>1535-1231</t>
  </si>
  <si>
    <t>CABINET MED INBD FHX32X16 2OPN</t>
  </si>
  <si>
    <t>Medical cabinet mounted on rear wall of cab FH x 32 x 16 with two (2) forward openings. All openings to be approx 28in wide, lower opening to be approx. 26in high, and upper opening to be approx. 22in high (or as high as design allows). Lower door opening raised to provide hand clearance (doors not included).</t>
  </si>
  <si>
    <t>1535-1232</t>
  </si>
  <si>
    <t>CABINET MED INBD FHX32X24 2OPN</t>
  </si>
  <si>
    <t>Medical cabinet mounted on rear wall of cab FH x 32 x 24 with two (2) forward openings. All openings to be approx 28in wide, lower opening to be approx. 26in high, and upper opening to be approx. 22in high (or as high as design allows). Lower door opening raised to provide hand clearance (doors not included).</t>
  </si>
  <si>
    <t>1535-1233</t>
  </si>
  <si>
    <t>FORWARD FACING CARGO NET (EA)</t>
  </si>
  <si>
    <t>Cargo net cover with 1in openings fastened with snaps on top edge, metal buckles on left and right edge, and permanently fastened along the bottom edge of the opening. Located on rear wall medical cabinet. (EA)</t>
  </si>
  <si>
    <t>1535-1234</t>
  </si>
  <si>
    <t>CABINET MED E/C 30X42X20 W/CRG</t>
  </si>
  <si>
    <t>Interior medical cabinet. Locate to rear of engine cover. Cabinet to be 30" high x 42" wide x 20" deep with a rear facing cargo net. Includes (1) adjustable shelf and forward facing cargo net.</t>
  </si>
  <si>
    <t>1535-1235</t>
  </si>
  <si>
    <t>LOCK MEDICAL DOOR ELECT</t>
  </si>
  <si>
    <t>Medical cabinet door lock - electric. Tri-Mark electric actuated dead-bolt style lock for wheel well medical cabinet exterior hinged door (EA). Includes interior manual override and switch to control actuator.  Requires switch location option 5100-0031-XXX.  Specify cabinet:</t>
  </si>
  <si>
    <t>1535-1236</t>
  </si>
  <si>
    <t>DOOR STOP CABLE (EA)</t>
  </si>
  <si>
    <t>Door stop cable shall be added to prevent the compartment door from opening past 90 degrees. Cable to be an aircraft style cable (1/8" wire cable covered with clear plastic/nylon tubing).This shall be used in addition to the doors hold open device. Location(s): As Specified.</t>
  </si>
  <si>
    <t>1535-1237</t>
  </si>
  <si>
    <t>TAPERED CORNERS (EA)</t>
  </si>
  <si>
    <t>Cabinet to be modifided to have 3X3 tapered interior corners. (EA)</t>
  </si>
  <si>
    <t>1535-1238</t>
  </si>
  <si>
    <t>CABINET MED OFFC RWL FHX18X21</t>
  </si>
  <si>
    <t>Medical cabinet mounted inboard on the officer side rear bench riser and pass through compartment FHX18X21 with opening facing the front. Shelfing and type of door called out separately.</t>
  </si>
  <si>
    <t>1535-1239</t>
  </si>
  <si>
    <t>Rear cab wall medical cabinet with side access doors (one each side). Cabinet to be full height x 38" wide x 24" deep. Lower door openings raised to provide hand clearance (doors not included).</t>
  </si>
  <si>
    <t>1535-1242</t>
  </si>
  <si>
    <t>Poly overlay for deep body compartment floor. Qty EA. Material: 3/8" white poly with beveled edge along compartment opening (as applicable). Location: As specified.</t>
  </si>
  <si>
    <t>1535-1243</t>
  </si>
  <si>
    <t>CABINET MED OFF RWL FHX18X18</t>
  </si>
  <si>
    <t>Medical cabinet mounted on the officer side rear cab wall FH X 18 (21 on 100" wide cab) X 18 with a cargo net cover attached (1" square openings) with metal clips. Lower door opening raised approx. 12" to provide space for rear wall heaters. Includes slots and false floor (as applicable).</t>
  </si>
  <si>
    <t>1535-1244</t>
  </si>
  <si>
    <t>CABINET DRV RWL FHX22X18 SPCL</t>
  </si>
  <si>
    <t>Storage cabinet mounted on the driver side rear cab wall FH X 22 (25 on 100" wide cab) X 18 with a cargo net cover attached (1" square openings). The cabinet shall be mounted on top of the riser height transverse compartment (as applicable). The cabinet opening when mounted over the transverse compartment shall be approximately 12" from the cab floor.</t>
  </si>
  <si>
    <t>1535-1245</t>
  </si>
  <si>
    <t>CABINET OFF RWL FHX22X18 SPCL</t>
  </si>
  <si>
    <t>Storage cabinet mounted on the officer side rear cab wall FH X 22 (25 on 100" wide cab) X 18 with a cargo net cover attached (1" square openings). The cabinet shall be mounted on top of the riser height transverse compartment (as applicable). The cabinet opening when mounted over the transverse compartment shall be approximately 12" from the cab floor.</t>
  </si>
  <si>
    <t>1535-1246</t>
  </si>
  <si>
    <t>CABINET MED INBD 32X43.5X20</t>
  </si>
  <si>
    <t>Special rear wall cabinet 32X43.5X20 with cargo net attached (1" square openings) riveted on officer's side, with metal clips mounted to front face of cabinet on driver's side, snaps along top and bottom edges, mounted on rear wall of cab.</t>
  </si>
  <si>
    <t>1535-1247</t>
  </si>
  <si>
    <t>CABINET MED INBD 12X40X20 SPCL</t>
  </si>
  <si>
    <t>Storage cabinet centered on upper rear wall of cab. Cabinet to be approx. 12" high x 40" wide x 20" deep interior (width and depth to be sized to accommodate floor mounted cabinet, as applicable). Includes a front drop down door with locking latch(s).</t>
  </si>
  <si>
    <t>1536-0001</t>
  </si>
  <si>
    <t>RR CAB COMPT DOOR (PR)</t>
  </si>
  <si>
    <t>Door, rear cab compartment (PR). Includes D-ring and dual rotary latches. Vertically hinged at the forward opening.</t>
  </si>
  <si>
    <t>1536-0002</t>
  </si>
  <si>
    <t>DR RUP SATIN ROM (PR)</t>
  </si>
  <si>
    <t>Rear cab compartment roll up door with satin finish ROM (PR).</t>
  </si>
  <si>
    <t>1536-0004</t>
  </si>
  <si>
    <t>DR RUP SATIN AMDOR (PR)</t>
  </si>
  <si>
    <t>Rear cab compartment roll up door with satin finish Amdor (PR).</t>
  </si>
  <si>
    <t>1536-0005</t>
  </si>
  <si>
    <t>DR RUP PAINTED AMDOR (PR)</t>
  </si>
  <si>
    <t>Rear cab compartment roll up door with painted finish Amdor (PR). Two-tone cabs require 8100-0226.</t>
  </si>
  <si>
    <t>1536-0006</t>
  </si>
  <si>
    <t>DR RUP PAINTED ROM (PR)</t>
  </si>
  <si>
    <t>Rear cab compartment roll up door with painted finish ROM (PR). Two-tone cabs require 8100-0226.</t>
  </si>
  <si>
    <t>1536-0007</t>
  </si>
  <si>
    <t>EXTENDED RR CAB COMPT FLOORS</t>
  </si>
  <si>
    <t>Rear cab compartment floor extension. Location: Driver and officer.</t>
  </si>
  <si>
    <t>1536-0008</t>
  </si>
  <si>
    <t>PEGBRD/TRAY SLDMSTR (PR)</t>
  </si>
  <si>
    <t>Half depth floor mounted Slide Master (model SM3-SP) with trays and pegboard (PR). Driver and officer side floor of rear cab compartment including a heavy duty gusseted vertical pegboard. Pegboard installed to the hinge side of compartment door(s) inside of each tray. Option to accommodate mounting of SCBA packs and/or tools (if applicable). Requires extended cab floors.</t>
  </si>
  <si>
    <t>1536-0009</t>
  </si>
  <si>
    <t>TRANSVERSE REAR COMPT</t>
  </si>
  <si>
    <t>Full height (non-vista) transverse rear cab compartment. For use with 74" and 80" CA cabs.</t>
  </si>
  <si>
    <t>1536-0010</t>
  </si>
  <si>
    <t>SIDE ACCESS REAR COMPTS</t>
  </si>
  <si>
    <t>Side access full height (non-vista) rear cab compartments. For use with 74" and 80" CA cabs w/ ALS.</t>
  </si>
  <si>
    <t>1536-0011</t>
  </si>
  <si>
    <t>RUD ROM CNTR RR WALL</t>
  </si>
  <si>
    <t>Center rear wall roll-up door. ROM with satin finish. Requires 74" or 80" cab with transverse rear cab compartments.</t>
  </si>
  <si>
    <t>1536-0012</t>
  </si>
  <si>
    <t>RUD AMD CNTR RR WALL</t>
  </si>
  <si>
    <t>Center rear wall roll-up door. Amdor with satin finish. Requires 74" or 80" cab with transverse rear cab compartments.</t>
  </si>
  <si>
    <t>1536-0013</t>
  </si>
  <si>
    <t>RR CAB COMPT XVERS SHELF (EA)</t>
  </si>
  <si>
    <t>Transverse, adjustable shelf for transverse rear cab compartments (ea).</t>
  </si>
  <si>
    <t>1536-0014</t>
  </si>
  <si>
    <t>OUTBOARD REAR WALLVISTA COMPT</t>
  </si>
  <si>
    <t>Upper rearward vista area compartments. Located outboard of center roll-up door or another option centered on the rear wall of cab, one each side.  To be sized according to available space after roll-up door or other option install.  Includes (1) horizontally hinged lift-up door per compartment.</t>
  </si>
  <si>
    <t>1536-0015</t>
  </si>
  <si>
    <t>CMPT TRANS RR CAB ABOVE FLR</t>
  </si>
  <si>
    <t>Transverse compartment at rear of cab. Compartment to be "above floor" type approx 15"W x 52"H. Includes double pan hinged door each side of cab with locking Tri-Mark latch and re-inforcement for rear wall seating. Doors to be reversed hinged and open approx 180 degrees. For use with 74" flat roof cab only.</t>
  </si>
  <si>
    <t>1536-0016</t>
  </si>
  <si>
    <t>Transverse compartment at rear of cab. Compartment to be "above floor" type approx 15"W x 48"H. Includes double pan hinged door each side of cab with locking Tri-Mark latch, three interior cabinets above transverse with lift-up doors and re-inforcement for rear wall seating. Exterior doors to be reversed hinged and open approx 180 degrees. For use with 74" Vista roof cab only.</t>
  </si>
  <si>
    <t>1536-0017</t>
  </si>
  <si>
    <t>Transverse compartment at rear of cab. Compartment to be "above floor" type approx 21"W x 52"H. Includes double pan hinged door each side of cab with locking Tri-Mark latch and re-inforcement for rear wall seating. Doors to be reversed hinged and open approx 180 degrees. For use with 80" flat roof cab only.</t>
  </si>
  <si>
    <t>1536-0018</t>
  </si>
  <si>
    <t>Transverse compartment at rear of cab. Compartment to be "above floor" type approx 21"W x 48"H. Includes double pan hinged door each side of cab with locking Tri-Mark latch, three interior cabinets above transverse with lift-up doors and re-inforcement for rear wall seating. Exterior doors to be reversed hinged and open approx 180 degrees. For use with 80" Vista roof cab only.</t>
  </si>
  <si>
    <t>1536-0021</t>
  </si>
  <si>
    <t>Rear cab compartment door (PR). Includes a locking Tri-Mark D-paddle latch. Vertical hinged at the forward opening.</t>
  </si>
  <si>
    <t>1536-0022</t>
  </si>
  <si>
    <t>RR CAB COMPT ADJ SHELF (EA)</t>
  </si>
  <si>
    <t>Shelf, Adjustable for rear cab compartments (ea).  Location: [#LOC]</t>
  </si>
  <si>
    <t>1536-0030</t>
  </si>
  <si>
    <t>EXTENDED RR CAB COMPT FLOOR</t>
  </si>
  <si>
    <t>Rear cab compartment floor extension. Location: Officer's side.</t>
  </si>
  <si>
    <t>1536-0034</t>
  </si>
  <si>
    <t>INTERIOR RR CAB COMPT DR (PR)</t>
  </si>
  <si>
    <t>Rear cab compartment interior door (PR), Interior.</t>
  </si>
  <si>
    <t>1536-0036</t>
  </si>
  <si>
    <t>SIDE ACCESS REAR COMPTS SPCL</t>
  </si>
  <si>
    <t>Side access full height (non-vista) rear cab compartments. For use with 74" and 80" CA cabs w/ ALS. Compartments to be modified as NON STANDARD 30" deep on 94" cab or 33" deep on 100" cab each side IPOS.</t>
  </si>
  <si>
    <t>1536-0037</t>
  </si>
  <si>
    <t>INTERIOR ACCESS RUD (PR)</t>
  </si>
  <si>
    <t>Side access compartments to include full height, satin finish, roll-up doors on interior, extended cab compartment.</t>
  </si>
  <si>
    <t>1536-0038</t>
  </si>
  <si>
    <t>INTERIOR ACCESS SPCL</t>
  </si>
  <si>
    <t>Side access compartments to include full height interior access with cargo netting. The compartments are to be extended (as options permit) in place of standard. Officer's side to have a locking box on top and cargo netting to cover the bottom opening of the compartment.</t>
  </si>
  <si>
    <t>1536-0043</t>
  </si>
  <si>
    <t>Upper rearward vista area compartments. Located outboard of center roll-up door or another option centered on the rear wall of cab, one each side.  To be sized according to available space after roll-up door or other option install.  Includes (1) cargo net per compartment.</t>
  </si>
  <si>
    <t>1536-0047</t>
  </si>
  <si>
    <t>Half depth floor mounted Slide Master (model SM3-SP) powder coated silver with trays and pegboard (PR). Driver and officer side floor of rear cab compartment including a heavy duty gusseted vertical pegboard. Pegboard installed to the hinge side of compartment door(s) inside of each tray. Option to accommodate mounting of SCBA packs and/or tools (if applicable). Requires extended cab floors.</t>
  </si>
  <si>
    <t>1536-0048</t>
  </si>
  <si>
    <t>Floor mounted Slide Master with tray and pegboard. Model SM3-SP 60" deep (64" deep w/ 100" wide cab) powder coated silver on officer side floor of ALS compartment including a heavy duty gusseted vertical pegboard. The pegboard shall be installed toward the hinge side of the compartment opening inside of the tray; 1/4" aluminum full height of the compartment opening and full depth of tray. Option to accommodate mounting of tools and equipment.</t>
  </si>
  <si>
    <t>1536-0049</t>
  </si>
  <si>
    <t>Floor mounted Slide Master with tray and pegboard. Model SM3-SP approx. 30" deep (32" deep w/ 100" wide cab) powder coated silver on driver side floor of ALS compartment including a heavy duty gusseted vertical pegboard. The pegboard shall be installed toward the hinge side of the compartment opening inside of the tray; 1/4" aluminum full height of the compartment opening and full depth of tray. Option to accommodate mounting of tools and equipment.</t>
  </si>
  <si>
    <t>1536-0051</t>
  </si>
  <si>
    <t>TRAY FLR MNT ALS OFFC</t>
  </si>
  <si>
    <t>Floor mounted Slide Master with tray. Model SM3-SP 60" deep on officer side floor of ALS compartment.</t>
  </si>
  <si>
    <t>1536-0054</t>
  </si>
  <si>
    <t>CARGO NET CNTR RR WALL</t>
  </si>
  <si>
    <t>Center rear wall cargo netting. Cargo net with metal buckles.</t>
  </si>
  <si>
    <t>1536-0058</t>
  </si>
  <si>
    <t>Upper rearward vista area compartments. Located outboard of an option that is centered on the rear wall of cab, one opening each side and a center opening. To be sized according to available space after other options installed have been configured.  Includes a cargo net cover attached with metal clips on each side opening and open faced center. This should only be used in conjunction with a center full height medical cabinet. Full, transverse weld in tray across unused upper cavity space of the ALS, vista area. Acts as floor of these compartments, no dividers.</t>
  </si>
  <si>
    <t>1536-0060</t>
  </si>
  <si>
    <t>Rear cab compartment door (PR). Includes a Non-locking Tri-Mark D-paddle latch two (2) dual stage rotary latches. Vertical hinged at the forward opening.</t>
  </si>
  <si>
    <t>1536-0074</t>
  </si>
  <si>
    <t>INTERIOR ACCESS CARGO NETS</t>
  </si>
  <si>
    <t>A full height cargo net cover shall be provided on each interior, forward facing, wall of the rear cab compartments.</t>
  </si>
  <si>
    <t>1536-0075</t>
  </si>
  <si>
    <t>Split vista area compartments. Internal access doors shall be provided outboard in the split vista area on the rear wall of the cab, one each side. Doors to include a vertical hinge and latch. Requires ALS transverse compartment (1685-0588) and split vista roof options (selected separate).</t>
  </si>
  <si>
    <t>1536-0076</t>
  </si>
  <si>
    <t>PNL PAC TRAC HORZ MNT ALS</t>
  </si>
  <si>
    <t>Pac Trac panels vertical stacked full height on inboard (back) wall of rear ALS compartment driver side for use with exterior access.</t>
  </si>
  <si>
    <t>1536-0077</t>
  </si>
  <si>
    <t>Pac Trac panels vertical stacked full height on inboard (back) wall of rear ALS compartment officer side for use with exterior access.</t>
  </si>
  <si>
    <t>1536-0078</t>
  </si>
  <si>
    <t>Above floor full height (non-vista) transverse rear cab compartment. For use with 74" and 80" CA cabs.</t>
  </si>
  <si>
    <t>1536-0079</t>
  </si>
  <si>
    <t>PNL PAC TRAC HORZ MNT ALS (EA)</t>
  </si>
  <si>
    <t>Pac Trac panels vertical stacked full height on front, back, and rear walls of rear ALS compartment (each) for use with exterior access.</t>
  </si>
  <si>
    <t>1536-0080</t>
  </si>
  <si>
    <t>PARTITION RR TRANSVERSE</t>
  </si>
  <si>
    <t>Partitions transverse rear cab compartment. Finish to match cab interior. Location driver and officer to have a partition one each side 22" from exterior opening (25" for 100" Cyclone).</t>
  </si>
  <si>
    <t>1536-0081</t>
  </si>
  <si>
    <t>LOCK ELECT TRI-MARK (EA)</t>
  </si>
  <si>
    <t>Electric deadbolt lock for cab storage compartment door (EA). For use with single hinged door with Tri-Mark D-paddle latch only.  Door will be 2.5" thick IPOS to fit lock (will reduce the clear opening width).  Requires seperate switch option (IE 5100-0031-XXX).  Location: [#LOC].</t>
  </si>
  <si>
    <t>1536-0082</t>
  </si>
  <si>
    <t>INTERIOR RR CAB COMPT DR (EA)</t>
  </si>
  <si>
    <t>Rear cab compartment interior door, Interior. Located driver side.</t>
  </si>
  <si>
    <t>1536-0084</t>
  </si>
  <si>
    <t>INTERIOR ACCESS CARGO NET (EA)</t>
  </si>
  <si>
    <t>Side access compartment to include a full height cargo net cover on interior, extended cab compartment. Location as specified.</t>
  </si>
  <si>
    <t>1536-0085</t>
  </si>
  <si>
    <t>TRAY SLDMSTR BI-DIRECTIONAL</t>
  </si>
  <si>
    <t>Floor mounted Slide Master bi-directional roll out tray and peg board (Model SM-2-D). Requires extended cab floors if applicable. For 74 or 80 inch cab, transverse configurations only.</t>
  </si>
  <si>
    <t>1536-0086</t>
  </si>
  <si>
    <t>Rear cab compartment floor extension with notch to clear extinguisher or similar bottle storage. Inlcudes floor support(s). Location as specified</t>
  </si>
  <si>
    <t>1536-0087</t>
  </si>
  <si>
    <t>SIDE ACCESS REAR COMPTS 14D</t>
  </si>
  <si>
    <t>Side access full height (non-vista) rear cab compartments. For use with 74" and 80" CA cabs w/ ALS. Special above floor compartment depth to be 14" to allow additonal clearance for interior options (as applicable).</t>
  </si>
  <si>
    <t>1536-0088</t>
  </si>
  <si>
    <t>Side access full height (including vista height) rear cab compartments. For use with 74" and 80" CA cabs w/ ALS. Special above floor compartment depth to be 14" max. to allow additonal clearance for interior options (as applicable). Above floor depth to be as specified and must be engineering approved.</t>
  </si>
  <si>
    <t>1536-0090</t>
  </si>
  <si>
    <t>Floor mounted Bi-Directional Slide Master with tray (Model SM-2-D). Mounted in transverse cab compartment.</t>
  </si>
  <si>
    <t>1536-0091</t>
  </si>
  <si>
    <t>TOOL BRD ALM PLT ALS (EA)</t>
  </si>
  <si>
    <t>Toolboard panel shall be full height and width, below and above floor as applicable. It shall be bolted to cab rear wall on sidewall of ALS compartment. Material:.188" smooth aluminum plate with a sanded finish (EA).</t>
  </si>
  <si>
    <t>1536-0092</t>
  </si>
  <si>
    <t>Door, rear cab compartment (PR). Includes D-ring twist lock latch. Vertically hinged at the forward opening.</t>
  </si>
  <si>
    <t>1536-0093</t>
  </si>
  <si>
    <t>DIVIDER FOR ROLL OUT TRAY</t>
  </si>
  <si>
    <t>Divider. A bolt in heavy duty gusseted vertical divider (unless otherwise indicated on customer approval drawing) centered in tray shall be provided for transverse trays. (Tray not included): Unless otherwise indicated a gusset 2/3rds the height of the center divider shall be provided at each end. Divider shall be tall as possible or as specified on customer approval drawing and include a top edge 90 degree stiffening bend. Construction: 1/4 inch thick aluminum full depth of tray. Finish is sanded aluminum unless otherwise specified.  Location: as specified in added notes</t>
  </si>
  <si>
    <t>1536-0094</t>
  </si>
  <si>
    <t>TRAY LIP MODIFICATION (EACH)</t>
  </si>
  <si>
    <t>Remove lip of tray (each) in place of standard. Option to accommodate removal of tools and equipment. Location as specified.</t>
  </si>
  <si>
    <t>1536-0095</t>
  </si>
  <si>
    <t>Partition(s) transverse rear cab compartment. Finish to match cab interior. Location as specified for each (EA).</t>
  </si>
  <si>
    <t>1536-0096</t>
  </si>
  <si>
    <t>Rear cab compartment door (PR). Includes a locking Tri-Mark D-paddle latch two (2) dual stage rotary latches. Vertical hinged at the forward opening.</t>
  </si>
  <si>
    <t>1540-0006</t>
  </si>
  <si>
    <t>MAP BOX SUSP W/DROP DOWN DOOR</t>
  </si>
  <si>
    <t>Map box suspended with drop-down doors.</t>
  </si>
  <si>
    <t>1540-0008</t>
  </si>
  <si>
    <t>MAP SUSP W/4 SLOT OFF MAP STOR</t>
  </si>
  <si>
    <t>Map box suspended with officer's map storage.</t>
  </si>
  <si>
    <t>1540-0013</t>
  </si>
  <si>
    <t>MAPBOX FINISH MT GRAY</t>
  </si>
  <si>
    <t>All map boxes in the cab to be painted multi-tone gray finish.</t>
  </si>
  <si>
    <t>1540-0015</t>
  </si>
  <si>
    <t>MAP BOX SUSP W/DRP DN DR REAR</t>
  </si>
  <si>
    <t>Map box suspended with drop-down door. Box offset to rear to allow engine access door to open further.</t>
  </si>
  <si>
    <t>1540-0016</t>
  </si>
  <si>
    <t>MAP BOX SUSP W/FRT/RR DR</t>
  </si>
  <si>
    <t>Map box suspended with officer front drop down door with (4) slots and driver rear drop down door with (4) slots.</t>
  </si>
  <si>
    <t>1540-0017</t>
  </si>
  <si>
    <t>MAP BOX REAR ENGINE CVR</t>
  </si>
  <si>
    <t>Map box with angled top on rear of engine cover. Includes lift up door with gas shock.</t>
  </si>
  <si>
    <t>1540-0020</t>
  </si>
  <si>
    <t>MAP BOX RR ENG CVR 3 CMPT</t>
  </si>
  <si>
    <t>Map box with 3 compartments on rear of engine cover. Forward compartment has angle lift-up door with gas shock(s). Rear of box has top and rear compartments with hinged doors.</t>
  </si>
  <si>
    <t>1540-0025</t>
  </si>
  <si>
    <t>MAP SUSP W/3 SLOT OFF MAP STOR</t>
  </si>
  <si>
    <t>1540-0029</t>
  </si>
  <si>
    <t>MAP BOX MOUNTED TO REAR/LOW</t>
  </si>
  <si>
    <t>Offset suspended map box to rear of vertical 3x3 extrusions and as low as possible. Front of map box flush with front of 3x3 uprights.</t>
  </si>
  <si>
    <t>1540-0037</t>
  </si>
  <si>
    <t>MAP BOX SUSP LRG W/DRP DN DR</t>
  </si>
  <si>
    <t>Map box suspended with drop-down doors, 15" H x 37.5" W x 14" D with (4) slots each side.</t>
  </si>
  <si>
    <t>1540-0051</t>
  </si>
  <si>
    <t>MAP BOX SUSP W/DRP DWN DR 9.5H</t>
  </si>
  <si>
    <t>Map box suspended with drop-down doors. 34"W x 9.50"H x 12"D.</t>
  </si>
  <si>
    <t>1540-0075</t>
  </si>
  <si>
    <t>Map box suspended with drop down doors. 34"W x 6"H x 13.5"D</t>
  </si>
  <si>
    <t>1540-0078</t>
  </si>
  <si>
    <t>MAPBOX FINISH MT RED</t>
  </si>
  <si>
    <t>All map boxes in the cab to be painted multi-tone dark red finish.</t>
  </si>
  <si>
    <t>1540-0083</t>
  </si>
  <si>
    <t>MAP BOX REAR FACING SWL LID</t>
  </si>
  <si>
    <t>Map box rear facing. Lids only to be swirl plated with clear coat. Reference 581402.</t>
  </si>
  <si>
    <t>1540-0100</t>
  </si>
  <si>
    <t>Map box suspended with drop down doors. 34"W x 6"H x 13.5"D. (1) officer shelf only.</t>
  </si>
  <si>
    <t>1540-0103</t>
  </si>
  <si>
    <t>Map box suspended with drop down doors. 34"W x 6"H x 12.5"D. Includes full width upper shelf and lower vertical divider.</t>
  </si>
  <si>
    <t>1540-0123</t>
  </si>
  <si>
    <t>LINE-X MAPBOX FINISH</t>
  </si>
  <si>
    <t>All map boxes in the cab shall have LINE-X coating.</t>
  </si>
  <si>
    <t>1540-0132</t>
  </si>
  <si>
    <t>Map box suspended with drop down doors. 34"W x 6"H x 12.5"D. (2) driver slots, open officer side.</t>
  </si>
  <si>
    <t>1540-0149</t>
  </si>
  <si>
    <t>MAP BOX RECT RR ENG W/STRAPS</t>
  </si>
  <si>
    <t>Rear engine cover rectangular map box approximately 8.13"H X 33"L X 4.13"W. The depth shall be divided equally spaced into two storage areas. Open top with a strap over each storage area. Location: on engine cover between 3x3 posts.</t>
  </si>
  <si>
    <t>1540-0156</t>
  </si>
  <si>
    <t>Map box suspended with drop down door. 34"W x 6"H x 13.5"D</t>
  </si>
  <si>
    <t>1540-0161</t>
  </si>
  <si>
    <t>MAP POCKET BACK WALL ARFF</t>
  </si>
  <si>
    <t>Map pocket aluminum plate painted to match cab interior. Includes vinyl trim around top of opening and nylon strap with snap to retain contents. Locate pocket on rear wall of cab offset to the driver's side.</t>
  </si>
  <si>
    <t>1540-0162</t>
  </si>
  <si>
    <t>MAP BOX SUSP SPCL</t>
  </si>
  <si>
    <t>Map box suspended with drop-down door on the front and back. Map box dimensions 17x10x12. Located on driver's side 3x3 post, half width of standard width. Box offset to rear to allow engine access door to open further.</t>
  </si>
  <si>
    <t>1540-0171</t>
  </si>
  <si>
    <t>MAPBOX FINISH SCORPION BLACK</t>
  </si>
  <si>
    <t>All map boxes in the cab to be painted Scorpion black.</t>
  </si>
  <si>
    <t>1540-0172</t>
  </si>
  <si>
    <t>MAPBOX FINISH SCORPION GRAY</t>
  </si>
  <si>
    <t>All map boxes in the cab to be painted Scorpion gray.</t>
  </si>
  <si>
    <t>1540-0173</t>
  </si>
  <si>
    <t>MAP BOX RR ENG CVR 2 CMPT</t>
  </si>
  <si>
    <t>Map box with 2 compartments rear of engine cover. Forward compartment has (2) fold down doors. Rear of box has full height opening with cargo netting and 1 adjustable shelf.</t>
  </si>
  <si>
    <t>1540-0175</t>
  </si>
  <si>
    <t>Map box suspended with drop down door. 34"W x 6"H x 13.5"D. Includes full width shelf and vertical divider creating 4 seperate storage spaces. Box to be mounted at an angle approx. 10 degrees. Include additional support bracket(s) mounting from the rear of the box to the top of the rear engine cover (as design allows).</t>
  </si>
  <si>
    <t>1540-0176</t>
  </si>
  <si>
    <t>MAP BOX RR ENG CVR FRD OPENING</t>
  </si>
  <si>
    <t>Map box forward opening on rear of engine cover flush with 3X3 upright's. Box to be approx. 13D x 14H x 16W with 6 vertical openings below and 1 horizontal opening on top. Including a full height cargo net with 1/4 turns clips and permanently attached on bottom. (See sketch on file in folder for order 145109)</t>
  </si>
  <si>
    <t>1540-0177</t>
  </si>
  <si>
    <t>Map box suspended with a single drop down door. Approx. 37.5"W x 12"H x 21"D. Open storage area, paint to match cab interior.</t>
  </si>
  <si>
    <t>1540-0178</t>
  </si>
  <si>
    <t>Map box suspended with drop-down doors with butterfly latches. 36"W x 6"H x 12"D. Open storage.</t>
  </si>
  <si>
    <t>1540-0180</t>
  </si>
  <si>
    <t>Rear engine cover rectangular map box approx. 8"H X 37.5"L X 8"W. Opening from top with one divider to create two (2) storage compartments equally spaced. Opening to include one strap each side of storage area. Bottom of box to include a 2X4 bump out with a 3X36.5 blank panel. Location: on engine cover between 3x3 posts.</t>
  </si>
  <si>
    <t>1540-0181</t>
  </si>
  <si>
    <t>Map box suspended with drop-down doors with butterfly latches. 37.5"W x 6"H x 14"D. Open storage.</t>
  </si>
  <si>
    <t>1540-0182</t>
  </si>
  <si>
    <t>BOX STORAGE RR MAP BOX</t>
  </si>
  <si>
    <t>Storage box with top cargo net cover. Box to be mounted to lower rear of engine cover. Size: approximately 9H x 34W x 12D.</t>
  </si>
  <si>
    <t>1540-0183</t>
  </si>
  <si>
    <t>MAPBOX FINISH MATCH INTERIOR</t>
  </si>
  <si>
    <t>All map boxes in the cab to be painted to match cab interior.</t>
  </si>
  <si>
    <t>1550-0002</t>
  </si>
  <si>
    <t>MAP POCKETS CAB FRONT DOOR S/S</t>
  </si>
  <si>
    <t>Map pockets cab front doors stainless steel.</t>
  </si>
  <si>
    <t>1550-0003</t>
  </si>
  <si>
    <t>CAB DOOR REAR POSITION MED</t>
  </si>
  <si>
    <t>Rear crew cab doors in the medium position.</t>
  </si>
  <si>
    <t>1550-0004</t>
  </si>
  <si>
    <t>CAB DOOR REAR POSITION LONG</t>
  </si>
  <si>
    <t>Rear crew cab doors in the long position. Not available on medium cabs.</t>
  </si>
  <si>
    <t>1550-0008</t>
  </si>
  <si>
    <t>WINDOW REAR FIXED (PR)</t>
  </si>
  <si>
    <t>Fixed rear cab wall windows (pr).  Not available with side mount pump module applications.</t>
  </si>
  <si>
    <t>1550-0009</t>
  </si>
  <si>
    <t>WINDOW REAR NARROW FIXED (PR)</t>
  </si>
  <si>
    <t>Fixed rear cab wall narrow windows (pr).</t>
  </si>
  <si>
    <t>1550-0015</t>
  </si>
  <si>
    <t>CAB S/S DOOR TRIM</t>
  </si>
  <si>
    <t>Stainless steel protective trim on rear edge of cab door openings. E-ONE custom chassis only.</t>
  </si>
  <si>
    <t>1550-0018</t>
  </si>
  <si>
    <t>SCUFF PLT S/S AT CAB DR HDLES</t>
  </si>
  <si>
    <t>Scuff plates stainless steel (Set).  Not available with paddle latches.</t>
  </si>
  <si>
    <t>1550-0019</t>
  </si>
  <si>
    <t>WINDOW CAB SIDE SLIDING DRV</t>
  </si>
  <si>
    <t>Windows cab side sliding driver side.</t>
  </si>
  <si>
    <t>1550-0020</t>
  </si>
  <si>
    <t>WINDOW CAB SIDE FIXED DRV</t>
  </si>
  <si>
    <t>Windows cab side fixed driver's side.</t>
  </si>
  <si>
    <t>1550-0024</t>
  </si>
  <si>
    <t>CAB DOORS PADDLE LATCHES</t>
  </si>
  <si>
    <t>All cab doors shall have exterior paddle latches.</t>
  </si>
  <si>
    <t>1550-0030</t>
  </si>
  <si>
    <t>MAP POCKETS CAB REAR  DOOR S/S</t>
  </si>
  <si>
    <t>Map pockets cab rear doors, stainless steel.</t>
  </si>
  <si>
    <t>1550-0032</t>
  </si>
  <si>
    <t>WINDOW CAB SIDE SLIDING OFFC</t>
  </si>
  <si>
    <t>Windows cab side sliding officer side.</t>
  </si>
  <si>
    <t>1550-0033</t>
  </si>
  <si>
    <t>WINDOW CAB SIDE FIXED OFFC</t>
  </si>
  <si>
    <t>Windows cab side fixed officer's side.</t>
  </si>
  <si>
    <t>1550-0034</t>
  </si>
  <si>
    <t>WINDOW CAB RR DOORS SLIDER</t>
  </si>
  <si>
    <t>The rear cab door windows shall be fore and aft sliding type.</t>
  </si>
  <si>
    <t>1550-0035</t>
  </si>
  <si>
    <t>WINDOW CAB SIDE NONE DRIVER</t>
  </si>
  <si>
    <t>No window on the driver side of the cab</t>
  </si>
  <si>
    <t>1550-0036</t>
  </si>
  <si>
    <t>WINDOW CAB SIDE NONE OFFICER</t>
  </si>
  <si>
    <t>No window on the officer side of the cab.</t>
  </si>
  <si>
    <t>1550-0038</t>
  </si>
  <si>
    <t>CAB STEP AREA LTG LED (4)</t>
  </si>
  <si>
    <t>(4) LED cab step area lighting. Locate each light [#LOC]. Lights to be switched with door ajar.</t>
  </si>
  <si>
    <t>1550-0046</t>
  </si>
  <si>
    <t>CANADIAN FLAG CAB DOORS</t>
  </si>
  <si>
    <t>Canadian flag reflective material in place of striping for interior cab doors.</t>
  </si>
  <si>
    <t>1550-0053</t>
  </si>
  <si>
    <t>HANDRAILS INT RR CAB DR ALUM</t>
  </si>
  <si>
    <t>Aluminum interior rear cab door handrails (PR) IPOS.</t>
  </si>
  <si>
    <t>1550-0059</t>
  </si>
  <si>
    <t>REFLECTIVE STRIPE "A" CAB DR</t>
  </si>
  <si>
    <t>Reflective [#COL] printed striping positioned in the "A" formation located on the cab door panels.</t>
  </si>
  <si>
    <t>1550-0069</t>
  </si>
  <si>
    <t>RFLCTV 3M DG STRP "A" CAB DR</t>
  </si>
  <si>
    <t>Reflective [#COL] 3M Diamond Grade striping positioned in the "A" formation located on the cab door panels.</t>
  </si>
  <si>
    <t>1550-0070</t>
  </si>
  <si>
    <t>EXT STRAP DBL CAB DRS (4)</t>
  </si>
  <si>
    <t>All (4) cab doors to have double door straps. Straps to be long enough to allow the door to open to a max of 90 degrees.</t>
  </si>
  <si>
    <t>1550-0073</t>
  </si>
  <si>
    <t>STRIPE CAB DOOR KICK PLATE "A"</t>
  </si>
  <si>
    <t>[#COL] chevron "A" printed stripe on lower cab door panel approx 18" high. Stainless steel/painted door panels only. E-ONE cabs only.</t>
  </si>
  <si>
    <t>1550-0076</t>
  </si>
  <si>
    <t>SCOTCHLITE DLR/CUST APPLIED</t>
  </si>
  <si>
    <t>NFPA Required reflective striping on cab doors to be dealer/customer applied.</t>
  </si>
  <si>
    <t>1550-0077</t>
  </si>
  <si>
    <t>LOCKS INTERIOR CAB DOOR</t>
  </si>
  <si>
    <t>Interior cab door locks - manual. Will have manual actuation from each respective door. Includes barrel style key lock on each exterior cab door.</t>
  </si>
  <si>
    <t>1550-0079</t>
  </si>
  <si>
    <t>GUARD CAB DOOR STRIP LTS</t>
  </si>
  <si>
    <t>Guard, rubrail with endcaps for cab door strip lights.</t>
  </si>
  <si>
    <t>1550-0080</t>
  </si>
  <si>
    <t>[#COL] chevron "A" printed stripe on lower cab door panel approx 12" high. Stainless steel/painted door panels only. E-ONE cabs only.</t>
  </si>
  <si>
    <t>1550-0081</t>
  </si>
  <si>
    <t>LOCKS CAB DOOR MAN / ELECT</t>
  </si>
  <si>
    <t>Cab door locks - electric. Includes driver side exterior touchpad, (2) remote key fobs, barrel style key lock on exterior of each door and manual interior lock on each door.</t>
  </si>
  <si>
    <t>1550-0083</t>
  </si>
  <si>
    <t>LOCKS CH751 KEYED CAB DOOR</t>
  </si>
  <si>
    <t>All cab exterior entry doors to have CH751 keyed locks.</t>
  </si>
  <si>
    <t>1550-0084</t>
  </si>
  <si>
    <t>LOCKS 1250 KEYED CAB DOOR</t>
  </si>
  <si>
    <t>All cab exterior entry doors to have 1250 keyed locks.</t>
  </si>
  <si>
    <t>1550-0087</t>
  </si>
  <si>
    <t>[#COL] Diamond Grade chevron "A" stripe on lower cab door panel approx 12" high. Stainless steel/painted door panels only. E-ONE cabs only.</t>
  </si>
  <si>
    <t>1550-0097</t>
  </si>
  <si>
    <t>GUARD NADER PIN FRT CAB DOORS</t>
  </si>
  <si>
    <t>Guard. Nader pin guards on front cab doors.</t>
  </si>
  <si>
    <t>1550-0100</t>
  </si>
  <si>
    <t>CAB S/S DOOR TRIM POLISHED</t>
  </si>
  <si>
    <t>Polished stainless steel protective trim on rear edge of cab door openings. E-ONE custom chassis only.</t>
  </si>
  <si>
    <t>1550-0101</t>
  </si>
  <si>
    <t>SCUFF PLT S/S CAB DR HDLE PLSH</t>
  </si>
  <si>
    <t>Polished stainless steel scuff plates for exterior cab door handles (set).  Not available with paddle latches.</t>
  </si>
  <si>
    <t>1550-0109</t>
  </si>
  <si>
    <t>[#COL] Diamond Grade chevron "A" stripe on lower cab door panel approx 18" high. Stainless steel/painted door panels only. E-ONE cabs only.</t>
  </si>
  <si>
    <t>1550-0114</t>
  </si>
  <si>
    <t>MAP POCKETS CAB FRNT DR MT</t>
  </si>
  <si>
    <t>Map pockets cab front doors aluminum plate painted multi-tone gray finish.</t>
  </si>
  <si>
    <t>1550-0115</t>
  </si>
  <si>
    <t>MAP POCKETS CAB REAR DR MT</t>
  </si>
  <si>
    <t>Map pockets cab rear doors aluminum plate painted multi-tone gray finish. Pocket size: 14" W x 3" D x 10" H.</t>
  </si>
  <si>
    <t>1550-0128</t>
  </si>
  <si>
    <t>CAB STEP AREA LTG WHLN LED (4)</t>
  </si>
  <si>
    <t>(4) Whelen LED cab step area lighting. Locate each light [#LOC]. Lights to be switched with door ajar.</t>
  </si>
  <si>
    <t>1550-0135</t>
  </si>
  <si>
    <t>TRIM S/S VERTICAL EDGE</t>
  </si>
  <si>
    <t>Stainless steel trim on the vertical edge of the over wheel cab compartment opening and/or rear cab compartment (ea).</t>
  </si>
  <si>
    <t>1550-0136</t>
  </si>
  <si>
    <t>TRIM S/S VERTICAL EDGE PLSH</t>
  </si>
  <si>
    <t>Polished stainless steel trim on the vertical edge of the over wheel cab compartment opening and/or rear cab compartment (ea).</t>
  </si>
  <si>
    <t>1550-0137</t>
  </si>
  <si>
    <t>ACCESS PANEL CAB DOOR</t>
  </si>
  <si>
    <t>A removable access panel shall be incorporated into the interior cover panel(s) of each cab door to permit easy access to the latch mechanism.</t>
  </si>
  <si>
    <t>1550-0138</t>
  </si>
  <si>
    <t>CAB STEP AREA LTG LED RED (4)</t>
  </si>
  <si>
    <t>Door mounted Whelen M2 red super LED flashing lights (4). Locate lights on each cab door in the outboard position. Each individual light shall be activated by the corresponding cab door ajar circuit.</t>
  </si>
  <si>
    <t>1550-0144</t>
  </si>
  <si>
    <t>Reflective [#COL] individual striping positioned in the "A" formation located on the cab door panels.</t>
  </si>
  <si>
    <t>1550-0145</t>
  </si>
  <si>
    <t>[#COL] chevron "A" individual stripes on lower cab door panel approx 18" high. Stainless steel/painted door panels only. E-ONE cabs only.</t>
  </si>
  <si>
    <t>1550-0146</t>
  </si>
  <si>
    <t>[#COL] Chevron "A" individual stripe on lower cab door panel approx 12" high. Stainless steel/painted door panels only. E-ONE cabs only.</t>
  </si>
  <si>
    <t>1550-0157</t>
  </si>
  <si>
    <t>CAB ANODIZE ALUM DOOR TRIM</t>
  </si>
  <si>
    <t>Anodize aluminum protective trim on rear edge of cab door openings. E-ONE custom chassis only.</t>
  </si>
  <si>
    <t>1550-0159</t>
  </si>
  <si>
    <t>Interior cab door locks - manual. Will be individually actuated from each respective door. Includes key lock on each exterior cab door handle.</t>
  </si>
  <si>
    <t>1550-0160</t>
  </si>
  <si>
    <t>Cab door locks - electric. Includes (2) remote key fobs, barrel style key lock on exterior of each door and manual interior lock on each door.</t>
  </si>
  <si>
    <t>1550-0162</t>
  </si>
  <si>
    <t>CAB STEP AREA LTG LED AMB (2)</t>
  </si>
  <si>
    <t>Door mounted Whelen 500 series amber TIR6 LED flashing lights (2) w/clear lenses. Locate lights on each cab door in the outboard position. Lights to be switched with door ajar.</t>
  </si>
  <si>
    <t>1550-0166</t>
  </si>
  <si>
    <t>CAB S/S DOOR TRIM W/ANGLE</t>
  </si>
  <si>
    <t>Stainless steel protective trim on rear edge of cab door openings. Includes front cab door lower angle areas. E-ONE custom chassis only.</t>
  </si>
  <si>
    <t>1550-0167</t>
  </si>
  <si>
    <t>RFLCTV 3M SL/DG STR "A" CAB DR</t>
  </si>
  <si>
    <t>Reflective Blue 3M Scotchlite and Fluorescent Yellow Green 3M Diamond Grade striping positioned in the "A" formation located in the lower cab door panels.</t>
  </si>
  <si>
    <t>1550-0170</t>
  </si>
  <si>
    <t>CAB DR OPEN 90 DEGREES</t>
  </si>
  <si>
    <t>Cab doors to open approximately 90 degrees.</t>
  </si>
  <si>
    <t>1550-0172</t>
  </si>
  <si>
    <t>REFLECTIVE STRIPE CAB DR</t>
  </si>
  <si>
    <t>Full width 6" reflective [#COL] striping positioned on the lower cab door panels</t>
  </si>
  <si>
    <t>1550-0174</t>
  </si>
  <si>
    <t>Reflective [#COL] 3M Diamond Grade striping positioned in the "A" formation located in the entire SS cab door panels below the windows.</t>
  </si>
  <si>
    <t>1550-0176</t>
  </si>
  <si>
    <t>Door mounted Whelen 3SR00FRR red super LED flashing lights (4). Locate lights [#LOC]. Each individual light shall be activated by the corresponding cab door ajar circuit.</t>
  </si>
  <si>
    <t>1550-0177</t>
  </si>
  <si>
    <t>RFLCTV V98 STRP "A" CAB DR</t>
  </si>
  <si>
    <t>[#COL] Reflexite V98 striping positioned in the "A" formation located on the cab door panels.</t>
  </si>
  <si>
    <t>1550-0178</t>
  </si>
  <si>
    <t>[#COL] Reflexite V98 chevron "A" stripe on lower cab door panel approx 12" high. Stainless steel/painted door panels only. E-ONE cabs only.</t>
  </si>
  <si>
    <t>1550-0179</t>
  </si>
  <si>
    <t>[#COL] Reflexite V98 chevron "A" stripe on lower cab door panel approx 18" high. Stainless steel/painted door panels only. E-ONE cabs only.</t>
  </si>
  <si>
    <t>1550-0180</t>
  </si>
  <si>
    <t>DOOR PANELS S/S CAB 2PC</t>
  </si>
  <si>
    <t>Cab door panels stainless steel. Includes upper and lower panels with seam below handrail.</t>
  </si>
  <si>
    <t>1550-0185</t>
  </si>
  <si>
    <t>DOOR PANELS MT CAB 2PC</t>
  </si>
  <si>
    <t>Cab door panels aluminum painted multi-tone to match cab interior paint. Includes upper and lower panels with seam below handrail.</t>
  </si>
  <si>
    <t>1550-0186</t>
  </si>
  <si>
    <t>CAB STEP AREA LTG TNQ LED (4)</t>
  </si>
  <si>
    <t>(4) TecNiq T440 4" LED cab step area lighting. Locate each light [#LOC].  Lights to be switched with door ajar.</t>
  </si>
  <si>
    <t>1550-0192</t>
  </si>
  <si>
    <t>KEY FOB ADDITIONAL (PR)</t>
  </si>
  <si>
    <t>Additional remote key fob (PR).</t>
  </si>
  <si>
    <t>1550-0194</t>
  </si>
  <si>
    <t>WINDOW TRIM MECH FASTEN</t>
  </si>
  <si>
    <t>Cab door window trim mechanically fastened in place of standard.</t>
  </si>
  <si>
    <t>1550-0197</t>
  </si>
  <si>
    <t>LINE-X CAB DOOR MAP POCKETS</t>
  </si>
  <si>
    <t>Map pockets on the cab front doors shall be aluminum plate painted LINE-X. The LINE-X color to match the interior of the cab.</t>
  </si>
  <si>
    <t>1550-0200</t>
  </si>
  <si>
    <t>CAB STEP AREA LTG WHLN LED</t>
  </si>
  <si>
    <t>(4) Whelen 3" LED cab step area lighting. Locate each light [#LOC]. Lights to be switched with door ajar.</t>
  </si>
  <si>
    <t>1550-0204</t>
  </si>
  <si>
    <t>LOC - RR CAB DR AJAR SW</t>
  </si>
  <si>
    <t>Locate rear cab door ajar switches high on door hinges.</t>
  </si>
  <si>
    <t>1550-0205</t>
  </si>
  <si>
    <t>Polished stainless steel protective trim on rear edge of cab door openings. Includes front cab door lower angle areas. E-ONE custom chassis only.</t>
  </si>
  <si>
    <t>1550-0206</t>
  </si>
  <si>
    <t>DOOR PANELS MT CAB</t>
  </si>
  <si>
    <t>Cab door panels aluminum painted multi-tone dark red finish.</t>
  </si>
  <si>
    <t>1550-0207</t>
  </si>
  <si>
    <t>Cab door locks - electric. Includes driver and officer side exterior touchpads, (2) remote key fobs, barrel style key lock and manual interior lock on each door.</t>
  </si>
  <si>
    <t>1550-0212</t>
  </si>
  <si>
    <t>Map pockets on the cab rear doors shall be aluminum plate painted LINE-X. The LINE-X color to match the interior of the cab.</t>
  </si>
  <si>
    <t>1550-0225</t>
  </si>
  <si>
    <t>HANDRAILS INT RR CAB DR KNURLE</t>
  </si>
  <si>
    <t>Cab interior rear cab door handrails to use Austin Hardware model GR-002-AL-BRT knurled bright anodized aluminum tubes  (PR) IPOS.</t>
  </si>
  <si>
    <t>1550-0226</t>
  </si>
  <si>
    <t>Aluminum interior door handrail at the lower portion of rear cab door. Install just below door latch forward of the door and extending down towards the outboard of the door at approximately a 45 degree angle. Handrails to act as a staircase style for climbing in and out of vehicle</t>
  </si>
  <si>
    <t>1550-0227</t>
  </si>
  <si>
    <t>STRIPE CAB DR NFPA COMMERCIAL</t>
  </si>
  <si>
    <t>Reflective striping shall be installed on commercial cab doors, visible when the door is open, meeting NFPA requirement of 96 sq. in. coverage for each door. Colors to match rear chevron.</t>
  </si>
  <si>
    <t>1550-0229</t>
  </si>
  <si>
    <t>CAB STEP AREA LTG LED AMB (4)</t>
  </si>
  <si>
    <t>Door mounted Whelen 500 series amber TIR6 LED flashing lights (4) w/clear lenses. Locate lights on each cab door in the outboard position. Lights to be switched with door ajar.</t>
  </si>
  <si>
    <t>1550-0232</t>
  </si>
  <si>
    <t>GRAB HNDL ADDL FRT CAB DRS(PR)</t>
  </si>
  <si>
    <t>Black grab handles on front cab doors (additional) (PR). Locate (1) each side below windows towards rear of doors.</t>
  </si>
  <si>
    <t>1550-0235</t>
  </si>
  <si>
    <t>Reflective [#COL] individual striping positioned in the "A" formation located in the entire SS cab door panels below the windows..</t>
  </si>
  <si>
    <t>1550-0239</t>
  </si>
  <si>
    <t>LTS WHLN ION SPR LED R/A (4)</t>
  </si>
  <si>
    <t>Warning light Whelen WIOND series (4) split red/amber model WIONSMK lights. Flashing lights wired through each individual door. Location: One on each of the interior cab doors (outboard position).</t>
  </si>
  <si>
    <t>1550-0245</t>
  </si>
  <si>
    <t>TRIM ANODIZE ALUM VERT EDGE</t>
  </si>
  <si>
    <t>Anodized aluminum  trim on the vertical edge of the exterior cab compartment openings. Includes wheel well and rear compartments (as applicable).</t>
  </si>
  <si>
    <t>1550-0247</t>
  </si>
  <si>
    <t>LTS CAB DOOR WLDN LED AMB (4)</t>
  </si>
  <si>
    <t>Door mounted Weldon 8401 series 16" x .75" amber LED flashing arrow strip lights (4) w/clear lenses. Locate lights [#LOC]. Lights to be switched with door ajar.</t>
  </si>
  <si>
    <t>1550-0255</t>
  </si>
  <si>
    <t>CAB S/S DOOR TRIM INCL HNDRL</t>
  </si>
  <si>
    <t>Stainless steel protective trim on rear edge of cab door jambs on all (4) entry doors. Trim to extend just past the handrails (as applicable). E-One custom chassis only.</t>
  </si>
  <si>
    <t>1550-0262</t>
  </si>
  <si>
    <t>[#COL] Diamond Grade chevron "A" stripe on access panel. E-ONE cabs only.</t>
  </si>
  <si>
    <t>1550-0265</t>
  </si>
  <si>
    <t>TRIM ANODIZE ALUM BOTTOM EDGE</t>
  </si>
  <si>
    <t>Anodize aluminum trim on bottom edge of the exterior cab compartment openings. Includes wheel well and rear compartments (as applicable).</t>
  </si>
  <si>
    <t>1550-0266</t>
  </si>
  <si>
    <t>TRIM S/S BOTTOM EDGE</t>
  </si>
  <si>
    <t>Stainless steel trim on bottom edge of the exterior cab compartment openings. Includes wheel well and rear compartments (as applicable).</t>
  </si>
  <si>
    <t>1550-0274</t>
  </si>
  <si>
    <t>CAB STEP AREA VTX LED BLUE</t>
  </si>
  <si>
    <t>Door mounted Whelen Vertex Series blue LED flashing lights. Locate lights [#LOC]. Lights to be switched with door ajar.</t>
  </si>
  <si>
    <t>1550-0283</t>
  </si>
  <si>
    <t>WINDOW MANUAL FRONT</t>
  </si>
  <si>
    <t>Driver and officer cab door windows with manual regulators. For use with new Typhoon and Cyclone cabs.</t>
  </si>
  <si>
    <t>1550-0284</t>
  </si>
  <si>
    <t>WINDOW MANUAL REAR</t>
  </si>
  <si>
    <t>Rear crew cab door window(s) with manual regulator(s). For use with new Typhoon and 100" wide Cyclone cabs.</t>
  </si>
  <si>
    <t>1550-0285</t>
  </si>
  <si>
    <t>WINDOW POWER CAB FRONT</t>
  </si>
  <si>
    <t>Driver and officer door windows to be power actuated with HD regulators. Switches to be located at center dash.  For use with new Typhoon and 100" wide Cyclone cabs.</t>
  </si>
  <si>
    <t>1550-0286</t>
  </si>
  <si>
    <t>WINDOW POWER CAB REAR</t>
  </si>
  <si>
    <t>Rear crew cab door windows to be power actuated with HD regulators. Switches to be located on each door with add'l switches accessible by driver.  For use with new Typhoon and 100" wide Cyclone cabs.</t>
  </si>
  <si>
    <t>1550-0287</t>
  </si>
  <si>
    <t>CAB DOORS - BARRIER STYLE</t>
  </si>
  <si>
    <t>Cab doors to be barrier style. For use with new Typhoon and Cyclone only.</t>
  </si>
  <si>
    <t>1550-0288</t>
  </si>
  <si>
    <t>CAB DOORS - EXTENDED</t>
  </si>
  <si>
    <t>Cab doors to extend down to cover lower step well. For use with new Typhoon cab and 100" wide Cyclone only.</t>
  </si>
  <si>
    <t>1550-0293</t>
  </si>
  <si>
    <t>LTS CAB DOOR LED AMB (4)</t>
  </si>
  <si>
    <t>Door mounted Whelen 3SA00FAR amber super LED flashing lights (4). Locate each light [#LOC].  Lights to be switched with door ajar.</t>
  </si>
  <si>
    <t>1550-0296</t>
  </si>
  <si>
    <t>TRIM S/S BOTTOM EDGE PLSH</t>
  </si>
  <si>
    <t>Polished stainless steel trim on bottom edge of the exterior cab compartment openings. Includes wheel well and rear compartments (as applicable).</t>
  </si>
  <si>
    <t>1550-0302</t>
  </si>
  <si>
    <t>LINE-X DOOR PANELS CAB 2PC</t>
  </si>
  <si>
    <t>Cab door panels aluminum coated with LINE-X. Includes upper and lower panels with seam below handrail.</t>
  </si>
  <si>
    <t>1550-0322</t>
  </si>
  <si>
    <t>TRIM S/S TOP EDGE</t>
  </si>
  <si>
    <t>Stainless steel trim on top edge of the exterior cab compartment openings. Includes wheel well and or rear compartments (as applicable).</t>
  </si>
  <si>
    <t>1550-0324</t>
  </si>
  <si>
    <t>MAP POCKET CAB FRONT DOOR S/S</t>
  </si>
  <si>
    <t>Map pocket cab front door officer's side only stainless steel.</t>
  </si>
  <si>
    <t>1550-0330</t>
  </si>
  <si>
    <t>[#COL] chevron "A" printed stripe on lower cab door panel of an extended door. Stainless steel/painted door panels only. E-ONE cabs only.</t>
  </si>
  <si>
    <t>1550-0331</t>
  </si>
  <si>
    <t>[#COL] Diamond Grade chevron "A" stripe on lower cab door panel of an extended door. Stainless steel/painted door panels only. E-ONE cabs only.</t>
  </si>
  <si>
    <t>1550-0332</t>
  </si>
  <si>
    <t>[#COL] chevron "A" individual stripe on lower cab door panel of an extended door. Stainless steel/painted door panels only. E-ONE cabs only.</t>
  </si>
  <si>
    <t>1550-0333</t>
  </si>
  <si>
    <t>[#COL] Reflexite V98 chevron "A" stripe on lower cab door panel of an extended door. Stainless steel/painted door panels only. E-ONE cabs only.</t>
  </si>
  <si>
    <t>1550-0334</t>
  </si>
  <si>
    <t>CAB STEP AREA M4 LED AMBER</t>
  </si>
  <si>
    <t>Door mounted Whelen M4A LED flashing lights (4) w/amber lenses. Locate lights [#LOC]. Lights to be switched with door ajar.</t>
  </si>
  <si>
    <t>1550-0340</t>
  </si>
  <si>
    <t>LTS WHLN ION SPR LED R (4)</t>
  </si>
  <si>
    <t>Warning light Whelen WION series (4) red model WIONSMR lights. Flashing lights wired through each individual door. Location: One on each of the interior cab doors (outboard position).</t>
  </si>
  <si>
    <t>1550-0345</t>
  </si>
  <si>
    <t>DOOR PANELS SCORPION CAB 2PC</t>
  </si>
  <si>
    <t>Cab door panels aluminum painted Scorpion black. Includes upper and lower panels with seam below handrail.</t>
  </si>
  <si>
    <t>1550-0346</t>
  </si>
  <si>
    <t>MAP POCKETS CAB REAR DR SCO</t>
  </si>
  <si>
    <t>Map pockets cab rear doors aluminum plate painted Scorpion black. Pocket size: 14" W x 3" D x 10" H.</t>
  </si>
  <si>
    <t>1550-0347</t>
  </si>
  <si>
    <t>MAP POCKETS CAB FRONT DR SC</t>
  </si>
  <si>
    <t>Map pockets cab front doors aluminum plate painted Scorpion black.</t>
  </si>
  <si>
    <t>1550-0351</t>
  </si>
  <si>
    <t>LTS CAB DOOR LED GREEN (4)</t>
  </si>
  <si>
    <t>Door mounted Whelen IONSM Series, IONSMG green super LED flashing lights (4). Locate each light [#LOC].  Lights to be switched with door ajar. Note: ION-T Series light only available with clear lenses.</t>
  </si>
  <si>
    <t>1550-0352</t>
  </si>
  <si>
    <t>RECESS RR UPPER DOOR (PR)</t>
  </si>
  <si>
    <t>Recess in upper rear cab doors in lieu of windows (PR). (1) each side.  Each side to hold 3 boxes of gloves.</t>
  </si>
  <si>
    <t>1550-0355</t>
  </si>
  <si>
    <t>LTS CAB DOOR LED RED (4)</t>
  </si>
  <si>
    <t>Door mounted Whelen 3SR00FRR red super LED flashing lights (4). Locate each light [#LOC].  Lights to be switched with door ajar.</t>
  </si>
  <si>
    <t>1550-0360</t>
  </si>
  <si>
    <t>MAP POCKETS CAB FRNTDR MT</t>
  </si>
  <si>
    <t>Map pockets cab front doors aluminum plate painted multi-tone dark red finish.</t>
  </si>
  <si>
    <t>1550-0361</t>
  </si>
  <si>
    <t>Map pockets cab rear doors aluminum plate painted multi-tone dark red finish. Pocket size: 14" W x 3" D x 10" H.</t>
  </si>
  <si>
    <t>1550-0364</t>
  </si>
  <si>
    <t>CAB DOOR TRIM FASTENERS</t>
  </si>
  <si>
    <t>Pop rivet protective trim on rear edge of cab door openings.</t>
  </si>
  <si>
    <t>1550-0367</t>
  </si>
  <si>
    <t>HANDRAILS INT FRT CAB DR CAST</t>
  </si>
  <si>
    <t>Cast aluminum angled style interior front door handles for Typhoon cab IPOS (100" wide Cyclone style).</t>
  </si>
  <si>
    <t>1550-0368</t>
  </si>
  <si>
    <t>HANDRAILS INT RR CAB DR CAST</t>
  </si>
  <si>
    <t>Cast aluminum angled style interior rear door handles for Typhoon cab IPOS (100" wide Cyclone style). Single rail with power windows, two short rails if manual windows.</t>
  </si>
  <si>
    <t>1550-0370</t>
  </si>
  <si>
    <t>MAP POCKETS CAB FRONT DOOR</t>
  </si>
  <si>
    <t>Map pockets cab front doors stainless steel. Each to include a divider and outboard slot for glove box storage.</t>
  </si>
  <si>
    <t>1550-0371</t>
  </si>
  <si>
    <t>STRIPE CAB DR NFPA CHEVRON</t>
  </si>
  <si>
    <t>Alternating reflective striping (chevron) to match rear striping, positioned on the cab door interior angling down and away from truck. Striping provided on an aluminum plate or blank plate provided with dealer installed striping.</t>
  </si>
  <si>
    <t>1550-0372</t>
  </si>
  <si>
    <t>1550-0374</t>
  </si>
  <si>
    <t>LTS WHLN M4RC LED (4) CAB DR</t>
  </si>
  <si>
    <t>Warning light Whelen M4RC LED (4) red with clear lens. Surface mounted with weatherproof connector. Flashing lights wired through door ajar. Location: One on each of the interior cab doors (outboard position).</t>
  </si>
  <si>
    <t>1550-0375</t>
  </si>
  <si>
    <t>WINDOW MASTER CNTRLS ADDL</t>
  </si>
  <si>
    <t>Additional master power window controls in center cab dash.</t>
  </si>
  <si>
    <t>1550-0377</t>
  </si>
  <si>
    <t>CAB DOOR PULL HANDLE</t>
  </si>
  <si>
    <t>All cab doors shall have exterior pull style handles with integral key lock (glass reinforced nylon).</t>
  </si>
  <si>
    <t>1550-0378</t>
  </si>
  <si>
    <t>CAB DOOR PULL HANDLE CHR/BLK</t>
  </si>
  <si>
    <t>All cab doors shall have exterior pull style handles with chrome metal base and integral key lock.</t>
  </si>
  <si>
    <t>1550-0379</t>
  </si>
  <si>
    <t>CAB DOOR PULL HANDLE BLK</t>
  </si>
  <si>
    <t>All cab doors shall have exterior pull style handles with black powder coated metal base and integral key lock.</t>
  </si>
  <si>
    <t>1550-0380</t>
  </si>
  <si>
    <t>LTS WHLN STRIP-LITE (4) CAB DR</t>
  </si>
  <si>
    <t>Light Whelen Strip-Lite Plus Surface Mount [#COL] Super-LED Series (PR). Flashing lights wired through door ajar. Location: One on each of the interior cab doors (outboard position).</t>
  </si>
  <si>
    <t>1550-0381</t>
  </si>
  <si>
    <t>CAB STEP AREA LTG LED RED (3)</t>
  </si>
  <si>
    <t>Door mounted Whelen M2 red super LED flashing lights (3). Locate lights on each cab door in the outboard position. Each individual light shall be activated by the corresponding cab door ajar circuit.</t>
  </si>
  <si>
    <t>1550-0382</t>
  </si>
  <si>
    <t>TRIM ANODIZE ALUM TOP EDGE</t>
  </si>
  <si>
    <t>Anodized aluminum trim on the top edge of the over wheel cab compartment opening and/or rear cab compartment (ea).</t>
  </si>
  <si>
    <t>1550-0383</t>
  </si>
  <si>
    <t>PLT DR PANELS AL CAB STRIPING</t>
  </si>
  <si>
    <t>Aluminum overlay striping door plate. Plate to be 12" from bottom and cover entire door panel below. Used for attaching door striping.</t>
  </si>
  <si>
    <t>1550-0384</t>
  </si>
  <si>
    <t>STRIPE ALS DR NFPA CHEVRON</t>
  </si>
  <si>
    <t>Add a piece of smootn plate sanded to the bottom of the extended cab compartment interior doors on cab. The plate to be stripe to match chevron on the rest of the cab doors(ea).</t>
  </si>
  <si>
    <t>1550-0386</t>
  </si>
  <si>
    <t>MAP POCKET CAB FRONT DR SCORP</t>
  </si>
  <si>
    <t>Map pocket cab front officer side door aluminum plate painted Scorpion black.</t>
  </si>
  <si>
    <t>1550-0387</t>
  </si>
  <si>
    <t>Reflective [#COL] 3M Diamond Grade striping positioned in the "A" formation located on rear compartment cab door, extending approximately 18" from the door's bottom.</t>
  </si>
  <si>
    <t>1550-0388</t>
  </si>
  <si>
    <t>RECESS RR UPPER DOOR (EA)</t>
  </si>
  <si>
    <t>Recess in upper rear cab door in lieu of window (each). Recess to be approx. 10L x 5W x 3D for a latex glove box. Includes (2) velcro straps for the recess to be mounted at final inspection. Location to be as specified.</t>
  </si>
  <si>
    <t>1550-0389</t>
  </si>
  <si>
    <t>Cab door panels aluminum painted Scorpion Job Color Red (as specified). Includes upper and lower panels with seam below handrail.</t>
  </si>
  <si>
    <t>1550-0390</t>
  </si>
  <si>
    <t>LOCKS TM-202 KEYED CAB DOOR</t>
  </si>
  <si>
    <t>All cab exterior entry doors to have TM-202 keyed locks.</t>
  </si>
  <si>
    <t>1550-0391</t>
  </si>
  <si>
    <t>CAB STEP AREA FED MPS12 (4)</t>
  </si>
  <si>
    <t>Door mounted Federal Signal model MPS12 [#COL] LED flashing lights (4). Locate lights horizontally on each cab door in the outboard position. Each individual light to be activated by corresponding cab door ajar circuit.</t>
  </si>
  <si>
    <t>1550-0392</t>
  </si>
  <si>
    <t>Full width 12"  reflective straight chevron stripe positioned on the lower cab door panels. E-ONE cabs only. Colors as specified.</t>
  </si>
  <si>
    <t>1550-0393</t>
  </si>
  <si>
    <t>LTS CAB DOOR LED AMB (3)</t>
  </si>
  <si>
    <t>Door mounted Whelen 3SA00FAR amber super LED flashing lights (3). Locate each light [#LOC].  Lights to be switched with door ajar.</t>
  </si>
  <si>
    <t>1550-0394</t>
  </si>
  <si>
    <t>LTS DR AMDOR ALS-W BLUE (4)</t>
  </si>
  <si>
    <t>Door mounted 5" Amdor model ALS-W blue LED flashing lights (4). Locate lights horizontally on each cab door in the outboard position. Each individual light to be activated by corresponding cab door ajar circuit.</t>
  </si>
  <si>
    <t>1550-0395</t>
  </si>
  <si>
    <t>LTS DR AMDOR ALS-W RED (4)</t>
  </si>
  <si>
    <t>Door mounted 5" Amdor model ALS-W red LED flashing lights (4). Locate lights horizontally on each cab door in the outboard position. Each individual light to be activated by corresponding cab door ajar circuit.</t>
  </si>
  <si>
    <t>1550-0396</t>
  </si>
  <si>
    <t>Cab door panels aluminum painted Scorpion as specified. Includes upper and lower panels with seam below handrail.</t>
  </si>
  <si>
    <t>1550-0397</t>
  </si>
  <si>
    <t>LTS CAB DOOR WLDN LED AMB (2)</t>
  </si>
  <si>
    <t>Door mounted Weldon 8401 series 16" x .75" amber LED flashing arrow strip lights (2) w/clear lenses. Locate lights [#LOC]. Lights to be switched with door ajar.</t>
  </si>
  <si>
    <t>1550-0398</t>
  </si>
  <si>
    <t>STRIPE CAB DOOR KICK PLATE</t>
  </si>
  <si>
    <t>Reflexite V98 (Red)/ Scotchlite (Black) chevron "A" stripe on lower cab door panel approx 12" high. Stainless steel/painted door panels only. E-ONE cabs only.  (ULC/NFPA 1901 Wavier Required)</t>
  </si>
  <si>
    <t>1550-0399</t>
  </si>
  <si>
    <t>CAB DOOR STRAPS RR ADDL</t>
  </si>
  <si>
    <t>Rear cab doors to have 4 additional door straps (per door). Straps to be located one over the other just above standard lower strap. Includes modification to notch in seat risers.</t>
  </si>
  <si>
    <t>1550-0400</t>
  </si>
  <si>
    <t>REFLECTIVE CAB DOORS</t>
  </si>
  <si>
    <t>Reflective material  positioned on the lower cab door panel. (Customer to specific reflective graphics in place of striping for interior cab doors).</t>
  </si>
  <si>
    <t>1550-0401</t>
  </si>
  <si>
    <t>MAP POCKETS CAB REAR DOOR S/S</t>
  </si>
  <si>
    <t>Map pockets cab rear doors stainless steel. Each to include a divider and outboard slot for glove box storage. Pocket size: 10" H x 14" W x 3.38" D.</t>
  </si>
  <si>
    <t>1550-0402</t>
  </si>
  <si>
    <t>LTS DR AMDOR ALS-W RED (2)</t>
  </si>
  <si>
    <t>Door mounted Amdor model ALS-W red LED flashing lights (2). Locate lights horizontally on each cab door in the outboard position. Each individual light to be activated by corresponding cab door ajar circuit.</t>
  </si>
  <si>
    <t>1550-0403</t>
  </si>
  <si>
    <t>STRIPE CAB DR NFPA VM8</t>
  </si>
  <si>
    <t>Reflective striping shall be installed on commercial cab doors, visible when the door is open, meeting NFPA requirement of 96 sq. in. coverage for each door. Colors to match rear chevron. VM8 only.</t>
  </si>
  <si>
    <t>1550-0404</t>
  </si>
  <si>
    <t>LTS WHLN ION SPR LED R/A (2)</t>
  </si>
  <si>
    <t>Warning light Whelen WIOND series (2) split red/amber model WIONSMK lights. Flashing lights wired through each individual door. Location: One on each of the interior cab doors (outboard position).</t>
  </si>
  <si>
    <t>1550-0405</t>
  </si>
  <si>
    <t>LTS WHLN ION SPR LED R/A (3)</t>
  </si>
  <si>
    <t>Warning light Whelen WIOND series (3) split red/amber model WIONSMK lights. Flashing lights wired through each individual door. Location: One on each of the interior cab doors (outboard position).</t>
  </si>
  <si>
    <t>1550-0406</t>
  </si>
  <si>
    <t>TRIM S/S TOP EDGE PLSH</t>
  </si>
  <si>
    <t>Polished stainless steel trim on top edge of the exterior cab compartment openings. Includes wheel well and or rear compartments (as applicable).</t>
  </si>
  <si>
    <t>1550-0407</t>
  </si>
  <si>
    <t>LTS DR AMDOR ALS-W RED (3)</t>
  </si>
  <si>
    <t>Door mounted 5" Amdor model ALS-W red LED flashing lights (3). Locate lights horizontally on each cab door in the outboard position. Each individual light to be activated by corresponding cab door ajar circuit.</t>
  </si>
  <si>
    <t>1550-0408</t>
  </si>
  <si>
    <t>LTS WHLN ION DUO LED R/A (4)</t>
  </si>
  <si>
    <t>Warning light Whelen ION DUO series (4) red/amber lights. Flashing lights wired through each individual door. Location: One on each of the interior cab doors (outboard position).</t>
  </si>
  <si>
    <t>1550-0409</t>
  </si>
  <si>
    <t>LTS SO MPOWER 3" RED (4)</t>
  </si>
  <si>
    <t>Warning light Sound Off  mPower 3" Fascia 8 LED (4) RED model EMPS10013-R lights with black housings. Flashing lights wired through each individual door. Location: One on each of the interior cab doors (outboard position).</t>
  </si>
  <si>
    <t>1610-0000</t>
  </si>
  <si>
    <t>LOGO PACKAGE E-ONE</t>
  </si>
  <si>
    <t>Cab and body to have applicable E-ONE logos.</t>
  </si>
  <si>
    <t>1610-0003</t>
  </si>
  <si>
    <t>NO LOGO PACKAGE</t>
  </si>
  <si>
    <t>Cab and body to have no logos.</t>
  </si>
  <si>
    <t>1610-0005</t>
  </si>
  <si>
    <t>Door mounted, cab model logos to be shipped loose IPOS.</t>
  </si>
  <si>
    <t>1610-0006</t>
  </si>
  <si>
    <t>LOGO PACKAGE VECTOR</t>
  </si>
  <si>
    <t>Cab to have VECTOR logos. Includes grill, steering wheel, officer side dash and engine cover access door.</t>
  </si>
  <si>
    <t>1610-0007</t>
  </si>
  <si>
    <t>LOGO VECTOR LIGHTED</t>
  </si>
  <si>
    <t>Lighted Vector logo on grill IPOS. Lighting wired to marker lights.</t>
  </si>
  <si>
    <t>1610-0008</t>
  </si>
  <si>
    <t>LOGO PACKAGE DEFENDER</t>
  </si>
  <si>
    <t>Apparatus to have DEFENDER logos. Includes front facing on bumper, rear facing on body, side facing on pump module and wheel well as applicable.</t>
  </si>
  <si>
    <t>1615-0001</t>
  </si>
  <si>
    <t>VISTA FULL HEIGHT RR DOORS 12"</t>
  </si>
  <si>
    <t>Vista full height rear doors 12".  Note: Requires 1615-0006 when used on 100" wide Cyclone cabs (front side windows are not available on the 100" wide Cyclone).</t>
  </si>
  <si>
    <t>1615-0002</t>
  </si>
  <si>
    <t>VISTA FULL HEIGHT RR DOORS 16"</t>
  </si>
  <si>
    <t>Vista full height rear doors 16".  Note: Requires 1615-0006 when used on 100" wide Cyclone cabs (front side windows are not available on the 100" wide Cyclone).</t>
  </si>
  <si>
    <t>1615-0003</t>
  </si>
  <si>
    <t>VISTA FULL HEIGHT RR DOORS 20"</t>
  </si>
  <si>
    <t>Vista full height rear doors 20".  Note: Requires 1615-0006 when used on 100" wide Cyclone cabs (front side windows are not available on the 100" wide Cyclone).</t>
  </si>
  <si>
    <t>1615-0004</t>
  </si>
  <si>
    <t>ROOF CAB FLAT WITH TROUGH</t>
  </si>
  <si>
    <t>Cab roof to be "flat" with trough for waterway. Required with HM100 (with waterway), HP100 (all), CR100/92 Pltfm (SdStckr and W/O/P) or HP/HPS100 Pltfrm (all).</t>
  </si>
  <si>
    <t>1615-0005</t>
  </si>
  <si>
    <t>VISTA DELETE FRONT WINDOWS</t>
  </si>
  <si>
    <t>Delete front vista roof windows.</t>
  </si>
  <si>
    <t>1615-0006</t>
  </si>
  <si>
    <t>VISTA DELETE SIDE WINDOWS</t>
  </si>
  <si>
    <t>Delete side vista roof windows ahead of rear doors.</t>
  </si>
  <si>
    <t>1615-0007</t>
  </si>
  <si>
    <t>VISTA DELETE REAR WINDOWS</t>
  </si>
  <si>
    <t>Delete rear vista roof windows.</t>
  </si>
  <si>
    <t>1615-0009</t>
  </si>
  <si>
    <t>VISTA DELETE UPPR RR DR WINDWS</t>
  </si>
  <si>
    <t>Delete upper rear door vista roof windows</t>
  </si>
  <si>
    <t>1615-0010</t>
  </si>
  <si>
    <t>ROOF CAB FLAT</t>
  </si>
  <si>
    <t>Cab roof to be "flat" (non-vista).</t>
  </si>
  <si>
    <t>1615-0012</t>
  </si>
  <si>
    <t>VISTA DELETE SIDE REAR WINDOWS</t>
  </si>
  <si>
    <t>Delete side vista roof windows rearward of rear doors.</t>
  </si>
  <si>
    <t>1615-0014</t>
  </si>
  <si>
    <t>VISTA DELETE DOWN VIEW WIND</t>
  </si>
  <si>
    <t>Delete down view windows each side of enclosed top mount panel..</t>
  </si>
  <si>
    <t>1615-0016</t>
  </si>
  <si>
    <t>ROOF CAB FLAT W/ 4.5X44 TROUGH</t>
  </si>
  <si>
    <t>Cab roof to have a 4.5" deep x 44" wide trough for lowered aerial.</t>
  </si>
  <si>
    <t>1615-0021</t>
  </si>
  <si>
    <t>ROOF CAB SPLT RSD 12"</t>
  </si>
  <si>
    <t>Split raised rear cab roof. 12" high for use with rear mount aerial.</t>
  </si>
  <si>
    <t>1615-0022</t>
  </si>
  <si>
    <t>ROOF CAB SPLT RSD W/TROUGH</t>
  </si>
  <si>
    <t>Cab roof to have 12" high split raised rear section with full length center waterway trough. For use with rear mount aerial.</t>
  </si>
  <si>
    <t>1615-0023</t>
  </si>
  <si>
    <t>ROOF CAB SPLT RSD HP100P</t>
  </si>
  <si>
    <t>Cab roof to have 12" high split raised rear section with full length center waterway trough. Inboard vertical surfaces tapered outward for use with HP100 Platform.</t>
  </si>
  <si>
    <t>1615-0025</t>
  </si>
  <si>
    <t>Cab roof to have a 4.5" deep x 44" wide trough with secondary taper for lowered HP100 Platform.</t>
  </si>
  <si>
    <t>1615-0026</t>
  </si>
  <si>
    <t>VISTA DELETE REAR CNTR WINDOW</t>
  </si>
  <si>
    <t>Delete the rear center vista roof window.</t>
  </si>
  <si>
    <t>1615-0027</t>
  </si>
  <si>
    <t>ROOF CAB SPLT RSD W/4.5D TR</t>
  </si>
  <si>
    <t>Cab roof to have 12" high split raised rear section and a 4.5" deep x 44" wide trough for rear mount lowered aerial.</t>
  </si>
  <si>
    <t>1615-0029</t>
  </si>
  <si>
    <t>VISTA DELETE REAR OUTB WINDOWS</t>
  </si>
  <si>
    <t>Delete rear outboard vista roof windows.</t>
  </si>
  <si>
    <t>1615-0031</t>
  </si>
  <si>
    <t>VISTA FULL HEIGHT RR DOORS 24"</t>
  </si>
  <si>
    <t>Vista full height rear doors 24".  Note: Requires 1615-0006 when used on 100" wide Cyclone cabs (front side windows are not available on the 100" wide Cyclone).</t>
  </si>
  <si>
    <t>1615-0033</t>
  </si>
  <si>
    <t>ROOF CAB SPLT RSD W/4.5D TRGH</t>
  </si>
  <si>
    <t>Cab roof to have 12" high split raised rear section and a 4.5" deep x 44" wide trough with secondary taper for lowered HP100 Platform.</t>
  </si>
  <si>
    <t>1615-0034</t>
  </si>
  <si>
    <t>ROOF CAB FLAT W/1.5X34 TROUGH</t>
  </si>
  <si>
    <t>Cab roof to have a 1.5" deep x 34" wide trough for lower aerial. To accommodate extension cylinder trolleys beneath base section due to low OAH requirement. Note this does not affect interior of cab.</t>
  </si>
  <si>
    <t>1615-0035</t>
  </si>
  <si>
    <t>WINDOWS ARFF CAB ROOF (PR)</t>
  </si>
  <si>
    <t>ARFF cab roof windows for use with HRET.</t>
  </si>
  <si>
    <t>1615-0038</t>
  </si>
  <si>
    <t>VISTA 24" W/EXT FOR TM CNTR</t>
  </si>
  <si>
    <t>Vista cab 24" with extension for top mount pump panel controls. Notes: "Delete down view windows" (sales code 1615-0014) required with full width pump module. Requires 1615-0006 when used on 100" wide Cyclone cabs (front side windows are not available on the 100" wide Cyclone).</t>
  </si>
  <si>
    <t>1615-0040</t>
  </si>
  <si>
    <t>ROOF CAB 4" RAISED</t>
  </si>
  <si>
    <t>Cab roof to be raised 4" front to back. For use with 100" wide Cyclone only.</t>
  </si>
  <si>
    <t>1615-0041</t>
  </si>
  <si>
    <t>ROOF CAB W/VISTA 12" (4"+8")</t>
  </si>
  <si>
    <t>Vista cab roof 4F/12R. Includes 4" front raise and 12" rear raise (8" step up). Does not include front or front side Vista windows. For use with 100" wide Cyclone only.</t>
  </si>
  <si>
    <t>1615-0042</t>
  </si>
  <si>
    <t>ROOF CAB W/VISTA 16" (4"+12")</t>
  </si>
  <si>
    <t>Vista cab roof 4F/16R. Includes 4" front raise and 16" rear raise (12" step up). Does not include front side Vista windows. For use with 100" wide Cyclone only.</t>
  </si>
  <si>
    <t>1615-0043</t>
  </si>
  <si>
    <t>ROOF CAB W/VISTA 20" (4"+16")</t>
  </si>
  <si>
    <t>Vista cab roof 4F/20R. Includes 4" front raise and 20" rear raise (16" step up). Does not include front side Vista windows. For use with 100" wide Cyclone only.</t>
  </si>
  <si>
    <t>1615-0044</t>
  </si>
  <si>
    <t>ROOF CAB W/VISTA 24" (4"+20")</t>
  </si>
  <si>
    <t>Vista cab roof 4F/24R. Includes 4" front raise and 24" rear raise (20" step up). Does not include front side Vista windows. For use with 100" wide Cyclone only.</t>
  </si>
  <si>
    <t>1615-0047</t>
  </si>
  <si>
    <t>MOD CAB TMOH</t>
  </si>
  <si>
    <t>Lower bottom edge of enclosed top mount opening in rear wall of cab. For use with oversize top mount control panel.</t>
  </si>
  <si>
    <t>1640-0036</t>
  </si>
  <si>
    <t>LINE-X CUSTOM CAB STEPS</t>
  </si>
  <si>
    <t>LINE-X package for custom cab steps: Includes cab step wells (everything below the cab floor) and all welded and bolt on steps including stirrup and swing out steps as applicable. Steps hanging below the cab shall have LINE-X coating inside and outside. DEF tank door or any other access doors are also included in this package if located in the step well area below the cab floor.</t>
  </si>
  <si>
    <t>1640-0045</t>
  </si>
  <si>
    <t>STEP BLW CAB DOORS EACH</t>
  </si>
  <si>
    <t>Step below cab door. Open back style with angled corners. Located [#LOC]. Steps under front cab doors shall not interfere with approach angle.</t>
  </si>
  <si>
    <t>1640-0046</t>
  </si>
  <si>
    <t>STEPS LOWER CAB 1.5</t>
  </si>
  <si>
    <t>Lower steps to extend 1.5" past cab. For use with only 2019 Typhoon / 100" wide Cyclone cabs with extended doors.</t>
  </si>
  <si>
    <t>1640-0047</t>
  </si>
  <si>
    <t>STEPS LOWER CAB 3.5</t>
  </si>
  <si>
    <t>Lower steps to extend 3.5" past cab. For use with legacy Typhoon / Cyclone with barrier style doors and new Typhoon / Cyclone with barrier style or extended doors.</t>
  </si>
  <si>
    <t>1640-0058</t>
  </si>
  <si>
    <t>RECESS REAR STEP (PR) 2DR CAB</t>
  </si>
  <si>
    <t>Recessed steps (PR) at rear sides of 2-door custom cab. Not available with DEF tank exterior door. Requires NFPA handholds.</t>
  </si>
  <si>
    <t>1640-0059</t>
  </si>
  <si>
    <t>RECESS REAR STEP (PR) 2DR C</t>
  </si>
  <si>
    <t>Recessed steps (PR) at rear sides of 2-door custom cab. Includes access door for recessed DEF tank. Not available with DEF tank exterior door. Requires NFPA handholds.</t>
  </si>
  <si>
    <t>1640-0062</t>
  </si>
  <si>
    <t>SCUFF PLT RR CAB STEPS</t>
  </si>
  <si>
    <t>Stainless steel scuff plate surrounding rear of cab step painted surface area (PR). Interior to wrap around top and both side edges.</t>
  </si>
  <si>
    <t>1640-0066</t>
  </si>
  <si>
    <t>Lower steps to extend 1.5" past cab. For use with Typhoon / Cyclone cabs with barrier style doors.  Includes notched intermediate steps and filler block on cab doors.</t>
  </si>
  <si>
    <t>1640-0067</t>
  </si>
  <si>
    <t>LOWER CAB STEPS</t>
  </si>
  <si>
    <t>Cab door bottom step lowered 4" (front and rear doors). Includes extended cab sides / fender trim.  For use with barrier style doors only.</t>
  </si>
  <si>
    <t>Innovative Controls dual lighted LED folding step. Location: [#LOC]. Each location requires a minimum of (1) handrail per NFPA.</t>
  </si>
  <si>
    <t>1640-0071</t>
  </si>
  <si>
    <t>SCORPION CUST CAB STEP NO STIR</t>
  </si>
  <si>
    <t>Scorpion package for custom cab steps: Includes cab step wells (everything below the cab floor) and all welded and bolt on steps including stirrup and swing out steps as applicable. Steps hanging below the cab shall have Scorpion coating inside and outside. DEF tank door or any other access doors are also included in this package if located in the step well area below the cab floor.</t>
  </si>
  <si>
    <t>1670-0001</t>
  </si>
  <si>
    <t>MIRROR RAMCO 8001FFR</t>
  </si>
  <si>
    <t>Ramco 8001FFR mirrors.  Remote controlled with top CAS750 manual convex. Location: [#LOC].</t>
  </si>
  <si>
    <t>1670-0002</t>
  </si>
  <si>
    <t>MIRROR RAMCO 8001MCR</t>
  </si>
  <si>
    <t>Ramco 8001MCR mirrors.  Remote controlled with bottom manual convex. Location: [#LOC].</t>
  </si>
  <si>
    <t>1670-0003</t>
  </si>
  <si>
    <t>MIRROR VELVAC #2010</t>
  </si>
  <si>
    <t>Velvac 2010 mirrors. Door mounted west coast style with remote control and heat. N/A with black finish upgrade option.</t>
  </si>
  <si>
    <t>1670-0005</t>
  </si>
  <si>
    <t>MIRROR PARABOLIC CAB MTD</t>
  </si>
  <si>
    <t>Mirror, 8" convex to be cab mounted [#LOC].</t>
  </si>
  <si>
    <t>1670-0007</t>
  </si>
  <si>
    <t>MIRROR RAMCO EXTENSION 3" (PR)</t>
  </si>
  <si>
    <t>3" Extension for Ramco Mirrors</t>
  </si>
  <si>
    <t>1670-0008</t>
  </si>
  <si>
    <t>MIRROR RAMCO EXTENSION 4.5"</t>
  </si>
  <si>
    <t>4.5" Extension for Ramco Mirrors.</t>
  </si>
  <si>
    <t>1670-0013</t>
  </si>
  <si>
    <t>MIRROR HEATED</t>
  </si>
  <si>
    <t>Driver and officer main flat glass cab mirrors to be heated.</t>
  </si>
  <si>
    <t>1670-0015</t>
  </si>
  <si>
    <t>MIRROR VELVAC #2010 W/MRKR LT</t>
  </si>
  <si>
    <t>Velvac 2010 mirrors with marker lights. Door mounted west coast style with remote control and heat. N/A with black finish upgrade option.</t>
  </si>
  <si>
    <t>1670-0018</t>
  </si>
  <si>
    <t>MIRROR VELVAC 2025 W/LED LTS</t>
  </si>
  <si>
    <t>Velvac mirrors model 2025 with LED directional arrows. Door mounted (bottom mount) with remote control and heat.</t>
  </si>
  <si>
    <t>1670-0021</t>
  </si>
  <si>
    <t>MIRROR RAMCO 8001FFR-CAS750R</t>
  </si>
  <si>
    <t>Ramco 8001FFR mirrors.  Remote controlled with CAS750R top remote convex. Location: [#LOC]</t>
  </si>
  <si>
    <t>1670-0031</t>
  </si>
  <si>
    <t>MIRROR RAMCO EXTENSION 2"</t>
  </si>
  <si>
    <t>2" extension for Ramco mirrors.</t>
  </si>
  <si>
    <t>1670-0048</t>
  </si>
  <si>
    <t>MIRROR RETRAC AERO RM/HT (PR)</t>
  </si>
  <si>
    <t>Retrac Aerodynamic remote heated mirrors (PR) mounted on cab doors.   If equipped with front vent windows, the officer side mirror shall be located approx. 7 in rearward compared to driver side.</t>
  </si>
  <si>
    <t>1670-0059</t>
  </si>
  <si>
    <t>MIRROR 3-ARM 10" CNVX SS OFF</t>
  </si>
  <si>
    <t>Retrac Mirror stainless steel 10" 3-arm convex above officer side cab brow, 3 piece adjustable telescoping arm. Head #604953, Arm assy#604671</t>
  </si>
  <si>
    <t>1670-0061</t>
  </si>
  <si>
    <t>MIRROR RETRAC W/C HT (PR)</t>
  </si>
  <si>
    <t>Retrac west coast heated mirrors (PR)  with convex lower mounted on cab doors. Includes green marker on officer and red marker on driver. Chicago Only.</t>
  </si>
  <si>
    <t>1670-0062</t>
  </si>
  <si>
    <t>MIRROR RETRAC AERO RM/HT/LED</t>
  </si>
  <si>
    <t>Retrac Aerodynamic dual vision chrome west coast style mirrors (PR) mounted on cab doors.  Includes remote control and heat for std and convex mirrors and LED marker light.</t>
  </si>
  <si>
    <t>1670-0065</t>
  </si>
  <si>
    <t>MIRROR 3-ARM 10" CNVX SS DRV</t>
  </si>
  <si>
    <t>Retrac Mirror stainless steel 10" 3-arm convex above driver side cab brow, 3 piece adjustable telescoping arm. Head #604953, Arm assy#604671</t>
  </si>
  <si>
    <t>1670-0069</t>
  </si>
  <si>
    <t>DEUTSCH MIRROR CONN</t>
  </si>
  <si>
    <t>Mirrors wired with Deutsch connectors to allow for replacement.</t>
  </si>
  <si>
    <t>1670-0076</t>
  </si>
  <si>
    <t>MIRROR VELVAC V-BACK W/CNVX</t>
  </si>
  <si>
    <t>Velvac V-Back mirrors. Door mounted west coast style without remote control. Includes 7.5" S/S back center mount convex. Requires signed NFPA waiver.</t>
  </si>
  <si>
    <t>1670-0083</t>
  </si>
  <si>
    <t>TRAFFIC MIRROR REAR CAB</t>
  </si>
  <si>
    <t>Traffic mirrors convex style for rear of cab. Includes one each side exterior mounted between rear door and canopy window.</t>
  </si>
  <si>
    <t>1670-0087</t>
  </si>
  <si>
    <t>2" extension for Ramco mirrors, on officers side only.</t>
  </si>
  <si>
    <t>1670-0088</t>
  </si>
  <si>
    <t>MIRROR HEATED - ALL SURFACES</t>
  </si>
  <si>
    <t>Driver and officer Ramco cab mirrors to be heated. Includes all surfaces (flat and convex, as applicable).</t>
  </si>
  <si>
    <t>1670-0091</t>
  </si>
  <si>
    <t>MIRROR FINISH BLACK</t>
  </si>
  <si>
    <t>Cab mirrors to have black finish IPOS. (Does not apply to tubular S/S arms and convex look down mirrors.)</t>
  </si>
  <si>
    <t>1670-0092</t>
  </si>
  <si>
    <t>LABEL "DO NOT MANUALLY ADJUST"</t>
  </si>
  <si>
    <t>Label to be mounted on mirror that instructs others to not manually adjust the mirror because it is a remote unit. Apply to all remote controlled mirrors.</t>
  </si>
  <si>
    <t>1670-0093</t>
  </si>
  <si>
    <t>MIRROR MOTO 340601</t>
  </si>
  <si>
    <t>Moto mirrors model 340601 and 340600. Door mounted with driver and officer remote control and heat.</t>
  </si>
  <si>
    <t>1670-0100</t>
  </si>
  <si>
    <t>MIRROR RAMCO 8000 SERIES</t>
  </si>
  <si>
    <t>Ramco 8000 series mirrors. Driver's side, door mounted with full heat and full remote control. Officer's side, front mounted with CAS750, full heat, and full remote control.</t>
  </si>
  <si>
    <t>1670-0101</t>
  </si>
  <si>
    <t>MIRROR HEATED - CONVEX (EA)</t>
  </si>
  <si>
    <t>Heat added to separate convex mirrors. Does not include Driver or Officer mirrors. (EA)</t>
  </si>
  <si>
    <t>1670-0108</t>
  </si>
  <si>
    <t>MIRROR 3-ARM 8.5" CNVX SS OFF</t>
  </si>
  <si>
    <t>Retrac Mirror stainless steel 8.5" 3-arm convex above officer side cab brow, 3 piece adjustable telescoping arm. Head heated #609946, Arm assy#604671</t>
  </si>
  <si>
    <t>1670-0109</t>
  </si>
  <si>
    <t>MIRROR 3-ARM 8.5" CNVX SS DRV</t>
  </si>
  <si>
    <t>Retrac Mirror stainless steel 8.5" 3-arm convex above driver side cab brow, 3 piece adjustable telescoping arm. Head heated #609946, Arm assy#604671</t>
  </si>
  <si>
    <t>1670-0110</t>
  </si>
  <si>
    <t>MIRROR RAMCO EXTENSION 4"</t>
  </si>
  <si>
    <t>4" Extension for Ramco Mirrors.</t>
  </si>
  <si>
    <t>1670-0114</t>
  </si>
  <si>
    <t>MIRROR VELVAC 2030 W/MRKR L</t>
  </si>
  <si>
    <t>Velvac mirrors model 2030 chrome with full face lower, upper bolt-on convex and LED marker lights. Driver door and officer front corner mounted with remote control lower and dual heat.</t>
  </si>
  <si>
    <t>1670-0116</t>
  </si>
  <si>
    <t>MIRROR VELVAC 2025/30 W/LED LT</t>
  </si>
  <si>
    <t>Velvac mirrors model 2025/2030 chrome with LED directional arrows. Driver side door mounted (bottom mount) 2025 and officer side front cab corner mounted 2030 with remote control and heat.</t>
  </si>
  <si>
    <t>1670-0117</t>
  </si>
  <si>
    <t>MIRROR RETRAC W/C RM/HT (PR)</t>
  </si>
  <si>
    <t>Retrac west coast remote heated mirrors (PR) mounted on cab doors. Model 613423. Flat and covex mirrors to include remote and heat.</t>
  </si>
  <si>
    <t>1675-0001</t>
  </si>
  <si>
    <t>S/S TRIM BELT FRT CAB</t>
  </si>
  <si>
    <t>Stainless steel trim belt on front of cab. Location: [#LOC].</t>
  </si>
  <si>
    <t>1675-0007</t>
  </si>
  <si>
    <t>DIESEL FUEL ONLY LABEL</t>
  </si>
  <si>
    <t>Diesel fuel only label.</t>
  </si>
  <si>
    <t>1675-0013</t>
  </si>
  <si>
    <t>MUD FLAPS FRT BLK (PR) E-ONE</t>
  </si>
  <si>
    <t>Mud flaps (PR), front, black with logo.</t>
  </si>
  <si>
    <t>1675-0014</t>
  </si>
  <si>
    <t>CAB SCBA STRG BHD RR DRV DOOR</t>
  </si>
  <si>
    <t>SCBA bottle storage, two driver side of cab behind rear door with cast doors.</t>
  </si>
  <si>
    <t>1675-0015</t>
  </si>
  <si>
    <t>CAB ROOF MTD LHT TWR SHLD D</t>
  </si>
  <si>
    <t>Cab roof mounted diamond plate 3 sided light tower shield with 45 degree front slope.</t>
  </si>
  <si>
    <t>1675-0016</t>
  </si>
  <si>
    <t>CAB ROOF MTD LHT TWR SHLD PNTD</t>
  </si>
  <si>
    <t>Deflector / Shield. Cab roof mounted (3) three sided light tower shield with 45 degree front slope. Finish: painted job color (two-tone as applicable).</t>
  </si>
  <si>
    <t>1675-0017</t>
  </si>
  <si>
    <t>WINDSHIELD STD NON HEATED ARFF</t>
  </si>
  <si>
    <t>Windshield, standard (non heated) ARFF.</t>
  </si>
  <si>
    <t>1675-0022</t>
  </si>
  <si>
    <t>HANDRAIL CAB 18" PR FRONT</t>
  </si>
  <si>
    <t>Pair of 18" handrails located just behind driver and officer front door one each side.</t>
  </si>
  <si>
    <t>1675-0023</t>
  </si>
  <si>
    <t>HANDRAIL CAB 18" PR REAR</t>
  </si>
  <si>
    <t>Pair of 18" handrails located just behind driver and officer rear door (ALS doors if equipped) one each side.</t>
  </si>
  <si>
    <t>1675-0024</t>
  </si>
  <si>
    <t>HANDRAIL CAB 36" PR REAR</t>
  </si>
  <si>
    <t>Pair of 36" handrails located just behind driver and officer rear door (ALS doors if equipped) one each side.</t>
  </si>
  <si>
    <t>1675-0025</t>
  </si>
  <si>
    <t>CAB SCBA STRG BHD RR OFFC DOOR</t>
  </si>
  <si>
    <t>SCBA bottle storage, two officer side of cab behind rear door with cast doors.</t>
  </si>
  <si>
    <t>1675-0030</t>
  </si>
  <si>
    <t>Mud flaps, front, black with E-ONE logo.</t>
  </si>
  <si>
    <t>1675-0033</t>
  </si>
  <si>
    <t>BELL FIRE CHROME WITH EAGLE</t>
  </si>
  <si>
    <t>Chrome fire bell with eagle. Location: Officer's side of front bumper extension.</t>
  </si>
  <si>
    <t>1675-0035</t>
  </si>
  <si>
    <t>TAG ENG BELT SIZE</t>
  </si>
  <si>
    <t>Belt size tag. Install next to fluid capacity tag. Tag to provide belt sizes for all belts provided.</t>
  </si>
  <si>
    <t>1675-0036</t>
  </si>
  <si>
    <t>LINERS CAB ALUMINUM</t>
  </si>
  <si>
    <t>Cab wheel well liners. The cab wheel well liners to be aluminum IPO ABS plastic. Paint job color.</t>
  </si>
  <si>
    <t>1675-0038</t>
  </si>
  <si>
    <t>PLT SIGN ROOF CAB PNTD 30"</t>
  </si>
  <si>
    <t>Sign plate smooth 30" x 30" mounted on cab roof (vista if equipped). Color: [#COL].</t>
  </si>
  <si>
    <t>1675-0039</t>
  </si>
  <si>
    <t>HANDRAIL CAB 48" PR REAR</t>
  </si>
  <si>
    <t>Pair of 48" handrails located just behind driver and officer rear door (ALS doors if equipped) one each side.</t>
  </si>
  <si>
    <t>1675-0040</t>
  </si>
  <si>
    <t>MUD FLAPS 12" OFF GROUND C/B</t>
  </si>
  <si>
    <t>Body and cab mud flap heights. Bottom of flaps to be at least 12" off ground.</t>
  </si>
  <si>
    <t>1675-0041</t>
  </si>
  <si>
    <t>S/S TRIM BELT BOTTOM SIDE</t>
  </si>
  <si>
    <t>Stainless steel trim belt low on sides of cab.</t>
  </si>
  <si>
    <t>1675-0042</t>
  </si>
  <si>
    <t>RR CAB WALL SMOOTH PLATE</t>
  </si>
  <si>
    <t>Rear cab wall to be smooth 3/16" aluminum plate. Cab wall to be finish painted to match the cab paint scheme.</t>
  </si>
  <si>
    <t>1675-0043</t>
  </si>
  <si>
    <t>WINDOW TOP MNT SLIDING REAR</t>
  </si>
  <si>
    <t>Sliding rear window mounted above pump panel. Top mount enclosed cab.</t>
  </si>
  <si>
    <t>1675-0045</t>
  </si>
  <si>
    <t>HANDRAIL CAB HANSEN LED UPGRD</t>
  </si>
  <si>
    <t>Hansen white LED cab rubber insert handrails upgrade (EA). This code applies to cab hand rails only. Body hand rail upgrade if required requires additional option codes.</t>
  </si>
  <si>
    <t>1675-0046</t>
  </si>
  <si>
    <t>1675-0047</t>
  </si>
  <si>
    <t>RR CAB WALL DIAMOND PLATE</t>
  </si>
  <si>
    <t>Rear cab wall to be 3/16" aluminum diamond plate.</t>
  </si>
  <si>
    <t>1675-0048</t>
  </si>
  <si>
    <t>RR CAB WALL W/DIAMND PLT OVRLY</t>
  </si>
  <si>
    <t>Rear cab wall to be smooth 3/16" aluminum plate with a diamond plate overlay.</t>
  </si>
  <si>
    <t>1675-0049</t>
  </si>
  <si>
    <t>1675-0052</t>
  </si>
  <si>
    <t>RELOCATE BATTERIES COMM CHS</t>
  </si>
  <si>
    <t>Relocate commercial chassis batteries, location [#LOC].</t>
  </si>
  <si>
    <t>1675-0053</t>
  </si>
  <si>
    <t>SCUFF PLT S/S REAR CAB CRNRS</t>
  </si>
  <si>
    <t>Stainless steel scuff plates full height on rear cab corners (PR)</t>
  </si>
  <si>
    <t>1675-0054</t>
  </si>
  <si>
    <t>PLT SIGN ROOF CAB PNTD (PR)</t>
  </si>
  <si>
    <t>Sign plate smooth 18"x28" mounted one each side cab roof (vista if equipped). Color: [#COL]</t>
  </si>
  <si>
    <t>1675-0058</t>
  </si>
  <si>
    <t>BELL FIRE CHROME W/ GOLD EA</t>
  </si>
  <si>
    <t>Chrome fire bell with gold eagle. Location: Officer's side of front bumper extension.</t>
  </si>
  <si>
    <t>1675-0063</t>
  </si>
  <si>
    <t>MUD FLAPS FRT BLK (PR) NO LOGO</t>
  </si>
  <si>
    <t>Mud flaps, front, black without logo.</t>
  </si>
  <si>
    <t>1675-0064</t>
  </si>
  <si>
    <t>HANDRAIL CAB 36" REAR (EA)</t>
  </si>
  <si>
    <t>(1) 36" handrail located just behind rear door (ALS doors if equipped). Use for 3 door custom cabs as applicable.</t>
  </si>
  <si>
    <t>1675-0070</t>
  </si>
  <si>
    <t>MUD FLAPS 12" OFF GROUND BDY</t>
  </si>
  <si>
    <t>Body mud flap heights. Bottom of flaps to be approx. 12" off ground.</t>
  </si>
  <si>
    <t>1675-0073</t>
  </si>
  <si>
    <t>PIN DEFLECTOR HOSE (EA)</t>
  </si>
  <si>
    <t>Hose deflector pin to protect Q2B or specified option on front bumper extension.</t>
  </si>
  <si>
    <t>1675-0074</t>
  </si>
  <si>
    <t>CAB ROOF MTD LHT TWR SHLD P</t>
  </si>
  <si>
    <t>Cab roof mounted 3 sided light tower shield with welded sides and painted job color with 45 degree front slope.</t>
  </si>
  <si>
    <t>1675-0075</t>
  </si>
  <si>
    <t>Cab roof mounted painted job color 3 sided light tower shield with 90 degree front slope.</t>
  </si>
  <si>
    <t>1675-0078</t>
  </si>
  <si>
    <t>Hansen red LED cab rubber insert handrails upgrade (EA).</t>
  </si>
  <si>
    <t>1675-0084</t>
  </si>
  <si>
    <t>SIDE EXTENSION CYC/TYP 4X4</t>
  </si>
  <si>
    <t>Side extensions at cab wheel wells for 4x4 application.</t>
  </si>
  <si>
    <t>1675-0088</t>
  </si>
  <si>
    <t>TAG FLUID CAPACITY W/ FLTR MDL</t>
  </si>
  <si>
    <t>Fluid capacity tag to include filter model numbers for engine oil, transmission, fuel, air, hydraulic and coolant. Tire size front and rear to be included on tag.</t>
  </si>
  <si>
    <t>1675-0090</t>
  </si>
  <si>
    <t>RISER LT TOWER AHEAD OF VISTA</t>
  </si>
  <si>
    <t>Light tower riser ahead of vista. For use with large towers. Installed tower to not exceed over all height of vista roof. Material : aluminum diamond plate.</t>
  </si>
  <si>
    <t>1675-0091</t>
  </si>
  <si>
    <t>MOUNT LTBAR ANGLE TYPE</t>
  </si>
  <si>
    <t>Lightbar mounting angles (PR). Position on cab roof with each angle oriented front to rear (at an angle to match configured forward light bar mounting location as applicable)with one leg welded to cab roof leaving top horizontal surface for lightbar mounting legs.</t>
  </si>
  <si>
    <t>1675-0092</t>
  </si>
  <si>
    <t>MOUNT ROOF NUMBER PLT</t>
  </si>
  <si>
    <t>Number plate mounting. "Z" type extrusions welded to cab roof (upper leg facing out) to support perimeter of sign plate. Allows sign to be attached without drilling through cab roof.</t>
  </si>
  <si>
    <t>1675-0110</t>
  </si>
  <si>
    <t>HNDRAIL KNURL ALUM UPGRADE CAB</t>
  </si>
  <si>
    <t>Hand Rails, Cab to use Austin Hardware model GR-002-AL-BRT-144 knurled bright anodized aluminum tubes IPOS.</t>
  </si>
  <si>
    <t>1675-0111</t>
  </si>
  <si>
    <t>HANDRAIL CAB 24" PR FRONT 4X4</t>
  </si>
  <si>
    <t>Pair of 24" handrails located just behind driver and officer front door one each side. Handrail to extend 6" lower than standard for 4x4 application.</t>
  </si>
  <si>
    <t>1675-0112</t>
  </si>
  <si>
    <t>HANDRAIL CAB 24" PR REAR 4X4</t>
  </si>
  <si>
    <t>Pair of 24" handrails located just behind driver and officer rear door (ALS doors if equipped) one each side. Exterior handrail to extend 6" lower than standard for 4x4 application. Includes interior rubber grab handles on rear facing wall of driver and officer side wheel well risers.</t>
  </si>
  <si>
    <t>1675-0116</t>
  </si>
  <si>
    <t>SCUFF PLT CAB HANDRAIL (PR)</t>
  </si>
  <si>
    <t>Brushed stainless steel scuff plates for cab handrails (PR).</t>
  </si>
  <si>
    <t>1675-0120</t>
  </si>
  <si>
    <t>UNLEADED FUEL ONLY LABEL</t>
  </si>
  <si>
    <t>Unleaded fuel only label.</t>
  </si>
  <si>
    <t>1675-0124</t>
  </si>
  <si>
    <t>TAG FLUID CAPACITY ADDL FRE</t>
  </si>
  <si>
    <t>Additional fluid capacity tag in French.</t>
  </si>
  <si>
    <t>1675-0134</t>
  </si>
  <si>
    <t>LINERS CAB ALUMINUM SND</t>
  </si>
  <si>
    <t>Cab wheel well liners. The cab wheel well liners to be aluminum with sanded finish IPO ABS plastic.</t>
  </si>
  <si>
    <t>1675-0138</t>
  </si>
  <si>
    <t>CAB ROOF MTD AC SHLD PNTD</t>
  </si>
  <si>
    <t>Cab roof mounted 3 sided roof mounted AC shield with 45 degree front slope painted two-tone job color.</t>
  </si>
  <si>
    <t>1675-0139</t>
  </si>
  <si>
    <t>FENDERETTE RUBBER</t>
  </si>
  <si>
    <t>Rubber fenderette in additon to standard fender.</t>
  </si>
  <si>
    <t>1675-0146</t>
  </si>
  <si>
    <t>Polished stainless steel scuff plates full height on rear cab corners (PR).</t>
  </si>
  <si>
    <t>1675-0149</t>
  </si>
  <si>
    <t>BAT CHRGR  RECPT MNT PLT</t>
  </si>
  <si>
    <t>The battery charger receptacle mounting plate shall be fabricated using 3/16" aluminum smooth plate. It shall be painted to match cab two tone job colors and align with the paint break as mounted.</t>
  </si>
  <si>
    <t>1675-0157</t>
  </si>
  <si>
    <t>OVRLY DP RR COMM CAB TM</t>
  </si>
  <si>
    <t>The exterior lower rear of the commercial cab to have a diamond plate overlay. For use with a top mount application.</t>
  </si>
  <si>
    <t>1675-0158</t>
  </si>
  <si>
    <t>BACKBOARD STORAGE</t>
  </si>
  <si>
    <t>Backboard storage sleave for (1) board. Includes retaining strap for board. Loc: [#LOC].</t>
  </si>
  <si>
    <t>1675-0161</t>
  </si>
  <si>
    <t>HATCH ESCAPE REAR CAB ROOF</t>
  </si>
  <si>
    <t>Escape hatch with gray frame located on rear cab roof.</t>
  </si>
  <si>
    <t>1675-0164</t>
  </si>
  <si>
    <t>Cab roof mounted painted job color 3 sided light tower shield with 45 degree front slope to match the height of the light tower in the bedded position (+1" -0").</t>
  </si>
  <si>
    <t>1675-0174</t>
  </si>
  <si>
    <t>Hansen green LED cab rubber insert handrails upgrade (EA).</t>
  </si>
  <si>
    <t>1675-0178</t>
  </si>
  <si>
    <t>AWNING CAB MTD OVER PMP MOD</t>
  </si>
  <si>
    <t>Awning rear of cab rearward facing.  A wind deflector shall be mounted rearward on the cab roof full width as part of the pump module awning. On the back side of the wind deflector a vertical mounting plate shall be included. An awning mounting bracket shall be mounted to the wind deflector vertical plate. The awning mounting bracket shall include 6" of vertical adjustment to allow the awning to be manually raised up to 6" higher from its base position and include plate work to shield light when raised to the desired height.  A 12V Marquee Over the Door/Window awning 72" long X 36" extension white in color shall be mounted in place on the adjustable bracket centered above the top mount pump panel. An awning deployment switch shall be included on the pump instrument panel. The awning deployment and adjustable height shall be included in the door ajar circuit.</t>
  </si>
  <si>
    <t>1675-0183</t>
  </si>
  <si>
    <t>WINDOWS RR OF RR CAB DRS PR</t>
  </si>
  <si>
    <t>Side fixed windows behind rear doors. Windows to be same height as canopy windows. 80" cab with medium doors only.</t>
  </si>
  <si>
    <t>1675-0184</t>
  </si>
  <si>
    <t>Chrome fire bell with eagle. Location: Officer's side front cab corner.</t>
  </si>
  <si>
    <t>1675-0187</t>
  </si>
  <si>
    <t>HANDRAIL CAB 24" PR REAR</t>
  </si>
  <si>
    <t>Pair of 24" handrails located just behind driver and officer rear door one each side.</t>
  </si>
  <si>
    <t>1675-0196</t>
  </si>
  <si>
    <t>DEF TANK ACCESS DOOR</t>
  </si>
  <si>
    <t>Access door for DEF tank mounted under cab. Cast aluminum with brush finish.  For use with 2 or 3 door E-ONE cabs only. Includes exended filler neck hose.</t>
  </si>
  <si>
    <t>1675-0197</t>
  </si>
  <si>
    <t>Window cab side fixed officer's above medical cabinet.</t>
  </si>
  <si>
    <t>1675-0198</t>
  </si>
  <si>
    <t>S/S POL TRIM BELT BOTTOM SI</t>
  </si>
  <si>
    <t>Polished stainless steel trim belt low on sides of cab.</t>
  </si>
  <si>
    <t>1675-0200</t>
  </si>
  <si>
    <t>Hansen blue LED cab rubber insert handrails upgrade (EA).</t>
  </si>
  <si>
    <t>1675-0201</t>
  </si>
  <si>
    <t>WHEEL WELL CAB LARGE RADIUS</t>
  </si>
  <si>
    <t>Large radius cab wheel well.  Includes bolt-on adjustable wheel well trim.</t>
  </si>
  <si>
    <t>1675-0202</t>
  </si>
  <si>
    <t>PLT MTG S/S FOR B/C RECEPT/IND</t>
  </si>
  <si>
    <t>Mounting plate for battery charger receptacle, indicator, air inlet, etc (if applicable).  Plate to be removable brushed stainless steel.</t>
  </si>
  <si>
    <t>1675-0208</t>
  </si>
  <si>
    <t>HNDRAIL KNURL SS UPGRADE</t>
  </si>
  <si>
    <t>Cab exterior hand rails to be Stainless steel knurled grip surface hand rails in place of standard anodized handrails.</t>
  </si>
  <si>
    <t>1675-0210</t>
  </si>
  <si>
    <t xml:space="preserve"> Deflector / Shield for Cab 3 sided roof mounted AC with 45 degree front slope painted job color.</t>
  </si>
  <si>
    <t>1675-0212</t>
  </si>
  <si>
    <t>Mounting plate for battery charger receptacle, indicator, air inlet, etc (if applicable).  Plate to be removable #8 mirror polished stainless steel.</t>
  </si>
  <si>
    <t>1675-0213</t>
  </si>
  <si>
    <t>PLT MTG JC FOR B/C RECEPT/IND</t>
  </si>
  <si>
    <t>Mounting plate for battery charger receptacle, indicator and air inlet (if applicable).  Plate to be removable stainless steel painted job color.</t>
  </si>
  <si>
    <t>1675-0214</t>
  </si>
  <si>
    <t>Rubber fenderettes in place of standard fender.</t>
  </si>
  <si>
    <t>1675-0217</t>
  </si>
  <si>
    <t>LINE-X CAB ROOF</t>
  </si>
  <si>
    <t>LINE-X package for custom cab roof: All roof plate surfaces including the rear lip over the back wall and trough plates if applicable shall have LINE-X coating. All plate work (risers, boxes, etc) fabricated at E-ONE and installed on the roof shall be included in this package.</t>
  </si>
  <si>
    <t>1675-0218</t>
  </si>
  <si>
    <t>LINE-X CAB EXTERIOR BACK WALL</t>
  </si>
  <si>
    <t>LINE-X package for custom cab back wall (exterior only): The entire exterior back wall (platework and extrusions) shall have LINE-X coating. Does not include rear vertical lip of cab roof (requires 1675-0217).</t>
  </si>
  <si>
    <t>1675-0219</t>
  </si>
  <si>
    <t>LINE-X CAB FENDERETTES</t>
  </si>
  <si>
    <t>LINE-X package for custom cab fenderettes.</t>
  </si>
  <si>
    <t>1675-0221</t>
  </si>
  <si>
    <t>Window cab side fixed driver's above medical cabinet.</t>
  </si>
  <si>
    <t>1675-0223</t>
  </si>
  <si>
    <t>CAB SCBA STRG BHD RR OFFC D</t>
  </si>
  <si>
    <t>SCBA bottle storage, one officer side of cab behind rear door above suction piping with cast door.</t>
  </si>
  <si>
    <t>1675-0228</t>
  </si>
  <si>
    <t>OVRLY ROOF TROUGH DIA PLT</t>
  </si>
  <si>
    <t>The aerial roof trough to have a 1/8" embossed aluminum diamond plate overlay.</t>
  </si>
  <si>
    <t>1675-0229</t>
  </si>
  <si>
    <t>HANDRAIL CAB 18" PR FRT SS</t>
  </si>
  <si>
    <t>Pair of one piece Brey-Krause Mfg. Co. knurled stainless steel 18" handrails located just behind driver and officer front door one each side.</t>
  </si>
  <si>
    <t>1675-0230</t>
  </si>
  <si>
    <t>HANDRAIL CAB 36" PR REAR SS</t>
  </si>
  <si>
    <t>Pair of one piece Brey-Krause Mfg. Co. knurled stainless steel 36" handrails located just behind driver and officer rear door (ALS doors if equipped) one each side.</t>
  </si>
  <si>
    <t>1675-0233</t>
  </si>
  <si>
    <t>FULL OFFICER WHEEL WELL LINER</t>
  </si>
  <si>
    <t>Officer wheel well liner w/o notch for front intake.</t>
  </si>
  <si>
    <t>1675-0234</t>
  </si>
  <si>
    <t>Hansen amber LED cab rubber insert handrails upgrade (EA).</t>
  </si>
  <si>
    <t>1675-0235</t>
  </si>
  <si>
    <t>MOUNTING FIXTURE LAD PIPE MON</t>
  </si>
  <si>
    <t>Mounting fixture for Akron 1494/1495 Ladder Pipe monitor. Locate top of cab roof on driver side.</t>
  </si>
  <si>
    <t>1675-0241</t>
  </si>
  <si>
    <t>HANSEN RUBBER INSERT IPOS</t>
  </si>
  <si>
    <t>Hansen rubber insert handrail material on exterior of cab ipos.</t>
  </si>
  <si>
    <t>1675-0248</t>
  </si>
  <si>
    <t>Access door for DEF tank mounted under cab. Signature4 painted job color.  For use with 2 or 3 door E-ONE cabs only. Includes exended filler neck hose.</t>
  </si>
  <si>
    <t>1675-0251</t>
  </si>
  <si>
    <t>Mounting fixture for Akron 1494/1495 Ladder Pipe monitor. Locate top of cab roof on officer side.</t>
  </si>
  <si>
    <t>1675-0253</t>
  </si>
  <si>
    <t>Hansen white LED knurled cab handrails upgrade (EA).</t>
  </si>
  <si>
    <t>1675-0254</t>
  </si>
  <si>
    <t>GLASS DARK TINT RR CAB / VISTA</t>
  </si>
  <si>
    <t>Rear cab and vista glass (if so equipped) to have dark tint IPOS. Glass to be smoked glass with 20% light transmittance (+/- 10%). Includes all glass rearward of front cab doors.</t>
  </si>
  <si>
    <t>1675-0255</t>
  </si>
  <si>
    <t>HANDRAIL CAB 48" PR REAR 4X4</t>
  </si>
  <si>
    <t>Pair of 48" handrails located just behind driver and officer rear door (ALS doors if equipped) one each side. Exterior handrail to extend 6" lower than standard for 4x4 application. Includes interior rubber grab handles on the door jamb of driver and officer side rear door.</t>
  </si>
  <si>
    <t>1675-0256</t>
  </si>
  <si>
    <t>PLT MTG BLK FOR B/C RECEPT/IND</t>
  </si>
  <si>
    <t>Mounting plate for battery charger receptacle, indicator and air inlet (if applicable).  Plate to be removable stainless steel painted black.</t>
  </si>
  <si>
    <t>1675-0262</t>
  </si>
  <si>
    <t>Mounting plate for battery charger receptacle, indicator and air inlet (as applicable). Plate to be removable brushed stainless steel. Plate sized to best accommodate options at officer door location.</t>
  </si>
  <si>
    <t>1675-0264</t>
  </si>
  <si>
    <t>RECESS FRONT CAB HANDRAILS</t>
  </si>
  <si>
    <t>Recess mount for exterior front cab handrails. Mount to match exterior paint.</t>
  </si>
  <si>
    <t>1675-0265</t>
  </si>
  <si>
    <t>LOC - REAR CAB HANDRAILS</t>
  </si>
  <si>
    <t>Rear cab handrails to be mounted on the back of the cab outboard.</t>
  </si>
  <si>
    <t>1675-0267</t>
  </si>
  <si>
    <t>WINDOW CAB VISTA DR</t>
  </si>
  <si>
    <t>Window option for 3 door cab. Provide standard window for rear door upper vista glass in standard location. Locate: driver side.</t>
  </si>
  <si>
    <t>1675-0269</t>
  </si>
  <si>
    <t>HANDRAIL CAB 18" PR REAR SS</t>
  </si>
  <si>
    <t>Pair of one piece knurled stainless steel 18" handrails located just behind driver and officer rear door one each side.</t>
  </si>
  <si>
    <t>1675-0276</t>
  </si>
  <si>
    <t>BROW MNT WARNING LT BOX (PR)</t>
  </si>
  <si>
    <t>Brow mount weld-on warning light box (PR) with covers for (3) Whelen M4 series warning lights painted job color (two-tone if equipped). Location: [#LOC].</t>
  </si>
  <si>
    <t>1675-0284</t>
  </si>
  <si>
    <t>Chrome fire bell with eagle. Location: Officer's side front cab corner with heavy duty pull cable same used on cab tilt cable.</t>
  </si>
  <si>
    <t>1675-0288</t>
  </si>
  <si>
    <t>HANDRAIL CAB 36" PR FRONT</t>
  </si>
  <si>
    <t>Pair of 36" handrails located just behind driver and officer front door one each side.</t>
  </si>
  <si>
    <t>1675-0289</t>
  </si>
  <si>
    <t>Mounting plate for battery charger receptacle, indicator and air inlet (if applicable).  Plate to be removable aluminum smooth plate painted job color (two-tone if applicable).</t>
  </si>
  <si>
    <t>1675-0293</t>
  </si>
  <si>
    <t>Chrome fire bell with eagle. Location: Officer's side front cab corner using a Ramco mirror arm.</t>
  </si>
  <si>
    <t>1675-0294</t>
  </si>
  <si>
    <t>Polished stainless steel scuff plates for cab handrails (PR).</t>
  </si>
  <si>
    <t>1675-0296</t>
  </si>
  <si>
    <t>TAG FLUID CAPACITY W/ADDL MDL</t>
  </si>
  <si>
    <t>Fluid capacity tag to include filter model numbers for engine oil, transmission, fuel, air, hydraulic, A/C capacity, and coolant. Tire front/rear size and pressure to be included on tag. Include engine belt number(s) and engine serial number on plate.</t>
  </si>
  <si>
    <t>1675-0298</t>
  </si>
  <si>
    <t>WINDOW CAB IPO REAR DOOR</t>
  </si>
  <si>
    <t>Window option for 3 door cab. Provide slider window option for rear standard door position in standard location. Locate: driver side.</t>
  </si>
  <si>
    <t>1675-0312</t>
  </si>
  <si>
    <t>HANDRAIL CAB 12" PR REAR</t>
  </si>
  <si>
    <t>Pair of 12" handrails located above ALS doors centered between rear door and rear wall behind driver and officer rear door.</t>
  </si>
  <si>
    <t>1675-0317</t>
  </si>
  <si>
    <t>ARFF DURABAK CAB OPTIONS</t>
  </si>
  <si>
    <t>Front bumper, front light bezels, cab steps, front brow of cab, driving/fog light bezels (if applicable) shall be painted with black Durabak coating.</t>
  </si>
  <si>
    <t>1675-0331</t>
  </si>
  <si>
    <t>Lightbar mounting angles (4). Position on cab roof with each angle oriented side to side with one leg welded to cab roof leaving top horizontal surface for lightbar mounting legs.</t>
  </si>
  <si>
    <t>1675-0344</t>
  </si>
  <si>
    <t>LABEL WINDSHIELD WASHER FLUID</t>
  </si>
  <si>
    <t>Label/tag located at fluid level sight area. To read " Windshield Washer Fluid".</t>
  </si>
  <si>
    <t>1675-0348</t>
  </si>
  <si>
    <t>Recess mount for exterior front cab handrails. Mount to be brushed stainless steel.</t>
  </si>
  <si>
    <t>1675-0354</t>
  </si>
  <si>
    <t>RECESS REAR CAB HANDRAILS</t>
  </si>
  <si>
    <t>Recess mount for exterior rear cab handrails. Mount to match exterior paint. Door must be in medium position and cab must be longer than 58".</t>
  </si>
  <si>
    <t>1675-0357</t>
  </si>
  <si>
    <t>HATCH ESCAPE WINDOW CAB CANOPY</t>
  </si>
  <si>
    <t>Escape hatch with black frame located in cab side wall window area IPOS.</t>
  </si>
  <si>
    <t>1675-0359</t>
  </si>
  <si>
    <t>PLT SIGN ROOF CAB PNTD 20"X40"</t>
  </si>
  <si>
    <t>Sign plate smooth 20" x 40" mounted on cab roof (vista if equipped). Color: [#COL].</t>
  </si>
  <si>
    <t>1675-0360</t>
  </si>
  <si>
    <t>Sign plate smooth 20" x 40" mounted on cab roof located [#LOC]. Color: [#COL].</t>
  </si>
  <si>
    <t>1675-0361</t>
  </si>
  <si>
    <t>NOTCH RR WALL FOR SCBA SEAT</t>
  </si>
  <si>
    <t>Notch rear wall of cab 4" deep for SCBA back seat so to protrude beyond back wall. Match height, width, and location as applicable with seat manufacture and its location. Shall include 3/16" aluminum plate boxed cover that will match exterior rear wall option. Accommodate both outboard seating areas only.</t>
  </si>
  <si>
    <t>1675-0362</t>
  </si>
  <si>
    <t>Hansen Dual LED cab handrails upgrade (EA) amber outside lighting in addition to standard inside lighting.  Requires inside lighting option added seperately.</t>
  </si>
  <si>
    <t>1675-0363</t>
  </si>
  <si>
    <t>Hansen Dual LED cab handrails upgrade (EA) red outside lighting in addition to standard inside lighting.  Requires inside lighting option added seperately.</t>
  </si>
  <si>
    <t>1675-0365</t>
  </si>
  <si>
    <t>PAINT DRIPRAILS CAB</t>
  </si>
  <si>
    <t>Paint Drip Rails. All exterior drip rails over cabinets, etc including vertical drip rails ahead of front cab doors to be painted As Specified .</t>
  </si>
  <si>
    <t>1675-0378</t>
  </si>
  <si>
    <t>CAB HANDRAIL LOWERED IPOS</t>
  </si>
  <si>
    <t>Exterior cab handrails to be positioned 6" lower than standard.</t>
  </si>
  <si>
    <t>1675-0379</t>
  </si>
  <si>
    <t>MUD FLAP EXT - RR OF FRT WHL</t>
  </si>
  <si>
    <t>Mud flap extension - rear of front wheel. Flap to extend up from mud flap to block gap in wheel well liner.</t>
  </si>
  <si>
    <t>1675-0384</t>
  </si>
  <si>
    <t>NUMBER PLATE REMOVABLE PAINTED</t>
  </si>
  <si>
    <t>Number plate, removable with mounting brackets. Locate [#LOC]. Plate to be painted job color. Lettering and/or graphics not included.</t>
  </si>
  <si>
    <t>1675-0386</t>
  </si>
  <si>
    <t>PIKE POLE MOUNT (PR)</t>
  </si>
  <si>
    <t>Pike pole mount (PR). Locate (1) each side rearwall and outboard of rear cab. Includes lower stainless steel pan, and two (2) upper PAC 1004 bracket with stainless steel scuff plate from top to bottom.</t>
  </si>
  <si>
    <t>1675-0397</t>
  </si>
  <si>
    <t>HANDRAIL CAB 18" REAR (EA)</t>
  </si>
  <si>
    <t>(1) 18" handrail located just behind rear door (ALS doors if equipped). Use for 3 door custom cabs or as applicable.</t>
  </si>
  <si>
    <t>1675-0399</t>
  </si>
  <si>
    <t>HNDRL CAB KNURLED BLK IPOS</t>
  </si>
  <si>
    <t>Hansen knurled grip surface handrails shall be black in place of standard clear anodized handrails on cab. Handrails shall be anodized black from the factory. Quantity to match the number of handrails on cab exterior.</t>
  </si>
  <si>
    <t>1675-0413</t>
  </si>
  <si>
    <t>HANDRAIL CAB 12" PR REAR SS</t>
  </si>
  <si>
    <t>Pair of one piece knurled stainless steel 12" handrails located just behind driver and officer rear door one each side.</t>
  </si>
  <si>
    <t>1675-0417</t>
  </si>
  <si>
    <t>Cab roof mounted painted job color 3 sided light tower shield with 45 degree front slope. Shield to surround light tower and roof mounted A/C condenser. Shield to include extra intake venting in the lower front and sides by A/C condenser as applicable per design. A/C condenser to mount rearward of standard location to clear this shield.</t>
  </si>
  <si>
    <t>1675-0422</t>
  </si>
  <si>
    <t>HANDRAIL CAB FRONT PR</t>
  </si>
  <si>
    <t>Handrails 12" pair, located on the front face of cab, driver and officer side just below the wipers and above the headlight/warning lights. Aid for ascending bumper. Requires 1160-0289 embossed diamond plate upgrade for extended bumper (embossed not required if coated with LINE-X / Scorpion). This option is only for use with Typhoon and 100" wide Cyclone cabs with radial wipers.</t>
  </si>
  <si>
    <t>1675-0425</t>
  </si>
  <si>
    <t>HANDRAIL CAB 24" PR FRT SS</t>
  </si>
  <si>
    <t>Pair of one piece knurled stainless steel 24" handrails located just behind driver and officer front door (ALS doors if equipped) one each side.</t>
  </si>
  <si>
    <t>1675-0426</t>
  </si>
  <si>
    <t>HANDRAIL CAB 24" PR REAR SS</t>
  </si>
  <si>
    <t>Pair of one piece knurled stainless steel 24" handrails located just behind driver and officer rear door (ALS doors if equipped) one each side.</t>
  </si>
  <si>
    <t>1675-0429</t>
  </si>
  <si>
    <t>DEF TANK ACCESS PANEL</t>
  </si>
  <si>
    <t>Access panel for DEF tank mounted under the cab (rear cab step well). Bolt in plate.</t>
  </si>
  <si>
    <t>1675-0434</t>
  </si>
  <si>
    <t>Removable number plate with mounting brackets. Locate [#LOC]. Plate to be painted job color. Lettering and/or graphics not included. Dimensions: 8W x 12H.  Includes 2 retention screws at the top that must be removed to remove plate.</t>
  </si>
  <si>
    <t>1675-0445</t>
  </si>
  <si>
    <t>PLT SIGN ROOF CAB PNTD 16"X40"</t>
  </si>
  <si>
    <t>Sign plate smooth 16" x 40" mounted on officers cab vista roof, (size to fit split vista as applicable). Color: [#COL].</t>
  </si>
  <si>
    <t>1675-0448</t>
  </si>
  <si>
    <t>Pair of one piece powder coated black knurled stainless steel 18" handrails located just behind driver and officer front door one each side.</t>
  </si>
  <si>
    <t>1675-0449</t>
  </si>
  <si>
    <t>Pair of one piece powder coated black knurled stainless steel 18" handrails located just behind driver and officer rear door one each side.</t>
  </si>
  <si>
    <t>1675-0450</t>
  </si>
  <si>
    <t>Pair of one piece powder coated black knurled stainless steel 36" handrails located just behind driver and officer rear door (ALS doors if equipped) one each side.</t>
  </si>
  <si>
    <t>1675-0451</t>
  </si>
  <si>
    <t>HANDRAIL CAB FRONT PR SS</t>
  </si>
  <si>
    <t>Handrails one piece knurled stainless steel 12" pair, located on the front face of cab, driver and officer side just below the wipers and above the headlight/warning lights. Aid for ascending bumper. Requires 1160-0289 embossed diamond plate upgrade for extended bumper (embossed not required if coated with LINE-X / Scorpion). This option is only for use with Typhoon and 100" wide Cyclone cabs with radial wipers.</t>
  </si>
  <si>
    <t>1675-0452</t>
  </si>
  <si>
    <t>CAB TRANSVERSE COMPT</t>
  </si>
  <si>
    <t>The L1/R1 transverse compartment rearward flooring and back wall to be removable to allow additional access to the water pump and plumbing in the pump module area.</t>
  </si>
  <si>
    <t>Innovative Controls dual lighted LED black folding step. Location: [#LOC]. Each location requires a minimum of (1) handrail per NFPA.</t>
  </si>
  <si>
    <t>1675-0455</t>
  </si>
  <si>
    <t>STEP FLDG LED IC</t>
  </si>
  <si>
    <t>1675-0459</t>
  </si>
  <si>
    <t>Pair of 18" handrails located on rear wall one each side for climbing pump panel or fold out steps.</t>
  </si>
  <si>
    <t>1675-0462</t>
  </si>
  <si>
    <t>PLT SIGN ROOF CAB PNTD</t>
  </si>
  <si>
    <t>Sign plate smooth aluminum as large as possible mounted on the cab roof. To be located per customer specification. Color: [#COL].</t>
  </si>
  <si>
    <t>1675-0463</t>
  </si>
  <si>
    <t>OVRLY DP RR FC94 CAB TM</t>
  </si>
  <si>
    <t>The exterior rear of the FC-94 cab to have a diamond plate overlay. For use with a top mount application.</t>
  </si>
  <si>
    <t>1675-0464</t>
  </si>
  <si>
    <t>SCORPIN CAB FENDERETTES</t>
  </si>
  <si>
    <t>Scorpion package for custom cab fenderettes.</t>
  </si>
  <si>
    <t>1675-0465</t>
  </si>
  <si>
    <t>PIKE POLE MOUNT (EA)</t>
  </si>
  <si>
    <t>Pike pole mount for a single pole. Includes lower stainless steel pan, two (2) upper PAC 1004 bracket, and a stainless steel scuff plate from top to bottom. Locate: [#LOC].</t>
  </si>
  <si>
    <t>1675-0466</t>
  </si>
  <si>
    <t>Removable number plate with mounting brackets. Locate [#LOC]. Plate to be painted job color. Lettering and/or graphics not included. Dimensions: 12W x 8H.  Includes 2 retention screws at the top that must be removed to remove plate.</t>
  </si>
  <si>
    <t>1675-0468</t>
  </si>
  <si>
    <t>HANDRAIL CAB 36" REAR SS (EA)</t>
  </si>
  <si>
    <t>(1) 36" one piece knurled stainless steel handrail located just behind rear door (ALS door if equipped).</t>
  </si>
  <si>
    <t>1675-0469</t>
  </si>
  <si>
    <t>Access door for DEF tank mounted under cab. Cast aluminum with brush finish.  For use with 74" or 80" E-ONE cabs only. Includes extended filler neck hose.</t>
  </si>
  <si>
    <t>1675-0470</t>
  </si>
  <si>
    <t>Front approach panel, front bumper, front light bezels, cab steps, front brow of cab, driving/fog light bezels (if applicable) shall be painted with black Durabak coating.</t>
  </si>
  <si>
    <t>1675-0471</t>
  </si>
  <si>
    <t>RACK SGL HRD SCTN (TRIPLE)</t>
  </si>
  <si>
    <t>Hard Suction Storage Rack triple (3). center of cab roof offset to rear to hold 7' hard suction hose. Includes spring hold downs and scuff plates behind spring mounts (as applicable). Racks to be installed front to rear side by side.</t>
  </si>
  <si>
    <t>1675-0472</t>
  </si>
  <si>
    <t>Hard Suction Storage Rack triple (3) center of cab roof offset to rear to hold 6' to 8' hard suction hose (length to be noted on sales drawing or in order). Includes spring hold downs and scuff plates behind spring mounts (as applicable). Racks to be installed front to rear side by side. Includes tread plate cover in the front.</t>
  </si>
  <si>
    <t>1675-0473</t>
  </si>
  <si>
    <t>Brow mount weld-on warning light box (PR) for (3) Federal Signal Micro Pulse Ultra series warning lights painted job color (two-tone if equipped). Location: [#LOC]. Box to match model of warning lights configured separately.</t>
  </si>
  <si>
    <t>1675-0474</t>
  </si>
  <si>
    <t>SCUFF PLT S/S RR CAB WALL</t>
  </si>
  <si>
    <t>The cab shall have scuff plates made from stainless steel to overlay and protect the area of the upper rear cab wall. The plates should only protect the cab in the area that the crosslay hatch latches may contact the cab rear wall.</t>
  </si>
  <si>
    <t>1675-0475</t>
  </si>
  <si>
    <t>Sign plate smooth 29"x30" mounted one each side cab roof (vista if equipped). Color: [#COL]</t>
  </si>
  <si>
    <t>1675-0476</t>
  </si>
  <si>
    <t>Removable number plate with mounting brackets. Locate [#LOC]. Plate to be painted job color. Lettering and/or graphics not included.</t>
  </si>
  <si>
    <t>1675-0477</t>
  </si>
  <si>
    <t>Hansen green LED knurled cab handrails upgrade (EA).</t>
  </si>
  <si>
    <t>1675-0480</t>
  </si>
  <si>
    <t>MUD FLAPS FRT BLK (PR) VECTOR</t>
  </si>
  <si>
    <t>Mud flaps, front, black with VECTOR logo.</t>
  </si>
  <si>
    <t>1675-0481</t>
  </si>
  <si>
    <t>Sign plate smooth aluminum mounted on the cab roof. Size and location to be as specified. Color: [#COL].</t>
  </si>
  <si>
    <t>1675-0482</t>
  </si>
  <si>
    <t>Transverse compartment to accommodate customer specified items and approved items. A shelf shall be provided full width for specified items with a center vertical divider for additional storage (unless otherwise specified). Includes straps with buckles to hold contents over each opening (both sides). Equipment to be accessible from driver or officer side of the cab (as design allows). Includes handholds or handrails for accessing from lower step (as applicable).</t>
  </si>
  <si>
    <t>1675-0483</t>
  </si>
  <si>
    <t>TAGS - SPECIAL LABEL</t>
  </si>
  <si>
    <t>Tag for Auto eject receptacle inlet in driver's step well shall have a tag that reads "DO NOT CLOSE DOOR WHEN PLUGGED IN".</t>
  </si>
  <si>
    <t>1675-0484</t>
  </si>
  <si>
    <t>RADIO BOX 12W X 12H X 12D</t>
  </si>
  <si>
    <t>Radio box 12W x 12H x 12D. Location: Up high driver side rear wall panel of vista area recessed on the rear exterior cab wall with door hinged to the bottom. Includes rubber bumpers on upper corners of door.</t>
  </si>
  <si>
    <t>1675-0485</t>
  </si>
  <si>
    <t>Door single vertical hinged painted with locking D-ring style latch. Location(s): officer side canopy area of cab.</t>
  </si>
  <si>
    <t>1675-0486</t>
  </si>
  <si>
    <t>HANDRAIL 24" (EA)</t>
  </si>
  <si>
    <t>Handrail 24". Location [#LOC].</t>
  </si>
  <si>
    <t>1675-0487</t>
  </si>
  <si>
    <t>SUN VISOR PAINTED W/MARKER LTS</t>
  </si>
  <si>
    <t>Exterior cab windshield sun visor. Includes integral DOT/clearance/marker lights on the leading edge. (Requires 4in roof raise). To be painted as specified.</t>
  </si>
  <si>
    <t>1675-0488</t>
  </si>
  <si>
    <t>Door single vertical hinged painted with locking D-ring style latch. Location(s): driver side canopy area of cab.</t>
  </si>
  <si>
    <t>1675-0489</t>
  </si>
  <si>
    <t>Hansen blue LED knurled cab handrails upgrade (EA).</t>
  </si>
  <si>
    <t>1675-0490</t>
  </si>
  <si>
    <t>Hard Suction Storage Rack triple (3). center of cab roof offset to rear to hold 10' hard suction hose. Includes spring hold downs and scuff plates behind spring mounts (as applicable). Racks to be installed front to rear side by side. Includes tread plate cover in the front.</t>
  </si>
  <si>
    <t>1675-0491</t>
  </si>
  <si>
    <t>Hansen red LED knurled cab handrails upgrade (EA).</t>
  </si>
  <si>
    <t>1675-0492</t>
  </si>
  <si>
    <t>BOX STORAGE REAR CAB ROOF</t>
  </si>
  <si>
    <t>Storage box mounted on the rear cab roof with an open top and smooth plate sides with a 45 degree front and rear angle. To include forward storage for one (1) stokes basket model 71 with hold down restraints and rear open storage area for miscellaneous items. To include a divider/partition separating each area, stops as necessary, and nylatron flooring. Box to be sized approx. 10H x 88W x 60L. Finish to be painted as specified.</t>
  </si>
  <si>
    <t>1675-0493</t>
  </si>
  <si>
    <t>BELL FIRE CHROME W/ ACORN BOLT</t>
  </si>
  <si>
    <t>Chrome fire bell with acorn bolt. Location: Officer's side of front bumper extension.</t>
  </si>
  <si>
    <t>1675-0494</t>
  </si>
  <si>
    <t>STORAGE BOX LIGHT TWR CNTRLS</t>
  </si>
  <si>
    <t>Storage box (additional) to house light tower controls/tether and remote head radio, mounted on the rear of the light tower shield (exterior). The storage box shall be constructed of tread plate, include a drop down door tied into the door ajar circuit and thumb latch(s). Includes rubber bumpers on upper corners of door.</t>
  </si>
  <si>
    <t>1675-0495</t>
  </si>
  <si>
    <t>PNL PAC TRAC PANEL MNT RF STRG</t>
  </si>
  <si>
    <t>PAC TRAC panels with tool mounting grooves to be mounted in cab roof top storage area. Mounting grooves to be orientated front to rear or side to side as specified.</t>
  </si>
  <si>
    <t>1675-0496</t>
  </si>
  <si>
    <t>Hansen white LED and red reflective tape in cab handrails upgrade (EA).</t>
  </si>
  <si>
    <t>1675-0497</t>
  </si>
  <si>
    <t>Diamond plate storage box on rear cab roof with a 45 degree front angle. Size approx. 80W x 30D (at top) x 10H with lid.</t>
  </si>
  <si>
    <t>1675-0498</t>
  </si>
  <si>
    <t>Transverse compartment  to accommodate (1) Stokes basket sleeve vertically, centered and as low as applicable on rear wall in transverse compartment. Stokes sleeve to match customer specification, sizing will be noted in quote. Storage solution to include interior hand hold cuts or an internal hand grab on both sides onto the outside of sleeve or interior compartment wall (which ever is applicable) if lower rear steps are optioned to assist with step up per NFPA. Mounting sleeve to have securing straps to keep gear in place.</t>
  </si>
  <si>
    <t>1675-0499</t>
  </si>
  <si>
    <t>Pair of 18" recess mount handrails located just behind driver and officer front door one each side. Handrails to be brushed stainless utilizing stainless steel knurled grip surface. Engineering to reference E-ONE part number 1138055.</t>
  </si>
  <si>
    <t>1675-0500</t>
  </si>
  <si>
    <t>ANODE ZINC CAB</t>
  </si>
  <si>
    <t>Zinc anode (PR) mounted one each below rear of cab.</t>
  </si>
  <si>
    <t>1675-0502</t>
  </si>
  <si>
    <t>ENG CVR INSULATION AL OVERLAY</t>
  </si>
  <si>
    <t>Plate aluminum overlay on engine cover insulation protection. Edges of overlay to be sealed with aluminum foil or tape.</t>
  </si>
  <si>
    <t>1675-0505</t>
  </si>
  <si>
    <t>HNDRAIL KNURL SS UPGRADE CAB</t>
  </si>
  <si>
    <t>Hand Rails, Cab exterior to use knurled stainless steel tubes IPOS.</t>
  </si>
  <si>
    <t>1675-0506</t>
  </si>
  <si>
    <t>Sign plate smooth 30" x 30" mounted on cab roof (vista if equipped). Color:</t>
  </si>
  <si>
    <t>1675-0507</t>
  </si>
  <si>
    <t>HANDRAIL CAB FRONT PR SS BLK</t>
  </si>
  <si>
    <t>Pair of one piece powder coated black knurled stainless steel 12" handrails, located on the front face of cab, driver and officer side just below the wipers and above the headlight/warning lights. Aid for ascending bumper. Requires 1160-0289 embossed diamond plate upgrade for extended bumper (embossed not required if coated with LINE-X / Scorpion). This option is only for use with Typhoon and 100" wide Cyclone cabs with radial wipers.</t>
  </si>
  <si>
    <t>1675-0508</t>
  </si>
  <si>
    <t>Sign plate smooth mounted one each side on split vista cab roof. Color: [#COL]</t>
  </si>
  <si>
    <t>1675-0509</t>
  </si>
  <si>
    <t>RR CAB WALL W/SMOOTH PLT OVRLY</t>
  </si>
  <si>
    <t>Rear cab wall to be smooth 3/16" aluminum plate with sanded finish smooth plate overlay.</t>
  </si>
  <si>
    <t>1680-0000</t>
  </si>
  <si>
    <t>AIR INTAKE EMER SHUTDOWN</t>
  </si>
  <si>
    <t>Air intake emergency shut-down.  Dash mounted guarded switch.</t>
  </si>
  <si>
    <t>1680-0001</t>
  </si>
  <si>
    <t>BLOCK HEATER-1000 WATT</t>
  </si>
  <si>
    <t>Block heater 1000 watt.</t>
  </si>
  <si>
    <t>1680-0002</t>
  </si>
  <si>
    <t>BLOCK HEATER-1500 WATT</t>
  </si>
  <si>
    <t>Block heater 1500 watt 110 volt.  Available on ISM, ISX, S60, X12 and X15 only.</t>
  </si>
  <si>
    <t>1680-0005</t>
  </si>
  <si>
    <t>FAN CLUTCH THERMATIC</t>
  </si>
  <si>
    <t>Thermatic fan clutch.</t>
  </si>
  <si>
    <t>1680-0006</t>
  </si>
  <si>
    <t>DRIVELINES 1710</t>
  </si>
  <si>
    <t>Drivelines 1710.</t>
  </si>
  <si>
    <t>1680-0007</t>
  </si>
  <si>
    <t>DRIVELINES 1810</t>
  </si>
  <si>
    <t>Drivelines 1810.  Required on 1550 lb/ft torque or greater engines. N/A with EVS3000 transmission.</t>
  </si>
  <si>
    <t>1680-0008</t>
  </si>
  <si>
    <t>TOW EYES-FRT PAINTED DOWN</t>
  </si>
  <si>
    <t>Tow eyes front painted below bumper/cab (PR). Tow eyes will be integral when used with a drop style frame extension.</t>
  </si>
  <si>
    <t>1680-0009</t>
  </si>
  <si>
    <t>TOW EYES-FRT S/S DOWN</t>
  </si>
  <si>
    <t>Tow eyes front stainless steel below bumper / cab (PR).</t>
  </si>
  <si>
    <t>1680-0010</t>
  </si>
  <si>
    <t>TOW EYES-FRT S/S UP</t>
  </si>
  <si>
    <t>Tow eyes front stainless steel mounted in up position.  Requires 16" minimum bumper extension on custom chassis and 18" minimum bumper extension on commercial chassis.</t>
  </si>
  <si>
    <t>1680-0011</t>
  </si>
  <si>
    <t>TOW EYES-RR BELOW BDY PAINTED</t>
  </si>
  <si>
    <t>Tow eyes rear below body, painted.</t>
  </si>
  <si>
    <t>1680-0012</t>
  </si>
  <si>
    <t>TOW EYES-RR FRAME PAINTED</t>
  </si>
  <si>
    <t>Tow eyes rear frame painted black.</t>
  </si>
  <si>
    <t>1680-0013</t>
  </si>
  <si>
    <t>TOW HOOKS-FRT S/S DOWN</t>
  </si>
  <si>
    <t>Tow hooks front stainless steel in down position.  Requires extended bumper on commercial chassis. If Non-Extended bumper on Comm. Chassis, tow hooks are to be ordered with chassis. Tow hooks will be mounted inboard (horizontal) when used with a drop style frame extension.</t>
  </si>
  <si>
    <t>1680-0015</t>
  </si>
  <si>
    <t>TRAILER HITCH (CLASS III)-RR</t>
  </si>
  <si>
    <t>Trailer hitch Class III mounted rear.</t>
  </si>
  <si>
    <t>1680-0016</t>
  </si>
  <si>
    <t>EXHAUST END CHROME PLATED</t>
  </si>
  <si>
    <t>Exhaust end chrome plated. Due to high heat from current emission exhaust systems, dis-coloring of exhaust end may occur after prolonged use.</t>
  </si>
  <si>
    <t>1680-0017</t>
  </si>
  <si>
    <t>HOT SHIFT PTO</t>
  </si>
  <si>
    <t>Hot shift PTO.</t>
  </si>
  <si>
    <t>1680-0020</t>
  </si>
  <si>
    <t>EXHAUST END MOD NEDERMAN</t>
  </si>
  <si>
    <t>Exhaust end for Nederman exhaust extraction system. The tail pipe will be at 90 degrees and straight out below side of body. (Tailpipe orientation only, no tailpipe adapter included or required.)</t>
  </si>
  <si>
    <t>1680-0022</t>
  </si>
  <si>
    <t>AUTO LUBE SYSTEM-VOGEL</t>
  </si>
  <si>
    <t>Auto lube system Vogel.  Chassis points only.</t>
  </si>
  <si>
    <t>1680-0028</t>
  </si>
  <si>
    <t>BLOCK HTR 1500W  120V ARFF</t>
  </si>
  <si>
    <t>Block heater 120v 1500 watt with thermostat.</t>
  </si>
  <si>
    <t>1680-0032</t>
  </si>
  <si>
    <t>MUDFLAPS REAR BLACK (PR)</t>
  </si>
  <si>
    <t>Mud flaps (PR), rear, black with logo. For single rear tires.</t>
  </si>
  <si>
    <t>1680-0042</t>
  </si>
  <si>
    <t>TOW HOOKS-FRT PAINTED DOWN</t>
  </si>
  <si>
    <t>Tow hooks front painted in the down position. Tow hooks will be mounted inboard (horizontal) when used with a drop style frame extension.</t>
  </si>
  <si>
    <t>1680-0051</t>
  </si>
  <si>
    <t>AER HYD ACTIVATION SYS</t>
  </si>
  <si>
    <t>Aerial hydraulic activation system.</t>
  </si>
  <si>
    <t>1680-0053</t>
  </si>
  <si>
    <t>STOR BELOW RR BENCH SEAT SIDE</t>
  </si>
  <si>
    <t>Storage below rear bench seat. (1) hinged door on each side of the bench seat.</t>
  </si>
  <si>
    <t>1680-0054</t>
  </si>
  <si>
    <t>CAB FLOOR MOD - BOX TYPE</t>
  </si>
  <si>
    <t>Cab floor modification - box type.  Located in center rear floor behind engine cover. Top of box to be covered with floor matting.</t>
  </si>
  <si>
    <t>1680-0055</t>
  </si>
  <si>
    <t>CAB FLOOR MOD - EXTND BOX TYPE</t>
  </si>
  <si>
    <t>Cab Floor Mod - Extended Box Type.  Required on HP100 Platform with stand alone hyd generator and all other applications with PTO / variable displacement hyd pump direct mounted to top mtd PTO port.</t>
  </si>
  <si>
    <t>1680-0056</t>
  </si>
  <si>
    <t>COLD WEATHER PKG CAB</t>
  </si>
  <si>
    <t>Cold weather pkg for cab. Includes (2) 8" fans, fan clutch, additional insulation on the front wall and insulation on rear cab heater hose lines (if equipped).</t>
  </si>
  <si>
    <t>1680-0066</t>
  </si>
  <si>
    <t>AUTO LUBE SYSTEM-VOGEL AERIAL</t>
  </si>
  <si>
    <t>Vogel auto lube system for chassis points (up to 26) and jack system points (up to 12). Note: for HP75/78 use 1680-0022.</t>
  </si>
  <si>
    <t>1680-0075</t>
  </si>
  <si>
    <t>RCVR SIDE AND RR</t>
  </si>
  <si>
    <t>Receiver, (3) way rear underbody assembly. Includes rearward 9000 lb. winch receiver / Class III trailer hitch receiver and (2) side facing 9000 lb. winch receivers - (1) each below rearward body compartments,  rearward tow eyes and electrical winch connections for each receiver. NOTE: When facing receiver(s) locate electrical connection to the left side.</t>
  </si>
  <si>
    <t>1680-0076</t>
  </si>
  <si>
    <t>RCVR UNDR BMPR FWD CSTM</t>
  </si>
  <si>
    <t>Receiver, Under front bumper for 9K winch. Includes electrical connection for portable winch application. Custom chassis only. NOTE: When facing receiver the electrical connection shall be to the left.</t>
  </si>
  <si>
    <t>1680-0087</t>
  </si>
  <si>
    <t>GUARD BRUSH RADIATOR</t>
  </si>
  <si>
    <t>Radiator brush guard below cab.</t>
  </si>
  <si>
    <t>1680-0092</t>
  </si>
  <si>
    <t>TOW BLOCKS UNDER FRONT EXT</t>
  </si>
  <si>
    <t>Tow blocks under front bumper extension.</t>
  </si>
  <si>
    <t>1680-0094</t>
  </si>
  <si>
    <t>TRAILER HITCH (CLASS IV)-RR</t>
  </si>
  <si>
    <t>Trailer hitch Class IV mounted rear.</t>
  </si>
  <si>
    <t>1680-0096</t>
  </si>
  <si>
    <t>RCVR 9K WINCH SIDE FWD RR AXLE</t>
  </si>
  <si>
    <t>Receivers. Side underbody 9K winch receivers. Includes (2) side facing- (1) each below body compartment ahead of the rear wheels or as shown on approval drawings for portable winch with electrical connection for winch. NOTE: When facing the receiver, mount electrical connection to the left side. Final location to be approved by engineering.</t>
  </si>
  <si>
    <t>1680-0098</t>
  </si>
  <si>
    <t>AIR HORN DUAL ARFF UNDER CAB</t>
  </si>
  <si>
    <t>Air horns, dual chrome plated. Installed under the cab to allow the sound to transmit forward of the vehicle.</t>
  </si>
  <si>
    <t>1680-0099</t>
  </si>
  <si>
    <t>BLOCK HEATER-1500W INLT RECPT</t>
  </si>
  <si>
    <t>Block heater 1500 watt wired through inlet receptacle.  Available on ISM, ISX and S60 only.</t>
  </si>
  <si>
    <t>1680-0116</t>
  </si>
  <si>
    <t>OIL PAN HEATER-150W/120V</t>
  </si>
  <si>
    <t>Oil pan heater. Fleetguard 22MM 150W/120V wired to shoreline.</t>
  </si>
  <si>
    <t>1680-0117</t>
  </si>
  <si>
    <t>LOC - CAB TILT RESERVOIR</t>
  </si>
  <si>
    <t>Special cab tilt reservoir location. Reservoir to be located in the [#LOC].</t>
  </si>
  <si>
    <t>1680-0118</t>
  </si>
  <si>
    <t>COLD WEATHER PKG CAB NO FANS</t>
  </si>
  <si>
    <t>Cold Weather Pkg for Cab. Includes fan clutch and additional insulation on the front wall and insulation on rear cab heater hose lines (if equipped).</t>
  </si>
  <si>
    <t>The commercial chassis to have seat belt and chassis pre-wiring for NFPA seating indicator and vehicle data recorder.</t>
  </si>
  <si>
    <t>1680-0131</t>
  </si>
  <si>
    <t>TOW EYES-RR FRAME S/S</t>
  </si>
  <si>
    <t>Tow eyes rear frame stainless steel.</t>
  </si>
  <si>
    <t>1680-0136</t>
  </si>
  <si>
    <t>LOC - AIR GOVERNOR</t>
  </si>
  <si>
    <t>Relocate the air governor to the steering reservoir bracket above the driver side frame rail.</t>
  </si>
  <si>
    <t>1680-0143</t>
  </si>
  <si>
    <t>BELT SEAT/VDR WRNG 2DR COMM</t>
  </si>
  <si>
    <t>1680-0154</t>
  </si>
  <si>
    <t>Oil pan heater - Fleetguard 150W/120V wired to block heater receptacle. ISC/ISL only.</t>
  </si>
  <si>
    <t>1680-0156</t>
  </si>
  <si>
    <t>FAN 9 BLADE IPOS</t>
  </si>
  <si>
    <t>9 blade fan in place of std 11 blade for engine.</t>
  </si>
  <si>
    <t>1680-0163</t>
  </si>
  <si>
    <t>BRD RUN DIA PLT 4DR FORD</t>
  </si>
  <si>
    <t>Diamond plate running boards with Gator Grip for 4 door Super Duty Ford chassis.</t>
  </si>
  <si>
    <t>1680-0185</t>
  </si>
  <si>
    <t>RUDD TIRE CHAINS</t>
  </si>
  <si>
    <t>RUDD (Rotogrip) automatic tire chains. Includes switch in cab.</t>
  </si>
  <si>
    <t>1680-0186</t>
  </si>
  <si>
    <t>RCVR 12K WINCH SIDE FWD RR AXL</t>
  </si>
  <si>
    <t>Under the body to be equipped with a pair of receiver assemblies, each with a removable swivel hoist ring. One each side of apparatus. The receivers shall be square steel tubing, same size as a receiver for a Class III trailer hitch. This assembly shall be rated at 12,000#.</t>
  </si>
  <si>
    <t>1680-0187</t>
  </si>
  <si>
    <t>ON SPOT TIRE CHAINS</t>
  </si>
  <si>
    <t>On-Spot tire chain installation. Requires pre-wire option located in Cab Electrical.  Requires engineering review and approval if less than 165" WB.</t>
  </si>
  <si>
    <t>1680-0188</t>
  </si>
  <si>
    <t>BOTTOM PORT AERIAL HYDRAULICS</t>
  </si>
  <si>
    <t>Aerial hydraulics installed on bottom port of EVS4000/4500 transmission (to allow for flat rear cab floor).</t>
  </si>
  <si>
    <t>1680-0193</t>
  </si>
  <si>
    <t>TOW EYES-RR BELOW BDY S/S</t>
  </si>
  <si>
    <t>Tow eyes rear below body stainless steel.</t>
  </si>
  <si>
    <t>1680-0194</t>
  </si>
  <si>
    <t>TOW EYES-FRT S/S THRU/BMP</t>
  </si>
  <si>
    <t>Tow eyes front stainless steel through bumper / cab (PR).</t>
  </si>
  <si>
    <t>1680-0196</t>
  </si>
  <si>
    <t>TOW EYES-FRT PAINTED THRU/BMP</t>
  </si>
  <si>
    <t>Tow eyes front painted through bumper / cab (PR).</t>
  </si>
  <si>
    <t>1680-0215</t>
  </si>
  <si>
    <t>BRD RUN DIA PLT 2DR EXT FOR</t>
  </si>
  <si>
    <t>Diamond plate running boards with Gator Grip for 2  door extended cab Super Duty Ford chassis.</t>
  </si>
  <si>
    <t>1680-0217</t>
  </si>
  <si>
    <t>DRIVELINE GUARD (EA)</t>
  </si>
  <si>
    <t>Driveline guard (EA).</t>
  </si>
  <si>
    <t>1680-0242</t>
  </si>
  <si>
    <t>Cold weather pkg for cab. Includes additional insulation on the front wall and insulation on rear cab heater hose lines (if equipped).</t>
  </si>
  <si>
    <t>1680-0246</t>
  </si>
  <si>
    <t>LOC-CAB TILT BCK UP PMP HANDLE</t>
  </si>
  <si>
    <t>The cab tilt manual back-up pump handle and mounting clips shall be shipped loose. Dealer to mount after delivery.</t>
  </si>
  <si>
    <t>1680-0249</t>
  </si>
  <si>
    <t>DRIVELINE GUARDS</t>
  </si>
  <si>
    <t>Driveline guards (as applicable).</t>
  </si>
  <si>
    <t>1680-0250</t>
  </si>
  <si>
    <t>TANK DEF 5 GAL</t>
  </si>
  <si>
    <t>Diesel Exhaust Fluid (DEF) 5 gallon tank. Location: [#LOC].</t>
  </si>
  <si>
    <t>1680-0251</t>
  </si>
  <si>
    <t>TANK DEF 10 GAL</t>
  </si>
  <si>
    <t>Diesel Exhaust Fluid (DEF) 10 gallon tank. Location: [#LOC].</t>
  </si>
  <si>
    <t>1680-0253</t>
  </si>
  <si>
    <t>GUARD BRUSH FUEL TANK</t>
  </si>
  <si>
    <t>Fuel tank brush guard.</t>
  </si>
  <si>
    <t>1680-0259</t>
  </si>
  <si>
    <t>TRIM PACK 2DR NAVISTAR</t>
  </si>
  <si>
    <t>Diamond plate trim package for a (2) door Navistar. Includes Bustin stepping surfaces, a full length driver side and an officer side trim that will utilize pieces already supplied by the OEM. SS product only.</t>
  </si>
  <si>
    <t>1680-0260</t>
  </si>
  <si>
    <t>TRIM PKG 4DR NAVISTAR</t>
  </si>
  <si>
    <t>Diamond plate trim package for a (4) door Navistar. Includes Bustin stepping surfaces, a full length driver side and a (2) piece officer side trim that will utilize pieces already supplied by the OEM. SS product only.</t>
  </si>
  <si>
    <t>Diamond plate trim package for a (2) door Freightliner. Includes Bustin stepping surfaces, a full length driver side and an officer side trim that will utilize pieces already supplied by the OEM. SS product only.</t>
  </si>
  <si>
    <t>1680-0266</t>
  </si>
  <si>
    <t>DEF TANK ACCESS</t>
  </si>
  <si>
    <t>No DEF access door for under cab mounted tank. Tank will be accessed by tilting cab only.</t>
  </si>
  <si>
    <t>1680-0271</t>
  </si>
  <si>
    <t>TOW EYES-FRT PAINTED THRU/B</t>
  </si>
  <si>
    <t>Tow eyes front painted through bumper / cab (PR). Eyes to be 1" thick material.</t>
  </si>
  <si>
    <t>1680-0275</t>
  </si>
  <si>
    <t>TRIM PKG 2DR FREIGHTLINER</t>
  </si>
  <si>
    <t>1680-0276</t>
  </si>
  <si>
    <t>TRIM PKG 4DR FREIGHTLINER</t>
  </si>
  <si>
    <t>Diamond plate trim package for a (4) door Freightliner. Includes Bustin stepping surfaces, a full length driver side and a (2) piece officer side trim that will utilize pieces already supplied by the OEM. SS product only.</t>
  </si>
  <si>
    <t>1680-0279</t>
  </si>
  <si>
    <t>TOW BAR STL BELOW RR COMPT</t>
  </si>
  <si>
    <t>Steel tow bar located below rear compartment mounted to chassis frame for towing purposes only, painted black.</t>
  </si>
  <si>
    <t>1680-0284</t>
  </si>
  <si>
    <t>POWER STEERING COOLER</t>
  </si>
  <si>
    <t>Radiator mounted power steering cooler.</t>
  </si>
  <si>
    <t>1680-0288</t>
  </si>
  <si>
    <t>Oil pan heater for ISL engine. Fleetguard 22MM 150W/120V wired to winterization shoreline receptacle.</t>
  </si>
  <si>
    <t>1680-0289</t>
  </si>
  <si>
    <t>BLOCK HEATER WIRING</t>
  </si>
  <si>
    <t>Block heater to be wired through [#LOC].</t>
  </si>
  <si>
    <t>1680-0290</t>
  </si>
  <si>
    <t>BEVEL FRONT/REAR TOW EYES</t>
  </si>
  <si>
    <t>Bevel interior holes of front and rear tow eyes.</t>
  </si>
  <si>
    <t>1680-0291</t>
  </si>
  <si>
    <t>TOW FORKS UNDER FRONT EXT</t>
  </si>
  <si>
    <t>Tow forks under front bumper extension.</t>
  </si>
  <si>
    <t>1680-0311</t>
  </si>
  <si>
    <t>FAN CLUTCH</t>
  </si>
  <si>
    <t>Fan drive w/thermatic clutch permanently engaged.</t>
  </si>
  <si>
    <t>1680-0314</t>
  </si>
  <si>
    <t>LINE-X COMM CHS TRM PKG 2 D</t>
  </si>
  <si>
    <t>LINE-X package for 2 door commercial chassis: Includes chassis trim package, all steps, mounting plates for electrical components, access doors for battery, etc as applicable.</t>
  </si>
  <si>
    <t>1680-0315</t>
  </si>
  <si>
    <t>LINE-X COMM CHS TRM PKG 4 D</t>
  </si>
  <si>
    <t>LINE-X package for 4 door commercial chassis: Includes chassis trim package, all steps, trim pack compartment doors, mounting plates for electrical components, access doors for battery, etc as applicable.</t>
  </si>
  <si>
    <t>1680-0316</t>
  </si>
  <si>
    <t>AUTO LUBE SYSTEM-CPL AERIAL</t>
  </si>
  <si>
    <t>CPL auto lube system for chassis points (up to 26) and jack system points (up to 12). Note: for HP75/78 use 1680-0292.</t>
  </si>
  <si>
    <t>1680-0318</t>
  </si>
  <si>
    <t>1/4 TURN HEATER VALVES</t>
  </si>
  <si>
    <t>1/4 turn heater valves for cab and body(if equipped). Includes centralized location under cab with mechanically fastened tags.</t>
  </si>
  <si>
    <t>1680-0320</t>
  </si>
  <si>
    <t>BOX TIRE CHAIN SOLENOID</t>
  </si>
  <si>
    <t>Weather resistant box for tire chain solenoid.</t>
  </si>
  <si>
    <t>1680-0321</t>
  </si>
  <si>
    <t>TOW/LIFT BAR STL BLW FRT CAB</t>
  </si>
  <si>
    <t>Steel tow/lift bar located below front of cab mounted to chassis frame, painted black.</t>
  </si>
  <si>
    <t>1680-0329</t>
  </si>
  <si>
    <t>CLUTCH AIR FOR DUAL HYD PMP</t>
  </si>
  <si>
    <t>Air clutch for second hyd pump. For use with dual hyd pump systems on a single PTO. Requires first hyd pump to be drive-thru style.</t>
  </si>
  <si>
    <t>1680-0330</t>
  </si>
  <si>
    <t>RCVR 9K WINCH FWD SIDE WW</t>
  </si>
  <si>
    <t>Receiver, side body 9K Winch Receivers-frame rail height shall be provided. Two (2) winch receivers, one (1) each side, shall be located in line with the top of the frame rail ahead of the rear wheels. Each receiver position shall have its own pin. Winch receiver(s) shall be rated for a maximum of 9,000 line pull pounds with a 2.0 to 1 straight line pull no-yield safety factor. 12VDC power and exterior doors not included.</t>
  </si>
  <si>
    <t>1680-0332</t>
  </si>
  <si>
    <t>RADIATOR OVERFLOW LINE</t>
  </si>
  <si>
    <t>Radiator overflow lines to be extended below frame rails and secured with metal clamps.</t>
  </si>
  <si>
    <t>1680-0335</t>
  </si>
  <si>
    <t>FRAME SEALANT 3M 2084</t>
  </si>
  <si>
    <t>3M model 2084 sealant between the frame, frame liner (if equipped), crossmembers and rear axle suspension brackets to prevent buildup of road salt and dirt and corrosion at all bracket to frame rail and frame to frame rail attachment points.</t>
  </si>
  <si>
    <t>1680-0337</t>
  </si>
  <si>
    <t>OEM TRIM PACKAGE COMM CHS</t>
  </si>
  <si>
    <t>OEM chassis step package for commercial chassis. Includes mounting plate for air and electrical options.</t>
  </si>
  <si>
    <t>1680-0350</t>
  </si>
  <si>
    <t>RCVR 9K WINCH BTWN TANDEM WW</t>
  </si>
  <si>
    <t>Receivers, side body 9K winch between rear tandem wheels frame height in wheel well panel shall be provided. Includes: pin.  receiver(s) shall be rated for a maximum of 9,000 line pull pounds with a 2.0 to 1 straight line pull no-yield safety factor. 12VDC power and exterior doors not included.</t>
  </si>
  <si>
    <t>1680-0353</t>
  </si>
  <si>
    <t>HVY DTY X-MEMBER CAB LTCH</t>
  </si>
  <si>
    <t>Heavy duty frame crossmember located at cab locks.</t>
  </si>
  <si>
    <t>1680-0373</t>
  </si>
  <si>
    <t>ON SPOT BRASS CAP UPGRD</t>
  </si>
  <si>
    <t>On-Spot Brass Cap upgrade option.</t>
  </si>
  <si>
    <t>1680-0375</t>
  </si>
  <si>
    <t>LABEL AIR TANKS</t>
  </si>
  <si>
    <t>Label air tanks with function.</t>
  </si>
  <si>
    <t>1680-0376</t>
  </si>
  <si>
    <t>Steel tow/lift bar located below front of cab mounted to chassis frame, galvanized and painted black to match the frame and extensions.</t>
  </si>
  <si>
    <t>1680-0377</t>
  </si>
  <si>
    <t>FLANGE COMPANION (EA)</t>
  </si>
  <si>
    <t>Companion flange (EA) for drive line. Location: transmission and rear axle.</t>
  </si>
  <si>
    <t>1680-0378</t>
  </si>
  <si>
    <t>FAN CLUTCH HORTON ON/OFF DM AD</t>
  </si>
  <si>
    <t>Horton DM Advantage On/Off fan drive for ARFF 4x4 and 6x6 configurations. Required use with winterization and high altitude destination vehicles.</t>
  </si>
  <si>
    <t>1680-0379</t>
  </si>
  <si>
    <t>DRIVELINES 1810 ARFF</t>
  </si>
  <si>
    <t>Drivelines 1810. For use with ARFF vehicles only</t>
  </si>
  <si>
    <t>1680-0384</t>
  </si>
  <si>
    <t>Tow eyes rear below body, painted. 1" thick material with 3" diameter hole staight down from chassis frame, to be rear of fuel tank. For use as tow eyes at rear of chassis.</t>
  </si>
  <si>
    <t>1680-0387</t>
  </si>
  <si>
    <t>ENG COOLANT HEATER ARFF</t>
  </si>
  <si>
    <t>Thermosiphon heater for ARFF engine coolant. Requires a 30 amp auto-eject receptacle.</t>
  </si>
  <si>
    <t>1680-0388</t>
  </si>
  <si>
    <t>GROUND CLEARANCE</t>
  </si>
  <si>
    <t>Minimum ground clearance of 12" required with exception of front axle components, differential housing, and exhaust can.</t>
  </si>
  <si>
    <t>1680-0390</t>
  </si>
  <si>
    <t>Tow eyes front stainless steel through bumper / cab with 3" holes (PR).</t>
  </si>
  <si>
    <t>1680-0402</t>
  </si>
  <si>
    <t>RCVR BHND BMPR FWD CSTM</t>
  </si>
  <si>
    <t>Behind front bumper 9K winch receiver. Receiver short enough to allow a mounted portable winch to fit and enclosed behind bumper. Includes electrical connection for portable winch application. Custom chassis only. NOTE: When facing the receiver, mount electrical connection to the left side. (Requires 28in bumper extension, raised lid, and swing down front access added seperate.)</t>
  </si>
  <si>
    <t>1680-0403</t>
  </si>
  <si>
    <t>RCVR SIDE AND RR NO TOW EYES</t>
  </si>
  <si>
    <t>(3) way rear underbody receiver assembly. Includes rearward 9000 lb. winch receiver or Class III trailer receiver and (2) side facing 9000 lb. winch receivers- (1) each below rearward body compartments. Includes electrical winch connections for each receiver. NOTE: When facing the receiver, mount electrical connection to the left side.</t>
  </si>
  <si>
    <t>1680-0411</t>
  </si>
  <si>
    <t>EMERGENCY SHUTDOWN L9 ENG</t>
  </si>
  <si>
    <t>Emergency shut-down for Cummins L9 and export engine. Cab interior mounted guarded switch with an auto-reset once master power is cycled.</t>
  </si>
  <si>
    <t>1680-0413</t>
  </si>
  <si>
    <t>EMERGENCY SHUTDOWN X12/15 ENG</t>
  </si>
  <si>
    <t>Emergency shut-down for Cummins X12/X15 engine. Cab interior mounted guarded switch with reset.</t>
  </si>
  <si>
    <t>1680-0416</t>
  </si>
  <si>
    <t>BEVEL REAR TOW EYES</t>
  </si>
  <si>
    <t>Bevel interior holes and outer edges of rear tow eyes.</t>
  </si>
  <si>
    <t>1680-0418</t>
  </si>
  <si>
    <t>LOC - TRANSFER CASE INTL</t>
  </si>
  <si>
    <t>Transfer case relocation engineering support charge to prevent interference and meet the driveline analysis. This is in addition to the actual transfer case relocation provided by the vendor.</t>
  </si>
  <si>
    <t>1680-0421</t>
  </si>
  <si>
    <t>ENG BLOCK HEATER V1</t>
  </si>
  <si>
    <t>Engine block heater. Locate receptacle below the driver side cab door.</t>
  </si>
  <si>
    <t>1680-0422</t>
  </si>
  <si>
    <t>TRIM PKG BRIGHT COMM CHS V1</t>
  </si>
  <si>
    <t>Bright trim package supplied by the commercial chassis vendor in place of standard trim. Includes polished fuel tank and bright finish steps. Also includes mounting plate for the battery charger receptacle, display, air inlet, etc (as applicable) provided by E-ONE.</t>
  </si>
  <si>
    <t>1680-0424</t>
  </si>
  <si>
    <t>TRIM PKG OEM STD COMM CHS ALL</t>
  </si>
  <si>
    <t>OEM standard trim package supplied by the commercial chassis vendor.  Includes mounting plate for the battery charger receptacle, display, air inlet, etc as (applicable) provided by E-ONE.</t>
  </si>
  <si>
    <t>1680-0425</t>
  </si>
  <si>
    <t>TRIM PKG EONE COMM CHS 2DR</t>
  </si>
  <si>
    <t>E-ONE built diamond plate trim package for 2 door commercial chassis cab.  Includes mounting surface for the battery charger receptacle, display, air inlet, etc (as applicable).</t>
  </si>
  <si>
    <t>1680-0426</t>
  </si>
  <si>
    <t>TRIM PKG EONE COMM CHS 4DR</t>
  </si>
  <si>
    <t>E-ONE built diamond plate trim package for 4 door commercial chassis cab.  Includes mounting surface for the battery charger receptacle, display, air inlet, etc(as applicable).</t>
  </si>
  <si>
    <t>1680-0427</t>
  </si>
  <si>
    <t>TRIM PKG EONE DLX COMM CHS 4DR</t>
  </si>
  <si>
    <t>E-ONE built diamond plate deluxe trim package for 4 door commercial chassis cab.  Includes mounting surface for the battery charger receptacle, display, air inlet, etc(as applicable). Storage compartments under rear cab doors (as applicable) shall be provided with hinged door access and wired through the cab door ajar indicator.</t>
  </si>
  <si>
    <t>1680-0429</t>
  </si>
  <si>
    <t>Tow eyes rear frame painted job color.</t>
  </si>
  <si>
    <t>1680-0430</t>
  </si>
  <si>
    <t>TOW EYES IPOS</t>
  </si>
  <si>
    <t>Front tow eyes positioned/modified to clear additional options. Modified IPOS; height, position, where applicable.</t>
  </si>
  <si>
    <t>1680-0431</t>
  </si>
  <si>
    <t>Bevel interior holes and exterior edges of front and rear tow eyes.</t>
  </si>
  <si>
    <t>1680-0435</t>
  </si>
  <si>
    <t>Thermosiphon heater for ARFF engine coolant. Requires a 15 amp auto-eject receptacle.</t>
  </si>
  <si>
    <t>1680-0437</t>
  </si>
  <si>
    <t>(3) way rear underbody receiver assembly. Includes rearward 12000 lb. winch receiver or Class IV trailer receiver and (2) side facing 9000 lb. winch receivers- (1) each below rearward body compartments. Includes rearward tow eyes and electrical winch connections for each receiver. NOTE: When facing the receiver, mount electrical connection to the left side.</t>
  </si>
  <si>
    <t>1680-0438</t>
  </si>
  <si>
    <t>INSULATION HEATER HOSES</t>
  </si>
  <si>
    <t>Insulation for heater hoses.</t>
  </si>
  <si>
    <t>1680-0439</t>
  </si>
  <si>
    <t>Tow eyes rear below body, painted. 1" thick material with 3" diameter hole straight down from chassis frame.</t>
  </si>
  <si>
    <t>1680-0447</t>
  </si>
  <si>
    <t>Trailer hitch Class III mounted rear.Includes electrical winch connection for receiver. NOTE: When facing the receiver, mount electrical connection to the left side.</t>
  </si>
  <si>
    <t>1680-0463</t>
  </si>
  <si>
    <t>FUEL DEF FILL COVER COMM CHS</t>
  </si>
  <si>
    <t>Hinged diamond plate cover for fuel and DEF tank fills on commercial chassis. Requires E-ONE trim package option selected.</t>
  </si>
  <si>
    <t>1680-0472</t>
  </si>
  <si>
    <t>HEATER DIESEL FIRED FOR IMS</t>
  </si>
  <si>
    <t>Diesel fired heater for cab heaters. For use with ECO Idle-Tec IMS. Requires additional fuel pick-up 1350-0078.</t>
  </si>
  <si>
    <t>1680-0473</t>
  </si>
  <si>
    <t>HEATING PAD IMS ENERGY MODULE</t>
  </si>
  <si>
    <t>Heating pad for IMS energy module(s). Connects to chassis coolant system. (1) required for each energy module.</t>
  </si>
  <si>
    <t>1680-0477</t>
  </si>
  <si>
    <t>AIR HORN HADLEY 20" RECT</t>
  </si>
  <si>
    <t>Two (2) chrome plated Hadley Model Ambassador 20" rectangular air horns shall be installed under the cab to allow the sound to transmit forward of the vehicle.</t>
  </si>
  <si>
    <t>1680-0480</t>
  </si>
  <si>
    <t>TAG TOW EYE RATING</t>
  </si>
  <si>
    <t>Tow eye straight line pull tag located near tow eye or hook. (EA)</t>
  </si>
  <si>
    <t>1680-0481</t>
  </si>
  <si>
    <t>RADIUS FRONT/REAR TOW EYES</t>
  </si>
  <si>
    <t>Radius interior holes and exterior edges of front and rear tow eyes.</t>
  </si>
  <si>
    <t>1680-0483</t>
  </si>
  <si>
    <t>Power steering cooler - air to fluid with electric fan. For use Vector chassis only.</t>
  </si>
  <si>
    <t>1680-0490</t>
  </si>
  <si>
    <t>BEVEL FRONT TOW EYES</t>
  </si>
  <si>
    <t>Bevel interior holes and outer edges of front tow eyes.</t>
  </si>
  <si>
    <t>1680-0494</t>
  </si>
  <si>
    <t>BATTERY THERMAL MANGEMENT SYS</t>
  </si>
  <si>
    <t>Battery Thermal Management System (BTMS) for EFT. Includes coolant distribution unit. Location to be specified by engineering.</t>
  </si>
  <si>
    <t>1680-0501</t>
  </si>
  <si>
    <t>TRIM PKG 2DR EXT M2 (OEM)</t>
  </si>
  <si>
    <t>Step Trim Package, OEM for Freightliner M2 series. Includes mounting plate for the battery charger receptacle and air inlet.</t>
  </si>
  <si>
    <t>1680-0502</t>
  </si>
  <si>
    <t>AUTO LUBE SYSTEM-INTRAFLO</t>
  </si>
  <si>
    <t>Auto lube system Intraflo.Chassis points only.</t>
  </si>
  <si>
    <t>1680-0503</t>
  </si>
  <si>
    <t>MTG PLATE TILLER 5TH WHL</t>
  </si>
  <si>
    <t>Mounting plate on chassis for Tiller "5th wheel".</t>
  </si>
  <si>
    <t>1680-0504</t>
  </si>
  <si>
    <t>BLOCK HEATER-1500 WATT 220V</t>
  </si>
  <si>
    <t>Block heater 220 volt.  For use with Euro V ISL engine.</t>
  </si>
  <si>
    <t>1680-0505</t>
  </si>
  <si>
    <t>TOW EYES-RR BELOW BDY GALV</t>
  </si>
  <si>
    <t>Tow eyes rear below body including zinc plated (galvanized) IPOS. To be used with zinc plated chassis option 1250-0085.</t>
  </si>
  <si>
    <t>1680-0507</t>
  </si>
  <si>
    <t>TRIM PKG 4DR INT M34</t>
  </si>
  <si>
    <t>Driver and officer chassis trim package. Includes front and rear stepping surfaces, trim below cab sides and compartments below each rear cab door with roll-out trays.</t>
  </si>
  <si>
    <t>1680-0508</t>
  </si>
  <si>
    <t>TOW PACKAGE M34</t>
  </si>
  <si>
    <t>Front and rear tow package. Includes tow plates and receivers painted black.</t>
  </si>
  <si>
    <t>1680-0509</t>
  </si>
  <si>
    <t>AERIAL HYD PUMP</t>
  </si>
  <si>
    <t>Hydraulic pump for HP75 aerial (in place of a shared system). For use with transmission mounted PTO.</t>
  </si>
  <si>
    <t>1680-0510</t>
  </si>
  <si>
    <t>TRAILER HITCH (CLASS V)-RR</t>
  </si>
  <si>
    <t>Trailer hitch class V mounted rear. Includes electrical winch connection for receiver. NOTE: When facing the receiver, mount electrical connection to the left side. This hitch has under body support as needed.</t>
  </si>
  <si>
    <t>1680-0511</t>
  </si>
  <si>
    <t>PACCAR PRICE INCREASE</t>
  </si>
  <si>
    <t>PACCAR price increase</t>
  </si>
  <si>
    <t>1680-0512</t>
  </si>
  <si>
    <t>BALLAST 92 RR MNT INDUSTRIAL</t>
  </si>
  <si>
    <t>Ballast shall be provided due to industrial application.</t>
  </si>
  <si>
    <t>1680-0513</t>
  </si>
  <si>
    <t>HEATER DC COOLANT FOR CAB</t>
  </si>
  <si>
    <t>Coolant heater with circulation pump for cab heaters (DC powered). For use with Vector chassis only.</t>
  </si>
  <si>
    <t>1680-0514</t>
  </si>
  <si>
    <t>LEVELING SYSTEM HWH #725 1 RM</t>
  </si>
  <si>
    <t>In Process ... Leveling system with 1 slide out room. A 725 HWH single step leveling system with provisions to operate a (1) one slide out room on a commercial chassis w/ leaf spring axles. System will have 4 leveling jacks and include: controls, hose kits, and components for (1) USO/30" slide out room.</t>
  </si>
  <si>
    <t>1680-0515</t>
  </si>
  <si>
    <t>VERTICAL EXHAUST MODIFY HEIGHT</t>
  </si>
  <si>
    <t>Vertical exhaust officer side modified to fit OAH expectaions. Vertical exhaust should be no less than 6 inches above the body of the truck.</t>
  </si>
  <si>
    <t>1680-0516</t>
  </si>
  <si>
    <t>Battery thermal management system for Vector EV (Cooler only). Includes coolant distribution unit. Location to be specified by engineering. For use on pilot model only.</t>
  </si>
  <si>
    <t>1680-0517</t>
  </si>
  <si>
    <t>Receiver. Under front bumper 9K winch receiver. Option does not include electrical connection. Custom chassis only.</t>
  </si>
  <si>
    <t>1680-0518</t>
  </si>
  <si>
    <t>AIR HORN HADLEY 19" RND</t>
  </si>
  <si>
    <t>Two (2) chrome plated Hadley Model H00856 19" round bell air horns shall be installed under the cab to allow the sound to transmit forward of the vehicle.</t>
  </si>
  <si>
    <t>1680-0519</t>
  </si>
  <si>
    <t>AUTO LUBE SYSTEM-JA LUBE</t>
  </si>
  <si>
    <t>Auto lube system JA Lube.  Chassis points only.</t>
  </si>
  <si>
    <t>1680-0520</t>
  </si>
  <si>
    <t>AUTO LUBE SYSTEM-JA LUBE AER</t>
  </si>
  <si>
    <t>JA Lube auto lube system for chassis points (up to 26) and jack system points (up to 12). Note: for HP75/78 use 1680-0519.</t>
  </si>
  <si>
    <t>1680-0521</t>
  </si>
  <si>
    <t>HEATER DIESEL FIRED FOR CAB EV</t>
  </si>
  <si>
    <t>Diesel fired engine coolant heater for cab heaters (and other heat exchangers as applicable).  Webasto Thermo E+ 320 109,000 BTU.  Requires additional fuel pick-up 1350-0078.  Locate as specified.Vector Only</t>
  </si>
  <si>
    <t>1680-0523</t>
  </si>
  <si>
    <t>SHIELD CAB TILT RESERVOIR</t>
  </si>
  <si>
    <t>Cab tilt reservoir shield.</t>
  </si>
  <si>
    <t>1680-0524</t>
  </si>
  <si>
    <t>Electric Vehicle (EV) package. Includes tandem drive motor, REx generator, air compressor / power steering module and charging socket. Requires EV battery package.</t>
  </si>
  <si>
    <t>1680-0525</t>
  </si>
  <si>
    <t>OIL PAN HEATER-150W/240V</t>
  </si>
  <si>
    <t>Oil pan heater for ISL engine. Fleetguard 22MM 150W/240V wired to winterization shoreline receptacle.</t>
  </si>
  <si>
    <t>1680-0526</t>
  </si>
  <si>
    <t>GUARD BRUSH HOWLER</t>
  </si>
  <si>
    <t>Brush guard below cab for Whelen Howler speakers to prevent damage.</t>
  </si>
  <si>
    <t>1680-0527</t>
  </si>
  <si>
    <t>CROSSMEMBER HVY DTY FRT</t>
  </si>
  <si>
    <t>Heavy duty front crossmember located below cab pivots (HP95MM style).</t>
  </si>
  <si>
    <t>1680-0528</t>
  </si>
  <si>
    <t>CAB MOUNTS MIDDLE HVY DTY</t>
  </si>
  <si>
    <t>Heavy duty middle cab rest bumpers. Includes extra cushions for a total of (2) each side.</t>
  </si>
  <si>
    <t>1680-0529</t>
  </si>
  <si>
    <t>DRIVELINE UJOINT GUARDS</t>
  </si>
  <si>
    <t>Driveline universal joint shield (as applicable). Eash joint of the driveline shall have a shield to contain the grease from slinging onto other components.</t>
  </si>
  <si>
    <t>1680-0530</t>
  </si>
  <si>
    <t>LONG WHEELBASE REINFORCEMENT</t>
  </si>
  <si>
    <t>Long wheelbase custom chassis reinforcement. Includes one or more of the following options at engineering discretion per chassis analysis: Heavy duty cab latches, additional frame crossmembers with limited spacing and spring loaded mounts</t>
  </si>
  <si>
    <t>1680-0531</t>
  </si>
  <si>
    <t>CHASSIS E-ONE LUBE SYSTEM</t>
  </si>
  <si>
    <t>Chassis manual lube system. Includes a centralized manifold located in the officer side pump module. Chassis points only.</t>
  </si>
  <si>
    <t>1680-0532</t>
  </si>
  <si>
    <t>AUTO LUBE POINTS ADD'L</t>
  </si>
  <si>
    <t>Additonal points (4) to connect auto lube system to 5th wheel pivots and bearing (2 each). Coil capped lines in 5th wheel area for connection in Ephrata.</t>
  </si>
  <si>
    <t>1680-0533</t>
  </si>
  <si>
    <t>LEVELING SYSTEM HWH UPLO 2</t>
  </si>
  <si>
    <t>Leveling System. ( INPROCESS - Pricing subject to change )   HWH 725 16S24 DA / MFC single step leveling system with provisions to operate (2) Two Universal Platform Level Out (UPLO) slide out rooms 8 foot long on an E-One chassis w/ FireMaxx Air ride axle and Air Dump. System will have 4 leveling jacks and include controls, hose kits, and required components.</t>
  </si>
  <si>
    <t>1685-0000</t>
  </si>
  <si>
    <t>CAB INTERIOR GRAY</t>
  </si>
  <si>
    <t>Cab interior gray.  Does not include engine cover or seat color.</t>
  </si>
  <si>
    <t>1685-0001</t>
  </si>
  <si>
    <t>CAB INTERIOR BLACK</t>
  </si>
  <si>
    <t>Cab interior black. Does not include seat color.</t>
  </si>
  <si>
    <t>1685-0002</t>
  </si>
  <si>
    <t>CAB INTERIOR BURGUNDY</t>
  </si>
  <si>
    <t>Cab interior burgundy.  Does not include engine cover or seat color.</t>
  </si>
  <si>
    <t>1685-0003</t>
  </si>
  <si>
    <t>COMPUTER TRAY FOLD DOWN</t>
  </si>
  <si>
    <t>Fold down computer tray bolted to engine cover on officer's side.</t>
  </si>
  <si>
    <t>1685-0005</t>
  </si>
  <si>
    <t>SUN VISORS LEXAN</t>
  </si>
  <si>
    <t>Lexan sun visors, driver and officer's side overhead.</t>
  </si>
  <si>
    <t>1685-0006</t>
  </si>
  <si>
    <t>SUN VISORS PADDED</t>
  </si>
  <si>
    <t>Padded sun visors, driver and officer's side overhead.</t>
  </si>
  <si>
    <t>1685-0008</t>
  </si>
  <si>
    <t>CNTRL LANYARD AIR HORNS Y TYPE</t>
  </si>
  <si>
    <t>Control lanyard Y type for air horns.</t>
  </si>
  <si>
    <t>1685-0009</t>
  </si>
  <si>
    <t>CHAIN FOR IGNITION KEY</t>
  </si>
  <si>
    <t>Chain for ignition key</t>
  </si>
  <si>
    <t>1685-0011</t>
  </si>
  <si>
    <t>WINDOW BARS-S/S (PR) RR DOORS</t>
  </si>
  <si>
    <t>Stainless steel pair of window bars for rear cab doors.</t>
  </si>
  <si>
    <t>1685-0012</t>
  </si>
  <si>
    <t>SEATING CAPACITY TAG (2)</t>
  </si>
  <si>
    <t>Seating capacity tag of two occupants.</t>
  </si>
  <si>
    <t>1685-0023</t>
  </si>
  <si>
    <t>INCLINOMETER ILLUMINATED</t>
  </si>
  <si>
    <t>Inclinometer, phosphorescent illumination with 20-0-20 side slope indicator.</t>
  </si>
  <si>
    <t>1685-0027</t>
  </si>
  <si>
    <t>HEATER REAR CAB W/O COVER (PR)</t>
  </si>
  <si>
    <t>Heater rear cab w/o cover (PR).  23,000 BTU ea.</t>
  </si>
  <si>
    <t>1685-0028</t>
  </si>
  <si>
    <t>HEATER REAR CAB W/COVER (PR)</t>
  </si>
  <si>
    <t>Heaters rear cab w/covers (PR).</t>
  </si>
  <si>
    <t>1685-0030</t>
  </si>
  <si>
    <t>SEATING CAPACITY TAG (3)</t>
  </si>
  <si>
    <t>Seating capacity tag of three occupants.</t>
  </si>
  <si>
    <t>1685-0031</t>
  </si>
  <si>
    <t>SEATING CAPACITY TAG (4)</t>
  </si>
  <si>
    <t>Seating capacity tag of four occupants.</t>
  </si>
  <si>
    <t>1685-0032</t>
  </si>
  <si>
    <t>SEATING CAPACITY TAG (5)</t>
  </si>
  <si>
    <t>Seating capacity tag of five occupants.</t>
  </si>
  <si>
    <t>1685-0033</t>
  </si>
  <si>
    <t>SEATING CAPACITY TAG (6)</t>
  </si>
  <si>
    <t>Seating capacity tag of six occupants.</t>
  </si>
  <si>
    <t>1685-0034</t>
  </si>
  <si>
    <t>SEATING CAPACITY TAG (7)</t>
  </si>
  <si>
    <t>Seating capacity tag of seven occupants.</t>
  </si>
  <si>
    <t>1685-0035</t>
  </si>
  <si>
    <t>SEATING CAPACITY TAG (8)</t>
  </si>
  <si>
    <t>Seating capacity tag of eight occupants.</t>
  </si>
  <si>
    <t>1685-0036</t>
  </si>
  <si>
    <t>SEATING CAPACITY TAG (9)</t>
  </si>
  <si>
    <t>Seating capacity tag of nine occupants.</t>
  </si>
  <si>
    <t>1685-0037</t>
  </si>
  <si>
    <t>SEATING CAPACITY TAG (10)</t>
  </si>
  <si>
    <t>Seating capacity tag of ten occupants.</t>
  </si>
  <si>
    <t>1685-0040</t>
  </si>
  <si>
    <t>CAB WALK THRU TO BODY</t>
  </si>
  <si>
    <t>Cut out in rear cab wall to enable walking into the body. Requires 20" or 24" vista roof.</t>
  </si>
  <si>
    <t>1685-0045</t>
  </si>
  <si>
    <t>HOOK HANGER SINGLE HEADSET</t>
  </si>
  <si>
    <t>Single headset hook hanger above cab seat.</t>
  </si>
  <si>
    <t>1685-0056</t>
  </si>
  <si>
    <t>HEATER FRNT/RR W/O COVER (PR)</t>
  </si>
  <si>
    <t>Heater rear cab w/o cover (PR) and front cab heater with heat to the feet for the driver and officer.</t>
  </si>
  <si>
    <t>1685-0057</t>
  </si>
  <si>
    <t>HEATER FRNT/RR W/COVER (PR)</t>
  </si>
  <si>
    <t>Heaters cab rear with covers (PR), and front heater with heat to the feet for the driver and officer.</t>
  </si>
  <si>
    <t>1685-0059</t>
  </si>
  <si>
    <t>LOCK RISER DOOR DRV AND OFC</t>
  </si>
  <si>
    <t>Locking seat riser door. Driver and officer seat riser doors are to include a locking push-button latch. Key type to be 1250.</t>
  </si>
  <si>
    <t>1685-0066</t>
  </si>
  <si>
    <t>DR OFCR SEAT RISER FRT IPOS</t>
  </si>
  <si>
    <t>Officer seat riser storage compartment door to be on front of riser hinged towards engine cover.</t>
  </si>
  <si>
    <t>1685-0068</t>
  </si>
  <si>
    <t>TRIM, REAR ENG CVR DP</t>
  </si>
  <si>
    <t>Rear engine cover diamond plate trim.</t>
  </si>
  <si>
    <t>1685-0073</t>
  </si>
  <si>
    <t>CNTRL LANYARD AIR HORNS COMM</t>
  </si>
  <si>
    <t>Control lanyard Y type or dual single pull as applicable for air horns on a commercial chassis.</t>
  </si>
  <si>
    <t>1685-0084</t>
  </si>
  <si>
    <t>PLT AL SWIRL ON ENG ACCESS DR</t>
  </si>
  <si>
    <t>3/16" Aluminum plate on top engine access door (as applicable). To have swirl finish and be spaced up approx 1/2".</t>
  </si>
  <si>
    <t>1685-0086</t>
  </si>
  <si>
    <t>SCUFF PLATE SS CANOPY (EA)</t>
  </si>
  <si>
    <t>Stainless steel scuff plate under interior canopy window.</t>
  </si>
  <si>
    <t>1685-0089</t>
  </si>
  <si>
    <t>LOUVERS OFFICER SEAT RISER</t>
  </si>
  <si>
    <t>Louvers for officers seat riser. Locate louvers in the front, side and door of riser (as applicable).</t>
  </si>
  <si>
    <t>1685-0094</t>
  </si>
  <si>
    <t>STOR BELOW RR BENCH SEAT FRONT</t>
  </si>
  <si>
    <t>Storage below rear wall bench or seat(s). (1) horizontal hinged door on the front of the rear wall riser.</t>
  </si>
  <si>
    <t>1685-0095</t>
  </si>
  <si>
    <t>LOCK REAR RISER DOOR (PR)</t>
  </si>
  <si>
    <t>Locking rear seat riser door (PR). Seat riser doors are to include a locking push-button latch. Key type to be 1250.</t>
  </si>
  <si>
    <t>1685-0096</t>
  </si>
  <si>
    <t>CAB DOOR SLIDING WINDOWS</t>
  </si>
  <si>
    <t>Driver's and officer cab door windows slider non-tint (PR) ARFF.</t>
  </si>
  <si>
    <t>1685-0105</t>
  </si>
  <si>
    <t>STRAP SUN VISOR (PR)</t>
  </si>
  <si>
    <t>Sun visor strap (PR) with snap fasteners.</t>
  </si>
  <si>
    <t>1685-0107</t>
  </si>
  <si>
    <t>HNDL GRAB (2) INT RR CAB DR</t>
  </si>
  <si>
    <t>Interior grab handle rubber covered (2). Locate one each side at interior of rear cab door opening (at rear of opening).</t>
  </si>
  <si>
    <t>1685-0108</t>
  </si>
  <si>
    <t>Locking seat riser door. Driver and officer seat riser doors are to include a locking push-button latch. Key type to be CH-751.</t>
  </si>
  <si>
    <t>1685-0112</t>
  </si>
  <si>
    <t>ROLLTEK - IRS MAIN MODULE</t>
  </si>
  <si>
    <t>Integrated Roll Sensor (IRS) for RollTek air bag system.</t>
  </si>
  <si>
    <t>1685-0113</t>
  </si>
  <si>
    <t>ROLLTEK - IRS SLAVE MODULE</t>
  </si>
  <si>
    <t>Integrated roll sensor slave module for RollTek air bag system.</t>
  </si>
  <si>
    <t>1685-0114</t>
  </si>
  <si>
    <t>ROLLTEK - IHC</t>
  </si>
  <si>
    <t>Integrated Head Curtain (IHC) for RollTek air bag system.</t>
  </si>
  <si>
    <t>1685-0115</t>
  </si>
  <si>
    <t>ROLLTEK - IBP</t>
  </si>
  <si>
    <t>Integrated Belt Pretensioner (IBP) for RollTek air bag system.</t>
  </si>
  <si>
    <t>1685-0116</t>
  </si>
  <si>
    <t>HNDL GRAB (2) INT FRT CAB DR</t>
  </si>
  <si>
    <t>Interior grab handle rubber covered (2). Locate one each side at interior of front cab door opening (at rear of opening).</t>
  </si>
  <si>
    <t>1685-0117</t>
  </si>
  <si>
    <t>CAB REAR WALL MT</t>
  </si>
  <si>
    <t>Rear cab interior wall overlay with multi-tone finish.</t>
  </si>
  <si>
    <t>1685-0119</t>
  </si>
  <si>
    <t>PLT AL SWIRL ON FWD ENG CVR</t>
  </si>
  <si>
    <t>3/16" Aluminum plate on top engine cover forward of access door. To have swirl finish and be spaced up approx 1/2".</t>
  </si>
  <si>
    <t>1685-0120</t>
  </si>
  <si>
    <t>CAB REAR WALL DIA PLATE</t>
  </si>
  <si>
    <t>Rear cab interior wall overlay with diamond plate finish.</t>
  </si>
  <si>
    <t>1685-0121</t>
  </si>
  <si>
    <t>BAR FLAT REAR CAB WALL</t>
  </si>
  <si>
    <t>Flat bar (.5" x 2") installed on rear cab wall up high with full length shelf track.</t>
  </si>
  <si>
    <t>1685-0127</t>
  </si>
  <si>
    <t>Locate rear cab heaters below front of rear wall seat riser(s). Includes louvers for ventilation.</t>
  </si>
  <si>
    <t>1685-0135</t>
  </si>
  <si>
    <t>INSUL PKG HOT CLIMATE</t>
  </si>
  <si>
    <t>Hot climate insulation package. Includes insulation for ceiling, front wall, rear wall, side walls, below seat risers, and in doors.</t>
  </si>
  <si>
    <t>1685-0138</t>
  </si>
  <si>
    <t>PLT AL ON FWD ENG CVR</t>
  </si>
  <si>
    <t>3/16" Aluminum plate on top engine cover forward of access door (as applicable). Finish to match cab interior and be spaced up approx 1/2".</t>
  </si>
  <si>
    <t>1685-0139</t>
  </si>
  <si>
    <t>PLT AL ON ENG ACCESS DR</t>
  </si>
  <si>
    <t>3/16" Aluminum plate on top engine access door (as applicable). Finish to match cab interior and be spaced up approx 1/2".</t>
  </si>
  <si>
    <t>1685-0143</t>
  </si>
  <si>
    <t>GAUGES OEM CAB ENGLISH</t>
  </si>
  <si>
    <t>Cab gauge cluster with english dominant.</t>
  </si>
  <si>
    <t>1685-0147</t>
  </si>
  <si>
    <t>CHANNEL SUPPORT NARROW</t>
  </si>
  <si>
    <t>Cab interior rear wall support bracket. A low profile narrow rear cab wall support channel shall be provided in place of standard. Not available with non-ABTS rear wall seating.</t>
  </si>
  <si>
    <t>1685-0153</t>
  </si>
  <si>
    <t>STOR BELOW RR BENCH SEAT (PR)</t>
  </si>
  <si>
    <t>Storage below rear bench seat. (2) horizontally hinged doors on the front of the rear bench seat.</t>
  </si>
  <si>
    <t>1685-0155</t>
  </si>
  <si>
    <t>INSUL PKG COLD CLIMATE</t>
  </si>
  <si>
    <t>Insulation, Cab. Cold climate insulation package. Includes insulation for ceiling, front wall, rear wall, side walls, below seat risers, and in doors.</t>
  </si>
  <si>
    <t>1685-0161</t>
  </si>
  <si>
    <t>DASH SEVERE DUTY DIA PLT KP</t>
  </si>
  <si>
    <t>Severe duty dash package. Includes smooth plate alum center and officer side dash painted to match cab interior and lower dia plt kick panels.</t>
  </si>
  <si>
    <t>1685-0181</t>
  </si>
  <si>
    <t>PANEL TME PUMP PANEL</t>
  </si>
  <si>
    <t>Pump operator panel on rear wall of cab. For use with TME pump panel. Final design to be determined by E-ONE Applications and Chassis Engineering. Requires additional cab to pump module spacing (3136-0072).</t>
  </si>
  <si>
    <t>1685-0182</t>
  </si>
  <si>
    <t>DASH SEVERE DUTY SM PLT KP</t>
  </si>
  <si>
    <t>Severe duty dash package. Includes smooth plate alum center, officer side dash and lower kick panels; all painted to match cab interior.</t>
  </si>
  <si>
    <t>1685-0183</t>
  </si>
  <si>
    <t>HEATER CAB FRNT LWR</t>
  </si>
  <si>
    <t>Heater cab with heat to the feet for the driver and officer</t>
  </si>
  <si>
    <t>1685-0187</t>
  </si>
  <si>
    <t>CVR ENG SEVERE DUTY POLY</t>
  </si>
  <si>
    <t>Severe duty engine cover, molded polyurethane.</t>
  </si>
  <si>
    <t>1685-0191</t>
  </si>
  <si>
    <t>COV BAT CHGR/AIR COMP</t>
  </si>
  <si>
    <t>Diamond plate cover for battery charger/air compressor (EA). Includes louvers for ventilation.</t>
  </si>
  <si>
    <t>1685-0192</t>
  </si>
  <si>
    <t>PNL PAC TRAC PANEL MNT RR WALL</t>
  </si>
  <si>
    <t>PAC TRAC panels vertical stacked with tool mounting grooves orientated horizontal on back wall of cab each side outboard of inboard seating positions.</t>
  </si>
  <si>
    <t>1685-0193</t>
  </si>
  <si>
    <t>BRKT MDT SLIDEOUT OFFCR DASH</t>
  </si>
  <si>
    <t>Slide-out MDT mount officer cab dash. Requires severe duty dash w/MDT notch or low profile officer dash.</t>
  </si>
  <si>
    <t>1685-0227</t>
  </si>
  <si>
    <t>TAGS UPGRADE TO EMBOSSED</t>
  </si>
  <si>
    <t>Critical tags shall be upgraded to embossed metallic tags fastened in place with stainless steel hardware.</t>
  </si>
  <si>
    <t>1685-0235</t>
  </si>
  <si>
    <t>SWITCH FOOT AIR HORNS 632S</t>
  </si>
  <si>
    <t>Foot switch Linemaster model 632S to control air horns located [#LOC]. Includes 25 degree diamond plate bracket.</t>
  </si>
  <si>
    <t>1685-0239</t>
  </si>
  <si>
    <t>OVERLAY CAB FLOOR D/P EMBOSSED</t>
  </si>
  <si>
    <t>Cab floor to be overlayed with 1/8" embossed aluminum diamond plate; front and rear. Single piece with no gaps around perimeter and silcone all seams as in around seat bases/cabinets.</t>
  </si>
  <si>
    <t>1685-0243</t>
  </si>
  <si>
    <t>PNL PAC TRAC HORZ MNT RR WALL</t>
  </si>
  <si>
    <t>Pac Trac panels vertically stacked on back wall of cab each side outboard of medical cabinet or seat(s).</t>
  </si>
  <si>
    <t>1685-0244</t>
  </si>
  <si>
    <t>FASTENER MECH HEADLINERS</t>
  </si>
  <si>
    <t>Mechanical fasteners ipos for headliners.</t>
  </si>
  <si>
    <t>1685-0249</t>
  </si>
  <si>
    <t>LABEL "CYCLONE II XO36" ARAMCO</t>
  </si>
  <si>
    <t>Label to read "CYCLONE II X036". Location: inside driver door jamb.</t>
  </si>
  <si>
    <t>1685-0261</t>
  </si>
  <si>
    <t>Storage below rear bench seat. (1) cargo net (black) on each side of the bench seat to gain access to storage area.</t>
  </si>
  <si>
    <t>1685-0266</t>
  </si>
  <si>
    <t>PARTITION VERTICAL BOLT-IN</t>
  </si>
  <si>
    <t>Bolt-in partition wall. Locate under bench seat centered between driver and officer side.</t>
  </si>
  <si>
    <t>1685-0275</t>
  </si>
  <si>
    <t>CUP HLDR (PR) POLY FOR SD EC</t>
  </si>
  <si>
    <t>Cup holder (PR). Polyurethane construction for use in Typhoon and CII with severe duty engine cover only. Location: [#LOC].</t>
  </si>
  <si>
    <t>1685-0281</t>
  </si>
  <si>
    <t>CNTRL LANYARD AIR HORNS OFF</t>
  </si>
  <si>
    <t>Control lanyard type officer side only for air horns.</t>
  </si>
  <si>
    <t>1685-0285</t>
  </si>
  <si>
    <t>CUP HOLDER / TRAY SVR DTY DASH</t>
  </si>
  <si>
    <t>Cup holder / tray for engine cover painted to match cab interior.  Approx 14" wide x 10" long with tapered front corners and cup holders at each rear corner.  For use in Typhoon and CII with severe duty engine cover.</t>
  </si>
  <si>
    <t>1685-0286</t>
  </si>
  <si>
    <t>Control lanyard Y type for air horns. Aircraft style cable (1/8" wire cable covered with clear plastic/nylon tubing) shall be used IPOS.</t>
  </si>
  <si>
    <t>1685-0287</t>
  </si>
  <si>
    <t>TRIM, REAR ENG CVR PNTD</t>
  </si>
  <si>
    <t>Rear engine cover trim 1/8" smooth aluminum painted to match cab interior and spaced up 1/2". Includes both horizontal surfaces and angle vertical surface between horizontal surfaces.</t>
  </si>
  <si>
    <t>1685-0289</t>
  </si>
  <si>
    <t>SWITCH FOOT Q2B 632S</t>
  </si>
  <si>
    <t>Foot switch Linemaster model 632S to control Q2B siren located [#LOC]. Includes 25 degree diamond plate bracket.</t>
  </si>
  <si>
    <t>1685-0290</t>
  </si>
  <si>
    <t>Pac Trac panels vertically stacked on back wall of cab between forward facing outboard seating positions.</t>
  </si>
  <si>
    <t>1685-0291</t>
  </si>
  <si>
    <t>4FRONT FRT AIR BAG SYS</t>
  </si>
  <si>
    <t>4Front air bag system with steering wheel bag, driver knee bag and officer knee bag.  Requires RollTek option.</t>
  </si>
  <si>
    <t>1685-0292</t>
  </si>
  <si>
    <t>MOUNT JOYSTICK  DRVR-OFCR</t>
  </si>
  <si>
    <t>Mount for bumper turret joystick to allow use by driver or officer.  Locate on forward engine cover or center console, as applicable.</t>
  </si>
  <si>
    <t>1685-0307</t>
  </si>
  <si>
    <t>Cup holder / tray enlarged for engine cover painted to match cab interior.  Approx 19" wide x 12" long with tapered front corners and cup holders at each rear corner.  For use in Typhoon and CII with severe duty engine cover.</t>
  </si>
  <si>
    <t>1685-0311</t>
  </si>
  <si>
    <t>PEDALS ADJ THROTTLE AND BRA</t>
  </si>
  <si>
    <t>Adjustable throttle and brake pedals. Includes sw accessible by driver.</t>
  </si>
  <si>
    <t>1685-0315</t>
  </si>
  <si>
    <t>Storage below rear bench seat. (1) hinged door on each side of the bench seat. The hinge shall be mounted on the forward edge of the opening each side.</t>
  </si>
  <si>
    <t>1685-0323</t>
  </si>
  <si>
    <t>DURAWEAR INTERIOR IPO VINYL</t>
  </si>
  <si>
    <t>Durawear interior panels ipo vinyl.</t>
  </si>
  <si>
    <t>1685-0326</t>
  </si>
  <si>
    <t>TRIM MAP POCKETS</t>
  </si>
  <si>
    <t>Edge trim on top perimeter of map pockets.</t>
  </si>
  <si>
    <t>1685-0329</t>
  </si>
  <si>
    <t>MAP POCKETS ON MAP BOX (PR)</t>
  </si>
  <si>
    <t>Map pockets aluminum plate painted to match cab interior (PR). Includes vinyl trim around top of opening and nylon strap with snap to retain contents. Locate pockets one each side on front wall of rear access map box or cabinet between driver and officer.</t>
  </si>
  <si>
    <t>1685-0330</t>
  </si>
  <si>
    <t>Pac Trac panels vertical stacked on back wall of cab officer side outboard of seat(s).</t>
  </si>
  <si>
    <t>1685-0338</t>
  </si>
  <si>
    <t>Severe duty dash package with low profile center and officer side dash. Includes smooth plate alum center and officer side dash painted to match cab interior and lower dia plt kick panels.</t>
  </si>
  <si>
    <t>1685-0353</t>
  </si>
  <si>
    <t>DIVIDER ADJ BLW RR BENCH SEAT</t>
  </si>
  <si>
    <t>Divider below rear bench seat; adjustable. Requires side access doors.</t>
  </si>
  <si>
    <t>1685-0364</t>
  </si>
  <si>
    <t>MDT ACCESS PANEL OFC DASH</t>
  </si>
  <si>
    <t>Recessed access panel in MDT notch or low profile style on officer side cab dash. Approx. 8" x 8".</t>
  </si>
  <si>
    <t>1685-0365</t>
  </si>
  <si>
    <t>ROLLTEK - S4</t>
  </si>
  <si>
    <t>Air ride seat pull down (S4) for RollTek air bag system.</t>
  </si>
  <si>
    <t>1685-0366</t>
  </si>
  <si>
    <t>ROLLTEK - SRA</t>
  </si>
  <si>
    <t>Side Rollover Airbag (SRA) for RollTek air bag system.</t>
  </si>
  <si>
    <t>1685-0369</t>
  </si>
  <si>
    <t>DASH SEVERE DUTY W/LOW OFFC SP</t>
  </si>
  <si>
    <t>Severe duty dash package with low profile officer side dash. Includes smooth plate alum center and officer side dash and lower kick panels; all painted to match cab interior.</t>
  </si>
  <si>
    <t>1685-0370</t>
  </si>
  <si>
    <t>Bolt-in partition wall. Locate under bench seat side to side at pass-thru area of riser height compartments.</t>
  </si>
  <si>
    <t>1685-0372</t>
  </si>
  <si>
    <t>MAP POCKET REAR CAB CONSOLE</t>
  </si>
  <si>
    <t>Map pocket rear cab console aluminum plate to match console finish.</t>
  </si>
  <si>
    <t>1685-0373</t>
  </si>
  <si>
    <t>TRANSVERSE RISER HEIGHT COMPTS</t>
  </si>
  <si>
    <t>Transverse riser height area for use with exterior riser height compartments and no riser provided on rear wall.</t>
  </si>
  <si>
    <t>1685-0387</t>
  </si>
  <si>
    <t>LINE-X CAB FLOOR OVERLAYS</t>
  </si>
  <si>
    <t>LINE-X package: Cab floor overlays shall be coated with LINE-X.</t>
  </si>
  <si>
    <t>1685-0393</t>
  </si>
  <si>
    <t>CNTRL LANYARD AIR HORNS DRV</t>
  </si>
  <si>
    <t>Control lanyard type driver side only for air horns.</t>
  </si>
  <si>
    <t>1685-0397</t>
  </si>
  <si>
    <t>LOC - CAB TILT HANDLE</t>
  </si>
  <si>
    <t>Manual cab tilt pump handle located adjacent to pump with cable tether.</t>
  </si>
  <si>
    <t>1685-0398</t>
  </si>
  <si>
    <t>NO NOTCH UPPER BARRIER STEP</t>
  </si>
  <si>
    <t>Upper barrier cab door steps with NO notch and flat door.</t>
  </si>
  <si>
    <t>1685-0399</t>
  </si>
  <si>
    <t>TRIM, FRONT ENG CVR SM</t>
  </si>
  <si>
    <t>Front engine cover trim 1/8" sanded smooth plate spaced 1/2" off cover. Full cover over angled sides and foward of access door (as applicable).</t>
  </si>
  <si>
    <t>1685-0400</t>
  </si>
  <si>
    <t>Pac Trac panels vertical stacked on back wall of cab driver side outboard of seat(s).</t>
  </si>
  <si>
    <t>1685-0401</t>
  </si>
  <si>
    <t>LINE-X CAB ENG COVER TRIM</t>
  </si>
  <si>
    <t>LINE-X package: Cab engine cover overlay trim shall be coated with LINE-X.</t>
  </si>
  <si>
    <t>1685-0423</t>
  </si>
  <si>
    <t>DRIVER SEVERE DUTY DASH</t>
  </si>
  <si>
    <t>Driver side severe duty dash. Includes driver side aluminum upper dash to match cab interior with ABS gauge cluster.</t>
  </si>
  <si>
    <t>1685-0426</t>
  </si>
  <si>
    <t>Severe duty dash package with low profile center and officer side dash. Includes smooth plate alum center, officer side dash and lower kick panels; all painted to match cab interior.</t>
  </si>
  <si>
    <t>1685-0430</t>
  </si>
  <si>
    <t>SEVERE DUTY INTERIOR SM PLT</t>
  </si>
  <si>
    <t>Heavy Duty interior panels includes: all ceilings panels, back wall and side walls to be .125" aluminum smooth plate painted to match cab interior. Requires additional insulation for cab interior.</t>
  </si>
  <si>
    <t>1685-0431</t>
  </si>
  <si>
    <t>STOR BELOW RR FACING SEAT (PR)</t>
  </si>
  <si>
    <t>Storage below rear facing driver and officer seat risers.</t>
  </si>
  <si>
    <t>1685-0438</t>
  </si>
  <si>
    <t>COVER HEATER BLW RR BNCH SEAT</t>
  </si>
  <si>
    <t>Cover(s) below rear bench seat or in the transverse/ pass-thru area (if equipped) to protect back of heaters.</t>
  </si>
  <si>
    <t>1685-0440</t>
  </si>
  <si>
    <t>Storage below rear bench seat. Cargo netting cover on the front of the rear bench seat.</t>
  </si>
  <si>
    <t>1685-0441</t>
  </si>
  <si>
    <t>ENGINE ACCESS DOOR</t>
  </si>
  <si>
    <t>Engine access door to open approx. 90 degrees.</t>
  </si>
  <si>
    <t>1685-0442</t>
  </si>
  <si>
    <t>RR FACING WW RISER MOD</t>
  </si>
  <si>
    <t>Driver side cab interior wheel well riser rear vertical surface positioned 2" forward from std.</t>
  </si>
  <si>
    <t>1685-0445</t>
  </si>
  <si>
    <t>DR OFFC SEVERE DUTY DASH</t>
  </si>
  <si>
    <t>Officer side cab dash access door. Includes louvers and push button latch.</t>
  </si>
  <si>
    <t>1685-0446</t>
  </si>
  <si>
    <t>SEVERE DUTY OVERHEAD CNSL</t>
  </si>
  <si>
    <t>Severe duty overhead console. Includes driver, center and officer overhead ahead of air conditioning plenum. Center overhead includes siren mounting locations. Overhead to match cab interior.</t>
  </si>
  <si>
    <t>1685-0448</t>
  </si>
  <si>
    <t>CABNT RADIO OFFC WW MED CBNT</t>
  </si>
  <si>
    <t>Radio cabinet above officer side wheel well medical cabinet. 6"H x 19"W x 24"D. Includes removable top with locking thumb latches and louvers on side walls. Finish to match cab interior.</t>
  </si>
  <si>
    <t>1685-0449</t>
  </si>
  <si>
    <t>3/16" aluminum plate on top engine cover forward of access door approx. 32"W x 12.5"L. Finish to match cab interior and be spaced up approx 1/2". Not available with cup holders. (C2X or T2X only)</t>
  </si>
  <si>
    <t>1685-0457</t>
  </si>
  <si>
    <t>Storage below rear bench seat. (1) cargo net (black) on front of the bench seat to gain access to storage area.</t>
  </si>
  <si>
    <t>1685-0458</t>
  </si>
  <si>
    <t>DELETE PWR STEER ACCESS DOOR</t>
  </si>
  <si>
    <t>Delete power steering access door on engine cover. ISX engines only. Requires signed NFPA exception (except if unit has a shared hydraulic system).</t>
  </si>
  <si>
    <t>1685-0459</t>
  </si>
  <si>
    <t>Storage at lower rear engine cover w/ cargo net rear opening. Storage approx. 44.5"W x 12"H x 22"D. Includes 3/4" lip around perimeter of top. Storage area to match cab interior.</t>
  </si>
  <si>
    <t>1685-0463</t>
  </si>
  <si>
    <t>3/16" Aluminum plate on top engine access door (as applicable). Sanded smooth plate spaced up approx 1/2" off cover.</t>
  </si>
  <si>
    <t>1685-0464</t>
  </si>
  <si>
    <t>Control lanyard Y type with "Heavy-Duty" (keyring) attachment for air horns.</t>
  </si>
  <si>
    <t>1685-0471</t>
  </si>
  <si>
    <t>UPPR WEDGE WW MED CBNT W/CUT</t>
  </si>
  <si>
    <t>Upper vista wedge on driver side wheel well medical cabinet. Includes rear facing access with a vertically hinged access door. Wedge to match cab interior.</t>
  </si>
  <si>
    <t>1685-0478</t>
  </si>
  <si>
    <t>REAR CAB COMPT INTERIOR</t>
  </si>
  <si>
    <t>Finished rear cab compartment interior. Includes 1/8" panels with insulation on ceiling and walls painted to match cab interior.</t>
  </si>
  <si>
    <t>1685-0480</t>
  </si>
  <si>
    <t>Interior wheel well riser rear vertical surfaces positioned 2" forward from std. (driver and officer side)</t>
  </si>
  <si>
    <t>1685-0486</t>
  </si>
  <si>
    <t>LOCK RISER DOOR OFC</t>
  </si>
  <si>
    <t>Locking seat riser door. Officer seat riser door to include a locking push-button latch. Key type to be CH-751.</t>
  </si>
  <si>
    <t>1685-0488</t>
  </si>
  <si>
    <t>SUN VISORS LEXAN W/TRIM</t>
  </si>
  <si>
    <t>Lexan sun visors, driver and officer's side overhead with push-on edge trim. See photos' on file with sales.</t>
  </si>
  <si>
    <t>1685-0489</t>
  </si>
  <si>
    <t>LABEL PKG DO NOT DRILL</t>
  </si>
  <si>
    <t>Labels "DO NOT DRILL". To be located at each location required to protect air bag wiring in cab walls. Quantity to be determined by Engineering.</t>
  </si>
  <si>
    <t>1685-0490</t>
  </si>
  <si>
    <t>Control lanyard Y type with "Heavy-Duty" (keyring) attachment for air horns. Aircraft style cable (1/8" wire cable covered with clear plastic/nylon tubing).</t>
  </si>
  <si>
    <t>1685-0492</t>
  </si>
  <si>
    <t>PLT AL ON RR WALL</t>
  </si>
  <si>
    <t>Fixed back wall mounted sanded overlay. Overlay to be spaced off wall approx. 0.5". Location(s): driver side and officer rear wall of cab outboard of rear wall seating positions full height above seat support channel or kick plate (as applicable).</t>
  </si>
  <si>
    <t>1685-0493</t>
  </si>
  <si>
    <t>PLT AL SWIRL FW ON FWD ENG CVR</t>
  </si>
  <si>
    <t>3/16" Aluminum plate, full width on top of engine cover forward of access door (as applicable). To have swirl finish and be spaced up approx 1/2".</t>
  </si>
  <si>
    <t>1685-0494</t>
  </si>
  <si>
    <t>Rear engine cover trim 3/16" smooth aluminum painted to match cab interior and spaced up 1/2" on upper horizontal surface.</t>
  </si>
  <si>
    <t>1685-0496</t>
  </si>
  <si>
    <t>ABS OVERHEAD CNSL</t>
  </si>
  <si>
    <t>ABS overhead console. Includes front full width overhead, air conditioning plenum and rear facing blower.</t>
  </si>
  <si>
    <t>1685-0503</t>
  </si>
  <si>
    <t>LINE-X CAB FLOORS</t>
  </si>
  <si>
    <t>LINE-X package: Cab floor's shall be coated with LINE-X. (Require cab floor overlay sale code 1685-0239).</t>
  </si>
  <si>
    <t>1685-0504</t>
  </si>
  <si>
    <t>Severe duty dash package with low profile officer side dash. Includes smooth plate alum center and officer side dash painted to match cab interior and lower dia plt kick panels.</t>
  </si>
  <si>
    <t>1685-0507</t>
  </si>
  <si>
    <t>STAINLESS STEEL HOOK(S)</t>
  </si>
  <si>
    <t>Coat hook(s), stainless steel shall be provided in or on the cab. Location: next to/near each outside cab handrail.</t>
  </si>
  <si>
    <t>1685-0528</t>
  </si>
  <si>
    <t>PLT AL ON FWD ENG CVR LN-X</t>
  </si>
  <si>
    <t>3/16" Aluminum plate on top engine cover forward of access door. Finish to be LINE-X and be spaced up approx 1/2".</t>
  </si>
  <si>
    <t>1685-0530</t>
  </si>
  <si>
    <t>TRIM, REAR ENG CVR SMOOTH</t>
  </si>
  <si>
    <t>Rear engine cover smooth plate trim. Finish to match cab interior.</t>
  </si>
  <si>
    <t>1685-0531</t>
  </si>
  <si>
    <t>REDUCE PROFILE RR ENG COVER</t>
  </si>
  <si>
    <t>Reduced profile rear engine cover for increased legroom.</t>
  </si>
  <si>
    <t>1685-0532</t>
  </si>
  <si>
    <t>STEPPED PROFILE RR ENG COVER</t>
  </si>
  <si>
    <t>Stepped profile rear engine cover.</t>
  </si>
  <si>
    <t>1685-0540</t>
  </si>
  <si>
    <t>LINE-X WINDOW BARS (PR) RR</t>
  </si>
  <si>
    <t>Stainless steel pair of window bars for rear cab doors painted LINE-X.</t>
  </si>
  <si>
    <t>1685-0543</t>
  </si>
  <si>
    <t>Two (2) Bolt-in partition walls. Locate approx. 47" back from door opening from second divider to rear dividing driver and officer cab compartments. Locate the other approx. 12" rearward of forward door opening dividing the transverse compartment front to back.</t>
  </si>
  <si>
    <t>1685-0552</t>
  </si>
  <si>
    <t>Storage at lower rear engine cover w/ cargo net rear opening. Storage approx. 40"W x 12"H x 30"D starting flush with rear facing seat riser to 3X3 uprights. Top plate of box will extend over the top of upper rear engine cover ending at 3X3 uprights, so to provide a mounting plate. Storage area to match cab interior.</t>
  </si>
  <si>
    <t>1685-0553</t>
  </si>
  <si>
    <t>CUP HOLDER/TRY SVR DASH XLARGE</t>
  </si>
  <si>
    <t>Extra large cup holder / tray for engine cover painted to match cab interior. Cup holders to hold Hydro Flask or similar drink carrier up to 3.875" base diameter. Tray to be approximately 14" wide x 10" long with tapered front corners with cup holder at each rear corner.  For use in Typhoon and CII with severe duty engine cover.</t>
  </si>
  <si>
    <t>1685-0556</t>
  </si>
  <si>
    <t>CUP HOLDER/TRY GENERIC LOC</t>
  </si>
  <si>
    <t>Extra large cup holder (1) inside a tray painted to match cab interior. Cup holder to hold Hydro Flask or similar drink carrier up to 3.875" base diameter. Tray to be approximately 8" long x width of the cup holder x approximately 3" deep.  Location: Customer specific</t>
  </si>
  <si>
    <t>1685-0557</t>
  </si>
  <si>
    <t>CAB REAR WALL PLATES SANDED</t>
  </si>
  <si>
    <t>Rear cab interior wall overlay plates with sanded finish each side outboard of rear seating. Approx. 24"W x 36"H.</t>
  </si>
  <si>
    <t>1685-0560</t>
  </si>
  <si>
    <t>OVERLAY CAB FLOOR DPEMB NOTRIM</t>
  </si>
  <si>
    <t>Cab floor to be overlayed with 1/8" embossed aluminum diamond plate; front and rear. Single piece with no gaps around perimeter. Overlay to wrap around the outside edges of the step well replacing the bolt-on cab floor trim and provide sweep out capability.</t>
  </si>
  <si>
    <t>1685-0562</t>
  </si>
  <si>
    <t>Storage at lower rear engine cover w/ cargo net rear opening. Storage approx. 44.5"W x flush top of engine high x 18"D from top of storage box. Includes 1" lip around perimeter of top and opening. Storage area to match cab interior.</t>
  </si>
  <si>
    <t>1685-0572</t>
  </si>
  <si>
    <t>Storage below a rear bench seat. (2) vertical hinged doors one each side in front of the rear bench seat. Hinged to the inside of riser. Bottom of each opening to be flush for easy access of removing items. Hinge hardware mounted with acorn nuts outside. To be used on three or four man width riser size (as applicable).</t>
  </si>
  <si>
    <t>1685-0577</t>
  </si>
  <si>
    <t>Cup holder / tray for engine cover painted to match cab interior.  Approx 14" wide x 10" long with tapered front corners and cup holders at each rear corner.  For use in Typhoon and CII with severe duty engine cover. To be mounted at final inspection.</t>
  </si>
  <si>
    <t>1685-0581</t>
  </si>
  <si>
    <t>Pair of 24" handrails located inside driver and officer rear door on rear interior wall or mounted on a bracket/brace if interior wall is not available.</t>
  </si>
  <si>
    <t>1685-0583</t>
  </si>
  <si>
    <t>Stainless steel knurled grip surface pair of window bars for rear cab doors.</t>
  </si>
  <si>
    <t>1685-0587</t>
  </si>
  <si>
    <t>FOOT REST STEP OFF KICKPLT</t>
  </si>
  <si>
    <t>Foot support located at officers kick plate where feet would rest while seated.</t>
  </si>
  <si>
    <t>1685-0588</t>
  </si>
  <si>
    <t>ALS CAB INT WALL FOR SEATS</t>
  </si>
  <si>
    <t>Interior rear wall for seating applications on an ALS cab.</t>
  </si>
  <si>
    <t>1685-0594</t>
  </si>
  <si>
    <t>Special rear engine cover trim (for Aurora) 3/16" smooth aluminum painted LINE-X. Includes horizontal surface to bottom angle vertical surface at a 90 degrees. (see photo on file for shape and dimensions).</t>
  </si>
  <si>
    <t>1685-0595</t>
  </si>
  <si>
    <t>DASH BLANK PNL (1)</t>
  </si>
  <si>
    <t>(1) dash blank panel. Includes: dash panel/housing to be cutout behind panel overlay, location: [#LOC]. Color: Black.</t>
  </si>
  <si>
    <t>1685-0614</t>
  </si>
  <si>
    <t>CUP HLDR POLY (EA)</t>
  </si>
  <si>
    <t>Cup holder (EA). Polyurethane construction. Location: [#LOC].</t>
  </si>
  <si>
    <t>1685-0619</t>
  </si>
  <si>
    <t>RACEWAY COMPT</t>
  </si>
  <si>
    <t>Raceway for wiring in compartment to be specified by customer. Location: [#LOC].</t>
  </si>
  <si>
    <t>1685-0621</t>
  </si>
  <si>
    <t>ACCESS PANEL OFFC DASH FLUSH</t>
  </si>
  <si>
    <t>Access panel on the officer side cab dash. Access plate to be as large as possible and flush mounted. (To be used with the low profile officer side cab dash.)</t>
  </si>
  <si>
    <t>1685-0629</t>
  </si>
  <si>
    <t>Cab floor to be overlayed with 1/8" embossed diamond plate; front and rear. Single piece with no gaps around perimeter and silcone all seams as in around seat bases/cabinets. Front and rear plates to have a dull, unfinished surface to remove shine.</t>
  </si>
  <si>
    <t>1685-0644</t>
  </si>
  <si>
    <t>HEPA AIR FILTER</t>
  </si>
  <si>
    <t>HEPA air filtration system for cab interior. Includes 3-speed fan switch on top of enclosure offset forward. Filter located at rear of engine cover.</t>
  </si>
  <si>
    <t>1685-0645</t>
  </si>
  <si>
    <t>KNOX-BOX KEYSECURE 5</t>
  </si>
  <si>
    <t>KNOX-BOX KeySecure model KS5-KSM-200K1. Includes E-ONE installed battery hot 12v power supply. Location: TBD by customer. Requires dept to purchase software package from KNOX-BOX (if they do not already have it).</t>
  </si>
  <si>
    <t>1685-0646</t>
  </si>
  <si>
    <t>PLT AL ON RR ENG CVR</t>
  </si>
  <si>
    <t>3/16" Aluminum plate on rear engine cover behind 3x3 posts, fully covering rear engine cover. Finish to match cab interior and be spaced up approx 1/2".</t>
  </si>
  <si>
    <t>1685-0649</t>
  </si>
  <si>
    <t>LABEL PROPOSITION 65</t>
  </si>
  <si>
    <t>Proposition 65 label. Locate in cab visible to driver. Required on units sold into California.</t>
  </si>
  <si>
    <t>1685-0650</t>
  </si>
  <si>
    <t>Slide-out MDT mount officer cab dash. Requires severe duty dash w/MDT notch or low profile officer dash. Without universal laptop mount.</t>
  </si>
  <si>
    <t>1685-0654</t>
  </si>
  <si>
    <t>Cup holder / tray for engine cover painted to match cab interior.  Approx 14" wide x 10" long with tapered front corners and cup holders at each rear corner.  For use in Typhoon and CII with severe duty engine cover. To be shipped loose.</t>
  </si>
  <si>
    <t>1685-0658</t>
  </si>
  <si>
    <t>REAR WALL BRACE/KICK PLATE MOD</t>
  </si>
  <si>
    <t>Modify cab interior rear wall support bracket and kick plates to be smooth plate and painted to match cab interior IPOS.</t>
  </si>
  <si>
    <t>1685-0662</t>
  </si>
  <si>
    <t>PLT AL ON RR ENG CVR CABINET</t>
  </si>
  <si>
    <t>3/16" Aluminum plate mounted on top of rear engine cover mounted cabinet. Sized to cover top of cabinet and foward and/or side gap(s) between storage options (as applicable).  Finish to match cab interior and be spaced up approx 1/2".</t>
  </si>
  <si>
    <t>1685-0664</t>
  </si>
  <si>
    <t>WW RISER FOOT REST (PR)</t>
  </si>
  <si>
    <t>Foot rest below rear facing seat riser (PR).</t>
  </si>
  <si>
    <t>1685-0666</t>
  </si>
  <si>
    <t>CNTRL LANYARD AIR HORNS DUAL</t>
  </si>
  <si>
    <t>Control dual lanyard for air horns, one switch on driver's overhead panel inboard, and one switch on officer's overhead panel inboard. For use with severe duty overhead console only (NOT to be used with ABS overhead console).</t>
  </si>
  <si>
    <t>1685-0669</t>
  </si>
  <si>
    <t>DASH CAST SD LOW SM PLT KP</t>
  </si>
  <si>
    <t>Severe duty dash package with low profile center section. Cast alum construction. Includes smooth plate alum lower kick panels; all painted to match cab interior.</t>
  </si>
  <si>
    <t>1685-0670</t>
  </si>
  <si>
    <t>DASH CAST SD RSD SM PLT KP</t>
  </si>
  <si>
    <t>Severe duty dash package with raised profile center section. Cast alum construction. Includes smooth plate alum lower kick panels; all painted to match cab interior.</t>
  </si>
  <si>
    <t>1685-0674</t>
  </si>
  <si>
    <t>Severe duty overhead console. Includes driver, center and officer overhead ahead of air conditioning plenum. Center overhead to be raised up (removal of siren mounting locations). Overhead to match cab interior.</t>
  </si>
  <si>
    <t>1685-0677</t>
  </si>
  <si>
    <t>Pair of 18" handrails located inside driver and officer rear door on rear interior wall or mounted on a bracket/brace if interior wall is not available. Special application for outboard rear wall Fold Down Seats. (Offset window bar option to be used on cab doors if applicable.)</t>
  </si>
  <si>
    <t>1685-0683</t>
  </si>
  <si>
    <t>CLEAN CAB NO VENTS</t>
  </si>
  <si>
    <t>Exterior access cabinets only to not be vented to cab interior. For use with, but not limited to, clean cab configurations.</t>
  </si>
  <si>
    <t>1685-0689</t>
  </si>
  <si>
    <t>Fold down computer tray bolted to a location specified by the customer.</t>
  </si>
  <si>
    <t>1685-0691</t>
  </si>
  <si>
    <t>FASTENER  MECH INTERIOR</t>
  </si>
  <si>
    <t>Mechanical fasteners ipos for cab interior.</t>
  </si>
  <si>
    <t>1685-0692</t>
  </si>
  <si>
    <t>INSULATION PACKAGE - CAB</t>
  </si>
  <si>
    <t>Cab insulation package. Includes insulation for ceiling, front wall, rear wall, side walls, below seat risers and in doors.</t>
  </si>
  <si>
    <t>1685-0697</t>
  </si>
  <si>
    <t>DR OFCR SEAT RISER DRP IPOS</t>
  </si>
  <si>
    <t>Officer seat riser storage compartment door to be on bottom of riser hinged so door will drop down.</t>
  </si>
  <si>
    <t>1685-0698</t>
  </si>
  <si>
    <t>STOR BELOW RR BENCH SEAT SIDES</t>
  </si>
  <si>
    <t>Storage below rear bench seat. (1) hinged door on each side of the bench seat. The hinge shall be mounted on the rear edge of the opening each side. Doors to fully open without interfering with the cab step floor trim. Access to be approx. 12.5 inches wide. (Not available with outboard rear wall heaters.)</t>
  </si>
  <si>
    <t>1685-0699</t>
  </si>
  <si>
    <t>Inclinometer gauge.</t>
  </si>
  <si>
    <t>1685-0703</t>
  </si>
  <si>
    <t>FRONT SEAT RISERS NO DOOR IPOS</t>
  </si>
  <si>
    <t>Officer and driver seat riser storage compartment to have no door to cover compartment opening. This only applies when riser has side compartments.</t>
  </si>
  <si>
    <t>1685-0705</t>
  </si>
  <si>
    <t>Coat hook(s), stainless steel Brey-Krause VS-1030-BS, shall be provided on the cab. Location: mounted with the upper mount of the cab handrail. (EA) For one piece hand rails only.</t>
  </si>
  <si>
    <t>1685-0707</t>
  </si>
  <si>
    <t>RISER RR BNCH W/HTR PROV</t>
  </si>
  <si>
    <t>Riser rear bench seat with provisions for rear wall heaters (if equipped). For use with flip-up seats. Transverse in length, divided into 3 separate sections. Center section 38W x riser height x 20.5 D, heater provision 12W and connects the exisitng ALS compartment, one each side.</t>
  </si>
  <si>
    <t>1685-0708</t>
  </si>
  <si>
    <t>STOR RR ENG CVR SPCL</t>
  </si>
  <si>
    <t>Storage at rear engine cover. Approx. 30.50"D x 26"H x 44.25"W. Consists of 2" flanged perimeter top with open shallow compartment, at the front and deep compartment with swing open door, at the rear. Armrest padding on each side for outboard rear facing passengers. (Pasco 142012 for initial design reference)</t>
  </si>
  <si>
    <t>1685-0709</t>
  </si>
  <si>
    <t>Storage below rear facing seat riser (PR). Includes hinged drop down doors and thumb latches.</t>
  </si>
  <si>
    <t>1685-0711</t>
  </si>
  <si>
    <t>PLT AL ON RR ENG CVR SPECIAL</t>
  </si>
  <si>
    <t>Special rear engine cover trim (for Aurora) 3/16" smooth aluminum painted LINE-X. Equipment mounting plate spaced off of top of engine cover 1/2".</t>
  </si>
  <si>
    <t>1685-0713</t>
  </si>
  <si>
    <t>3/16" Aluminum plate on back wall of cab each side outboard of inboard seating positions. Finish to be sanded aluminum and be spaced off of surface approx 1/2".</t>
  </si>
  <si>
    <t>1685-0714</t>
  </si>
  <si>
    <t>Two (2) Bolt-in partition walls. Locate in rear wall bench seat riser compartment, spaced to guard equipment that is installed in the riser.</t>
  </si>
  <si>
    <t>1685-0718</t>
  </si>
  <si>
    <t>Cup holder / tray enlarged for engine cover painted to match cab interior.  Approx 19" wide x 12" long with tapered front corners and cup holders at each rear corner.  For use in Typhoon and CII with severe duty engine cover. To be mounted at final inspection.</t>
  </si>
  <si>
    <t>1685-0733</t>
  </si>
  <si>
    <t>PLATE KICK CAB DRV MOD</t>
  </si>
  <si>
    <t>Modification to kick plate on the Driver's side engine cover. Plate to be extended up to the lower dash, forward to the dash and backward to the seat riser bottom.</t>
  </si>
  <si>
    <t>1685-0737</t>
  </si>
  <si>
    <t>Coat hook(s), stainless steel to be provided on the cab. Location: mounted with the upper stantion of cab handrail. (EA) For stanchioned hand rails only.</t>
  </si>
  <si>
    <t>1685-0741</t>
  </si>
  <si>
    <t>COV STEP CAB ARFF</t>
  </si>
  <si>
    <t>Interior steps in cab step well to have black Durabak painted bolt-on covers.</t>
  </si>
  <si>
    <t>1685-0742</t>
  </si>
  <si>
    <t>ROLL AROUND CHAIR</t>
  </si>
  <si>
    <t>Chair, Roll Around. There shall be a roll around chair provided with a hold in place device, for when the truck is moving.  Qty is each.  Locate: rear cab or as noted or per customer approval drawing.</t>
  </si>
  <si>
    <t>Storage at rear engine cover w/ lift-up door. Storage approx. 44.5"W x 16"H x 16"D. Storage area to match cab interior.</t>
  </si>
  <si>
    <t>1685-0753</t>
  </si>
  <si>
    <t>Extra large cup holder / tray for engine cover painted to match cab interior. Cup holders to hold Hydro Flask or similar drink carrier up to 3.875" base diameter. Tray to be approximately 14" wide x 10" long with cup holder at each rear corner and 6 divided storage areas.</t>
  </si>
  <si>
    <t>1685-0759</t>
  </si>
  <si>
    <t>DVR MOUNTING LOCKING BOX</t>
  </si>
  <si>
    <t>DVR shall be located in the center console storage compartment with a locking thumb latch. ARFF</t>
  </si>
  <si>
    <t>1685-0765</t>
  </si>
  <si>
    <t>CAB INTERIOR COLOR SCHEME</t>
  </si>
  <si>
    <t>Cab interior walls, dash housing, cab step wells and rear crew area floor shall be multi-tone gray finish.</t>
  </si>
  <si>
    <t>1685-0775</t>
  </si>
  <si>
    <t>TRAY RR ENG CVR FW X 22D</t>
  </si>
  <si>
    <t>Aluminum tray mounted to rear of engine cover. Approx. FW (of engine cover or between cabinets) x 22"D with 2" lip on all sides. Located approx. 21" from floor to bottom of tray. Finish to match interior. Equipment stored on shelf must use brackets to meet NFPA.</t>
  </si>
  <si>
    <t>1685-0776</t>
  </si>
  <si>
    <t>OVERLAY CAB FLOOR D/P EMBOS</t>
  </si>
  <si>
    <t>Front cab floor to be overlayed with 1/8in. embossed aluminum diamond plate; front only for 2 door cabs or to cover only front. Single piece with no gaps around perimeter.</t>
  </si>
  <si>
    <t>1685-0783</t>
  </si>
  <si>
    <t>HANDRAIL CAB 18" PR REAR IPOS</t>
  </si>
  <si>
    <t>Pair of 18" handrails located inside driver and officer rear door on rear interior wall or mounted on a bracket/brace if interior wall is not available. Special application for outboard rear wall Fold Down Seats. Replaces existing handrail in this location.</t>
  </si>
  <si>
    <t>1685-0787</t>
  </si>
  <si>
    <t>SEVERE DUTY INT RRWL</t>
  </si>
  <si>
    <t>Heavy Duty interior rear wall panels includes: rear wall only above seat channel to ceiling to be fabricated from .188 smooth plate aluminum painted to match interior color selection.</t>
  </si>
  <si>
    <t>1685-0790</t>
  </si>
  <si>
    <t>STOR BELOW RR FREE STAND SEAT</t>
  </si>
  <si>
    <t>Storage in rear wall seat riser. (2) horizontal hinged doors on the front of the seat riser.</t>
  </si>
  <si>
    <t>1685-0802</t>
  </si>
  <si>
    <t>Bolt-in partition wall. Locate at the back of the engine cover at 3x3 posts to divide forward seating from the rear command area of the 3 door command cab. Partition wall to maintain air re-circulation in the cab when the engine is running but provide privacy when on scene for the command area of the cab. color to match interior finish selected.</t>
  </si>
  <si>
    <t>1685-0804</t>
  </si>
  <si>
    <t>CABINET REFRIGERATOR ENCLOS</t>
  </si>
  <si>
    <t>Refrigerator enclosure, sized to accommodate refrigerator specified. Cabinet finish to match interior cab cabinets. Location determined by refrigerator selection.</t>
  </si>
  <si>
    <t>1685-0807</t>
  </si>
  <si>
    <t>RR WALL SEAT RISER MOD</t>
  </si>
  <si>
    <t>Access covers to be installed each side on top of rear seat or bench riser to access rear cab mounts. Includes 1/8 inch smooth aluminum bolted on and painted to match cab interior. See photo on file.</t>
  </si>
  <si>
    <t>1685-0808</t>
  </si>
  <si>
    <t>HANDRAIL CAB 18" REAR EA INT</t>
  </si>
  <si>
    <t>Single 18" handrail located inside rear door on rear interior wall or mounted on a bracket/brace if interior wall is not available. Handrail position to be located on side of a full height ALS cabinet.</t>
  </si>
  <si>
    <t>1685-0809</t>
  </si>
  <si>
    <t>AIR PURIFICATION CAPS COMMUTER</t>
  </si>
  <si>
    <t>Active Air Purification System for cab crew area. Location: [#LOC]</t>
  </si>
  <si>
    <t>1685-0812</t>
  </si>
  <si>
    <t>Side Rollover Airbag (SRA) for RollTek air bag system. Location: [#LOC].</t>
  </si>
  <si>
    <t>1685-0813</t>
  </si>
  <si>
    <t>Integrated Head Curtain (IHC) for RollTek air bag system. Location: [#LOC].</t>
  </si>
  <si>
    <t>1685-0820</t>
  </si>
  <si>
    <t>TRIM, FRONT ENG CVR SM PTD</t>
  </si>
  <si>
    <t>Front engine cover trim 1/8" smooth plate spaced 1/2" off cover. Full cover over angled sides and foward of access door (as applicable). Finish to match cab interior.</t>
  </si>
  <si>
    <t>1685-0828</t>
  </si>
  <si>
    <t>3/16" Aluminum plate on top engine access door (as applicable). To have swirl finish and be spaced up approx 1/2". Plate to be 21" x 12" and to be mounted at final inspection.</t>
  </si>
  <si>
    <t>1685-0834</t>
  </si>
  <si>
    <t>DRY ERASE BOARD-OPTIMA</t>
  </si>
  <si>
    <t>Dry erase board to be mounted in cab interior. Location determined by customer.  OptiMA Opti-Rite Mag Self Adhesive Dry Erase Wall Covering.</t>
  </si>
  <si>
    <t>1685-0836</t>
  </si>
  <si>
    <t>3/16" Aluminum plate on top engine cover forward of access door. Finish to match cab interior and be spaced up approx 1/2".  Plate to be 27" x 12".</t>
  </si>
  <si>
    <t>1685-0837</t>
  </si>
  <si>
    <t>HEPA air filtration system for cab interior. Includes 3-speed fan switch on top of enclosure offset forward. Filter located as specified by sales.</t>
  </si>
  <si>
    <t>1685-0838</t>
  </si>
  <si>
    <t>WINDOW BARS-S/S (SGL) RR DO</t>
  </si>
  <si>
    <t>Stainless steel window bar for single rear cab door. Three door command cabs</t>
  </si>
  <si>
    <t>1685-0840</t>
  </si>
  <si>
    <t>CUP HOLDER (EA) ALUM ARFF</t>
  </si>
  <si>
    <t>There shall be an aluminum heavy duty cup holder matching the cab interior for each seated position within easy reach of the occupant as specified by sales.</t>
  </si>
  <si>
    <t>1685-0847</t>
  </si>
  <si>
    <t>COV ELECTRICAL COMPONENTS</t>
  </si>
  <si>
    <t>Removable cover for dealer / customer installed electrical components.  To be located in bottom of officer wheel well cabinet.</t>
  </si>
  <si>
    <t>1685-0848</t>
  </si>
  <si>
    <t>Heavy Duty interior panels includes: all back wall and side walls to be .125" aluminum smooth plate painted to match cab interior. Requires additional insulation for cab interior.</t>
  </si>
  <si>
    <t>1685-0849</t>
  </si>
  <si>
    <t>BOX MED GLVS RR ENG CVR</t>
  </si>
  <si>
    <t>Box storage for (3) Medical glove boxes. Mount to rear area of engine cover. Includes slotted front face for dispensing gloves without opening hinged lid. Box to be same color as interior of cab. Secure lid in closed position with small butterfly latch.</t>
  </si>
  <si>
    <t>1685-0853</t>
  </si>
  <si>
    <t>Storage at lower rear engine cover w/ cargo net rear opening. Storage approx. 44.5"W x 26"H x 22"D from 3X3 post. Includes 1 fixed shelf 12" up from floor with individual cargo nets over each section. Storage area to match cab interior.</t>
  </si>
  <si>
    <t>1685-0855</t>
  </si>
  <si>
    <t>BOX PROFILE RR ENG COVER</t>
  </si>
  <si>
    <t>Box profile rear engine cover. For Vector only (required).</t>
  </si>
  <si>
    <t>1685-0857</t>
  </si>
  <si>
    <t>STOR RR ENG CVR W/LIFT UP DR</t>
  </si>
  <si>
    <t>Storage at lower rear engine cover w/ lift up door and dividers for 3" binders. Approx. 24"W x 14"H x 12"D. Includes riser between wheel well covers with drop down door below. Storage area to match cab interior. Similar to sales code 1685-0324.</t>
  </si>
  <si>
    <t>1685-0863</t>
  </si>
  <si>
    <t>CUP HOLDER/TRY SVR DASH XLA</t>
  </si>
  <si>
    <t>3D printed ABS/Carbon fiber extra large cup holder / tray painted to match cab interior. Cup holders to hold Hydro Flask or similar drink carrier up to 3.875" base diameter. Tray to be approximately 14" wide x 10" long with cup holder at each rear corner and 6 divided storage areas. Location: [#LOC].</t>
  </si>
  <si>
    <t>1685-0864</t>
  </si>
  <si>
    <t>3D printed ABS/Carbon fiber cup holder / tray painted to match cab interior. Approx 14" wide x 10" long with tapered front corners, storage for tablet, cell phones/portable radios, pen/pencil tray and cup holders. For use in Typhoon and CII with severe duty engine cover. Location: [#LOC].</t>
  </si>
  <si>
    <t>1685-0865</t>
  </si>
  <si>
    <t>CUP HOLDER / TRAY SVR DTY D</t>
  </si>
  <si>
    <t>3D printed ABS/Carbon fiber cup holder / tray painted to match cab interior. Approx 19" wide x 12" long with tapered front corners, storage for tablet, cell phones/portable radios, pen/pencil tray and cup holders. For use in Typhoon and CII with severe duty engine cover. Location: [#LOC].</t>
  </si>
  <si>
    <t>1685-0866</t>
  </si>
  <si>
    <t>Extra large cup holder / tray for engine cover painted to match cab interior. Cup holders to hold Hydro Flask or similar drink carrier up to 3.875" base diameter. Tray to be approximately 14" wide x 10" long with cup holder at each rear corner and 6 divided storage areas. Mount at final inspection.</t>
  </si>
  <si>
    <t>1685-0871</t>
  </si>
  <si>
    <t>DASH CAST SD LOW DIA PLT KP</t>
  </si>
  <si>
    <t>Severe duty dash package with low profile center section. Cast alum construction painted to match cab interior. Includes diamond plate alum lower kick panels (not available with front airbags).</t>
  </si>
  <si>
    <t>1685-0883</t>
  </si>
  <si>
    <t>RETAINER SUN VISOR W/RUBB (PR)</t>
  </si>
  <si>
    <t>Sun visor retainer with rubber (PR).</t>
  </si>
  <si>
    <t>1685-0885</t>
  </si>
  <si>
    <t>Fixed back wall mounted overlay smooth 3/16" aluminum plate. Overlay  to be spaced off wall approx. half inch. Location: center rear wall of cab full height above seat support channel or cabinet (as applicable) x 36 wide. Finish to match cab interior.</t>
  </si>
  <si>
    <t>1685-0888</t>
  </si>
  <si>
    <t>DRV SIDE COMMAND DESK L SHAPE</t>
  </si>
  <si>
    <t>Driver side "L" shape cab command desk with (2) pull out drawers. Desk top finish is to be DA aluminum without clear coat. Legs and underside of desk to be interior cab color selection or as applicable to best coverage.</t>
  </si>
  <si>
    <t>1685-0890</t>
  </si>
  <si>
    <t>Cab interior padding to be burgandy.</t>
  </si>
  <si>
    <t>1685-0891</t>
  </si>
  <si>
    <t>Cab interior padding to be gray.</t>
  </si>
  <si>
    <t>1685-0892</t>
  </si>
  <si>
    <t>Cab interior padding to be black.</t>
  </si>
  <si>
    <t>1685-0895</t>
  </si>
  <si>
    <t>Storage at lower rear engine cover with rear opening. Storage approx. 44.5"W x 26"H x 22"D from 3X3 post. Includes 1 fixed shelf 12" up from floor with a D&amp;S cargo net with buckles and twist lock restraints. Storage area to match cab interior.</t>
  </si>
  <si>
    <t>1685-0899</t>
  </si>
  <si>
    <t>PLT AL ON MAPBOX</t>
  </si>
  <si>
    <t>3/16" Aluminum plate mounted on top of the 3x3 mounted mapbox. Sized to cover top of mapbox. Finish to match cab interior and be spaced up approx 1/2".</t>
  </si>
  <si>
    <t>1685-0901</t>
  </si>
  <si>
    <t>Coat hook(s), black Brey-Krause V-1030-BL, shall be provided on the cab. Location: mounted with the upper mount of the cab handrail. (EA) For one piece hand rails only.</t>
  </si>
  <si>
    <t>1685-0903</t>
  </si>
  <si>
    <t>Upper vista wedge on officer side wheel well medical cabinet. Includes rear facing access with a vertically hinged access door. Wedge to match cab interior.</t>
  </si>
  <si>
    <t>1685-0907</t>
  </si>
  <si>
    <t>FOOT PLT FLOOR D/P EMBOSSED</t>
  </si>
  <si>
    <t>Embossed diamond plate foot plates located at driver and officer seat positions where feet would rest while seated.</t>
  </si>
  <si>
    <t>1685-0909</t>
  </si>
  <si>
    <t>CAB FLOOR MOD - RR BOX</t>
  </si>
  <si>
    <t>Cab floor modification - box type. Located center rear floor against back wall. Top of box to be covered with floor matting if exposed. Required on Vector. Note: Will reduce pass-through area of riser height transverse compartments.</t>
  </si>
  <si>
    <t>1685-0912</t>
  </si>
  <si>
    <t>BRKT MDT OFFCR DASH</t>
  </si>
  <si>
    <t>MDT mount officer cab dash with dock (Havis DS-DELL-608 and C-MD-207). Requires severe duty dash. To include 12 VDC electrical outlet wired to battery hot.</t>
  </si>
  <si>
    <t>1685-0913</t>
  </si>
  <si>
    <t>DRY ERASE BOARD MAGNTC OPTI</t>
  </si>
  <si>
    <t>Magnetic / Dry Erase white board wall finish to be provided inside walkin body. OptiMA Opti-Rite Magnetic Dry Erase Wall Covering shall be applied to smooth aluminum panel(s) as applicable and located as indicated per customer approval drawing. Qty is per linear foot. Qty provided shall be based on a rounded up total estimate.</t>
  </si>
  <si>
    <t>1685-0914</t>
  </si>
  <si>
    <t>BOX STOR MISC ELECTRICAL ITEMS</t>
  </si>
  <si>
    <t>A storage box shall be provided with an open bottom and a top bolt on access plate. Located on the officer side wheel well offset forward to store miscelaneous electrical items such as radios, receptacles, etc. Finish to match cab interior.</t>
  </si>
  <si>
    <t>1685-0918</t>
  </si>
  <si>
    <t>Control dual lanyard with "Heavy-Duty" (keyring) attachments for air horns, one switch on driver's overhead panel inboard, and one switch on officer's overhead panel inboard.  For use with severe duty overhead console only (NOT to be used with ABS overhead console).</t>
  </si>
  <si>
    <t>1685-0920</t>
  </si>
  <si>
    <t>Driver side "L" shape cab command desk with (1) pull out drawer. Desk top finish is to be DA aluminum without clear coat. Underside of desk to match cab interior.</t>
  </si>
  <si>
    <t>1685-0922</t>
  </si>
  <si>
    <t>Storage at lower rear engine cover w/ cargo net rear opening. Storage approx. 40"W x 12"H x 24"D. Top plate of box shall incorporate a 1" lip around the perimeter and will extend over the top of upper rear engine cover ending at 3X3 uprights, so to provide a mounting plate. Storage area to match cab interior.</t>
  </si>
  <si>
    <t>1685-0923</t>
  </si>
  <si>
    <t>Special cargo net cover with twist lock fasteners on the rear wall mounted seat riser IPOS. (EA)</t>
  </si>
  <si>
    <t>1685-0924</t>
  </si>
  <si>
    <t>3/16" Aluminum plate on top engine access door (as applicable). To have swirl finish and be spaced up approx 1".</t>
  </si>
  <si>
    <t>1685-0925</t>
  </si>
  <si>
    <t>CONSOLE CAB COMM SCORPION M34</t>
  </si>
  <si>
    <t>Front Control console black Scorpion paint. Locate in cab between driver and officer. Includes area for NFPA siren, electrical, and in-cab controls (as applicable) switching.</t>
  </si>
  <si>
    <t>1685-0926</t>
  </si>
  <si>
    <t>STOR BOX MISC 4L X 2.5W X 6H</t>
  </si>
  <si>
    <t>Miscellaneous storage box approx. 4L x 2.5W x 6H, located to the officer side, down low, offset rearward of the 3x3 mounted mapbox. Finish to match cab interior.</t>
  </si>
  <si>
    <t>1685-0927</t>
  </si>
  <si>
    <t>PLT AL ON REAR MAPBOX</t>
  </si>
  <si>
    <t>3/16" Aluminum plate mounted on the back exterior surface of the 3x3 mounted mapbox. Sized to cover the rear of the mapbox. Finish to match cab interior and be spaced up approx 1/2".</t>
  </si>
  <si>
    <t>1685-0928</t>
  </si>
  <si>
    <t>BRKT SWIVEL MOUNT CENTER DASH</t>
  </si>
  <si>
    <t>Johnny Ray JR-207 swivel mount. Located: [#LOC].</t>
  </si>
  <si>
    <t>1685-0929</t>
  </si>
  <si>
    <t>LOCTITE INTERIOR FASTENERS</t>
  </si>
  <si>
    <t>Loctite. All interior cab/body walk in area fasteners shall include Loctite 242 threadlocker.</t>
  </si>
  <si>
    <t>1685-0932</t>
  </si>
  <si>
    <t>BOX EXT STORAGE DP 11X9X26</t>
  </si>
  <si>
    <t>Storage box approximately 11" wide x 9" high x 26" deep made from 1/8" diamond plate aluminum, centered on the rear cab floor. The box shall hold (1) 2.5 gallon water fire extinguisher (not included). The door shall be hinged with push button latches.</t>
  </si>
  <si>
    <t>1685-0933</t>
  </si>
  <si>
    <t>MAP BOX  OFFCR DASH</t>
  </si>
  <si>
    <t>Mapbox mounted on officer cab dash. Mapbox to be approx. 5" high in front and 2" in rear X 16" (Typhoon) 19" (Cyclone) wide X 14" deep. Iincluding a front hinged door on top with thumb latches horizontally mounted  and angled 1 inch lip on back of door. Finish to match cab interior.</t>
  </si>
  <si>
    <t>1685-0934</t>
  </si>
  <si>
    <t>DRIVER SIDE COMMAND DESK</t>
  </si>
  <si>
    <t>Driver side wheel well command desk in cab. Desk will run from back of drivers seat to the back of the wheel well. There will be a raceway along the driver side of the desk with a removable plate for access to interior of race way. Desk will have a 2" lip down with a 1" lip back. All items are to have a DA finish.</t>
  </si>
  <si>
    <t>1685-0935</t>
  </si>
  <si>
    <t>DRIVER SIDE FLIP-UP S/O DESK</t>
  </si>
  <si>
    <t>Driver side flip-up command desk in cab with a desk extension. The desk will be hinged to the driver side wall located behind the driver side wheel well area. It shall extend rearward approx. 18" and shall be 32" to the top from the floor (or flush with adjoining options). The desk is to be approx. 41" long and shall include a slide-out desk extension approx. 21" long. The extension shall include a collapsible leg to support the desk when in the down position. Shall include a retaining mechanism to store desk in the up position and to be wired to door ajar indicator in cab. Finish to be DA. (Requires a 20" min. Vista roof.)</t>
  </si>
  <si>
    <t>1685-0936</t>
  </si>
  <si>
    <t>Pac Trac panels vertical stacked on exterior inboard wall of wheel well medical cabinet. Location on what cabinet to be specified.</t>
  </si>
  <si>
    <t>1685-0937</t>
  </si>
  <si>
    <t>BOX STORAGE CNTR RR CREW AREA</t>
  </si>
  <si>
    <t>Storage cabinet center rear crew area. Box to be installed from behind engine cover to rear wall with open sides and (1) adjustable shelf. Box to be sized approx. 32H x 30W. Sides will be provided with cargo net covers. Cabinet to match cab interior.</t>
  </si>
  <si>
    <t>1685-0938</t>
  </si>
  <si>
    <t>LONCOIN MOONSTONE FLOORING</t>
  </si>
  <si>
    <t>Flooring Lonseal Loncoin II Flecks Moonstone.The rear cab floor shall have Lonseal flooring installed over standard cab floor/flooring construction process. Flooring shall consist of Lonseal with a plywood subfloor on top of aluminum smooth plate. Color to be as specified.</t>
  </si>
  <si>
    <t>1685-0939</t>
  </si>
  <si>
    <t>Rear cab interior wall overlay plates with sanded finish each side to be full height and width located outboard of interior mounted option.</t>
  </si>
  <si>
    <t>1685-0940</t>
  </si>
  <si>
    <t>CABINET WW 15.5X24X21 (PR)</t>
  </si>
  <si>
    <t>Storage cabinet (PR) mounted on the driver and officer wheel well 15.5H X 24D X 21W ((24W on 100in Cyclone cab). Includes interior rear facing cargo netting.</t>
  </si>
  <si>
    <t>1685-0941</t>
  </si>
  <si>
    <t>Aluminum tray mounted to rear of engine cover. Approx. FW (of engine cover or between cabinets) x 22"D with 2" lip on all sides. Lip to be in the up position front and sides and down in the rear position. Located approx. 21" from floor to bottom of tray. Finish to match interior. Equipment stored on shelf must use brackets to meet NFPA.</t>
  </si>
  <si>
    <t>1685-0942</t>
  </si>
  <si>
    <t>Pair of 18" stainless steel knurled handrails located inside driver and officer rear door on rear interior wall or mounted on a bracket/brace if interior wall is not available. Special application for outboard rear wall Fold Down Seats or ALS compartments IPOS.</t>
  </si>
  <si>
    <t>1685-0943</t>
  </si>
  <si>
    <t>SEATS REMOVED CV CREW REAR</t>
  </si>
  <si>
    <t xml:space="preserve"> Remove - Delete OEM CV rear crew cab seating.</t>
  </si>
  <si>
    <t>1685-0944</t>
  </si>
  <si>
    <t>Special cargo net cover with quick release style buckle fasteners and footman loops at the bottom on the rear wall mounted seat riser IPOS. (EA)</t>
  </si>
  <si>
    <t>1685-0945</t>
  </si>
  <si>
    <t>Storage at lower rear engine cover with rear opening. Storage approx. 26"H x 44.5"W x 16"D (top of storage). Includes 1" lip around top perimeter and 1 adjustable shelf. A D&amp;S cargo net with buckles and twist lock restraints shall be provided over rear access. Storage area to match cab interior.</t>
  </si>
  <si>
    <t>1685-0946</t>
  </si>
  <si>
    <t>Control lanyard for air horns officer side only.  Includes switch on officer's overhead panel inboard. For use with severe duty overhead console only (NOT to be used with ABS overhead console).</t>
  </si>
  <si>
    <t>1685-0947</t>
  </si>
  <si>
    <t>Storage cabinet center rear crew area. Box to be installed from behind engine cover to rear wall with open sides and (1) adjustable shelf. Box to be sized approx. 32H x 36W. Sides will be provided with cargo net covers. Cabinet to match cab interior.</t>
  </si>
  <si>
    <t>1685-0949</t>
  </si>
  <si>
    <t>Storage at lower rear engine cover w/ cargo net rear opening. Storage approx. 44.5"W x 12"H x 16"D. Storage area to match cab interior.</t>
  </si>
  <si>
    <t>1685-0950</t>
  </si>
  <si>
    <t>INCLINOMETER ILLUMINATED (EA)</t>
  </si>
  <si>
    <t>Inclinometer, phosphorescent illumination with 20-0-20 side slope indicator. LED light to be mounted above inclinometer. Location to be as specified.</t>
  </si>
  <si>
    <t>1685-0951</t>
  </si>
  <si>
    <t>RADIO CABINET</t>
  </si>
  <si>
    <t>Cabinet, Radio. A counter top radio cabinet shall be provided to best accommodate the counter top space where located. Cabinet shall be approx 16 in. wide x 12 in. deep and shall be as tall as space provides. Design shall be vented and includes a 5" exhaust fan, removable face panel and removable side access panels. Finish: Unless otherwise specified shall be sanded aluminum. Option shall accommodate passing electrical wiring thru the back wall into raceways as applicable.  Locate inside walkin body per customer approval drawing.</t>
  </si>
  <si>
    <t>1685-0952</t>
  </si>
  <si>
    <t>3/16" Aluminum plate on back wall of cab each side outboard of inboard seating positions. Finish to match cab interior and be spaced off of surface approx 1/2".</t>
  </si>
  <si>
    <t>1685-0953</t>
  </si>
  <si>
    <t>1685-0954</t>
  </si>
  <si>
    <t>SHELF FIXED FULL WIDTH</t>
  </si>
  <si>
    <t>Shelf fixed full width rear of engine cover between cab wheel well risers. Shelf to be 16" long (front to back) and include a 1" lip around the top perimeter. Shelf to be mounted top of wheel well risers high or as specified.</t>
  </si>
  <si>
    <t>1685-0955</t>
  </si>
  <si>
    <t>Storage in rear wall seat riser. (2) horizontal hinged doors one on each side of the seat riser.</t>
  </si>
  <si>
    <t>1685-0956</t>
  </si>
  <si>
    <t>Extra large cup holder / tray for engine cover painted to match cab interior. Cup holders to hold Hydro Flask or similar drink carrier up to 3.875" base diameter. Tray to be approximately 19" wide x 12" long with tapered front corners with cup holder at each rear corner.  For use in Typhoon and CII with severe duty engine cover.</t>
  </si>
  <si>
    <t>1685-0957</t>
  </si>
  <si>
    <t>Storage at lower rear engine cover w/ cargo net rear opening. Storage approx. 44.5"W x flush top of engine high x 18"D from top of storage box with 30 degree miters in the rear side corners. Storage area to match cab interior.</t>
  </si>
  <si>
    <t>1685-0958</t>
  </si>
  <si>
    <t>Map pockets aluminum plate painted to match cab interior (PR). Includes vinyl trim around top of opening and nylon strap with snap to retain contents. Location: Shiploose</t>
  </si>
  <si>
    <t>1685-0960</t>
  </si>
  <si>
    <t>STOR RR ENG CVR W/LEXAN DRS</t>
  </si>
  <si>
    <t>Storage at lower rear engine cover with rear opening. Opening shall include two (2) verically hinged Lexan doors with two (2) thumb latches on each door. The storage area shall be approximately 44" wide x height to be from rear cab floor to flush w/ top of front engine cover x 30" deep at top (from back of 3x3 uprights to flush with rear of wheel well riser). Includes 1" lip around perimeter of top and opening. Storage area to match cab interior.</t>
  </si>
  <si>
    <t>1685-0962</t>
  </si>
  <si>
    <t>DESK COMMAND RR ENG CVR</t>
  </si>
  <si>
    <t>Command desk, rear engine cover, full length (front to rear) x 38" wide. Includes a raceway on the forward side of the desk with a removable plate for access to interior of race way and (2) pull out drawers. Desk top finish is to be smooth aluminum covered with smooth dry erase material. Underside of desk to match cab interior.  Desk to be mounted approx. 30" high off floor (to the top of the desk) or as specified by sales.</t>
  </si>
  <si>
    <t>1685-0963</t>
  </si>
  <si>
    <t>Storage below rear bench seat. (1) vertical hinged door on the front of the rear bench seat. Bottom of opening to be flush for easy access of removing items. Door hinge location to be as specified.</t>
  </si>
  <si>
    <t>1685-0964</t>
  </si>
  <si>
    <t>Control lanyard type with "Heavy-Duty" (keyring) attachment for air horns officer side only for air horns.</t>
  </si>
  <si>
    <t>1685-0965</t>
  </si>
  <si>
    <t>CONSOLE CAB COMM SCORPION</t>
  </si>
  <si>
    <t>Center control console painted black Scorpion. Locate in cab between driver and officer. Includes area for NFPA siren, electrical, and in-cab controls (as applicable) switching.</t>
  </si>
  <si>
    <t>1685-0966</t>
  </si>
  <si>
    <t>BOX STOR LOCK 5H X 12W X 6D</t>
  </si>
  <si>
    <t>Storage box locking, mounted in the cab. Lock box measures 5H x 12W x 6D with a lift up top lid and a locking latch. Finish will match cab interior. Location to be as specified.</t>
  </si>
  <si>
    <t>1685-0969</t>
  </si>
  <si>
    <t>Storage at upper rear engine cover between 3x3s w/ cargo net top. Storage to be sized approx. full available width x 12.5"H x 12.5" D. Includes  two dividers (front to rear) to provide 3 storage areas. Finish to match cab interior.</t>
  </si>
  <si>
    <t>1685-0970</t>
  </si>
  <si>
    <t>Control lanyard type with "Heavy-Duty" (keyring) attachment for air horns driver side only for air horns.</t>
  </si>
  <si>
    <t>1685-0971</t>
  </si>
  <si>
    <t>CUP HOLDER / GLOVE BOX STORAGE</t>
  </si>
  <si>
    <t>Storage tray with cup holders, glove box, and binder slots on engine cover finished to match cab interior. Approx. 17" wide x 12" long x 9.5" high with cup holders at each front corner with approx. 10" between for a box of gloves. Two slots at the rear approx. 3" long each. Storage tray to have stepped profile 3in tall at font, 4.5" high center slot, and 9.5" high rear slot.</t>
  </si>
  <si>
    <t>1685-0972</t>
  </si>
  <si>
    <t>3D printed ABS/Carbon fiber cup holder / tray painted to match cab interior. Approx 14" wide x 10" long with tapered front corners, storage for tablet, cell phones/portable radios, pen/pencil tray and cup holders. Includes an additional 2in tall "T" shape center divider between cell phone/portable radio storage and tablet. For use in Typhoon and CII with severe duty engine cover. Location: [#LOC].</t>
  </si>
  <si>
    <t>1685-0973</t>
  </si>
  <si>
    <t>KNOX-BOX KEYSECURE</t>
  </si>
  <si>
    <t>KNOX-BOX KeySecure model specified by customer. Includes E-ONE installed battery hot 12v power supply. Location: TBD by customer. Requires dept to purchase software package from KNOX-BOX (if they do not already have it).</t>
  </si>
  <si>
    <t>1685-0977</t>
  </si>
  <si>
    <t>Flooring Lonseal Loncoin II Flecks. The rear cab floor shall have Lonseal flooring installed over standard cab floor/flooring construction process. Color to be "Moonstone" (8' wide rolls) unless otherwise specified by additional added note. Verify color to be used against available roll widths as configured.</t>
  </si>
  <si>
    <t>1685-0978</t>
  </si>
  <si>
    <t>PARTITION EXP METAL BOLT-IN</t>
  </si>
  <si>
    <t>Bolt-in partition wall. Partition wall to be expanded metal.  Locate under bench seat side to side at pass-thru area of riser height compartments.</t>
  </si>
  <si>
    <t>1685-0979</t>
  </si>
  <si>
    <t>CONSOLE RR CAB COMM SCORP M34</t>
  </si>
  <si>
    <t>Rear Center Console black Scorpion paint. Located between driver and officer rear cab seats. Includes (2) cup holders, (2) dual USB-C &amp; USB-A outlets and (2) 12Vpower leads.</t>
  </si>
  <si>
    <t>1685-0980</t>
  </si>
  <si>
    <t>THROTTLE VERNIER CAB MTD</t>
  </si>
  <si>
    <t>Vernier engine throttle in cab accessible to driver.</t>
  </si>
  <si>
    <t>1685-0982</t>
  </si>
  <si>
    <t>BOX RR ENG CVR W/ LIFT UP LID</t>
  </si>
  <si>
    <t>Storage box mounted to rear area of engine cover with a lift-up lid. Includes interior dividers to create four (4) storage areas. One full width divider spaced evenly from front to rear creating two large storage spaces and divider(s) spaced 3" from right side of box positioned front to rear creating two small storage spaces. A hinged lid with a rear small butterfly style latch shall be provided and include a small grab handle to assist in lifting the lid. Finish to match cab interior.</t>
  </si>
  <si>
    <t>1685-0983</t>
  </si>
  <si>
    <t>3/16" Aluminum plate on top engine cover forward of access door. Finish to be a sanded finish and be spaced up approx 1/2".</t>
  </si>
  <si>
    <t>1685-0984</t>
  </si>
  <si>
    <t>FORWARD COMMAND DESK</t>
  </si>
  <si>
    <t>Command desk in cab. Desk will be full width behind driver and officer seats. Includes a raceway on the back side of the desk with a removable plate for access to interior of race way and a pull out drawer. Desk top finish is to be smooth aluminum with stainless steel overlay. Underside of desk to match cab interior.</t>
  </si>
  <si>
    <t>1685-0985</t>
  </si>
  <si>
    <t>Storage below rear bench seat. One (1) access plate to be as large as possible and flush mounted on the front of the rear bench seat. Bottom of opening to be flush for easy access of removing items. Panel to be attached with thumb latches quantity as applicable.</t>
  </si>
  <si>
    <t>1685-0986</t>
  </si>
  <si>
    <t>SCUFF PLT SS VISTA CBNT BTM</t>
  </si>
  <si>
    <t>Stainless steel full width scuff plate located approx. 1in up from the bottom edge (to the access openings) and wrap underneath the vista medical cabinet.</t>
  </si>
  <si>
    <t>1685-0987</t>
  </si>
  <si>
    <t>BRKT MDT SLIDEOUT OFFCR DAS</t>
  </si>
  <si>
    <t>Slideout MDT mount officer cab dash with dock (Havis DS-PAN-1112-2, C-MD-202, C-HDM-135 and C-MD-116). Requires severe duty dash w/ MDT notch. Not available with heat to the feet. To include 12 VDC electrical outlet wired to battery hot.</t>
  </si>
  <si>
    <t>1685-0988</t>
  </si>
  <si>
    <t>3/16" aluminum plate on top engine cover approx. 32"W x 28"L. Plate to be spaced up approx 1/2" with a finish to match cab interior. Plate to be notched around engine cover mounted park brake if equipped.</t>
  </si>
  <si>
    <t>1700-0001</t>
  </si>
  <si>
    <t>ALT-270 AMP LEECE NEVILLE DUAL</t>
  </si>
  <si>
    <t>Alternators Leece Neville dual 270 amp.  480 amp NFPA/540 amp SAE rating. Available only on ISX12 and Detroit EGR Series 60 engines.</t>
  </si>
  <si>
    <t>1700-0003</t>
  </si>
  <si>
    <t>ALT-270AMP LEECE NEVILLE</t>
  </si>
  <si>
    <t>Alternator Leece Neville 270 amp SAE, 240 amp NFPA rating.</t>
  </si>
  <si>
    <t>1700-0005</t>
  </si>
  <si>
    <t>ALT 320AMP LEECE NEVILLE</t>
  </si>
  <si>
    <t>Alternator Leece Neville 320 amp.  320 amp SAE/272 amp NFPA.</t>
  </si>
  <si>
    <t>1700-0008</t>
  </si>
  <si>
    <t>ALT-320 AMP LEECE NEVILLE DUAL</t>
  </si>
  <si>
    <t>Alternator Leece Neville dual 320 amp.  560 amp NFPA/640 amp SAE rating. Available only on ISX12 and Detroit EGR Series 60 engines.</t>
  </si>
  <si>
    <t>1700-0012</t>
  </si>
  <si>
    <t>ALT-430AMP NIEHOFF</t>
  </si>
  <si>
    <t>Alternator Niehoff 430 amp (430 Amp SAE/380 NFPA rating). Available on Cummins ISX12 / X12 only.</t>
  </si>
  <si>
    <t>1700-0019</t>
  </si>
  <si>
    <t>ALT-360AMP NIEHOFF</t>
  </si>
  <si>
    <t>Alternator Niehoff 360 amp (360 amp SAE/320 NFPA rating). Available on X10, X12 and X15.</t>
  </si>
  <si>
    <t>1700-0020</t>
  </si>
  <si>
    <t>ALT-420 AMP NIEHOFF</t>
  </si>
  <si>
    <t>Alternator Niehoff (420 Amp SAE/385 NFPA rating). Cyclone II w/Cummins ISM. Not available on Detroit Diesel Engines Recycle requires Eng. Review.</t>
  </si>
  <si>
    <t>1700-0021</t>
  </si>
  <si>
    <t>Alternator Niehoff 360 amp (360 amp SAE/320 NFPA rating). Available only on ISL/L9.</t>
  </si>
  <si>
    <t>1700-0022</t>
  </si>
  <si>
    <t>ALT 430AMP DELCO-REMY</t>
  </si>
  <si>
    <t>Alternator Delco-Remy 430 amp (430 Amp SAE/363 NFPA rating).</t>
  </si>
  <si>
    <t>1700-0024</t>
  </si>
  <si>
    <t>ALT 320AMP DELCO REMY</t>
  </si>
  <si>
    <t>Alternator Delco Remy 320 amp. (320 Amp SAE/253 NFPA rating)</t>
  </si>
  <si>
    <t>1700-0026</t>
  </si>
  <si>
    <t>ALT 350AMP LEECE NEVILLE</t>
  </si>
  <si>
    <t>Alternator Leece Neville 350 amp. 350 amp SAE/318 amp NFPA.</t>
  </si>
  <si>
    <t>1700-0027</t>
  </si>
  <si>
    <t>ALT 420AMP LEECE NEVILLE</t>
  </si>
  <si>
    <t>Alternator Leece Neville 420 amp. 420 amp SAE/369 amp NFPA.</t>
  </si>
  <si>
    <t>1700-0028</t>
  </si>
  <si>
    <t>ALT 320AMP DELCO REMY DUAL</t>
  </si>
  <si>
    <t>Alternator Delco Remy dual 320 amp. (640 Amp SAE/510 NFPA rating). Available only on X12.</t>
  </si>
  <si>
    <t>1750-0000</t>
  </si>
  <si>
    <t>GAUGE AMMETER 0-300 AMP</t>
  </si>
  <si>
    <t>Ammeter gauge in cab 0-300 amps.</t>
  </si>
  <si>
    <t>1750-0010</t>
  </si>
  <si>
    <t>RADIO SPEAKERS ADDL PAIR</t>
  </si>
  <si>
    <t>Radio speakers additional pair.  Locate each side rear cab ceiling.</t>
  </si>
  <si>
    <t>1750-0011</t>
  </si>
  <si>
    <t>GA SPEEDOMETER FOR OFFICER</t>
  </si>
  <si>
    <t>Speedometer officer's side overhead.</t>
  </si>
  <si>
    <t>1750-0012</t>
  </si>
  <si>
    <t>LAMPS SWIVEL READ-PAIR</t>
  </si>
  <si>
    <t>Swivel reading lamps (PR) overhead between driver and officer. Lights to be individually switched.</t>
  </si>
  <si>
    <t>1750-0015</t>
  </si>
  <si>
    <t>WINDSHIELD FANS-8" (PR)</t>
  </si>
  <si>
    <t>Windshield fans 8" pair. Location: [#LOC].</t>
  </si>
  <si>
    <t>1750-0016</t>
  </si>
  <si>
    <t>GA PUMP HOURMETER IN CAB</t>
  </si>
  <si>
    <t>Pump hourmeter in cab.</t>
  </si>
  <si>
    <t>1750-0024</t>
  </si>
  <si>
    <t>RECEPT INLET 20AMP AUTO-EJECT</t>
  </si>
  <si>
    <t>Auto-Eject receptacle inlet 20 amp located [#LOC] with a [#COL] cover.</t>
  </si>
  <si>
    <t>1750-0025</t>
  </si>
  <si>
    <t>RECEPT INLET 30 AMP AUTO-EJECT</t>
  </si>
  <si>
    <t>Super Auto-Eject receptacle inlet 30 amp 120 volt located [#LOC] and with a [#COL] cover.</t>
  </si>
  <si>
    <t>1750-0026</t>
  </si>
  <si>
    <t>CNTRL CLAMSHELL OFFCR ENG COV</t>
  </si>
  <si>
    <t>Clamshell controller mounted on officer's side of engine cover for the air horns.</t>
  </si>
  <si>
    <t>1750-0027</t>
  </si>
  <si>
    <t>CNTRL PSHBTN SWITCH OFFCR DASH</t>
  </si>
  <si>
    <t>Control push-button switch officer dash for Q2B siren.</t>
  </si>
  <si>
    <t>1750-0029</t>
  </si>
  <si>
    <t>SW HORN BUTTON 2POS DOT/AH</t>
  </si>
  <si>
    <t>Switch horn button two position DOT/air horn.</t>
  </si>
  <si>
    <t>1750-0030</t>
  </si>
  <si>
    <t>SW HORN BUTTON 2POS DOT/ES</t>
  </si>
  <si>
    <t>Switch horn button two position DOT/electronic siren.</t>
  </si>
  <si>
    <t>1750-0031</t>
  </si>
  <si>
    <t>SW HORN BUTTON 2POS DOT/Q2B</t>
  </si>
  <si>
    <t>Switch horn button two position DOT/Q2B.</t>
  </si>
  <si>
    <t>1750-0032</t>
  </si>
  <si>
    <t>SW HORN BUTTON 3POS DOT/AH/ES</t>
  </si>
  <si>
    <t>Switch horn button three position DOT/air horn/electronic siren.</t>
  </si>
  <si>
    <t>1750-0033</t>
  </si>
  <si>
    <t>SW HORN BUTTON 3POS DOT/AH/Q2B</t>
  </si>
  <si>
    <t>Switch horn button three position DOT/air horn/Q2B.</t>
  </si>
  <si>
    <t>1750-0034</t>
  </si>
  <si>
    <t>SWITCH ADDITIONAL 12V/15A</t>
  </si>
  <si>
    <t>Switch, additional 12 volt/15 amp. Location and function: [#LOC].</t>
  </si>
  <si>
    <t>1750-0035</t>
  </si>
  <si>
    <t>CORNERING LIGHT RELAY CIRCUITS</t>
  </si>
  <si>
    <t>Cornering light relay circuits for lights on sides of cab and / or bumper. Includes (2) relays. Requires scene light option. Interlocked with park brake.</t>
  </si>
  <si>
    <t>1750-0042</t>
  </si>
  <si>
    <t>SW HORN BUTTON 3POS DOT/ES/Q2B</t>
  </si>
  <si>
    <t>Horn button selector switch, 3-position DOT/ES/Q2B.</t>
  </si>
  <si>
    <t>1750-0046</t>
  </si>
  <si>
    <t>CAB HEADLIGHTS</t>
  </si>
  <si>
    <t>Cab Headlights. Position: [#LOC].</t>
  </si>
  <si>
    <t>1750-0047</t>
  </si>
  <si>
    <t>TIRE CHAIN PREWIRE</t>
  </si>
  <si>
    <t>The chassis shall be pre-wired for installation of tire chains. Requires activation switch.</t>
  </si>
  <si>
    <t>1750-0059</t>
  </si>
  <si>
    <t>RECEPT INLET 20AMP</t>
  </si>
  <si>
    <t>Receptacle inlet 20 amp with a [#COL] cover. Location: [#LOC].</t>
  </si>
  <si>
    <t>1750-0060</t>
  </si>
  <si>
    <t>SW AUTO TRANSFER W/BRKR BOX</t>
  </si>
  <si>
    <t>Auto transfer switch 120 volt. Includes 8 place breaker box. Allows all interior receptacles to be powered by either shore power or generator. Locate adjacent to the main breaker box or as specified.</t>
  </si>
  <si>
    <t>1750-0061</t>
  </si>
  <si>
    <t>Control push-button switch officer dash for air horns.</t>
  </si>
  <si>
    <t>1750-0062</t>
  </si>
  <si>
    <t>Control push-button switch officer dash for siren.</t>
  </si>
  <si>
    <t>1750-0063</t>
  </si>
  <si>
    <t>Clamshell controller mounted on officer's side of engine cover for Q2B.</t>
  </si>
  <si>
    <t>1750-0064</t>
  </si>
  <si>
    <t>Clamshell controller mounted on on officer's side of engine cover for electronic siren.</t>
  </si>
  <si>
    <t>1750-0067</t>
  </si>
  <si>
    <t>DOME LT CAB LED 4" RED DRV/</t>
  </si>
  <si>
    <t>Additional 4" red LED dome lights (PR) for driver and officer.</t>
  </si>
  <si>
    <t>1750-0070</t>
  </si>
  <si>
    <t>DOME LTS CAB 4" LED RED REAR</t>
  </si>
  <si>
    <t>Additional 4" red LED dome lights (PR) for rear of cab.</t>
  </si>
  <si>
    <t>1750-0071</t>
  </si>
  <si>
    <t>CUSTOMER SUPPLIED ANTENNA</t>
  </si>
  <si>
    <t>Mount customer supplied antenna on cab roof. Location: [#LOC]. Note: New antenna with original packaging only, used antenna not acceptable.</t>
  </si>
  <si>
    <t>1750-0072</t>
  </si>
  <si>
    <t>12V OUTLET HOT</t>
  </si>
  <si>
    <t>12 VDC electrical outlet wired battery hot. Location: [#LOC].</t>
  </si>
  <si>
    <t>1750-0073</t>
  </si>
  <si>
    <t>ANTENNA UNIV BASE CAB MNTD</t>
  </si>
  <si>
    <t>Antenna base Tessco P/N 90942 (NMO Motorola Style - also called MATM style) on cab roof. Location: [#LOC].</t>
  </si>
  <si>
    <t>1750-0074</t>
  </si>
  <si>
    <t>INTRLCK CAB TILT/FRT INTAKE</t>
  </si>
  <si>
    <t>Interlock to position front intake for cab tilting.</t>
  </si>
  <si>
    <t>1750-0075</t>
  </si>
  <si>
    <t>CLUSTER GAUGE ENG QST/CII/TY X</t>
  </si>
  <si>
    <t>English dominant main cab gauge cluster.</t>
  </si>
  <si>
    <t>1750-0076</t>
  </si>
  <si>
    <t>CLUSTER GAUGE MTRC CII/TY X</t>
  </si>
  <si>
    <t>Metric display main cab gauge cluster.</t>
  </si>
  <si>
    <t>1750-0077</t>
  </si>
  <si>
    <t>TURN CODE 3 65 LED ARROW AM</t>
  </si>
  <si>
    <t>Turn signal Code 3 model 65 LED amber with arrow insert (PR). Location: [#LOC].</t>
  </si>
  <si>
    <t>1750-0080</t>
  </si>
  <si>
    <t>CONDUIT FLEX RADIO DSH TO OFF</t>
  </si>
  <si>
    <t>Conduit flexible 1.5" for radio installation center of dash to compartment under officer's seat. To include pull string/wire.</t>
  </si>
  <si>
    <t>1750-0081</t>
  </si>
  <si>
    <t>CONDUIT FLEX RADIO OFF TO PP</t>
  </si>
  <si>
    <t>Conduit flexible 1.5" for radio installation compartment under officer's seat to pump panel. To include pull string/wire.</t>
  </si>
  <si>
    <t>1750-0082</t>
  </si>
  <si>
    <t>12V POWER DISTRIBUTION MODULE</t>
  </si>
  <si>
    <t>12V power distribution module. Includes (6) battery hot and (6) switched hot circuits. 100 amps max (IATS). Location: [#LOC].</t>
  </si>
  <si>
    <t>1750-0083</t>
  </si>
  <si>
    <t>TURN FED QL64Z LED ARROW AMBR</t>
  </si>
  <si>
    <t>Turn signal Federal Signal QuadraFlare QL64Z-ARROW LED amber pair located [#LOC].</t>
  </si>
  <si>
    <t>1750-0084</t>
  </si>
  <si>
    <t>RECEPT INLET 220V SCHUKO</t>
  </si>
  <si>
    <t>Receptacle inlet 220 volt European "Schuko" style. Includes matching cord connector. Location: [#LOC]</t>
  </si>
  <si>
    <t>1750-0091</t>
  </si>
  <si>
    <t>BATT SAVER KUSSMAUL 091-195-12</t>
  </si>
  <si>
    <t>Battery Saver Kussmaul model 091-195-12 wired to battery charger receptacle.</t>
  </si>
  <si>
    <t>1750-0094</t>
  </si>
  <si>
    <t>CHRGR BATT KUSS W/COMP 220V</t>
  </si>
  <si>
    <t>Battery charger / air compressor 220 volt Kussmaul Pump Plus HO.</t>
  </si>
  <si>
    <t>1750-0095</t>
  </si>
  <si>
    <t>HORN ADDL DOT</t>
  </si>
  <si>
    <t>Second DOT traffic horn</t>
  </si>
  <si>
    <t>1750-0113</t>
  </si>
  <si>
    <t>LT DOME RED/WHITE PKG (2)</t>
  </si>
  <si>
    <t>Dome Lts Red/White Incandescent. Package includes two lights mounted in the front of the cab. White light wire through door and light assembly mounted switch.  Red light through light assembly mounted switch.</t>
  </si>
  <si>
    <t>1750-0115</t>
  </si>
  <si>
    <t>CVR RED FOR MSTR WARNING SW</t>
  </si>
  <si>
    <t>Master warning light switch to have a red cover (or bezel).</t>
  </si>
  <si>
    <t>1750-0117</t>
  </si>
  <si>
    <t>RECEPT INLET 240V AUTO EJECT</t>
  </si>
  <si>
    <t>Auto eject receptacle inlet 15 amp 240 volt with a [#COL] cover. Location: [#LOC].</t>
  </si>
  <si>
    <t>1750-0123</t>
  </si>
  <si>
    <t>RECEPT INLET 15AMP AUTO EJECT</t>
  </si>
  <si>
    <t>Auto eject receptacle inlet 15amp location or function [#LOC] and the color shall be [#COL].</t>
  </si>
  <si>
    <t>1750-0125</t>
  </si>
  <si>
    <t>RECEPT BLOCK HEATER 15 AMP</t>
  </si>
  <si>
    <t>Block heater receptacle 15 amp with a [#COL] cover. Location [#LOC].</t>
  </si>
  <si>
    <t>1750-0126</t>
  </si>
  <si>
    <t>CONDUIT FLEX RADIO DSH TO O</t>
  </si>
  <si>
    <t>Conduit flexible 1.5" for radio installation center of dash to area behind officer's seat. To include pull string/wire.</t>
  </si>
  <si>
    <t>1750-0132</t>
  </si>
  <si>
    <t>SW BATT CHRG RECPT TRANSFER</t>
  </si>
  <si>
    <t>Auto transfer switch for additional battery charge receptacle.</t>
  </si>
  <si>
    <t>1750-0144</t>
  </si>
  <si>
    <t>CVR RED FOR Q2B BRAKE SW</t>
  </si>
  <si>
    <t>Q2B brake switch to have a red cover (or bezel).</t>
  </si>
  <si>
    <t>1750-0149</t>
  </si>
  <si>
    <t>Control push-button switch officer dash for Q2B siren brake.</t>
  </si>
  <si>
    <t>1750-0150</t>
  </si>
  <si>
    <t>RECEPT BLOCK HEATER 20AMP AUTO</t>
  </si>
  <si>
    <t>Block heater receptacle 20 amp Auto-Eject with a [#COL] cover. Location [#LOC].</t>
  </si>
  <si>
    <t>1750-0151</t>
  </si>
  <si>
    <t>RECEPT INLET 15AMP</t>
  </si>
  <si>
    <t>Receptacle inlet 15amp with a [#COL] cover. Location: [#LOC]</t>
  </si>
  <si>
    <t>1750-0156</t>
  </si>
  <si>
    <t>LOC - EQ2B AMP</t>
  </si>
  <si>
    <t>Special EQ2B power amplifier location. Amp to be located [#LOC].</t>
  </si>
  <si>
    <t>1750-0157</t>
  </si>
  <si>
    <t>LOC - BATTERY CHARGER</t>
  </si>
  <si>
    <t>Special battery charger location. Charger to be located [#LOC].</t>
  </si>
  <si>
    <t>1750-0158</t>
  </si>
  <si>
    <t>LT DOME RED/WHITE LED PKG (4)</t>
  </si>
  <si>
    <t>Dome Lts Weldon Red/White LED. Package includes two lights mounted in the front and two mounted in the rear of the cab. White light wired through door and light assembly switch. Red light through light assembly switch.</t>
  </si>
  <si>
    <t>1750-0161</t>
  </si>
  <si>
    <t>COMP AIR KUSS 120V</t>
  </si>
  <si>
    <t>Air compressor, Kussmaul model 091-9B-1, 120V.</t>
  </si>
  <si>
    <t>1750-0163</t>
  </si>
  <si>
    <t>Speedometer officer's side switch panel.</t>
  </si>
  <si>
    <t>1750-0166</t>
  </si>
  <si>
    <t>SW ATC OVERRIDE</t>
  </si>
  <si>
    <t>ATC override switch.</t>
  </si>
  <si>
    <t>1750-0167</t>
  </si>
  <si>
    <t>SW BLOCK HEATER</t>
  </si>
  <si>
    <t>Block heater to be wired to battery charger receptacle with a lighted on/off switch behind driver seat.</t>
  </si>
  <si>
    <t>1750-0173</t>
  </si>
  <si>
    <t>CVR RED ROCKER SWITCH</t>
  </si>
  <si>
    <t>Rocker switch cover (or bezel) to be red. Location: [#LOC].</t>
  </si>
  <si>
    <t>1750-0184</t>
  </si>
  <si>
    <t>RECEPT INLET 15AMP/240V AE</t>
  </si>
  <si>
    <t>Auto eject receptacle inlet 15amp / 240V located [#LOC] with a [#COL] cover.</t>
  </si>
  <si>
    <t>1750-0187</t>
  </si>
  <si>
    <t>DRAIN AUTO KUSSMAUL 120V</t>
  </si>
  <si>
    <t>Auto drain, Kussmaul model 091-9-089 120V. For use with air compressor 091-9B-1 only. (Can also be used for Gast and other 120 volt compressors)</t>
  </si>
  <si>
    <t>1750-0190</t>
  </si>
  <si>
    <t>LT DOME RED/WHITE LED PKG (2)</t>
  </si>
  <si>
    <t>Dome Lts Red/White LED. Package includes two lights mounted in the front of the cab. White light wire through door and light assembly mounted switch.  Red light through light assembly mounted switch.</t>
  </si>
  <si>
    <t>1750-0192</t>
  </si>
  <si>
    <t>CVR RED AER ENGAGEMENT SW</t>
  </si>
  <si>
    <t>Aerial engagement switch in cab to have a red cover (or bezel).</t>
  </si>
  <si>
    <t>1750-0194</t>
  </si>
  <si>
    <t>LT DOME RED/WHITE LED ADDL(PR)</t>
  </si>
  <si>
    <t>Dome Lts Red/White LED additional (PR). White light wire through door and light assembly switch. Red light through light assembly switch. Location: Rear crew area.</t>
  </si>
  <si>
    <t>1750-0198</t>
  </si>
  <si>
    <t>Battery charger to be located [#LOC].</t>
  </si>
  <si>
    <t>1750-0199</t>
  </si>
  <si>
    <t>LOC - AIR COMPRESSOR</t>
  </si>
  <si>
    <t>Air compressor to be located [#LOC].</t>
  </si>
  <si>
    <t>1750-0203</t>
  </si>
  <si>
    <t>LOC - BATTERY CHRGR INDICATOR</t>
  </si>
  <si>
    <t>Special location for battery charger indicator. Location: [#LOC].</t>
  </si>
  <si>
    <t>1750-0207</t>
  </si>
  <si>
    <t>COV LOUVERED BATT CHGR (EA)</t>
  </si>
  <si>
    <t>Louvered cover for battery charger (EA). Finish to match cab interior.</t>
  </si>
  <si>
    <t>1750-0212</t>
  </si>
  <si>
    <t>CHRGR BATT KUSS W/COMP 220/50</t>
  </si>
  <si>
    <t>Battery charger  and  air compressor package 240 VAC/  50 HZ.</t>
  </si>
  <si>
    <t>1750-0214</t>
  </si>
  <si>
    <t>CUSTOMER SUPPLIED GPS ANTENNA</t>
  </si>
  <si>
    <t>Mount customer supplied GPS antenna on cab roof. Location: [#LOC].</t>
  </si>
  <si>
    <t>1750-0215</t>
  </si>
  <si>
    <t>TURN WHLN M6 LED ARROW AMBR</t>
  </si>
  <si>
    <t>Turn signal Whelen M6 LED arrow amber pair located [#LOC].</t>
  </si>
  <si>
    <t>1750-0219</t>
  </si>
  <si>
    <t>SW KEYED BATTERY/IGNITION</t>
  </si>
  <si>
    <t>Keyed battery/ignition switch.</t>
  </si>
  <si>
    <t>1750-0222</t>
  </si>
  <si>
    <t>12V OUTLET IGN</t>
  </si>
  <si>
    <t>12 volt electrical outlet wired through ignition. Location: [#LOC].</t>
  </si>
  <si>
    <t>1750-0234</t>
  </si>
  <si>
    <t>GA SPEEDOMETER OFFICER DIGITAL</t>
  </si>
  <si>
    <t>Digital speedometer officer's side overhead.</t>
  </si>
  <si>
    <t>1750-0256</t>
  </si>
  <si>
    <t>RECEPT  BLOCK HEATER 15AMP AJ</t>
  </si>
  <si>
    <t>Auto eject block heater receptacle inlet 15amp with a [#COL] cover. Location: [#LOC].</t>
  </si>
  <si>
    <t>1750-0263</t>
  </si>
  <si>
    <t>RADIO SPEAKERS PAIR</t>
  </si>
  <si>
    <t>Radio speakers pair. Locate each side rear cab ceiling. Wiring to terminate in center dash for customer installed radio(s).</t>
  </si>
  <si>
    <t>1750-0265</t>
  </si>
  <si>
    <t>Speedometer for officer side multiplex display.</t>
  </si>
  <si>
    <t>1750-0275</t>
  </si>
  <si>
    <t>RECEPT INLET 30AMP HSHLD</t>
  </si>
  <si>
    <t>Receptacle inlet 30amp household with a [#COL] cover. Location: [#LOC]. Only available with black, gray, or yellow cover.</t>
  </si>
  <si>
    <t>1750-0283</t>
  </si>
  <si>
    <t>CAB HEADLIGHTS LED</t>
  </si>
  <si>
    <t>JW Speaker LED cab headlights.</t>
  </si>
  <si>
    <t>1750-0284</t>
  </si>
  <si>
    <t>SWITCH ADDITIONAL GUARDED TOG</t>
  </si>
  <si>
    <t>Switch additional guarded toggle. Location and Function: [#LOC].</t>
  </si>
  <si>
    <t>1750-0301</t>
  </si>
  <si>
    <t>LOC - BATTERY SAVER</t>
  </si>
  <si>
    <t>Battery saver to be located [#LOC].</t>
  </si>
  <si>
    <t>1750-0305</t>
  </si>
  <si>
    <t>LT DOME R/W LED WHLN PKG (6</t>
  </si>
  <si>
    <t>Dome lts Whelen red/white 4" LED (6). Lights to be located two front and four rear. White light wired through door and light assembly mounted rocker switch. Red light through light assembly mounted rocker switch.</t>
  </si>
  <si>
    <t>1750-0316</t>
  </si>
  <si>
    <t>SW HORN BUTTON 2POS DOT/RUM</t>
  </si>
  <si>
    <t>Switch horn button two position DOT/Rumbler.</t>
  </si>
  <si>
    <t>1750-0320</t>
  </si>
  <si>
    <t>CONDUIT FLEX DISTR BOX TO OFF</t>
  </si>
  <si>
    <t>Conduit flexible .75" for radio installation distribution box to officer's overhead. To include pull string/wire.</t>
  </si>
  <si>
    <t>1750-0325</t>
  </si>
  <si>
    <t>PIGTAIL BAT CHRGR/AIR COMP</t>
  </si>
  <si>
    <t>Pigtail, minimum of 18" of wire for service of the battery charger and/or air compressor.</t>
  </si>
  <si>
    <t>1750-0328</t>
  </si>
  <si>
    <t>Auto transfer switch 120 volt. Includes 8 place breaker box. Allows interior receptacles to be powered by either shore power or inverter. Locate adjacent to the main breaker box or as specified.</t>
  </si>
  <si>
    <t>1750-0330</t>
  </si>
  <si>
    <t>LT DOME RED/WHITE LED ADDL(EA)</t>
  </si>
  <si>
    <t>Dome Lt Red/White LED additional (EA). White light wire through door and light assembly switch. Red light through light assembly switch. Location: centered between rear cab dome lights.</t>
  </si>
  <si>
    <t>1750-0343</t>
  </si>
  <si>
    <t>CHRGR BATTERY LPC 20 120V</t>
  </si>
  <si>
    <t>Battery charger E-ONE LPC 20. 120 volt inlet, 20 amp output. Includes status indicator panel located next or close to electrical inlet receptacle or otherwise specified.</t>
  </si>
  <si>
    <t>1750-0345</t>
  </si>
  <si>
    <t>CHRGR BATTERY LPC 20 12V 240V</t>
  </si>
  <si>
    <t>Battery charger E-ONE LPC 20. 240 volt inlet (50/60 hz), 12 volt 20 amp output. Includes status indicator panel.</t>
  </si>
  <si>
    <t>1750-0360</t>
  </si>
  <si>
    <t>Auto-Eject receptacle inlet 30 amp 240 volt 3 wire located [#LOC] and with a [#COL] cover.</t>
  </si>
  <si>
    <t>1750-0370</t>
  </si>
  <si>
    <t>GA ENGINE HOURMETER IN CAB</t>
  </si>
  <si>
    <t>Engine hourmeter in cab.</t>
  </si>
  <si>
    <t>1750-0396</t>
  </si>
  <si>
    <t>CNTRL PSHBTN SWITCH OFFCR OVHD</t>
  </si>
  <si>
    <t>Control push-button switch on officer's overhead for Q2B siren brake.</t>
  </si>
  <si>
    <t>1750-0407</t>
  </si>
  <si>
    <t>CNTRL PSHBTN SWITCH RMBLR/HWLR</t>
  </si>
  <si>
    <t>Control push-button switch for Rumbler/Howler. Location [#LOC].</t>
  </si>
  <si>
    <t>1750-0410</t>
  </si>
  <si>
    <t>SWITCH ADDITIONAL MULTIPLEX</t>
  </si>
  <si>
    <t>Switch, additional through multiplex display. Function: [#LOC].</t>
  </si>
  <si>
    <t>1750-0411</t>
  </si>
  <si>
    <t>LT DOME R/W WHLN LED PKG (6)</t>
  </si>
  <si>
    <t>Dome Lts Red/White Whelen model 60CREGCS LED. Package includes two lights mounted in the front and four mounted in the rear of the cab. White light wired through door and light assembly switch. Red light through light assembly switch.</t>
  </si>
  <si>
    <t>1750-0412</t>
  </si>
  <si>
    <t>KUSS BAT CHGR DIG DISP DLX RED</t>
  </si>
  <si>
    <t>Kussmaul deluxe digital battery display Modell 091-194-IND-WT-RD in place of standard. Mount adjacent to the shoreline receptacle.</t>
  </si>
  <si>
    <t>1750-0413</t>
  </si>
  <si>
    <t>CAB DUAL USB OUTLET HOT</t>
  </si>
  <si>
    <t>A Blue Sea model 1016 dual USB charger socket in the cab wired battery hot. Location: [#LOC].</t>
  </si>
  <si>
    <t>1750-0423</t>
  </si>
  <si>
    <t>PROGRAMMING INST SMRT WHL SW 1</t>
  </si>
  <si>
    <t>Programming instructions for auxiliary switch 1 on steering wheel switch pod.  Switch function: [#LOC].</t>
  </si>
  <si>
    <t>1750-0424</t>
  </si>
  <si>
    <t>PROGRAMMING INST SMRT WHL SW 2</t>
  </si>
  <si>
    <t>Programming instructions for auxiliary switch 2 on steering wheel switch pod.  Switch function: [#LOC].</t>
  </si>
  <si>
    <t>1750-0425</t>
  </si>
  <si>
    <t>PROGRAMMING INST SMRT WHL SW 3</t>
  </si>
  <si>
    <t>Programming instructions for auxiliary switch 3 on steering wheel switch pod.  Switch function: [#LOC].</t>
  </si>
  <si>
    <t>1750-0426</t>
  </si>
  <si>
    <t>TURN WLDN LED AMBER</t>
  </si>
  <si>
    <t>Turn signal Weldon LED amber pair located [#LOC].</t>
  </si>
  <si>
    <t>1750-0428</t>
  </si>
  <si>
    <t>LT PKG INT COURTESY LED RED</t>
  </si>
  <si>
    <t>Interior courtesy red LED light package.  Includes driver / officer side engine cover lighting, center dash wash lights and front / rear floor lights.</t>
  </si>
  <si>
    <t>1750-0429</t>
  </si>
  <si>
    <t>USB CHARGING PORT HOT</t>
  </si>
  <si>
    <t>Dual USB charging ports wired battery hot.  Location: [#LOC].</t>
  </si>
  <si>
    <t>1750-0431</t>
  </si>
  <si>
    <t>Conduit flexible 1" for radio installation center of dash to area behind officer's seat. To include pull string/wire.</t>
  </si>
  <si>
    <t>1750-0433</t>
  </si>
  <si>
    <t>CHRGR BATTERY LPC 80 120V</t>
  </si>
  <si>
    <t>Battery charger Kussmaul LPC 80. 120 volt inlet, 80 amp output. Includes bar graph display.</t>
  </si>
  <si>
    <t>1750-0443</t>
  </si>
  <si>
    <t>LT DOME R/W WHLN LED PKG (2)</t>
  </si>
  <si>
    <t>Dome Lts Red/White Whelen model 60CREGCS LED. Package includes two lights mounted in the front of the cab. White light wired through door and light assembly switch. Red light through light assembly switch.</t>
  </si>
  <si>
    <t>1750-0446</t>
  </si>
  <si>
    <t>BATT CHRG WIRING</t>
  </si>
  <si>
    <t>Wire battery charger using cord connectors ipo hardwire.</t>
  </si>
  <si>
    <t>1750-0447</t>
  </si>
  <si>
    <t>LT DOME R/W WHLN LED PKG (4)</t>
  </si>
  <si>
    <t>Dome Lts Red/White Whelen model 60CREGCS LED. Package includes two lights mounted in the front and two mounted in the rear of the cab. White light wired through door and light assembly switch. Red light through light assembly switch.</t>
  </si>
  <si>
    <t>1750-0449</t>
  </si>
  <si>
    <t>SW MOMENTARY DPF REGEN DISABLE</t>
  </si>
  <si>
    <t>Momentary DPF regeneration override switch.</t>
  </si>
  <si>
    <t>1750-0450</t>
  </si>
  <si>
    <t>WHEEL STEERING W/ SW PODS</t>
  </si>
  <si>
    <t>Steering wheel with switch pods IPOS.  Includes wiper functions, master warning sw, air horn sw, aux brake on/off and (3) aux switches. Required with Typhoon and Cyclone equipped with 4Front and all Quest.  (Requires seperate programming options to activate aux switches)</t>
  </si>
  <si>
    <t>1750-0451</t>
  </si>
  <si>
    <t>Steering wheel with switch pods IPOS.  Includes wiper functions, master warning sw, air horn sw, aux brake on/off and (3) aux switches. For use only with Typhoon and Cyclone NOT equipped with 4Front.  (Requires seperate programming options to activate aux switches)</t>
  </si>
  <si>
    <t>1750-0458</t>
  </si>
  <si>
    <t>QUAD BEZELS BLACK IPOS</t>
  </si>
  <si>
    <t>Quad headlight bezels (4) black ipos.</t>
  </si>
  <si>
    <t>1750-0461</t>
  </si>
  <si>
    <t>4FRONT WHEEL W/O PODS</t>
  </si>
  <si>
    <t>4Front steering wheel shall not have switch pods.</t>
  </si>
  <si>
    <t>1750-0463</t>
  </si>
  <si>
    <t>HANDHELD FLASHLT SL VULCAN</t>
  </si>
  <si>
    <t>Handheld flashlight, Streamlight Vulcan LED Model 44401 flashlight with vehicle mount system. Location: [#LOC].</t>
  </si>
  <si>
    <t>1750-0466</t>
  </si>
  <si>
    <t>GA DEF LEVEL</t>
  </si>
  <si>
    <t>DEF level gauge adjacent to tank fill area.</t>
  </si>
  <si>
    <t>1750-0472</t>
  </si>
  <si>
    <t>LOC - 12V DISTR MODULE</t>
  </si>
  <si>
    <t>Center 12V distribution module under center cab dash electrical cover acces door to be re-located to officer side below access door and remove standard bracket. See sales for details.</t>
  </si>
  <si>
    <t>1750-0476</t>
  </si>
  <si>
    <t>SPEAKER PREWIRE</t>
  </si>
  <si>
    <t>Speaker wire for dealer/customer installed radio/speaker. Route wire from driver side 3x3 up high to center dash.</t>
  </si>
  <si>
    <t>1750-0480</t>
  </si>
  <si>
    <t>RECEPT INLET 30A DUAL EJECT</t>
  </si>
  <si>
    <t>Auto-Eject dual receptacle inlet; 30 amp 120V with air auto eject located [#LOC] with a [#COL] cover.</t>
  </si>
  <si>
    <t>1750-0481</t>
  </si>
  <si>
    <t>RECEPT INL 20AMP AUTO-EJECT</t>
  </si>
  <si>
    <t>Auto-Eject receptacle inlet 20 amp wired to 110V AC. Locate receptacle [#LOC] with a [#COL] cover.</t>
  </si>
  <si>
    <t>1750-0482</t>
  </si>
  <si>
    <t>CNTRL PSHBTN SWITCH OFFCR PNL</t>
  </si>
  <si>
    <t>Control push-button switch officer switch panel for Q2B siren.</t>
  </si>
  <si>
    <t>1750-0483</t>
  </si>
  <si>
    <t>Control push-button switch on officer's switch panel for Q2B siren brake.</t>
  </si>
  <si>
    <t>1750-0484</t>
  </si>
  <si>
    <t>Control push-button switch officer switch panel for siren.</t>
  </si>
  <si>
    <t>1750-0485</t>
  </si>
  <si>
    <t>Control push-button switch officer switch panel for air horns.</t>
  </si>
  <si>
    <t>1750-0488</t>
  </si>
  <si>
    <t>Ammeter gauge in cab 0-300 amps through multiplex display.</t>
  </si>
  <si>
    <t>1750-0489</t>
  </si>
  <si>
    <t>Air compressor to be located floor mounted in officer side wheel well medical cabinet. Includes grating over front for protection.</t>
  </si>
  <si>
    <t>1750-0491</t>
  </si>
  <si>
    <t>The chassis shall be pre-wired for installation of tire chains. A switch will be provided that includes the means to prevent unintentional activation. This shall be via a guarded or lockout style switch.</t>
  </si>
  <si>
    <t>1750-0496</t>
  </si>
  <si>
    <t>LT COURTESY TECNIQ DRAGON</t>
  </si>
  <si>
    <t>Courtesy light TecNiq Dragon wired through marker lights. Model D04 [#COL] LED light with S/S horizontal mount. Location: [#LOC].</t>
  </si>
  <si>
    <t>1750-0499</t>
  </si>
  <si>
    <t>GAUGE AMMETER 0-400 AMP</t>
  </si>
  <si>
    <t>Ammeter gauge in cab 0-400 amps through multiplex display.</t>
  </si>
  <si>
    <t>1750-0516</t>
  </si>
  <si>
    <t>Auto drain, Kussmaul model 091-9-086 12V. For use with air compressor 091-9-12V only. (Will work with other 12 volt compressors)</t>
  </si>
  <si>
    <t>1750-0517</t>
  </si>
  <si>
    <t>CAB HDLTS SNGL 4X4/6X4 SIRIUS</t>
  </si>
  <si>
    <t>Cab headlights Sirius single low/hi beam located recessed behind bumper in addition to front cab mounted quad headlights.</t>
  </si>
  <si>
    <t>1750-0523</t>
  </si>
  <si>
    <t>SW DIFF LOCK SPECIAL</t>
  </si>
  <si>
    <t>Switch for driver controlled differential lock to be momentary IPOS (Axle lock engages only when switch is pressed and held).</t>
  </si>
  <si>
    <t>1750-0538</t>
  </si>
  <si>
    <t>CONDUIT 1" FLEX DSH/RAD CBN</t>
  </si>
  <si>
    <t>Flexible 1" conduit with connectors. Location: Center cab dash to radio cabinet. To include pull string/wire.</t>
  </si>
  <si>
    <t>1750-0540</t>
  </si>
  <si>
    <t>CAB USB CHARGING PORT IGN</t>
  </si>
  <si>
    <t>Dual USB charging ports in the cab wired through ignition.  Location: [#LOC].</t>
  </si>
  <si>
    <t>1750-0552</t>
  </si>
  <si>
    <t>CHRGR BATTERY IOTA 75A</t>
  </si>
  <si>
    <t>Battery charger Iota model DLS-75, 75 amp with IQ4 Smart Controller.</t>
  </si>
  <si>
    <t>1750-0553</t>
  </si>
  <si>
    <t>RELOCATE DR WINDOW CNTRLS</t>
  </si>
  <si>
    <t>Relocate driver master power window controls to driver overhead and officer front window control to officer overhead.</t>
  </si>
  <si>
    <t>1750-0554</t>
  </si>
  <si>
    <t>CAB HEADLIGHTS FIRETECH</t>
  </si>
  <si>
    <t>FireTech LED cab headlights.</t>
  </si>
  <si>
    <t>1750-0555</t>
  </si>
  <si>
    <t>ROM DURO LUMEN LED LIGHT</t>
  </si>
  <si>
    <t>ROM Duro Lumen LED light model RO3853. Location: driver and officer rear cab ceiling outboard. Inlcudes 3-position switch at rear cab door opening.</t>
  </si>
  <si>
    <t>1750-0573</t>
  </si>
  <si>
    <t>COV AIR COMPRESSOR</t>
  </si>
  <si>
    <t>Smooth plate cover for air compressor located in L1. Includes slots for ventilation.</t>
  </si>
  <si>
    <t>1750-0574</t>
  </si>
  <si>
    <t>AIR COMP/BATT CHGR WIRING</t>
  </si>
  <si>
    <t>Wire 120V air compressor and/or battery charger using 20A household cord connector to be powered by receptacle.</t>
  </si>
  <si>
    <t>1750-0576</t>
  </si>
  <si>
    <t>TURN TECNIQ LED ARROW AMBR</t>
  </si>
  <si>
    <t>Turn signal TecNiq LED arrow amber pair located [#LOC].</t>
  </si>
  <si>
    <t>1750-0578</t>
  </si>
  <si>
    <t>RELOCATE RR DR WINDOW CNTRL</t>
  </si>
  <si>
    <t>Relocate driver and officer rear window controls to canopy side panel ahead of door hinge.</t>
  </si>
  <si>
    <t>1750-0580</t>
  </si>
  <si>
    <t>LT LED EON IN RISER HT CMPT</t>
  </si>
  <si>
    <t>Light EON LED (EA) mounted in riser height compartment.</t>
  </si>
  <si>
    <t>1750-0582</t>
  </si>
  <si>
    <t>LT LED EON IN BENCH SEAT RISER</t>
  </si>
  <si>
    <t>Light EON LED (EA) mounted in bench seat riser. The light(s) shall be wired through the compartment door switch(s) or rocker switch as applicable if equipped with cargo nets.</t>
  </si>
  <si>
    <t>1750-0584</t>
  </si>
  <si>
    <t>LG ALERT SYSTEM ARFF DISPLAY</t>
  </si>
  <si>
    <t>Lateral "G" Alert system with audible and visual warnings shall be provided and displayed on the multiplex display screen.</t>
  </si>
  <si>
    <t>1750-0585</t>
  </si>
  <si>
    <t>LT DOME RED/CLEAR LED PKG (2)</t>
  </si>
  <si>
    <t>Dome Lts Red/Clear LED. Package includes two lights mounted in the cab overhead within reach of the driver and officer. Clear light wired through door and light assembly switch. Red light through light assembly switch.</t>
  </si>
  <si>
    <t>1750-0586</t>
  </si>
  <si>
    <t>TURN LED STRIP AMBER ARFF</t>
  </si>
  <si>
    <t>Turn signal LED amber strip (PR) located above the headlights each side of cab.</t>
  </si>
  <si>
    <t>1750-0587</t>
  </si>
  <si>
    <t>CLUSTER GAUGE ENG ARFF</t>
  </si>
  <si>
    <t>1750-0588</t>
  </si>
  <si>
    <t>WHEEL STEER W/ SW PODS ARFF</t>
  </si>
  <si>
    <t>Steering wheel with switch pods IPOS.  Includes wiper functions, master warning sw, air horn sw, aux brake on/off (when applicable) and (3) aux switches. (Requires seperate programming options to activate aux switches). For use with ARFF vehicles only</t>
  </si>
  <si>
    <t>1750-0589</t>
  </si>
  <si>
    <t>CAB HEADLIGHT PKG LED ARFF</t>
  </si>
  <si>
    <t>Four LED cab headlights with bezels shall be provided.</t>
  </si>
  <si>
    <t>1750-0593</t>
  </si>
  <si>
    <t>COV LOUVERED AIR COMP (EA)</t>
  </si>
  <si>
    <t>Louvered cover for air compressor (EA). Finish to match cab interior.</t>
  </si>
  <si>
    <t>1750-0603</t>
  </si>
  <si>
    <t>CONDUIT 1.25" FLEX OFFC/PP</t>
  </si>
  <si>
    <t>Flexible 1.25" conduit with connectors. Location: under officer seat to pump panel area. To include pull string/wire.</t>
  </si>
  <si>
    <t>1750-0606</t>
  </si>
  <si>
    <t>CLUSTER GAUGE MTRC ARFF</t>
  </si>
  <si>
    <t>Metric dominant main cab gauge cluster.</t>
  </si>
  <si>
    <t>1750-0619</t>
  </si>
  <si>
    <t>LT DOME R/W WHLN LED ADDL (EA)</t>
  </si>
  <si>
    <t>Dome Lt Red/White Whelen model 60CREGCS LED additional (EA). White light wired through door and light assembly switch. Red light through light assembly switch. Location:[#LOC].</t>
  </si>
  <si>
    <t>1750-0620</t>
  </si>
  <si>
    <t>Air compressor, Kussmaul model 091-9HP, 120V.</t>
  </si>
  <si>
    <t>1750-0636</t>
  </si>
  <si>
    <t>RADIO AM/FM CD SONY</t>
  </si>
  <si>
    <t>Radio AM/FM CD Sony model MEX-N5100BT located [#LOC].</t>
  </si>
  <si>
    <t>1750-0642</t>
  </si>
  <si>
    <t>CHRGR BATTERY LPC 45 24V 120V</t>
  </si>
  <si>
    <t>Battery charger E-ONE LPC 45. 120 volt inlet (50/60 hz), 24 volt 45 amp output. Kussmaul deluxe digital battery display Model 091-194C-IND-WT-BLK in place of standard. Mount adjacent to the shoreline receptacle.</t>
  </si>
  <si>
    <t>1750-0643</t>
  </si>
  <si>
    <t>KUSS BAT CHGR DIG DISP DLX BLK</t>
  </si>
  <si>
    <t>Kussmaul deluxe digital battery display Model 091-194C-IND-WT-BLK in place of standard. Mount adjacent to the shoreline receptacle.</t>
  </si>
  <si>
    <t>1750-0650</t>
  </si>
  <si>
    <t>GA AMBIENT TEMP IN DISPLAY</t>
  </si>
  <si>
    <t>Gauge ambient temperature programmed to multiplex display.</t>
  </si>
  <si>
    <t>1750-0651</t>
  </si>
  <si>
    <t>TURN WHLN C6 LED ARROW AMBR</t>
  </si>
  <si>
    <t>Turn signal Whelen C-Series model C6T LED amber arrow pair located [#LOC].</t>
  </si>
  <si>
    <t>1750-0652</t>
  </si>
  <si>
    <t>SW AUTO TRANSFER</t>
  </si>
  <si>
    <t>Auto transfer switch 220 volt. Allows breaker box to be powered by either shore power (or inverter as applicable) or generator. Locate adjacent to the main breaker box or as specified.</t>
  </si>
  <si>
    <t>1750-0659</t>
  </si>
  <si>
    <t>TURN FED FR6 LED ARROW AMBR</t>
  </si>
  <si>
    <t>Turn signal Federal Signal FireRay model FR6-ARROW LED amber pair located [#LOC].</t>
  </si>
  <si>
    <t>1750-0660</t>
  </si>
  <si>
    <t>RECEPT INLET 30A AUTO-EJECT</t>
  </si>
  <si>
    <t>Super 30 Auto Eject -Air/Electric receptacle inlet 30A, 120V, 175PSI located [#LOC] and with a [#COL] cover.</t>
  </si>
  <si>
    <t>1750-0662</t>
  </si>
  <si>
    <t>CHRGR BATTERY LPC 45 24V 240V</t>
  </si>
  <si>
    <t>Battery charger E-ONE LPC 45. 240 volt inlet (50/60 hz), 24 volt 45 amp output. Kussmaul deluxe digital battery display Model 091-194C-IND-WT-BLK in place of standard. Mount adjacent to the shoreline receptacle.</t>
  </si>
  <si>
    <t>1750-0663</t>
  </si>
  <si>
    <t>JW Speaker LED cab headlights. Model 8800 Evolution 2, heated.</t>
  </si>
  <si>
    <t>1750-0666</t>
  </si>
  <si>
    <t>GA AERIAL PTO HOURMETER IN CAB</t>
  </si>
  <si>
    <t>Aerial PTO hourmeter in cab.</t>
  </si>
  <si>
    <t>1750-0668</t>
  </si>
  <si>
    <t>RECEPT INLET 20AMP SURE EJECT</t>
  </si>
  <si>
    <t>Blue Sea Sure Eject receptacle inlet 20 amp #7851 located [#LOC] with a [#COL] cover. Includes EV Battery Charger Display #7517.</t>
  </si>
  <si>
    <t>1750-0670</t>
  </si>
  <si>
    <t>CHRGR BATT BLUE SEA 40A</t>
  </si>
  <si>
    <t>Battery Charger Blue Sea model P12, 40A.</t>
  </si>
  <si>
    <t>1750-0674</t>
  </si>
  <si>
    <t>Smooth plate weather proof cover for air compressor located in the pump module. Includes required ventilation.</t>
  </si>
  <si>
    <t>1750-0699</t>
  </si>
  <si>
    <t>SW AIR COMPRESSOR</t>
  </si>
  <si>
    <t>Air compressor on/off 110V switch. Location: adjacent to air compressor.</t>
  </si>
  <si>
    <t>1750-0701</t>
  </si>
  <si>
    <t>RADIO SPEAKER (1)</t>
  </si>
  <si>
    <t>Radio speaker (1). Locate center rear ceiling. Wiring to terminate in center overhead console for customer two-way radio(s).</t>
  </si>
  <si>
    <t>1750-0708</t>
  </si>
  <si>
    <t>LOC - PUMP SHIFT</t>
  </si>
  <si>
    <t>Pump shift to be mounted [#LOC] IPOS.</t>
  </si>
  <si>
    <t>1750-0709</t>
  </si>
  <si>
    <t>COV AUTO-EJECT W/BAR GRPH</t>
  </si>
  <si>
    <t>A [#COL] Super Auto Eject Deluxe Cover with bar graph, for the auto eject located [#LOC].</t>
  </si>
  <si>
    <t>1750-0710</t>
  </si>
  <si>
    <t>USB-A / USB-A KUSS OUTLET HOT</t>
  </si>
  <si>
    <t>Kussmaul dual USB 4.8A (2x 2.4A outlets) charger socket in the cab wired battery hot. Location: [#LOC].</t>
  </si>
  <si>
    <t>1750-0711</t>
  </si>
  <si>
    <t>Courtesy light TecNiq Dragon wired through master power. Model D04 [#COL] LED light with S/S mount. Location: [#LOC].</t>
  </si>
  <si>
    <t>1750-0714</t>
  </si>
  <si>
    <t>Interior courtesy red LED light package.  Includes  center dash wash lights, rear wash lights over seating positions, and a rear floor light.</t>
  </si>
  <si>
    <t>1750-0718</t>
  </si>
  <si>
    <t>Battery charger Kussmaul LPC 80 with dual voltage output. 120 volt inlet, 80 amp output. Includes bar graph display. For use with ZeroRPM IMS only.</t>
  </si>
  <si>
    <t>1750-0720</t>
  </si>
  <si>
    <t>LT WHLN LED PSA01FCR CAB DRS</t>
  </si>
  <si>
    <t>Light Whelen model PSA01FCR LED (4) amber with clear lens. Horizontal mounted flashing strip light on each of the main cab door panels outboard. Wire through door switch.</t>
  </si>
  <si>
    <t>1750-0722</t>
  </si>
  <si>
    <t>Interior courtesy red LED light package.  Includes center dash wash lights, wash lights over seating positions (excluding driver), and a floor lighting.</t>
  </si>
  <si>
    <t>1750-0730</t>
  </si>
  <si>
    <t>COV AUTO-EJECT W/DIGITAL DISP</t>
  </si>
  <si>
    <t>A [#COL] Super Auto Eject Deluxe Cover with digital display, for the auto eject located [#LOC].</t>
  </si>
  <si>
    <t>1750-0738</t>
  </si>
  <si>
    <t>Interior courtesy red LED light package.  Includes  center dash wash lights, rear wash lights over seating positions, rear facing seat riser(s) and a rear floor light.</t>
  </si>
  <si>
    <t>1750-0749</t>
  </si>
  <si>
    <t>LOCK ELE MED CBNT DVR</t>
  </si>
  <si>
    <t>Electric lock for driver side interior and exterior wheel well medical cabinet doors. Includes (2) Tri-Mark combination touch pads on exterior of medical cabinet (interior of cab touch pad to be vertical mounted on aluminum fabricated box at 45-degree angle, exterior of cab touch pad to be horizontal mounted) , push button override in the upper vista cabinet offset to driver side, and built in timer to relock doors 10 seconds after closing.  Interior roll-up door to have two locks. Includes covers to protect locking mechanisms.</t>
  </si>
  <si>
    <t>1750-0751</t>
  </si>
  <si>
    <t>CNTRL PSHBTN SWITCH DRVR DASH</t>
  </si>
  <si>
    <t>Control push-button switch on driver's dash for Q2B siren.</t>
  </si>
  <si>
    <t>1750-0752</t>
  </si>
  <si>
    <t>Control push-button switch on driver's dash for Q2B siren brake.</t>
  </si>
  <si>
    <t>1750-0764</t>
  </si>
  <si>
    <t>DRL TEQNIQ LED STRIP</t>
  </si>
  <si>
    <t>Daytime Running Light TecNiq LED strip (PR) with polished alum housing located between quad headlight bezels (New Typhoon and Cyclone only).</t>
  </si>
  <si>
    <t>1750-0767</t>
  </si>
  <si>
    <t>CHRGR BATTERY LPC 45 12V 240V</t>
  </si>
  <si>
    <t>Battery charger E-ONE LPC 45. 240 volt inlet (50/60 hz), 12 volt 45 amp output.</t>
  </si>
  <si>
    <t>1750-0768</t>
  </si>
  <si>
    <t>CAB STEP AREA LTG TNQ D07</t>
  </si>
  <si>
    <t>TecNiq D07 LED cab door step area lighting. Includes (2) lights at each door area.  Lights to be switched with door ajar.</t>
  </si>
  <si>
    <t>1750-0769</t>
  </si>
  <si>
    <t>LT DOME RED/WHITE PKG LED</t>
  </si>
  <si>
    <t>Dome lts red/white 4" LED (2). Lights to be located two front for 2 door cab. White light wired through door and light assembly mounted rocker switch. Red light through light assembly mounted rocker switch.</t>
  </si>
  <si>
    <t>1750-0779</t>
  </si>
  <si>
    <t>LT WHLN LED PSR01FCR CAB DRS</t>
  </si>
  <si>
    <t>Light Whelen model PSR01FCR LED (4) red with clear lenses. Horizontal mounted flashing strip light on each of the main cab door panels outboard. Wire through door switch.</t>
  </si>
  <si>
    <t>1750-0781</t>
  </si>
  <si>
    <t>CONDUIT FLEX RADIO OVHD TO OFF</t>
  </si>
  <si>
    <t>Conduit flexible 1.00" for radio installation center of overhead to area below officer's seat. To include pull string/wire.</t>
  </si>
  <si>
    <t>1750-0783</t>
  </si>
  <si>
    <t>COMP AIR KUSS 240V</t>
  </si>
  <si>
    <t>Air compressor, Kussmaul model 091-9B-220</t>
  </si>
  <si>
    <t>1750-0790</t>
  </si>
  <si>
    <t>FANS, FORCED AIR VENTING</t>
  </si>
  <si>
    <t>Fans. A compartment mounted dual fan forced air venting system shall be provided. One (1) fan shall force air into the compartment &amp; one (1) fan shall pull air from the same compartment to accommodate a dual push - pull venting system. Qty is each compartment. Locate: rear cab compartment.</t>
  </si>
  <si>
    <t>1750-0792</t>
  </si>
  <si>
    <t>PREWIRE FOR CUST INST EVAC ALE</t>
  </si>
  <si>
    <t>Provide a prewire for customer/dealer installed Evacuation Alert system in the center overhead.  Wire to have a 36" loop and be clearly labeled "S.U.R.E SIREN"  Requires switch(es) added separately for activation.</t>
  </si>
  <si>
    <t>1750-0793</t>
  </si>
  <si>
    <t>COV POWER DISTRIBUTION MODULE</t>
  </si>
  <si>
    <t>Smooth plate aluminum cover for cab rear wall power distribution module.</t>
  </si>
  <si>
    <t>1750-0794</t>
  </si>
  <si>
    <t>CNTRL PSHBTN SWITCH DRVR OVHD</t>
  </si>
  <si>
    <t>Control push-button switch on driver's side overhead for Q2B siren.</t>
  </si>
  <si>
    <t>1750-0795</t>
  </si>
  <si>
    <t>CNTRL PSHBTN SWITCH DRVR OV</t>
  </si>
  <si>
    <t>Control push-button switch on driver's side overhead for Q2B siren brake.</t>
  </si>
  <si>
    <t>1750-0796</t>
  </si>
  <si>
    <t>TURN TEQNIQ LED STRIP CLR</t>
  </si>
  <si>
    <t>Turn signal TecNiq LED strip (PR) with clear lens and polished alum housing located between quad headlight bezels (New Typhoon and Cyclone only).</t>
  </si>
  <si>
    <t>1750-0799</t>
  </si>
  <si>
    <t>CNTRL CLAMSHELL</t>
  </si>
  <si>
    <t>Clamshell controller mounted on [#LOC] for the [#COL].</t>
  </si>
  <si>
    <t>1750-0805</t>
  </si>
  <si>
    <t>Control push-button switch on driver's dash for air horns.</t>
  </si>
  <si>
    <t>1750-0812</t>
  </si>
  <si>
    <t>MNT CUST SUPPL FLSHLGHT (EA)</t>
  </si>
  <si>
    <t>Customer supplied flashlights to be mounted in cab as specified by sales. Quantity is each.</t>
  </si>
  <si>
    <t>1750-0815</t>
  </si>
  <si>
    <t>RADIO AM/FM/BT-WEATHER BAND</t>
  </si>
  <si>
    <t>Radio Aptiv model PP105221 heavy duty AM/FM/Weatherband with Bluetooth, aux input, and USB port. Located [#LOC]. Includes speakers adjacent to driver and officer seats and remote Bluetooth microphone P6604240.</t>
  </si>
  <si>
    <t>1750-0818</t>
  </si>
  <si>
    <t>LT DOME BLUE/WHITE PKG LED (5)</t>
  </si>
  <si>
    <t>Dome Lts Blue/White 4" LED (5). Lights to be located two front and three rear. White light wired through door and light assembly mounted rocker switch. Blue light through light assembly mounted rocker switch.</t>
  </si>
  <si>
    <t>1750-0821</t>
  </si>
  <si>
    <t>LT DOME BLUE/WHITE PKG LED (4)</t>
  </si>
  <si>
    <t>Dome lts blue/white 4" LED (4). Lights to be located two front and two rear. White light wired through door and light assembly mounted rocker switch. Blue light through light assembly mounted rocker switch.</t>
  </si>
  <si>
    <t>1750-0827</t>
  </si>
  <si>
    <t>Quad headlight bezels (4) black ipos.  Includes strip light mounting bezel between quad housings.</t>
  </si>
  <si>
    <t>1750-0828</t>
  </si>
  <si>
    <t>CAB STEP AREA LTG TNQ D07 2DR</t>
  </si>
  <si>
    <t>TecNiq D07 LED cab door step area lighting for 2 door cabs. Includes (2) lights at each door area.  Lights to be switched with door ajar.</t>
  </si>
  <si>
    <t>1750-0831</t>
  </si>
  <si>
    <t>CUSTOMER INSTALLED ANT PROV</t>
  </si>
  <si>
    <t>Mounting provision only for customer installed antenna on cab roof . Location: [#LOC].  Includes mounting surface, predrilling of cab roof, and cover plate.</t>
  </si>
  <si>
    <t>1750-0833</t>
  </si>
  <si>
    <t>INTERFACE CABLE</t>
  </si>
  <si>
    <t>Install E-ONE supplied radio interface cable for 2 way radio.  Radio model to be specified by sales. Run cable from intercom base to location specified by sales leaving a service loop at each end.</t>
  </si>
  <si>
    <t>1750-0835</t>
  </si>
  <si>
    <t>12V OUTLET ENGINE RUN</t>
  </si>
  <si>
    <t>12 volt electrical outlet powered through engine running circuit. Location: [#LOC].</t>
  </si>
  <si>
    <t>1750-0836</t>
  </si>
  <si>
    <t>Secondary Super Auto-Eject receptacle inlet 30 amp 120 volt located [#LOC] and with a [#COL] cover. The primary auto-eject will handle the batteries and air compressor (as applicable). The secondary auto-eject will handle only the 120V for the receptacles and auto transfer switch as applicable.</t>
  </si>
  <si>
    <t>1750-0838</t>
  </si>
  <si>
    <t>Rocker switch cap to be red. Switch: [#LOC].</t>
  </si>
  <si>
    <t>1750-0844</t>
  </si>
  <si>
    <t>BATT SAVER WIRING INSTRUCTI</t>
  </si>
  <si>
    <t>All battery hot 12VDC receptacles (as applicable), battery hot USB receptacles (as applicable), and 12VDC power leads (as applicable) in cab to be wired to the battery saver output.</t>
  </si>
  <si>
    <t>1750-0851</t>
  </si>
  <si>
    <t>CVR GREEN ROCKER SWITCH</t>
  </si>
  <si>
    <t>Rocker switch cap to be green. Switch: [#LOC].</t>
  </si>
  <si>
    <t>1750-0854</t>
  </si>
  <si>
    <t>STARTER SAFETY LOCK</t>
  </si>
  <si>
    <t>Starter safety lock.  Starter to be locked out while shoreline power is connected.  Includes override switch in diagnostic panel.</t>
  </si>
  <si>
    <t>1750-0855</t>
  </si>
  <si>
    <t>BATT SAVER WIRING INSTRUCTIONS</t>
  </si>
  <si>
    <t>The HEPA filter shall be wired through the battery saver, interlocked to only allow operation while truck is running or while connected to shoreline power.</t>
  </si>
  <si>
    <t>1750-0856</t>
  </si>
  <si>
    <t>RECEPT INLET 20AMP AUTO-EJE</t>
  </si>
  <si>
    <t>Secondary Auto-Eject receptacle inlet 20 amp located [#LOC] with a [#COL] cover. The primary auto-eject will handle only the battery charger(s), the secondary auto-eject will handle the air compressor (if applicable), and all other applicable 120V loads.</t>
  </si>
  <si>
    <t>1750-0857</t>
  </si>
  <si>
    <t>GAUGE FUEL ADD'L</t>
  </si>
  <si>
    <t>Fuel guage additional. Wired through multiplex display screen.</t>
  </si>
  <si>
    <t>1750-0859</t>
  </si>
  <si>
    <t>Secondary Auto-Eject receptacle inlet 20 amp located [#LOC] with a [#COL] cover. The primary auto-eject will handle the batteries and air compressor (as applicable), the secondary auto-eject will handle all other applicable 120V loads.</t>
  </si>
  <si>
    <t>1750-0860</t>
  </si>
  <si>
    <t>Speaker wire for dealer/customer installed radio/speaker. Route wire from center lower dash to overhead AC plenum up front. 2 ft. of wire rolled up at each end.</t>
  </si>
  <si>
    <t>1750-0862</t>
  </si>
  <si>
    <t>LT DOME B/W WHLN LED PKG (2</t>
  </si>
  <si>
    <t>Dome Lts Blue/White Whelen model 60CBEGCS LED. Package includes two lights mounted in the front of the cab. White light wired through door and light assembly switch. Blue light through light assembly switch.</t>
  </si>
  <si>
    <t>1750-0864</t>
  </si>
  <si>
    <t>Receptacle inlet Cooper 30amp household located [#LOC] with a [#COL] cover. Only available with black, gray, or yellow cover.</t>
  </si>
  <si>
    <t>1750-0866</t>
  </si>
  <si>
    <t>CUSTOMER SUPPLIED SPEAKER (EA)</t>
  </si>
  <si>
    <t>Install customer supplied radio speaker. Speaker location and wiring termination location to be as specified by sales.  Quantity is per speaker.</t>
  </si>
  <si>
    <t>1750-0869</t>
  </si>
  <si>
    <t>RADIO AM/FM BRDCST OVER PA</t>
  </si>
  <si>
    <t>AM/FM radio to be able to broadcast through PA system.  Requires compatible electronic siren.</t>
  </si>
  <si>
    <t>1750-0870</t>
  </si>
  <si>
    <t>LABEL SW FUNCTION IN CAB</t>
  </si>
  <si>
    <t>Switch function label in cab. Label for auxiliary switches on steering wheel shall be provided in cab visible to driver.</t>
  </si>
  <si>
    <t>1750-0872</t>
  </si>
  <si>
    <t>FireTech LED cab quad headlights recessed in front bumper in addition to standard headlights.</t>
  </si>
  <si>
    <t>1750-0873</t>
  </si>
  <si>
    <t>CNTRL PSHBTN SWITCH AIR HORN</t>
  </si>
  <si>
    <t>Control push-button switch for air horn. Location [#LOC].</t>
  </si>
  <si>
    <t>1750-0881</t>
  </si>
  <si>
    <t>Speaker wire for dealer/customer installed radio to be connected to pump panel mounted speaker. Wiring termination point to be as specified by sales.</t>
  </si>
  <si>
    <t>1750-0885</t>
  </si>
  <si>
    <t>A heavy duty stainless steel clamshell controller mounted on [#LOC] for the [#COL].</t>
  </si>
  <si>
    <t>1750-0886</t>
  </si>
  <si>
    <t>CAT7 CABLE</t>
  </si>
  <si>
    <t>Install E-ONE supplied CAT-7 cable. Cable termination locations to be as specified by sales.</t>
  </si>
  <si>
    <t>1750-0887</t>
  </si>
  <si>
    <t>LOCK VEHICLE SAFETY</t>
  </si>
  <si>
    <t>USSC Vehicle Safety Lock. Includes vertical oriented keypad for driver and override switch for officer. Located interior of the cab for use on custom chassis only.</t>
  </si>
  <si>
    <t>1750-0897</t>
  </si>
  <si>
    <t>BATT SAVER KUSSMAUL 091-256-12</t>
  </si>
  <si>
    <t>Battery Saver 40A Kussmaul model 091-256-12 wired to battery charger receptacle.</t>
  </si>
  <si>
    <t>1750-0900</t>
  </si>
  <si>
    <t>DR AJAR WHELEN 500 LED RED/AMB</t>
  </si>
  <si>
    <t>Whelen 500 LED red door ajar light shall be provided for driver's side door ajar and a Whelen 500 LED amber shall be provided to indicate officer's side door ajar.</t>
  </si>
  <si>
    <t>1750-0905</t>
  </si>
  <si>
    <t>CAB R-UP DR LOCK ACTIVATION</t>
  </si>
  <si>
    <t>Cab electric roll-up door locks to be integrated with the electric cab lock sytem.</t>
  </si>
  <si>
    <t>1750-0908</t>
  </si>
  <si>
    <t>CVR BLANK FOR AUK BRK SW</t>
  </si>
  <si>
    <t>Blank cover for Auxiliary Brake on/off switch. (Requires Jacobs brake to always be on. Disable on/off switch but leave indicator light active. (ref: sales code 5100-0036-1H3).</t>
  </si>
  <si>
    <t>1750-0911</t>
  </si>
  <si>
    <t>CLUSTER GAUGE ENG DIGITAL</t>
  </si>
  <si>
    <t>Digital main cab gauge panel. For Vector chassis only. Includes voice alert speaker for driver.</t>
  </si>
  <si>
    <t>1750-0914</t>
  </si>
  <si>
    <t>CAB HEADLIGHTS FIRETECH HEA</t>
  </si>
  <si>
    <t>FireTech heated LED cab headlights.</t>
  </si>
  <si>
    <t>1750-0919</t>
  </si>
  <si>
    <t>INDICATOR KIT HAAS ALERT R2</t>
  </si>
  <si>
    <t>HAAS Alert R2V + R2R for DCFEMS.  Includes R2V Responder-to-Vehicle Service and R2R Responder-to-Responder Service with a 6-year Safety Cloud Service subscription.  The R2R indicators shall be mounted on the apparatus A-posts in the cab.  DCFEMS use only.</t>
  </si>
  <si>
    <t>1750-0922</t>
  </si>
  <si>
    <t>Auto transfer switch 120 volt. Includes 8 place breaker box. Allows all winterization components to be powered by either shore power or generator APU system. Locate adjacent to the main breaker box or as specified.</t>
  </si>
  <si>
    <t>1750-0923</t>
  </si>
  <si>
    <t>Auto transfer switch 120 volt. Includes 2 place breaker box. Allows a specified option to be powered by either shore power or generator. Locate adjacent to the main breaker box or as specified.</t>
  </si>
  <si>
    <t>1750-0924</t>
  </si>
  <si>
    <t>Auto transfer switch 120 volt. Includes 2 place breaker box. Allows roof mounted HVAC to be powered by either shore power or generator APU system. Locate adjacent to the main breaker box or as specified.</t>
  </si>
  <si>
    <t>1750-0928</t>
  </si>
  <si>
    <t>CHRGR BATT W/AIR COMP KUSS</t>
  </si>
  <si>
    <t>Battery charger Kussmaul 80 amp model 091-206-12 with 091-9 air compressor.</t>
  </si>
  <si>
    <t>1750-0930</t>
  </si>
  <si>
    <t>TIMER AUTO PUMP KUSSMAUL 12</t>
  </si>
  <si>
    <t>Auto pump timer, Kussmaul model 091-150 12V.</t>
  </si>
  <si>
    <t>1750-0932</t>
  </si>
  <si>
    <t>BEZEL CAB REAR PAINTED (PR)</t>
  </si>
  <si>
    <t>Light bezel (PR). 15 degree angle fabricated bezel on rear of cab painted job color.</t>
  </si>
  <si>
    <t>1750-0936</t>
  </si>
  <si>
    <t>Dome Lts TecNiq Red/White LED. Package includes two lights mounted in the front and two mounted in the rear of the cab. White light wired through door and light assembly switch. Red light through light assembly switch.</t>
  </si>
  <si>
    <t>1750-0937</t>
  </si>
  <si>
    <t>Dome Lts TecNiq Red/White LED. Package includes two lights mounted in the cab. White light wired through door and light assembly switch. Red light through light assembly switch.</t>
  </si>
  <si>
    <t>1750-0942</t>
  </si>
  <si>
    <t>Auto transfer switch 120 volt. Includes 8 place breaker box. Allows one roof mounted HVAC, and interior receptacles to be powered by either shore power or generator. Locate adjacent to the main breaker box or as specified.</t>
  </si>
  <si>
    <t>1750-0944</t>
  </si>
  <si>
    <t>ROOF HVAC INTERLOCK</t>
  </si>
  <si>
    <t>Roof mounted HVAC interlock.  Roof mounted HVAC to be interlocked with cab doors.</t>
  </si>
  <si>
    <t>1750-0950</t>
  </si>
  <si>
    <t>WIRING UPGRADE FOR SEAT BEL</t>
  </si>
  <si>
    <t>Wiring upgrade for seat belt occupant detection system. Includes light and alarm to indicate wiring disconnected, damaged or cut.</t>
  </si>
  <si>
    <t>1750-0952</t>
  </si>
  <si>
    <t>CUSTOMER SUPPLIED CABLE (EA)</t>
  </si>
  <si>
    <t>Customer supplied cable. Route customer supplied cable (must be new cable, used cables will not be accepted) leaving a service loop at each end.  Terminating locations, cable type, and service loop size to be as specified by Sales.  Quantity is per cable to be installed.</t>
  </si>
  <si>
    <t>1750-0953</t>
  </si>
  <si>
    <t>TURN WHLN M6 LED AMBER W/CLEAR</t>
  </si>
  <si>
    <t>Turn signal Whelen M6AC LED amber with clear lens additional pair located [#LOC].</t>
  </si>
  <si>
    <t>1750-0954</t>
  </si>
  <si>
    <t>Blue Sea Sure Eject receptacle inlet 20 amp #7851 located [#LOC] with a [#COL] cover.</t>
  </si>
  <si>
    <t>1750-0955</t>
  </si>
  <si>
    <t>GAUGE DEF ADD'L</t>
  </si>
  <si>
    <t>DEF guage additional. Wired through multiplex display screen.</t>
  </si>
  <si>
    <t>1750-0956</t>
  </si>
  <si>
    <t>INDICATOR KIT HAAS ALERT R2R</t>
  </si>
  <si>
    <t>HAAS Alert R2V + R2R.  Includes R2V Responder-to-Vehicle Service and R2R Responder-to-Responder Service with a 5-year Safety Cloud Service subscription.  The R2R indicators shall be mounted on the apparatus A-posts in the cab.</t>
  </si>
  <si>
    <t>1750-0957</t>
  </si>
  <si>
    <t>CVR BLUE ROCKER SWITCH</t>
  </si>
  <si>
    <t>Rocker switch cap to be blue. Switch: [#LOC].</t>
  </si>
  <si>
    <t>1750-0958</t>
  </si>
  <si>
    <t>Flexible 1.25" conduit with connectors. Location: behind officer seat to pump panel area. To include pull string/wire.</t>
  </si>
  <si>
    <t>1750-0960</t>
  </si>
  <si>
    <t>VEHICLE IMMOBILIZATION INTRLK</t>
  </si>
  <si>
    <t>The vehicle will be equipped with a vehicle immobilization interlock. The function shall be wired to inhibit the shifting of the transmission into drive range when [#LOC]. The system is disabled utilizing a push-button override switch located per customer requirements. Requires separately added 1200-0441.</t>
  </si>
  <si>
    <t>1750-0961</t>
  </si>
  <si>
    <t>Dome Lts Red/White Whelen model 60CREGCS LED. Package includes four (4) lights,  mounted in the crew area of the body . Reference Customer Approval Drawing and/or Layout Sketch in Pre-Build folder. White light wired through door and light assembly switch. Red light through light assembly switch.</t>
  </si>
  <si>
    <t>1750-0962</t>
  </si>
  <si>
    <t>Auto transfer switch 220 volt. Allows breaker box to be powered by either of two generators. The [#COL] generator is to be wired as the primary generator. Locate adjacent to the main breaker box or as specified.</t>
  </si>
  <si>
    <t>1750-0963</t>
  </si>
  <si>
    <t>BAT CHGR LED INDCTR IPOS</t>
  </si>
  <si>
    <t>Federal Signal Commander model COM1MC-R indicator light. Mount adjacent to the shoreline receptacle, IPOS.</t>
  </si>
  <si>
    <t>1750-0964</t>
  </si>
  <si>
    <t>TecNiq D07 LED cab door step area lighting - [#COL]. Includes (2) lights at each door area.  Lights to be switched with door ajar.</t>
  </si>
  <si>
    <t>1750-0965</t>
  </si>
  <si>
    <t>Relocate power window controls to center upper tier. For use with new Typhoon and 100" wide Cyclone cabs.</t>
  </si>
  <si>
    <t>Kussmaul R.F. Control Transmitter model 091-133-T. Includes (1) switch accessible to driver.</t>
  </si>
  <si>
    <t>1750-0968</t>
  </si>
  <si>
    <t>KUSS R.F. CNTRL TRANSMITTER 1S</t>
  </si>
  <si>
    <t>1750-0969</t>
  </si>
  <si>
    <t>LT DOME RED/WHITE LED PKG (6)</t>
  </si>
  <si>
    <t>Dome Lts TecNiq Red/White LED. Package includes two lights mounted in the front and four mounted in the rear of the cab. White light wired through door and light assembly switch. Red light through light assembly switch.</t>
  </si>
  <si>
    <t>1750-0970</t>
  </si>
  <si>
    <t>CVR GREEN GUARDED RCKR SW</t>
  </si>
  <si>
    <t>Rocker switch cap and guard to be green. Switch: [#LOC].</t>
  </si>
  <si>
    <t>1750-0971</t>
  </si>
  <si>
    <t>WHEEL STEERING VIP V4 W/O PODS</t>
  </si>
  <si>
    <t>Steering wheel VIP V4 w/o switch pods (in place of the standard 2-spoke wheel).</t>
  </si>
  <si>
    <t>1750-0972</t>
  </si>
  <si>
    <t>RECEPT BLOCK HEATER 240V AJ</t>
  </si>
  <si>
    <t>Auto eject block heater receptacle inlet 15 amp 240 volt with a [#COL] cover. Location: [#LOC].</t>
  </si>
  <si>
    <t>1750-0973</t>
  </si>
  <si>
    <t>SW HORN BUTTON 3POS DOT/AH/HOW</t>
  </si>
  <si>
    <t>Switch horn button three position DOT/air horn/Howler.</t>
  </si>
  <si>
    <t>1750-0974</t>
  </si>
  <si>
    <t>Auto drain, Kussmaul model 091-9-090 120V. For use with air compressor 091-HP only.</t>
  </si>
  <si>
    <t>1750-0975</t>
  </si>
  <si>
    <t>LT DOME RED/WHITE LED (EA) ADD</t>
  </si>
  <si>
    <t>Dome light TecNiq red/white LED, additional (EA). White light wire through door and light assembly switch. Red light through light assembly switch.  Location to be as specified by sales.</t>
  </si>
  <si>
    <t>1750-0976</t>
  </si>
  <si>
    <t>LT TECNIQ E13 GRN WORKING FIRE</t>
  </si>
  <si>
    <t>TecNiq Silho-X 2.75" round green (E13-GB10-1). Light mounted centered in the ceiling of the crew area of the cab.  Includes switch accessible to officer labelled "Working Fire".</t>
  </si>
  <si>
    <t>1750-0977</t>
  </si>
  <si>
    <t>Auto pump timer, Kussmaul model 091-150-115 120V.</t>
  </si>
  <si>
    <t>1750-0978</t>
  </si>
  <si>
    <t>CNTRL CLAMSHELL CENTER CONSOLE</t>
  </si>
  <si>
    <t>Clamshell controller mounted on center console within reach of the driver and officer for air horns.</t>
  </si>
  <si>
    <t>1750-0979</t>
  </si>
  <si>
    <t>Clamshell controller mounted on center console within reach of the driver and officer for Q2B.</t>
  </si>
  <si>
    <t>1750-0981</t>
  </si>
  <si>
    <t>CAB HDLTS QUAD 4X4/6X4 LED</t>
  </si>
  <si>
    <t>FireTech LED quad headlights below front bumper in addition to standard headlights. The headlights shall be mounted in a tread plate box.</t>
  </si>
  <si>
    <t>1750-0982</t>
  </si>
  <si>
    <t>TecNiq D07 LED cab door step area lighting - [#COL]. Includes (2) lights at each door area.  Lights to be switched with door ajar. For three (3) door cab.</t>
  </si>
  <si>
    <t>1750-0983</t>
  </si>
  <si>
    <t>LT DOME R/W LED USSC PKG (4)</t>
  </si>
  <si>
    <t>Dome Lts United Safety GE DisInFx Red/White LED with UV disinfecting technology. Package includes two lights mounted in the front and two mounted in the rear of the cab. White light wired through door and light assembly switch. Red light through light assembly switch.</t>
  </si>
  <si>
    <t>1750-0984</t>
  </si>
  <si>
    <t>LT DOME B/W WHLN LED PKG (4)</t>
  </si>
  <si>
    <t>Dome Lts Blue/White Whelen model 60CBEGCS LED. Package includes two lights mounted in the front and two mounted in the rear of the cab. White light wired through door and light assembly switch. Blue light through light assembly switch.</t>
  </si>
  <si>
    <t>1750-0985</t>
  </si>
  <si>
    <t>CONDUIT 2" FLEX BDY RF/RACEWAY</t>
  </si>
  <si>
    <t>Flexible 1.5" conduit with connectors each end as required. Locate: Walkin body raceway to roof antenna raceway. Include: wire pull. QTY EA.</t>
  </si>
  <si>
    <t>1750-0986</t>
  </si>
  <si>
    <t>PREWIRE ROTO-RAY</t>
  </si>
  <si>
    <t>The chassis shall be pre-wired for customer supplied and installed Roto-Ray. Includes switch accessible to driver.</t>
  </si>
  <si>
    <t>1750-0987</t>
  </si>
  <si>
    <t>TURN WHLN 600 LED AMBER</t>
  </si>
  <si>
    <t>Turn signal Whelen 600 LED amber pair located [#LOC]. Flash pattern will match rear selected pattern.</t>
  </si>
  <si>
    <t>1750-0988</t>
  </si>
  <si>
    <t>Turn signal Whelen 600 LED amber pair with clear lenses located [#LOC]. Flash pattern will match rear selected pattern.</t>
  </si>
  <si>
    <t>1750-0989</t>
  </si>
  <si>
    <t>TURN WHLN M6 LED AMBER</t>
  </si>
  <si>
    <t>Turn signal Whelen M6 LED amber pair located [#LOC]. Flash pattern will match rear selected pattern.</t>
  </si>
  <si>
    <t>1750-0990</t>
  </si>
  <si>
    <t>TURN WHLN M6 LED AMB CLR LENS</t>
  </si>
  <si>
    <t>Turn signal Whelen M6 LED amber pair with clear lenses located [#LOC]. Flash pattern will match rear selected pattern.</t>
  </si>
  <si>
    <t>1750-0991</t>
  </si>
  <si>
    <t>GUARD YELLOW FOR REGEN SW</t>
  </si>
  <si>
    <t>Guard. The Regen activation switch shall have a yellow guard.</t>
  </si>
  <si>
    <t>1750-0993</t>
  </si>
  <si>
    <t>Light EON [#COL] LED (EA) mounted in riser height compartment.</t>
  </si>
  <si>
    <t>1750-0995</t>
  </si>
  <si>
    <t>Radio Aptiv model PP107200 heavy duty AM/FM/Weatherband with Bluetooth and USB port. Located per dash layout. Includes speakers adjacent to driver and officer seats and remote Bluetooth microphone P6604240.</t>
  </si>
  <si>
    <t>1750-0996</t>
  </si>
  <si>
    <t>COMP AIR BLUE SEA 12V</t>
  </si>
  <si>
    <t>Air compressor, Blue Sea Systems model 792*, 12V.</t>
  </si>
  <si>
    <t>1750-0997</t>
  </si>
  <si>
    <t>AIR COMP WIRING</t>
  </si>
  <si>
    <t>Wire 110v air compressor using cord connectors ipo hardwire.</t>
  </si>
  <si>
    <t>1750-0998</t>
  </si>
  <si>
    <t>COMP AIR VIAIR 12V</t>
  </si>
  <si>
    <t>Air compressor, VIAIR model 330C-IG, 12V.</t>
  </si>
  <si>
    <t>1750-1000</t>
  </si>
  <si>
    <t>Auto-Eject receptacle inlet 30 amp 240 volt 4 wire located [#LOC] and with a [#COL] cover.</t>
  </si>
  <si>
    <t>1750-1001</t>
  </si>
  <si>
    <t>RECEPT INLET 30AMP T/L ADD'L</t>
  </si>
  <si>
    <t>Secondary receptacle inlet 30amp twist-lock with a [#COL] cover. Location: [#LOC]. The primary inlet receptacle will handle the batteries and air compressor (as applicable). The secondary inlet receptacle will handle only the 120V for the receptacles and auto transfer switch as applicable.  Only available with black, gray, or yellow cover.</t>
  </si>
  <si>
    <t>1750-1002</t>
  </si>
  <si>
    <t>LT DOME B/W WHLN LED ADDL (EA)</t>
  </si>
  <si>
    <t>Dome Lt Blue/White Whelen model 60CBEGCS LED additional (EA). White light wired through door and light assembly switch. Blue light through light assembly switch. Location:[#LOC].</t>
  </si>
  <si>
    <t>1750-1003</t>
  </si>
  <si>
    <t>CHRGR BATT KUSS CHIEF 40</t>
  </si>
  <si>
    <t>Battery charger Kussmaul Chief Series. 120/240 volt inlet, 40 amp output. Includes built-in touch screen display.</t>
  </si>
  <si>
    <t>1750-1004</t>
  </si>
  <si>
    <t>CHRGR BATT KUSS CHIEF 40 W/REM</t>
  </si>
  <si>
    <t>Battery charger Kussmaul Chief Series. 120/240 volt inlet, 40 amp output. Includes remote and built-in touch screen displays.</t>
  </si>
  <si>
    <t>1750-1005</t>
  </si>
  <si>
    <t>CHRGR BATT KUSS CHIEF 60</t>
  </si>
  <si>
    <t>Battery charger Kussmaul Chief Series. 120/240 volt inlet, 60 amp output. Includes built-in touch screen display.</t>
  </si>
  <si>
    <t>1750-1006</t>
  </si>
  <si>
    <t>CHRGR BATT KUSS CHIEF 60 W/REM</t>
  </si>
  <si>
    <t>Battery charger Kussmaul Chief Series. 120/240 volt inlet, 60 amp output. Includes remote and built-in touch screen displays.</t>
  </si>
  <si>
    <t>1750-1007</t>
  </si>
  <si>
    <t>COV AUTO-EJECT W/ OLED DISP</t>
  </si>
  <si>
    <t>A [#COL] Super Auto Eject Deluxe Cover with OLED display, for the auto eject located [#LOC]. 20A receptacles only.  Kussmaul Chief chargers only without external display(1750-1003).</t>
  </si>
  <si>
    <t>1750-1008</t>
  </si>
  <si>
    <t>COMP AIR KUSS 12V</t>
  </si>
  <si>
    <t>Air compressor, Kussmaul model 091-9C-12V.</t>
  </si>
  <si>
    <t>1750-1009</t>
  </si>
  <si>
    <t>COMP AIR KUSS 12V HP</t>
  </si>
  <si>
    <t>Air compressor, Kussmaul model 091-9C-12V-HP.</t>
  </si>
  <si>
    <t>1750-1010</t>
  </si>
  <si>
    <t>RADIO AM/FM/WEATHER BAND</t>
  </si>
  <si>
    <t>Radio Aptiv model PP107199 heavy duty AM/FM/Weatherband with front panel aux input and USB port. Located per dash layout. Includes speakers adjacent to driver and officer seats.</t>
  </si>
  <si>
    <t>1750-1011</t>
  </si>
  <si>
    <t>Battery charger Kussmaul LPC 80. 120 volt inlet, 80 amp output. Includes status indicator panel.</t>
  </si>
  <si>
    <t>1750-1012</t>
  </si>
  <si>
    <t>A [#COL] Super Auto Eject Deluxe Cover with OLED display, for the auto eject located [#LOC]. 30A receptacles only.  Kussmaul Chief chargers only without external display(1750-1003).</t>
  </si>
  <si>
    <t>1750-1013</t>
  </si>
  <si>
    <t>CAB OUTLET USB-A / USB-C HOT</t>
  </si>
  <si>
    <t>Dual port USB charging receptacle in the cab wired battery hot. Includes USB-A and USB-C ports. Location: [#LOC].</t>
  </si>
  <si>
    <t>1750-1014</t>
  </si>
  <si>
    <t>SW HORN BUTTON 3POS DOT/ES/HOW</t>
  </si>
  <si>
    <t>Switch horn button three position DOT/electronic siren/Howler.</t>
  </si>
  <si>
    <t>1750-1015</t>
  </si>
  <si>
    <t>Antenna base Tessco P/N 90942 (NMO Motorola Style - also called MATM style) for "Puck" style antenna on cab roof. Location: [#LOC].</t>
  </si>
  <si>
    <t>1750-1016</t>
  </si>
  <si>
    <t>Digital dash display for driver.</t>
  </si>
  <si>
    <t>1750-1017</t>
  </si>
  <si>
    <t>Switch function label in cab. Labels for power window switches shall be provided and installed above the power window switches.</t>
  </si>
  <si>
    <t>1750-1018</t>
  </si>
  <si>
    <t>CAB OUTLET USB-A / USB-C IGN</t>
  </si>
  <si>
    <t>Dual port USB charging receptacle in the cab wired through ignition. Includes USB-A and USB-C ports. Location: [#LOC].</t>
  </si>
  <si>
    <t>1750-1019</t>
  </si>
  <si>
    <t>CONDUIT 1.25" FLEX</t>
  </si>
  <si>
    <t>Flexible 1.25" conduit with connectors. Location (From/To). As Specified. To include pull string/wire.</t>
  </si>
  <si>
    <t>1750-1020</t>
  </si>
  <si>
    <t>CAB HEADLIGHTS FIRETECH AMB</t>
  </si>
  <si>
    <t>FireTech LED cab headlights with amber Halos.</t>
  </si>
  <si>
    <t>1800-0006</t>
  </si>
  <si>
    <t>FILTER COOLING SYSTEM</t>
  </si>
  <si>
    <t>Remote coolant filter for engine cooling system (Cummins 2027 EPA X10 / X15, L9, ISL and ISC engines only).</t>
  </si>
  <si>
    <t>1800-0013</t>
  </si>
  <si>
    <t>COOLING 2010-2024 EPA ENG</t>
  </si>
  <si>
    <t>Cooling system for use with Typhoon, Cyclone and Quest chassis. For use with 2010 - 2024 EPA engines. Includes coolant recovery system.</t>
  </si>
  <si>
    <t>1800-0023</t>
  </si>
  <si>
    <t>COOLING SYS 98EPA EXPORT ENG</t>
  </si>
  <si>
    <t>Cooling for Pre-2004 export engines. Includes charge air cooler and coolant recovery system.</t>
  </si>
  <si>
    <t>1800-0029</t>
  </si>
  <si>
    <t>COOLER ENGINE</t>
  </si>
  <si>
    <t>Engine cooler. E-ONE chassis only. Requires control option for pump panel.</t>
  </si>
  <si>
    <t>Shutoff valve (1) each side of optional coolant filter.</t>
  </si>
  <si>
    <t>1800-0031</t>
  </si>
  <si>
    <t>COOLING SYS TIER IV ARFF</t>
  </si>
  <si>
    <t>Cooling system for EPA Tier IV ARFF 4x4 and 6x6 configurations</t>
  </si>
  <si>
    <t>1800-0034</t>
  </si>
  <si>
    <t>VLV SHUTOFF COOLNT FLTR (PR)</t>
  </si>
  <si>
    <t>1800-0037</t>
  </si>
  <si>
    <t>COOLING 2010-2021 EPA ENG ARFF</t>
  </si>
  <si>
    <t>Cooling system for use with ARFF P8AT chassis. For use with 2010-2021 EPA engines. Includes coolant recovery system.</t>
  </si>
  <si>
    <t>1800-0039</t>
  </si>
  <si>
    <t>Remote coolant filter for engine cooling system (Cummins engines only).</t>
  </si>
  <si>
    <t>1800-0040</t>
  </si>
  <si>
    <t>COOLING RANGE EXT ENG</t>
  </si>
  <si>
    <t>Cooling system for range extender engine in Typhoon / Cyclone chassis. Includes electric fans and coolant recovery system.</t>
  </si>
  <si>
    <t>1800-0041</t>
  </si>
  <si>
    <t>COOLING 2027 EPA ENG</t>
  </si>
  <si>
    <t>Cooling system for use with Typhoon and Cyclone chassis. For use with 2027 EPA engines. Includes fan clutch.</t>
  </si>
  <si>
    <t>3000-0000</t>
  </si>
  <si>
    <t>APPARATUS BDY ALM CONST 80"</t>
  </si>
  <si>
    <t>Body mainframe and hosebed side assemblies for a 80" high body.</t>
  </si>
  <si>
    <t>3000-0019</t>
  </si>
  <si>
    <t>APPARATUS BDY SS CONST</t>
  </si>
  <si>
    <t>Stainless Steel Body Construction. The compartment floors, front panels, vertical side sheets, rear walls, door openings, wheel wells, compartment panels, dividing walls, and reinforcements shall be constructed of 12 gauge 304L stainless steel material.</t>
  </si>
  <si>
    <t>3060-0001</t>
  </si>
  <si>
    <t>BDY HR100 TNDM SDSTKR 300</t>
  </si>
  <si>
    <t>Body aerial HR100 / LTH100 / 110 tandem SideStacker for use with 300 tank. Includes driver and officer side full height compartments, extended height L1/L2/L3 and R1/R2 compartments, extended hosebed (to rear), individual rear side compartments, left rear staircase with pocket style drop down step and 34" wide ladder tunnel. Requires separate pump module option.</t>
  </si>
  <si>
    <t>3060-0002</t>
  </si>
  <si>
    <t>BDY HR100 TNDM SDSTKR 500</t>
  </si>
  <si>
    <t>Body aerial HR100 / LTH100 / 110 tandem SideStacker for use with 500 tank. Includes driver and officer side full height compartments, extended height L1/L2/L3 and R1/R2 compartments, extended hosebed (to rear), individual rear side compartments, left rear staircase with pocket style drop down step and 34" wide ladder tunnel. Requires separate pump module option.</t>
  </si>
  <si>
    <t>3060-0003</t>
  </si>
  <si>
    <t>BDY HR100 TNDM CTR HB 300</t>
  </si>
  <si>
    <t>Body aerial HR100 / LTH100 / 110 tandem with center hosebed for use with 300 tank. Includes driver and officer side full height compartments, extended height L1/L2/L3 and R1/R2/R3 compts, individual rear side compartments, double beavertails w/ rear turntable access steps and 18" tailboard. Requires separate pump module option.</t>
  </si>
  <si>
    <t>3060-0004</t>
  </si>
  <si>
    <t>BDY HR100 TNDM CTR HB 500</t>
  </si>
  <si>
    <t>Body aerial HR100 / LTH100 / 110 tandem with center hosebed for use with 500 tank. Includes driver and officer side full height compartments, extended height L1/L2/L3 and R1/R2/R3 compts, individual rear side compartments, double beavertails w/ rear turntable access steps and 18" tailboard. Requires separate pump module option and tank with sleeve for long ladder (4010-0501).</t>
  </si>
  <si>
    <t>3060-0005</t>
  </si>
  <si>
    <t>BDY HR100 TANDEM NPNT</t>
  </si>
  <si>
    <t>Body aerial HR100 / LTH100 / 110 tandem without pump (172 C/A) (230" WB medium cab / 240" WB long cab). Includes driver and officer side full height compartments, extended height front side compartments, individual rear side compts, dual rear side staircases with pocket style drop down step and 42" wide ladder tunnel (requires 6100-0127). 65" high body for 11'-7 +/-2" OAH.</t>
  </si>
  <si>
    <t>3060-0006</t>
  </si>
  <si>
    <t>BDY HP75 CTR HB EXT HIGH ENHD</t>
  </si>
  <si>
    <t>Body aerial HP75 / HP78 with center hose bed. Includes driver and officer side 60" wide combined extended height front side compartment, enhanced extended rear side compartments, driver and officer side ladder tunnels, hose chutes extended rearward flush with rear of body and center rear turntable access staircase. The rear turntable access door to match the rear body finish. For use with single rear axle and 400-500 gallon tank. Requires separate pump module option.</t>
  </si>
  <si>
    <t>3060-0007</t>
  </si>
  <si>
    <t>BDY HP75/78 SIDESTACKER</t>
  </si>
  <si>
    <t>Body aerial HP75 / HP78 SideStacker. Includes driver side full height compartments, officer side full length hose bed and pocket style drop down step at left rear staircase. The rear access doors to match the rear body finish. For use with single rear axle. Requires separate pump module option.</t>
  </si>
  <si>
    <t>3060-0008</t>
  </si>
  <si>
    <t>BDY HP75 SIDESTACKER TALL R1</t>
  </si>
  <si>
    <t>Body aerial HP75 / HP78 SideStacker. Includes driver side full height compartments, tall R1 compartment and pocket style drop down step at left rear staircase. The rear access doors to match the rear body finish. For use with single rear axle. Requires separate pump module option.</t>
  </si>
  <si>
    <t>3060-0009</t>
  </si>
  <si>
    <t>BDY METRO 100 S/A NPNT HR100</t>
  </si>
  <si>
    <t>Body aerial single axle Metro 100 without pump for use with HR100 ladder. 100" wide. Includes driver and officer side full height compartments, extended height front side compartments, combined rear side compartments, rear side staircases with pocket style drop-down step, 34" wide ladder tunnel and 3" raised rear perimeter aft of rear jack legs for improved angle of departure. 65" high body (for 38.25" turntable height). Requires front transverse body module.</t>
  </si>
  <si>
    <t>3060-0010</t>
  </si>
  <si>
    <t>Body aerial single axle Metro 100 without pump for use with HR100 ladder. 100" wide. Includes driver and officer low side compartments with recess above for horizontal ladder storage, combined rear side compartments, rear side staircases with pocket style drop-down step, 34" wide ladder tunnel and 3" raised rear perimeter aft of rear jack legs for improved angle of departure. 65" high body (for 38.25" turntable height). Requires front transverse body module.</t>
  </si>
  <si>
    <t>3060-0011</t>
  </si>
  <si>
    <t>BDY CR100/137/95P NPNT</t>
  </si>
  <si>
    <t>Body aerial CR100/137/95-Platform without pump (187" C/A) (245" WB medium cab). Includes driver and officer side full height compartments, extended height front side compartments, individual rear side compartments, dual 18" wide rear side staircases with pocket style drop down step and 42" wide ladder tunnel (requires 6100-0127). 61" high body for 11'-10 +/-2" OAH.</t>
  </si>
  <si>
    <t>3060-0012</t>
  </si>
  <si>
    <t>BDY HP100P NPNT</t>
  </si>
  <si>
    <t>Body aerial HP100 Platform without pump (192" C/A) (250" WB medium cab / 260" WB long cab). Includes driver and officer side full height compartments, extended height front side compartments, combined rear side compartments, dual 18" wide rear side staircases with pocket style drop down step and 34" wide ladder tunnel.</t>
  </si>
  <si>
    <t>3060-0013</t>
  </si>
  <si>
    <t>Body aerial HP100 Platform without pump (192" C/A) (250" WB medium cab / 260" WB long cab). Includes driver and officer side full height compartments, extended height front side compartments, combined rear side compartments, dual 18" wide rear side staircases with pocket style drop down step and 42" wide ladder tunnel (requires 6100-0127).</t>
  </si>
  <si>
    <t>3060-0014</t>
  </si>
  <si>
    <t>Body aerial HR100 / LTH100 / 110 tandem without pump (172 C/A) (230" WB medium cab / 240" WB long cab). Includes driver side full height compartments w/extended height front side compartments, officer side low compartments with recess above for horizontal ladder storage, individual rear side compts, dual rear side staircases with pocket style drop down step and 42" wide ladder tunnel (requires 6100-0127). 65" high body for 11'-7 +/-1" OAH.</t>
  </si>
  <si>
    <t>3060-0015</t>
  </si>
  <si>
    <t>BDY METRO 100 QUINT FULL HB</t>
  </si>
  <si>
    <t>Body aerial Metro 100 Quint SideStacker. Includes extended height L2 compartment, full length hosebed (low R2), combined rear driver side compartments, left rear staircase with pocket style drop down step, 34" wide ladder tunnel and 3" raised rear perimeter aft of rear jack legs for improved angle of departure. 65" high body (for 38.25" turntable height). Requires front tank module. Note: Can also be used with LTH/110 ladders with 40.25" TT height.</t>
  </si>
  <si>
    <t>3060-0016</t>
  </si>
  <si>
    <t>BDY METRO 100 QUINT TALL R2</t>
  </si>
  <si>
    <t>Body aerial Metro 100 Quint SideStacker. Includes extended height L2/R2 compartments, combined rear driver side compartments, left rear staircase with pocket style drop down step, 34" wide ladder tunnel and 3" raised rear perimeter aft of rear jack legs for improved angle of departure. 65" high body (for 38.25" turntable height). Requires front tank module. Note: Can also be used with LTH/110 ladders with 40.25" TT height.</t>
  </si>
  <si>
    <t>3060-0017</t>
  </si>
  <si>
    <t>Body aerial HR100 / LTH100 / 110 tandem without pump (172 C/A) (230" WB medium cab / 240" WB long cab). Includes driver and officer side full height compartments, extended height front side compartments, individual rear side compts, dual rear side staircases with pocket style drop down step and 34" wide ladder tunnel. 65" high body for 11'-7 +/-1" OAH.</t>
  </si>
  <si>
    <t>3060-0018</t>
  </si>
  <si>
    <t>Body aerial single axle Metro 100 without pump for use with HR100 ladder. 100" wide. Includes driver low side compartments with recess above for horizontal ladder storage, officer side full height compartments w/ extended height front side compartments, combined rear side compartments, rear side staircases with pocket style drop-down step, 34" wide ladder tunnel and 3" raised rear perimeter aft of rear jack legs for improved angle of departure. 65" high body (for 38.25" turntable height). Requires front transverse body module.</t>
  </si>
  <si>
    <t>3060-0019</t>
  </si>
  <si>
    <t>Body aerial CR100/137/95-Platform without pump (187" C/A) (245" WB medium cab). Includes driver and officer side full height compartments, extended height front side compartments, individual rear side compartments, dual 18" wide rear side staircases with pocket style drop down step and 34" wide ladder tunnel. 61" high body for 11'-10 +/-2" OAH.</t>
  </si>
  <si>
    <t>3060-0020</t>
  </si>
  <si>
    <t>BDY METRO 100 S/A NPNT</t>
  </si>
  <si>
    <t>Body aerial single axle Metro 100 without pump for use with LTH100 and 110 ladders and horizontal aftertreatment (162 C/A) (220" WB medium cab / 230" WB long cab). 100" wide. Includes driver and officer side full height compartments, extended height front side compartments, rear side staircases with pocket style drop-down step, 34" wide ladder tunnel and 3" raised rear perimeter aft of rear jack legs for improved angle of departure. 61" high body (36.25" turntable height w/o wway - requires LTH aerial cab).</t>
  </si>
  <si>
    <t>3060-0022</t>
  </si>
  <si>
    <t>Body aerial HR100 / LTH100 / 110 tandem SideStacker for use with 300 tank. Includes driver and officer side full height compartments, extended height L1/L2/L3 and R1/R2 compartments, extended hosebed (to rear), individual rear side compartments, left rear staircase with pocket style drop down step and 42" wide ladder tunnel. Requires 6100-0127 and separate pump module option.</t>
  </si>
  <si>
    <t>3060-0023</t>
  </si>
  <si>
    <t>BDY HP100P HD SDSTKR 300</t>
  </si>
  <si>
    <t>Body aerial HP100 Platform SideStacker for use with 300 tank and 58-62K rear (252" WB). Includes driver and officer side full height compartments, extended height L1/L2 and R1/R2 compartments, extended hosebed (to rear), individual rear side compartments, left rear 18" wide staircase with pocket style drop down step and 34" wide ladder tunnel. Requires separate pump module option.</t>
  </si>
  <si>
    <t>3060-0024</t>
  </si>
  <si>
    <t>BDY HP100P SDSTKR 300</t>
  </si>
  <si>
    <t>Body aerial HP100 Platform SideStacker for use with 300 tank and 54K rear (192 C/A) (250" WB medium cab / 260" WB long cab). Includes driver and officer side full height compartments, extended height L1/L2 and R1/R2 compartments, extended hosebed (to rear), combined rear driver side compartments, left rear 18" wide staircase with pocket style drop down step and 34" wide ladder tunnel. Requires separate pump module option.</t>
  </si>
  <si>
    <t>3060-0025</t>
  </si>
  <si>
    <t>BDY HP100P HD SDSTKR 500</t>
  </si>
  <si>
    <t>Body aerial HP100 Platform SideStacker for use with 500 tank and 58-62K rear (252" WB). Includes driver and officer side full height compartments, extended height L1/L2 and R1/R2 compartments, extended hosebed (to rear), individual rear side compartments, left rear 18" wide staircase with pocket style drop down step and 34" wide ladder tunnel. Requires separate pump module option.</t>
  </si>
  <si>
    <t>3060-0026</t>
  </si>
  <si>
    <t>BDY HP100P HD CTR HB 300</t>
  </si>
  <si>
    <t>Body aerial HP100 Platform with center hosebed for use with 300 tank and 58-62K rear (252" WB). Includes driver and officer side full height compartments, extended height L1/L2 and R1/R2 compts, individual rear side compartments, driver and officer rear side facing recess for fold-out turntable access ladders. Requires separate access ladders and pump module option.</t>
  </si>
  <si>
    <t>3060-0027</t>
  </si>
  <si>
    <t>BDY CR100/137/95P SDSTKR 300</t>
  </si>
  <si>
    <t>Body aerial CR100/137/95-Platform SideStacker for use with 300 tank. Includes driver and officer side full height compartments, extended height L1/L2/L3 and R1/R2 compartments, extended hosebed (to rear), individual rear side compartments, left rear staircase with pocket style drop down step and 34" wide ladder tunnel. Requires separate pump module option.</t>
  </si>
  <si>
    <t>3060-0028</t>
  </si>
  <si>
    <t>BDY CR100/137/95P SDSTKR 500</t>
  </si>
  <si>
    <t>Body aerial CR100/137/95-Platform SideStacker for use with 500 tank. Includes driver and officer side full height compartments, extended height L1/L2/L3 and R1/R2 compartments, extended hosebed (to rear), individual rear side compartments, left rear staircase with pocket style drop down step and 34" wide ladder tunnel. Requires separate pump module option.</t>
  </si>
  <si>
    <t>3060-0029</t>
  </si>
  <si>
    <t>Body aerial single axle Metro 100 without pump for use with HR100 ladder. 100" wide. Includes driver side full height compartments w/ extended height front side compartments, officer low side compartments with recess above for horizontal ladder storage, combined rear side compartments, rear side staircases with pocket style drop-down step, 34" wide ladder tunnel and 3" raised rear perimeter aft of rear jack legs for improved angle of departure. 65" high body (for 38.25" turntable height). Requires front transverse body module.</t>
  </si>
  <si>
    <t>3060-0030</t>
  </si>
  <si>
    <t>BDY CR100/137/95P CTR HB 300</t>
  </si>
  <si>
    <t>Body aerial CR100/137/95-Platform with center hosebed for use with 300 tank. Includes driver and officer side full height compartments, extended height L1/L2/L3 and R1/R2/R3 compts, individual rear side compartments, double beavertails w/ rear turntable access steps and 18" tailboard. 63" high body for 12'-1" OAH (+/-). Requires separate pump module option.</t>
  </si>
  <si>
    <t>3060-0031</t>
  </si>
  <si>
    <t>BDY CR100/137/95P CTR HB 500</t>
  </si>
  <si>
    <t>Body aerial CR100/137/95-Platform with center hosebed for use with 500 tank. Includes driver and officer side full height compartments, extended height L1/L2/L3 and R1/R2/R3 compts, individual rear side compartments, double beavertails w/ rear turntable access steps and 18" tailboard. 63" high body for 12'-1" OAH (+/-). Requires separate pump module option.</t>
  </si>
  <si>
    <t>3060-0032</t>
  </si>
  <si>
    <t>Body aerial single axle Metro 100 without pump for use with HR100 ladder. 100" wide. Includes driver low side compartments with recess above for horizontal ladder storage, officer side full height compartments w/ extended height front side compartments, combined rear side compartments, rear side staircases with pocket style drop-down step, 42" wide ladder tunnel and 3" raised rear perimeter aft of rear jack legs for improved angle of departure. 65" high body (for 38.25" turntable height). Requires 6100-0127 and front transverse body module.</t>
  </si>
  <si>
    <t>3060-0033</t>
  </si>
  <si>
    <t>Body aerial single axle Metro 100 without pump for use with LTH100 and 110 ladders and horizontal aftertreatment (162 C/A) (220" WB medium cab / 230" WB long cab). 100" wide. Includes driver side low side compartments with recess above for horizontal ladder storage, officer side full height compartments w/extended height front side compartments, combined rear side compartments, rear side staircases with pocket style drop-down step, 34" wide ladder tunnel and 3" raised rear perimeter aft of rear jack legs for improved angle of departure. 61" high body (36.25" turntable height w/o wway - requires LTH aerial cab).</t>
  </si>
  <si>
    <t>3060-0034</t>
  </si>
  <si>
    <t>Body aerial single axle Metro 100 without pump for use with HR100 ladder. 100" wide. Includes driver and officer side full height compartments, extended height front side compartments, combined rear side compartments, rear side staircases with pocket style drop-down step, 42" wide ladder tunnel and 3" raised rear perimeter aft of rear jack legs for improved angle of departure. 65" high body (for 38.25" turntable height). Requires front transverse body module.</t>
  </si>
  <si>
    <t>3060-0035</t>
  </si>
  <si>
    <t>BDY HP95P 4-J MM SDSTKR 300</t>
  </si>
  <si>
    <t>Body aerial HP95 4-jack Mid-mount Platform SideStacker for use with 300 tank and 62K rear axle (255" WB medium cab / 265" WB long cab). Includes three piece body (front, middle and rear), left rear side platform access staircase, 44" wide ladder tunnel and 5" raised rear perimeter aft of rear jack legs for improved angle of departure. For use with 10'11" (+/-2) OAH aerial with -11 degree range of motion.</t>
  </si>
  <si>
    <t>3060-0036</t>
  </si>
  <si>
    <t>BDY HP95P 4-J MM SDSTKR 500</t>
  </si>
  <si>
    <t>Body aerial HP95 4-jack Mid-mount Platform SideStacker for use with 500 tank and 62K rear axle (255" WB medium cab / 265" WB long cab). Includes three piece body (front, middle and rear), left rear side platform access staircase, 44" wide ladder tunnel and 5" raised rear perimeter aft of rear jack legs for improved angle of departure. For use with 10'11" (+/-1) OAH aerial with -11 degree range of motion.</t>
  </si>
  <si>
    <t>3060-0037</t>
  </si>
  <si>
    <t>BDY HP95P 4-J MM NPNT</t>
  </si>
  <si>
    <t>Body aerial HP95 4-jack Mid-mount Platform without pump for use with 54K rear axle (255" WB medium cab / 265" WB long cab). Includes three piece body (front, middle and rear), left rear side platform access staircase, 44" wide ladder tunnel and 5" raised rear perimeter aft of rear jack legs for improved angle of departure. For use with 10'11" (+/-2) OAH aerial with -11 degree range of motion.</t>
  </si>
  <si>
    <t>3060-0038</t>
  </si>
  <si>
    <t>Body aerial HP95 4-jack Mid-mount Platform without pump for use with 54K rear axle (255" WB medium cab / 265" WB long cab). Includes three piece body (front, middle and rear), left rear side platform access staircase, 50" wide ladder tunnel and 5" raised rear perimeter aft of rear jack legs for improved angle of departure. For use with 10'11" (+/-2) OAH aerial with -11 degree range of motion.</t>
  </si>
  <si>
    <t>3060-0039</t>
  </si>
  <si>
    <t>Body aerial single axle Metro 100 without pump for use with LTH100 and 110 ladders and vertical aftertreatment (220" WB medium cab / 230" WB long cab). 100" wide. Includes driver and officer side full height compartments, extended height front side compartments, combined rear side compartments, rear side staircases with pocket style drop-down step, 34" wide ladder tunnel and 3" raised rear perimeter aft of rear jack legs for improved angle of departure. 61" high body (36.25" turntable height w/o wway - requires LTH aerial cab).</t>
  </si>
  <si>
    <t>3060-0040</t>
  </si>
  <si>
    <t>Body aerial HP95 4-jack Mid-mount Platform SideStacker for use with 300 tank and 62K rear axle (255" WB medium cab / 265" WB long cab). Includes three piece body (front, middle and rear), left rear side platform access staircase, 50" wide ladder tunnel and 5" raised rear perimeter aft of rear jack legs for improved angle of departure. For use with 10'11" (+/-1) OAH aerial with -11 degree range of motion.</t>
  </si>
  <si>
    <t>3060-0041</t>
  </si>
  <si>
    <t>3060-0042</t>
  </si>
  <si>
    <t>Body aerial single axle Metro 100 without pump for use with HR100 ladder. 100" wide. Includes driver side full height compartments w/ extended height front side compartments, officer low side compartments with recess above for horizontal ladder storage, combined rear side compartments, rear side staircases with pocket style drop-down step, 42" wide ladder tunnel and 3" raised rear perimeter aft of rear jack legs for improved angle of departure. 65" high body (for 38.25" turntable height). Requires 6100-0127 and front transverse body module.</t>
  </si>
  <si>
    <t>3060-0043</t>
  </si>
  <si>
    <t>Body aerial HR100 / LTH100 / 110 tandem without pump (172 C/A) (230" WB medium cab / 240" WB long cab). Includes driver side full height compartments w/extended height front side compartments, officer side low compartments with recess above for horizontal ladder storage, individual rear side compts, dual rear side staircases with pocket style drop down step and 34" wide ladder tunnel. 65" high body for 11'-7 +/-1" OAH.</t>
  </si>
  <si>
    <t>3060-0044</t>
  </si>
  <si>
    <t>Body aerial CR100/137/95-Platform without pump (187" C/A) (245" WB medium cab). Includes driver side full height compartments w/extended height front side compartments, officer side low compartments with recess above for horizontal ladder storage, individual rear side compartments, dual 18" wide rear side staircases with pocket style drop down step and 34" wide ladder tunnel. 61" high body for 11'-10 +/-2" OAH.</t>
  </si>
  <si>
    <t>3060-0045</t>
  </si>
  <si>
    <t>BDY HP100P HD SDSTKR 750</t>
  </si>
  <si>
    <t>Body aerial HP100 Platform SideStacker for use with 750 tank and 58-62K rear (252" WB). Includes driver and officer side full height compartments, extended height L1/L2 and R1/R2 compartments, extended hosebed (to rear), individual rear side compartments, left rear 18" wide staircase with pocket style drop down step. Requires separate pump module option.</t>
  </si>
  <si>
    <t>3060-0046</t>
  </si>
  <si>
    <t>Body aerial HR100 / LTH100 / 110 tandem SideStacker for use with 500 tank. Includes driver and officer side full height compartments, extended height L1/L2/L3 and R1/R2 compartments, extended hosebed (to rear), individual rear side compartments, left rear staircase with pocket style drop down step and 42" wide ladder tunnel. Requires 6100-0127 and separate pump module option.</t>
  </si>
  <si>
    <t>3065-0001</t>
  </si>
  <si>
    <t>BDY MOD AER - CMBND LFT COMPT</t>
  </si>
  <si>
    <t>Body modification - Combine left rear side compartments. This modification affects compartment dimensions and numbering in specs. Includes short compartment down low behind the rear stabilizer (if rear perimeter is not raised).</t>
  </si>
  <si>
    <t>3065-0002</t>
  </si>
  <si>
    <t>BDY MOD AER - CMBND RT COMPT</t>
  </si>
  <si>
    <t>Body modification - Combine right rear side compartments. This modification affects compartment dimensions and numbering in specs. Includes short compartment down low behind the rear stabilizer (if rear perimeter is not raised).  For use with turntable access steps or inset rear body with corner steps.</t>
  </si>
  <si>
    <t>3065-0003</t>
  </si>
  <si>
    <t>BDY MOD AER - ADD UPPER CMPT</t>
  </si>
  <si>
    <t>Body modification - Add extended height compartment over right forward tandem axle. SideStacker only. Will shorten hosebed. Requires door option.</t>
  </si>
  <si>
    <t>3065-0004</t>
  </si>
  <si>
    <t>Body modification - Add upper compartment over right side tandem axle. SideStacker only. Will shorten hosebed. Requires door option.</t>
  </si>
  <si>
    <t>3065-0005</t>
  </si>
  <si>
    <t>BDY MOD AER - CMPT IPO STRCASE</t>
  </si>
  <si>
    <t>Body modification - Provide compartment IPO staircase at rear of body on driver side. Requires door option. HP95MM only.</t>
  </si>
  <si>
    <t>3065-0006</t>
  </si>
  <si>
    <t>BDY MOD AER - RR CNR STEPS SGL</t>
  </si>
  <si>
    <t>Body modification - Driver side rear of body to have 45 degree corner steps IPO standard turntable access.</t>
  </si>
  <si>
    <t>3065-0007</t>
  </si>
  <si>
    <t>BDY MOD AER - RR CNR STEPS DBL</t>
  </si>
  <si>
    <t>Body modification - Driver and officer side rear of body to have 45 degree corner steps IPO standard turntable access. N/A with SideStacker hosebed.</t>
  </si>
  <si>
    <t>3065-0008</t>
  </si>
  <si>
    <t>BDY MOD AER - CNR STEP STCKER</t>
  </si>
  <si>
    <t>Body modification - Officer side rear of body to have 45 degree corner steps IPO standard. SideStacker only. Reduces length (and capacity) of hosebed. Requires 3330-0435 pull-out step. Note: For access to top of body add folding step(s) 3330-0278 and recessed mounting box(es) 3330-0035.</t>
  </si>
  <si>
    <t>3065-0009</t>
  </si>
  <si>
    <t>BDY MOD AER - RAISE RR LWR BDY</t>
  </si>
  <si>
    <t>Body modification - Raise the rear perimeter aft of rear jack legs 4" for improved angle of departure.  Reduces height of rear side compartments and may eliminate the small lower storage area with combined rear side compartment option.</t>
  </si>
  <si>
    <t>3065-0010</t>
  </si>
  <si>
    <t>BDY MOD AER - DEEP SDSTKR HB</t>
  </si>
  <si>
    <t>Body modification - Increased depth SideStacker hosebed. Includes stepped up hosebed floor over jack tower. (HR100 tandem).  Option alters placement of the pike poles.  Requires engineering review and approval.</t>
  </si>
  <si>
    <t>3065-0011</t>
  </si>
  <si>
    <t>BDY MOD AER - EXT HIGH FRT CMP</t>
  </si>
  <si>
    <t>Body modification - Extend height of driver side front side compartments to top of body.</t>
  </si>
  <si>
    <t>3065-0012</t>
  </si>
  <si>
    <t>Body modification - Extend height of officer side front side compartments to top of body.</t>
  </si>
  <si>
    <t>3065-0013</t>
  </si>
  <si>
    <t>BDY MOD AER - SPLT FRT SD CMP</t>
  </si>
  <si>
    <t>Body modification - Split front compartment into two seperate compartments. Requires additional door. This modification affects compartment dimensions and numbering in specs. See approval drawing for opening dimensions. Specify side(s):</t>
  </si>
  <si>
    <t>3065-0014</t>
  </si>
  <si>
    <t>BDY MOD AER - MOVE PIKE POLES</t>
  </si>
  <si>
    <t>Body modification - Move the pike poles into the ladder tunnel or as specified IPO the standard location(s). Requires additional pike pole code with tube quantity and lengths. This modification affects compartment dimensions in specs. See layout for compartment dimensions.</t>
  </si>
  <si>
    <t>3065-0015</t>
  </si>
  <si>
    <t>BDY MOD AER - SEPARATE STRCASE</t>
  </si>
  <si>
    <t>Body modification - Dual rear side staircases include 1" flex joint separating it from the main body. Rear corners pinched in for better turning clearance, also keeping handrails within the extents of the body width. Requires P-Rubber option (3136-0011).</t>
  </si>
  <si>
    <t>3065-0016</t>
  </si>
  <si>
    <t>BDY MOD AER - REDUCE TAIL SWNG</t>
  </si>
  <si>
    <t>Body modification - Provide corner notches in rear body section to reduce tail swing. (HP95 platform).  This modification combines the right side rear compartments, alters placement of the electrical lighting and jack leg controls and affects compartment dimensions and numbering in spec.</t>
  </si>
  <si>
    <t>3065-0017</t>
  </si>
  <si>
    <t>BDY MOD AER - EXT REAR CHB BDY</t>
  </si>
  <si>
    <t>Body modification - Extend and square off rear of center hose bed 4-jack body. Includes Zico fold-out ladders on each side. This modification affects compartment dimensions in spec.</t>
  </si>
  <si>
    <t>3065-0018</t>
  </si>
  <si>
    <t>BDY MOD AER - CHB SINGLE CHUTE</t>
  </si>
  <si>
    <t>Body modification - Remove one hose chute and increase upper compartment depth (center hose bed 4-jack aerials). This modification affects compartment dimensions and the turntable access in spec.</t>
  </si>
  <si>
    <t>3065-0019</t>
  </si>
  <si>
    <t>BDY MOD AER - L2/R2 TRANS MOD</t>
  </si>
  <si>
    <t>Body modification - Provide a shallow pan in center top area of body over L2/R2 transverse compartment as required to fit a hydraulic generator below the aerial.  Modification will also lower center ceiling of transverse compartment.  This modification affects compartment dimensions in spec. 4-Jack HP95MM NPNT only.</t>
  </si>
  <si>
    <t>3065-0020</t>
  </si>
  <si>
    <t>BDY MOD AER - TRANSVERSE WIDTH</t>
  </si>
  <si>
    <t>Body modification - Reduce width of the L1/R1 transverse compartment 12" for extended cab (80" C/A) IPO medium cab (58" C/A) (240" or 260" WB).</t>
  </si>
  <si>
    <t>3065-0021</t>
  </si>
  <si>
    <t>BDY MOD AER - MAX DPTH WW CMPT</t>
  </si>
  <si>
    <t>Body modification - Increased depth in compartment over left forward tandem axle. Applies to trucks with a 42" wide ladder tunnel. Requires driver side outboard ladder tunnel to contain ladder or equipment that ends short of the compartment. This modification affects compartment dimensions in specs. See layout for compartment dimensions.</t>
  </si>
  <si>
    <t>3065-0022</t>
  </si>
  <si>
    <t>BDY MOD AER - ADD NARROW HSBD</t>
  </si>
  <si>
    <t>Body modification - Add narrow hosebed with shallow rescue style officer's side compartments. This modification affects compartment dimensions in specs. See layout for compartment dimensions. SideStacker only. Note upper compartment depth may not accommodate a rollup door.</t>
  </si>
  <si>
    <t>3065-0023</t>
  </si>
  <si>
    <t>BDY MOD AER - TRANSV W/HNG LID</t>
  </si>
  <si>
    <t>Body modification - Single upper forward body storage compartment and removed upper inner body angled side walls with lowered height R3. Includes full width transverse compartment at front of body, opening each side to rear of transverse compartment and drop down diamond plate doors with D-Rings. Includes hinged diamond plate lid over upper transverse storage at top of body over L2/R2 with two (2) D-Ring latches, stainless steel hinge along forward edge, gas shock hold open and door ajar switches tied to system in cab. Lid to be reinforced with welded on structure on underside to allow for lid to be a walking surface. Note: lid to extend as much as practical over transverse storage for stokes basket or miscellaneous tool removal (if applicable).</t>
  </si>
  <si>
    <t>3065-0024</t>
  </si>
  <si>
    <t>Body modification - Increased depth SideStacker hosebed. Option alters placement of the pike poles.  Requires engineering review and approval.</t>
  </si>
  <si>
    <t>3065-0025</t>
  </si>
  <si>
    <t>BDY MOD AER - ADD UPPER CMPTS</t>
  </si>
  <si>
    <t>Body modification - Upper forward body storage compartments. Includes two full width transverse compartments at front of main body. The forward transverse to be accessed through upper area of L2/R2. The rearward transverse compartment to have lift-up doors with thumb latches and gas shocks. Doors on second transverse to be diamond plate unless otherwise specified. Metro HR100 only.</t>
  </si>
  <si>
    <t>3065-0027</t>
  </si>
  <si>
    <t>BDY MOD AER - COMPT IPO STRCS</t>
  </si>
  <si>
    <t>Body modification - Remove the officer side turntable access and add a compartment in its place. This modification affects compartment dimensions and numbering in specs. See layout for compartment dimensions.</t>
  </si>
  <si>
    <t>3065-0028</t>
  </si>
  <si>
    <t>Body modification - Reduce width of the L1/R1 transverse compartment 10" for long cab (67.5" C/A) IPO medium cab (58" C/A).</t>
  </si>
  <si>
    <t>3065-0029</t>
  </si>
  <si>
    <t>BDY MOD AER - LOWER LT COMPT</t>
  </si>
  <si>
    <t>Body modification - Reduce height of compartment over left forward tandem axle or L1 on HP75/78 center hose bed.</t>
  </si>
  <si>
    <t>3065-0030</t>
  </si>
  <si>
    <t>BDY MOD AER - LOWER RT COMPT</t>
  </si>
  <si>
    <t>Body modification - Reduce height of compartment over right forward tandem axle or R1 on HP75/78 center hose bed.</t>
  </si>
  <si>
    <t>3065-0031</t>
  </si>
  <si>
    <t>BDY MOD AER - REMOVE WALLS</t>
  </si>
  <si>
    <t>Body modification - Remove upper inner body angled side walls to rear of extended high compartments.</t>
  </si>
  <si>
    <t>3065-0032</t>
  </si>
  <si>
    <t>BDY MOD AER - GATOR GRIP DECK</t>
  </si>
  <si>
    <t>Body modification - The upper deck rearward of the extended high compartments are to be Gator Grip IPOS embossed diamond plate.</t>
  </si>
  <si>
    <t>3065-0033</t>
  </si>
  <si>
    <t>BDY MOD AER - TRANSVERSE CMPT</t>
  </si>
  <si>
    <t>Body modification - Modify compartment to create a transverse storage area above the forward outriggers. This modification affects compartment dimensions in specs. See layout for compartment dimensions.</t>
  </si>
  <si>
    <t>3065-0034</t>
  </si>
  <si>
    <t>BDY MOD AER - TRNSVRS ACCESS</t>
  </si>
  <si>
    <t>Body modification - Modify upper deck to create a hinged access door to the transverse compartment.</t>
  </si>
  <si>
    <t>3065-0035</t>
  </si>
  <si>
    <t>BDY MOD AER - SHORT JACK</t>
  </si>
  <si>
    <t>Body modification - Modify compartments to allow for the short jack upgrade. This modification affects the applicable door salescodes and the compartment dimensions in specs. See layout for compartment dimensions. NOTE: Requires separate aerial section modifier.</t>
  </si>
  <si>
    <t>3065-0036</t>
  </si>
  <si>
    <t>Body modification - Reduce width of the L1/R1 transverse compartment 17" for extended cab (80" C/A) IPO medium cab (58" C/A) (250" WB).</t>
  </si>
  <si>
    <t>3065-0037</t>
  </si>
  <si>
    <t>BDY MOD AER - HYD WATER PUMP</t>
  </si>
  <si>
    <t>Body modification - Modify the lower L1 transverse compartment structure to accomodate the pump panel for a hydraulically driven water pump. This modification affects compartment dimensions in specs. Requires engineering approval dependent on panel options.</t>
  </si>
  <si>
    <t>3065-0038</t>
  </si>
  <si>
    <t>BDY MOD AER - WTR TNK PROV</t>
  </si>
  <si>
    <t>Body modification - Add the structure and modify the compartments for providing a water tank on a NPNT body. This modification affects compartment dimensions in specs. See layout for compartment dimensions.</t>
  </si>
  <si>
    <t>3065-0039</t>
  </si>
  <si>
    <t>Body modification - Add upper compartment over right rear single axle. SideStacker only. Will shorten hosebed. Requires door option.</t>
  </si>
  <si>
    <t>3065-0040</t>
  </si>
  <si>
    <t>BDY MOD AER - XTRA CAP WTR TNK</t>
  </si>
  <si>
    <t>Body modification - Modify the forward compartments to provide a larger than standard water tank. This modification affects compartment dimensions in specs. See layout for compartment dimensions.</t>
  </si>
  <si>
    <t>3065-0041</t>
  </si>
  <si>
    <t>BDY MOD AER - VERT EXHAUST</t>
  </si>
  <si>
    <t>Body modification - Notch compartment ahead of right side rear axle for vertical exhaust. This modification affects compartment dimensions in specs. See layout for compartment dimensions.</t>
  </si>
  <si>
    <t>3065-0042</t>
  </si>
  <si>
    <t>BDY MOD AER - NARROW BODY</t>
  </si>
  <si>
    <t>Body modification - Body to be 96" wide IPOS. This modification affects the compartment dimensions in specs (will be 2" shallower). For use with LTH100/HR100/110 only. N/A with 2021-2024 EPA X15 or 42" wide ladder tunnel. Requires engineering review and approval.</t>
  </si>
  <si>
    <t>3065-0043</t>
  </si>
  <si>
    <t>BDY MOD AER - SCBA BDY OFFSET</t>
  </si>
  <si>
    <t>Body modification - Front of body offset rearward for clearance, to allow SCBA seat back enclosure box(es) to extend thru back wall of cab. Includes diamond plate filler panel to help conceal boom support. This modification affects compartment dimensions in specs. See layout for compartment dimensions.</t>
  </si>
  <si>
    <t>3065-0044</t>
  </si>
  <si>
    <t>Body modification - Upper forward body storage compartments. Includes (2) two compartments at front of body, one each side with hinged lift-up lid (hinged outboard), (2) chrome handles per lid with gas shock hold opens and drop down diamond plate door with (2) D-Rings on officer side only. Note lift-up lids to open while aerial is in cradle. Metro HR100 only.</t>
  </si>
  <si>
    <t>3065-0045</t>
  </si>
  <si>
    <t>BDY MOD AER - LOWER 3"</t>
  </si>
  <si>
    <t>Body modification - Lower the body 3". This modification affects the water tank (if applicable) and the compartment dimensions in specs. See sales drawing for compartment dimensions. NOTE: Requires separate aerial section modifier.</t>
  </si>
  <si>
    <t>3065-0046</t>
  </si>
  <si>
    <t>BDY MOD AER - LOWER 6"</t>
  </si>
  <si>
    <t>Body modification - Lower the body 6". This modification affects the water tank (if applicable) and the compartment dimensions in specs. See sales drawing for compartment dimensions. NOTE: Requires separate aerial section modifier.</t>
  </si>
  <si>
    <t>3065-0047</t>
  </si>
  <si>
    <t>Body modification - Reduce width of the L1/R1 transverse compartment 5" for long cab (67.5" C/A) IPO medium cab (58" C/A) with a 250 WB or to shorten WB from 245" to 240" with a medium cab.  (For use with NPNT CR100/137/95-P only).</t>
  </si>
  <si>
    <t>3065-0048</t>
  </si>
  <si>
    <t>BDY MOD AER - DBL BVTAIL STRCS</t>
  </si>
  <si>
    <t>Body modification - Modify the rear body to provide double beavertail staircases. This modification affects compartment dimensions in specs. See layout for compartment dimensions.</t>
  </si>
  <si>
    <t>3065-0049</t>
  </si>
  <si>
    <t>Body modification - Reduce width of the L1/R1 transverse compartment 16" for a stretched cab (74" C/A) IPO medium cab (58" C/A) (230" WB with HR100/LTH100/110).</t>
  </si>
  <si>
    <t>3065-0050</t>
  </si>
  <si>
    <t>BDY MOD AER - RR BDY SHORTEN</t>
  </si>
  <si>
    <t>Body modification - Shorten rear of body 8" due to an OAL restriction or for improved cornering. This modification affects compartment dimensions in specs. See approval drawing for opening dimensions.</t>
  </si>
  <si>
    <t>3065-0051</t>
  </si>
  <si>
    <t>Body modification - Shorten rear of body 16" due to an OAL restriction or for improved cornering. This modification affects compartment dimension and numbering (if applicable) in specs. See approval drawing for opening dimensions.</t>
  </si>
  <si>
    <t>3065-0052</t>
  </si>
  <si>
    <t>BDY MOD AER - RECESS LAD STOR</t>
  </si>
  <si>
    <t>Body modification - Provide a side recess for horizontal ladder / equipment storage IPO upper compartments. This modification affects compartment dimensions and numbering (if applicable) in specs. See approval drawing for opening dimensions.</t>
  </si>
  <si>
    <t>3065-0053</t>
  </si>
  <si>
    <t>BDY MOD AER - LOWER WHEEL WELL</t>
  </si>
  <si>
    <t>Body modification - Lower the extrusion above the driver side wheel well to increase storage. NOTE: SCBA bottle storage not available. This modification affects compartment dimensions in specs. See approval drawing for compartment dimensions.</t>
  </si>
  <si>
    <t>3065-0054</t>
  </si>
  <si>
    <t>Body modification - Lower the extrusion above the officer side wheel well to increase storage. NOTE: SCBA bottle storage not available. This modification affects compartment dimensions in specs. See approval drawing for compartment dimensions.</t>
  </si>
  <si>
    <t>3065-0055</t>
  </si>
  <si>
    <t>BDY MOD AER - LOWER COMPT FLR</t>
  </si>
  <si>
    <t>Body modification - Lower floor of rear side compartment(s) rearward of outrigger. For use with combined rear side compartments. Option replaces separate short compartment included with combined modification (Filler plate to be smooth / flush).  Specify side(s):</t>
  </si>
  <si>
    <t>3065-0056</t>
  </si>
  <si>
    <t>Body modification - Add upper compartment adjacent to the side recessed ladder storage. See reference drawing for dimensions. Requires door option.</t>
  </si>
  <si>
    <t>3065-0057</t>
  </si>
  <si>
    <t>BDY MOD AER - SEPARATE PMP MOD</t>
  </si>
  <si>
    <t>Body to have separate pump module.</t>
  </si>
  <si>
    <t>3065-0059</t>
  </si>
  <si>
    <t>BDY MOD AER - RECESS PLTFM LAD</t>
  </si>
  <si>
    <t>Body modification - Provide a recess for a fold-out platform access ladder IPO fixed steps (HP95MM only). This modification affects the widths of the driver and officer rear side compartments in specs. See approval drawing for adjusted compartment widths. Requires separate step option (3330-053).</t>
  </si>
  <si>
    <t>3065-0060</t>
  </si>
  <si>
    <t>BDY MOD AER - 4" COMPT RAISE</t>
  </si>
  <si>
    <t>Body modification - Raise outward portion of forward compartments 4" (The center body area will not be raised to maintain clearance for the aerial when bedded). This modification affects compartment dimensions in specs. See sales drawing for compartment dimensions.</t>
  </si>
  <si>
    <t>3065-0061</t>
  </si>
  <si>
    <t>BDY MOD AER - SPLT RR SD CMP</t>
  </si>
  <si>
    <t>Body modification - Split driver side rear compartment into three seperate compartments. (HP100 Platform). Requires additional doors. This modification affects compartment dimensions and numbering in specs. See approval drawing for opening dimensions.</t>
  </si>
  <si>
    <t>3065-0062</t>
  </si>
  <si>
    <t>BDY MOD AER - CONE COMPT</t>
  </si>
  <si>
    <t>Body modification - Compartment at right rear of body to hold (5) 28" high traffic cones with a 12" x 12" base. Cones to store horizontally. Compartment will extend behind turntable access staircase and below floor of combined rear side compartments. Includes vertically hinged plate door with D-Ring latch (door to match rear body finish).</t>
  </si>
  <si>
    <t>3065-0063</t>
  </si>
  <si>
    <t>Body modification - Split officer side rear compartment into three seperate compartments. (HP100 Platform). Requires additional doors. This modification affects compartment dimensions and numbering in specs. See approval drawing for opening dimensions.</t>
  </si>
  <si>
    <t>3065-0064</t>
  </si>
  <si>
    <t>BDY MOD AER - B/A RACK SUPPORT</t>
  </si>
  <si>
    <t>Body modification - Support structure in transverse compartment to hold breathing air bottles off floor. Includes side wall mods as required to allow for bracing. Requires top access door to install bottles and gas shock hold open.</t>
  </si>
  <si>
    <t>3065-0065</t>
  </si>
  <si>
    <t>Body modification - Upper forward body storage compartments. Includes one compartment each side at front of body above L1/R1 with drop down diamond plate doors and D-Rings, 28.5" wide transverse compartment above L2/R2 with drop down diamond plate doors and D-Rings, compartments each side to rear of transverse approx 84" long x 22" wide with top access doors (hinged outward) and transverse wall to rear of open storage area between compartments. Metro 100/110 only.</t>
  </si>
  <si>
    <t>3065-0066</t>
  </si>
  <si>
    <t>BDY MOD AER - LOWER 2"</t>
  </si>
  <si>
    <t>Body modification - Lower the body 2". HP100 Platform only. This modification affects the water tank (if applicable) and the compartment dimensions in specs. See sales drawing for compartment dimensions. NOTE: Requires LTH cab and separate aerial section modifier.</t>
  </si>
  <si>
    <t>3065-0067</t>
  </si>
  <si>
    <t>BDY MOD AER - REMOVE UPPR CMPT</t>
  </si>
  <si>
    <t>Body Modification - Remove upper compartments on one side of the body to allow for pumper style ground ladders. Only available on HP75/78 with center hose bed. Specifiy side(s):</t>
  </si>
  <si>
    <t>3065-0068</t>
  </si>
  <si>
    <t>Body modification - Modify L1/R1 compartment to create a transverse storage area above the forward outriggers to rear of the aerial hydraulic reservoir. Includes box-out around front of ground ladders storaged in rear tunnel (if applicable). This modification affects compartment dimensions in specs. See sales drawing for compartment dimensions.</t>
  </si>
  <si>
    <t>3065-0069</t>
  </si>
  <si>
    <t>Body modification - Upper forward body storage compartments. Includes 28.5" wide transverse compartment above L2/R2 with drop down diamond plate doors and D-Rings and compartments each side to rear of transverse approx 84" long x 22" wide with top access doors (hinged outward). Metro 100/110 only.</t>
  </si>
  <si>
    <t>3065-0070</t>
  </si>
  <si>
    <t>BDY MOD AER - REMOVE HOSEBED</t>
  </si>
  <si>
    <t>Body modification - Remove the hosebed and add compartments in its place (does not include staircase). Compartments to mirror driver side (as applicable). Requires additional doors. This modification affects compartment dimensions and numbering in specs. See approval drawing for opening dimensions.</t>
  </si>
  <si>
    <t>3065-0071</t>
  </si>
  <si>
    <t>Body modification - Remove the hosebed and add compartments and staircase in its place. Compartments to mirror driver side (as applicable). Requires additional doors. This modification affects compartment dimensions and numbering in specs. See approval drawing for opening dimensions.</t>
  </si>
  <si>
    <t>3065-0072</t>
  </si>
  <si>
    <t>BDY MOD AER - REMOVE TANK</t>
  </si>
  <si>
    <t>Body modification - Remove water tank and increase compartment depths to match other side compartments.  This modification affects compartment dimensions and numbering in specs. See approval drawing for opening dimensions.</t>
  </si>
  <si>
    <t>3065-0073</t>
  </si>
  <si>
    <t>Body modification - Add special width upper compartment over right side tandem axle. SideStacker only. Will shorten hosebed. Requires door option. See reference drawing for opening dimensions.</t>
  </si>
  <si>
    <t>3065-0074</t>
  </si>
  <si>
    <t>Body modification - Remove crosslays to create an enclosed transverse storage area. Requires door options 3300-0353-xxx. (4-Jack MidMount only)</t>
  </si>
  <si>
    <t>3065-0075</t>
  </si>
  <si>
    <t>Body modification - Modify upper area of compartments over forward rear axle to create a transverse storage area. See reference drawing for placement and size.</t>
  </si>
  <si>
    <t>3065-0076</t>
  </si>
  <si>
    <t>Body modification - Shorten rear of body 12" due to an OAL restriction or for improved cornering. This modification affects compartment dimension and numbering (if applicable) in specs. See approval drawing for opening dimensions.</t>
  </si>
  <si>
    <t>3065-0077</t>
  </si>
  <si>
    <t>Body modification - Modify compartment to create a transverse storage area in L2/R2. This modification affects compartment dimensions in specs. See layout for compartment dimensions.</t>
  </si>
  <si>
    <t>3065-0078</t>
  </si>
  <si>
    <t>BDY MOD AER - LWR BODY COMPTS</t>
  </si>
  <si>
    <t>Body modification - Lower the floor of the compartments between the forward outriggers and rear axle 3" (both sides). This modification affects compartment dimensions in specs. See approval drawing for opening dimensions. For use with Cincinnati aerial only.</t>
  </si>
  <si>
    <t>3065-0079</t>
  </si>
  <si>
    <t>Body modification - Upper body storage compartment. Includes 48" wide transverse compartment above L3/R3 with lift up diamond plate doors and thumb latches each side. Metro 100/110 only. For use with Cincinnati aerial only.</t>
  </si>
  <si>
    <t>3065-0080</t>
  </si>
  <si>
    <t>Body modification - Upper forward body storage compartments. Includes full width transverse compartment at front of main body, one compartment each side to rear of transverse compartment and drop-down diamond plate doors with D-Rings.</t>
  </si>
  <si>
    <t>3065-0081</t>
  </si>
  <si>
    <t>BDY MOD AER - G067 LAD TUN</t>
  </si>
  <si>
    <t>Body modification - Modify one of the HP75/78 dual ladder/equipment tunnels to include structure for hose tray(s). Requires custom ladder rack salescode and separate plumbing options (if applicable).</t>
  </si>
  <si>
    <t>3065-0082</t>
  </si>
  <si>
    <t>BDY MOD AER - 6" BDY RAISE</t>
  </si>
  <si>
    <t>6" Body raise through high side compartments. This modification affects compartment dimensions in specs. See sales drawing for compartment dimensions. Metro 100/110 only.</t>
  </si>
  <si>
    <t>3065-0083</t>
  </si>
  <si>
    <t>Body modification - Extend height of driver and officer side front side compartments to match the height of the enclosed module.</t>
  </si>
  <si>
    <t>3065-0084</t>
  </si>
  <si>
    <t>Body modification - Reduce width of the L1/R1 transverse compartment 6" for a stretched cab (74" C/A) IPO medium cab (58" C/A) (260" WB).</t>
  </si>
  <si>
    <t>3065-0085</t>
  </si>
  <si>
    <t>Body modification - Upper forward body storage compartments. Includes 38.5" wide transverse compartment above L2/R2 and compartments each side to rear of transverse compartment, each with drop down diamond plate doors and D-Rings. Metro HR100 only.</t>
  </si>
  <si>
    <t>3065-0086</t>
  </si>
  <si>
    <t>BDY MOD AER - LOWER 7"</t>
  </si>
  <si>
    <t>Body modification - Lower the body 7". This modification affects the water tank (if applicable) and the compartment dimensions in specs. See sales drawing for compartment dimensions. NOTE: Requires separate aerial section modifier. (For use only with HP75/78)</t>
  </si>
  <si>
    <t>3065-0087</t>
  </si>
  <si>
    <t>BDY MOD AER - 3" BDY RAISE</t>
  </si>
  <si>
    <t>Body modification - 3" Body raise through high side compartments. This modification affects compartment dimensions in specs. See sales drawing for compartment dimensions.</t>
  </si>
  <si>
    <t>3065-0088</t>
  </si>
  <si>
    <t>Body modification - Split driver side rear compartment into two seperate compartments. (HP100 Platform). Requires additional doors. This modification affects compartment dimensions and numbering in specs. See approval drawing for opening dimensions.</t>
  </si>
  <si>
    <t>3065-0089</t>
  </si>
  <si>
    <t>Body modification - Split officer side rear compartment into two seperate compartments. (HP100 Platform). Requires additional doors. This modification affects compartment dimensions and numbering in specs. See approval drawing for opening dimensions.</t>
  </si>
  <si>
    <t>3065-0091</t>
  </si>
  <si>
    <t>BDY MOD AER - WW COMPT RECESS</t>
  </si>
  <si>
    <t>Body modification - Provide a recess for a generator in the forward area of the center body module IPO compartment. This modification affects compartment numbering in specs. 4-Jack HP95MM NPNT only.</t>
  </si>
  <si>
    <t>3065-0092</t>
  </si>
  <si>
    <t>BDY MOD AER - STRCASE IPO CMPT</t>
  </si>
  <si>
    <t>Body modification - Provide staircase IPO compartment at rear of body on officer side. HP95MM only.</t>
  </si>
  <si>
    <t>3065-0093</t>
  </si>
  <si>
    <t>BDY MOD AER -  HSBD DEPTH</t>
  </si>
  <si>
    <t>Body modification - Custom ladder rack / hoseload configuration for HP75/78 body only. Cannot affect water tank.</t>
  </si>
  <si>
    <t>Tandem axle body with 4000 gallon tank. Includes driver side forward body access to vacuum pump, compartments L1/R1 with satin roll-up doors with header, driver and officer side compartment top storage areas (driver side includes double hose restraints) and rear body/bumper trim.</t>
  </si>
  <si>
    <t>Body aerial single axle Metro 100 without pump (162 C/A for use with vertical SCR aftertreatment). 96" wide with L and R rescue style high sides and rear side staircases. Rear of body aft of rear jack legs raised 3". 61" high body. (10'-7" OAH with no wway, 10'10" OAH with wway).</t>
  </si>
  <si>
    <t>3080-0214</t>
  </si>
  <si>
    <t>ANODES WATER TANK (3) WM</t>
  </si>
  <si>
    <t>Anodes for water tank - (3) anodes located in bottom of water tank.</t>
  </si>
  <si>
    <t>3080-0219</t>
  </si>
  <si>
    <t>BDY METRO 100 W/O PMP S/A</t>
  </si>
  <si>
    <t>Body aerial single axle Metro 100 without pump (162 C/A for use with vertical SCR aftertreatment). 100" wide with L and R rescue style extended high sides and rear side staircases. Rear of body aft of rear jack legs raised 3". 61" high body. (10'-7" OAH with no wway, 10'10" OAH with wway).</t>
  </si>
  <si>
    <t>3080-0292</t>
  </si>
  <si>
    <t>WT SS T/A RR DUMP SM MODULE</t>
  </si>
  <si>
    <t>304L Stainless Steel formed body for 2500/3000gal Wetside water tanker, tandem axle chassis, single rear dump, pump module forward of body.  Includes driver and officer side low-side body compartments, FRP wheel well area and flat back style rearend with 12" tailboard.</t>
  </si>
  <si>
    <t>3080-0326</t>
  </si>
  <si>
    <t>BODY P801 4X4 ARFF</t>
  </si>
  <si>
    <t>Body for P801 4x4 ARFF.</t>
  </si>
  <si>
    <t>3080-0328</t>
  </si>
  <si>
    <t>BODY P811 6X6 ARFF</t>
  </si>
  <si>
    <t>Body for P811 6x6 ARFF.</t>
  </si>
  <si>
    <t>3080-0330</t>
  </si>
  <si>
    <t>MODULE PLUMBING ARFF P8</t>
  </si>
  <si>
    <t>Plumbing module for P8 ARFF.</t>
  </si>
  <si>
    <t>3080-0331</t>
  </si>
  <si>
    <t>Body aerial single axle Metro 100 without pump (162 C/A for use with horizontal after-treatment system). 96" wide, R1 rescue style high side with L and R half sides with recess above for horizontal ladder storage. Upper body storage compartments for storage beneath aerial, (1) one left side forward compartment, (1) one transverse compartment and (2) two rearward compartments with open storage between. Dual rear side staircases includes 1" flex joint separating it from the main body, rear corners pinched in for better turning clearance and raised 3" for improved angle of departure. 61" high body. (10'-7" OAH with no wway, 10'10" OAH with wway). (NOTE: Add 3136-0011 if P-Rubber is required)</t>
  </si>
  <si>
    <t>Body aerial 95/CR100 without pump tandem axle (187 C/A) (245" WB medium cab). 100" wide with L and R extended rescue style high sides and rear side staircases. 61" high body for 11'-10" OAH.</t>
  </si>
  <si>
    <t>3080-0390</t>
  </si>
  <si>
    <t>SS BDY HP100L WOP LNG LTA</t>
  </si>
  <si>
    <t>SS body for lowered height aerial HM100/110 without pump (230 WB 67.5 long cab) (162.5" CA for use with after treatment device). 100" wide with L and R extended rescue style high sides and separate rear aluminum dual side staircase module at 92" wide for increased turning clearance. 61" high body for low OAH. Requires troughed cab. Includes modification/notch (as required) for ground ladder storage extending into transverse L2/R2 compartments and reinforced body structural enhancements.</t>
  </si>
  <si>
    <t>3080-0393</t>
  </si>
  <si>
    <t>BODY P8AT 4X4 ARFF</t>
  </si>
  <si>
    <t>Body for P8AT 4x4 ARFF.</t>
  </si>
  <si>
    <t>3080-0462</t>
  </si>
  <si>
    <t>BDY 95MM 4J FRT W/O PMP</t>
  </si>
  <si>
    <t>HP95 MidMount (4-Jack) front body without pump. Includes a compt on each side ahead of waterway inlet with a vert hinged double pan painted door. For use with 10'11" (+/-1) OAH aerial with -11 degree range of motion.</t>
  </si>
  <si>
    <t>3080-0469</t>
  </si>
  <si>
    <t>BDY HP100 PLT CTR HB/300TK HD</t>
  </si>
  <si>
    <t>Body aerial HP100 Platform center hose bed with long cab, 252" WB and 58-62K rear. Includes 300 gallon tank, 100" wide with L and R extended rescue style high sides, driver and officer side hose chute, short jack option, driver and officer rear side facing step well areas to be smooth plate for an E-One style swing out drop down ladder rack and raised rear perimeter. 62.5" high body for 12'-1" +/-1" OAH.</t>
  </si>
  <si>
    <t>3080-0470</t>
  </si>
  <si>
    <t>BODY M34</t>
  </si>
  <si>
    <t>Stainless steel body with full height driver and officer compartments. Includes 55" wide compartment over wheel well, 40" wide rearward side compartments and 46" wide rear compartment with three piece tailboard with flip down step. Also includes (4) Fire Shopp brand SCBA bottle storage compartments with brushed stainless steel doors and stainless steel fenderettes in wheel well with mudflaps.</t>
  </si>
  <si>
    <t>3080-0474</t>
  </si>
  <si>
    <t>BDY HR100 LAD TANDEM W/O PUMP</t>
  </si>
  <si>
    <t>Body aerial HR100 ladder tandem without pump (172 C/A) (230" WB medium cab / 240" WB long cab). 100" wide with L and R extended rescue style high sides, dual rear side staircases and 42" wide ladder tunnel. Rear perimeter of body aft of rear jack legs raised 4" to improve angle of departure. 65" high body for 11'-7 +/-1" OAH.</t>
  </si>
  <si>
    <t>3080-0475</t>
  </si>
  <si>
    <t>BDY 95/CR100 W/O/P MED CAB LWR</t>
  </si>
  <si>
    <t>Body aerial 95/CR100 without pump tandem axle (182 C/A) (240" WB medium cab). 100" wide, Left extended rescue style high side, Right half side with recess above for horizontal ladder storage with rear of body shorten. Combined rear compartments and dual rear side facing staircases. 58" high body for 11'-7" +or-1" OAH. Requires troughed cab.</t>
  </si>
  <si>
    <t>3080-0476</t>
  </si>
  <si>
    <t>BDY 95MM 4 JACK FRT W/PMP</t>
  </si>
  <si>
    <t>HP95 Mid-Mount front body with pump. 95 Mid-Mount with (4) outriggers. For use with 10'11" (+/-1) OAH aerial with -11 degree range of motion.</t>
  </si>
  <si>
    <t>3080-0477</t>
  </si>
  <si>
    <t>BDY 95MM 4 JACK CTR W/PMP/500G</t>
  </si>
  <si>
    <t>HP95 Mid-Mount center body with pump and 500g tank. 95 Mid-Mount with (4) outriggers. For use with 10'11" (+/-1) OAH aerial.</t>
  </si>
  <si>
    <t>3080-0478</t>
  </si>
  <si>
    <t>BDY 95MM 4 JACK RR W/HSBD</t>
  </si>
  <si>
    <t>HP95 Mid-Mount rear body with hosebed. 95 Mid-Mount with (4) outriggers. For use with 10'11" (+/-1) OAH aerial.</t>
  </si>
  <si>
    <t>3080-0479</t>
  </si>
  <si>
    <t>Body aerial single axle Metro 100 without pump for use with HR100 ladder. 96" wide with L and R rescue style extended high sides and dual rear corner style staircases w/corner access steps to allow 45 degree angle access to turntable. Rear of body aft of rear jack legs raised 3". 65" high body (for 38.25" turntable height). Requires front transverse body module.</t>
  </si>
  <si>
    <t>3080-0480</t>
  </si>
  <si>
    <t>BDY 95/CR100 W/O PUMP MED CAB</t>
  </si>
  <si>
    <t>3080-0481</t>
  </si>
  <si>
    <t>BDY HR100 LAD WOP DUAL RR SS</t>
  </si>
  <si>
    <t>Body aerial HR100 ladder without pump (172 C/A). 100" wide tandem axle. (230" WB medium cab / 240" WB long cab). Includes L and R extended rescue style high sides, vertical exhaust in R1 offset forward, combined rear compartments, and dual rear corner style staircases w/corner access steps to allow 45 degree angle access to turntable. Includes rear perimeter of body aft of rear jack legs raised 4" to improve angle of departure. 65" high body for 11'-7 +/-1" OAH.</t>
  </si>
  <si>
    <t>3080-0484</t>
  </si>
  <si>
    <t>3080-0485</t>
  </si>
  <si>
    <t>BDY 95MM 4J RR WOP WIDE TUN</t>
  </si>
  <si>
    <t>HP95 MidMount (4-Jack) rear body without pump with wide ladder tunnel. For use with 10'11" (+/-1) OAH aerial.</t>
  </si>
  <si>
    <t>3080-0492</t>
  </si>
  <si>
    <t>BDY HP75 CTR HB T/A</t>
  </si>
  <si>
    <t>Body aerial HP75/78 with center hose bed and tandem axle. Configured for midship pump and 700-800 tank. 100" wide body. Includes L and R rescue style high sides. The rear turntable access door to match the rear body finish.</t>
  </si>
  <si>
    <t>3080-0495</t>
  </si>
  <si>
    <t>HP95 MidMount (4-Jack) rear body without pump with wide ladder tunnel, driver rear side staircase and rear of body shorten. For use with 10'11" (+/-1) OAH aerial.</t>
  </si>
  <si>
    <t>3080-0496</t>
  </si>
  <si>
    <t>BDY CR100/137 W/O PUMP MED CAB</t>
  </si>
  <si>
    <t>Body aerial CR100/137 without pump tandem axle (with short jack option) (187 C/A) (245" WB medium cab). 100" wide with L and R extended rescue style high sides and rear side staircases. 61" high body for 11'-10" OAH.</t>
  </si>
  <si>
    <t>3080-0498</t>
  </si>
  <si>
    <t>BDY 95MM 4J CTR WOP</t>
  </si>
  <si>
    <t>HP95 MidMount (4-Jack) center body without pump. Right side forward body area to be used for recessed storage (applicable options added separately). For use with 10'11" (+/-1) OAH aerial.</t>
  </si>
  <si>
    <t>3080-0499</t>
  </si>
  <si>
    <t>BDY 95MM 4J RR WOP</t>
  </si>
  <si>
    <t>HP95 MidMount (4-Jack) rear body without pump. Includes combined rear officer side compartments. For use with 10'11" (+/-1) OAH aerial.</t>
  </si>
  <si>
    <t>3080-0503</t>
  </si>
  <si>
    <t>BDY 95MM 4 JACK CTR W/PMP/300G</t>
  </si>
  <si>
    <t>HP95 Mid-Mount center body with pump and 300g tank. 95 Mid-Mount with (4) outriggers. For use with 10'11" (+/-1) OAH aerial.</t>
  </si>
  <si>
    <t>3080-0505</t>
  </si>
  <si>
    <t>BDY 95MM CNTR EXT-HI LOW TRVL</t>
  </si>
  <si>
    <t>HP95 MidMount center body without pump low travel. Includes extended high for driver and officer side compartments over rear tandem wheel. Area above the front tandem stepped down to keep generator or other deck mounted options down low.</t>
  </si>
  <si>
    <t>3080-0507</t>
  </si>
  <si>
    <t>HP95 MidMount (4-Jack) rear body without pump and 188" frame cut for short body. For use with 10'11" (+/-1) OAH aerial.</t>
  </si>
  <si>
    <t>3080-0510</t>
  </si>
  <si>
    <t>ANODES WATER TANK (2) WM</t>
  </si>
  <si>
    <t>Anodes for water tank - (2) anodes located in top of water tank.</t>
  </si>
  <si>
    <t>3080-0512</t>
  </si>
  <si>
    <t>Stainless steel body with full height driver and officer compartments. Includes 55" wide compartment over wheel well, 40" wide rearward side compartments and 46" wide rear compartment. No hard suction storage each side at rear.</t>
  </si>
  <si>
    <t>3080-0513</t>
  </si>
  <si>
    <t>BDY TNDM AXL 4000 GAL TANK</t>
  </si>
  <si>
    <t>3080-0514</t>
  </si>
  <si>
    <t>Body for P8AT 4x4 ARFF. For use with ISM export engines only.</t>
  </si>
  <si>
    <t>3090-0000</t>
  </si>
  <si>
    <t>BODY SPECS SDSTKR AER W/4JACKS</t>
  </si>
  <si>
    <t>Body Specs - SideStacker aerial with tandem axle. Includes left rear staircase with pocket style drop down step.</t>
  </si>
  <si>
    <t>3090-0001</t>
  </si>
  <si>
    <t>HSBD CAPACITY 1000 LBS</t>
  </si>
  <si>
    <t>3090-0002</t>
  </si>
  <si>
    <t>OAH RESTRICTION NONE</t>
  </si>
  <si>
    <t>OAH. Unit has no overall height restrictions.</t>
  </si>
  <si>
    <t>3090-0003</t>
  </si>
  <si>
    <t>OAH RESTRICTION</t>
  </si>
  <si>
    <t>OAH RESTRICTION. The unit has an overall height restriction and the height is not to be exceeded (unloaded condition).</t>
  </si>
  <si>
    <t>3090-0004</t>
  </si>
  <si>
    <t>OAL RESTRICTION NONE</t>
  </si>
  <si>
    <t>OAL. Unit has no overall length restrictions.</t>
  </si>
  <si>
    <t>3090-0005</t>
  </si>
  <si>
    <t>OAL RESTRICTION</t>
  </si>
  <si>
    <t>OAL RESTRICTION. The unit has an overall length restriction. The length is not to be exceeded.</t>
  </si>
  <si>
    <t>3090-0006</t>
  </si>
  <si>
    <t>The hose bed is to have the capacity for the following hose. Hose load shall be listed from driver to officer.</t>
  </si>
  <si>
    <t>3090-0007</t>
  </si>
  <si>
    <t>HSBD CAPACITY 1200 LBS</t>
  </si>
  <si>
    <t>Hosebed hoseload allowance on the apparatus shall be 1200 lbs.</t>
  </si>
  <si>
    <t>3090-0009</t>
  </si>
  <si>
    <t>NON WALK-IN RESCUE BDY SPEC EA</t>
  </si>
  <si>
    <t>Non Walk-in Rescue Body Spec EA</t>
  </si>
  <si>
    <t>3090-0014</t>
  </si>
  <si>
    <t>OAW RESTRICTION NONE</t>
  </si>
  <si>
    <t>OAW. The unit has no overall width restrictions.</t>
  </si>
  <si>
    <t>3090-0015</t>
  </si>
  <si>
    <t>OAW RESTRICTIONS</t>
  </si>
  <si>
    <t>OAW RESTRICTION. This unit has a overall width restriction. The width is not to be exceeded.</t>
  </si>
  <si>
    <t>3090-0020</t>
  </si>
  <si>
    <t>SS NON WALK-IN RESCUE BDY SPEC</t>
  </si>
  <si>
    <t>Stainless steel walk-around rescue body base design and construction specifications.</t>
  </si>
  <si>
    <t>3090-0031</t>
  </si>
  <si>
    <t>CAB TO BODY GAP ADD</t>
  </si>
  <si>
    <t>The cab to body gap is extended approx [#LOC]". (Note: this option is to support internal programming functions)</t>
  </si>
  <si>
    <t>3090-0035</t>
  </si>
  <si>
    <t>SS WALK-IN RESCUE BDY SPEC</t>
  </si>
  <si>
    <t>Stainless steel walk-in rescue body base design and construction specifications.</t>
  </si>
  <si>
    <t>3090-0038</t>
  </si>
  <si>
    <t>EMAX NWI RESCUE BDY SPEC</t>
  </si>
  <si>
    <t>eMAX Non Walk-in Rescue Body Spec.</t>
  </si>
  <si>
    <t>3090-0039</t>
  </si>
  <si>
    <t>Body Specs - SideStacker 4 jack aerial with single axle. Includes left rear staircase with pocket style drop down step.</t>
  </si>
  <si>
    <t>3090-0047</t>
  </si>
  <si>
    <t>BODY SPECS HP95MM AER W/PMP</t>
  </si>
  <si>
    <t>Body Specs - HP95 4-jack Mid-Mount platforms with pump and tank.</t>
  </si>
  <si>
    <t>3090-0049</t>
  </si>
  <si>
    <t>BODY SPECS HP95MM AER NPNT</t>
  </si>
  <si>
    <t>Body Specs - HP95 4-Jack Mid-Mount platform without pump and tank.</t>
  </si>
  <si>
    <t>3090-0052</t>
  </si>
  <si>
    <t>EXTRUDED AL RESCUE BDY SPEC EA</t>
  </si>
  <si>
    <t>Extruded aluminum rescue body spec EA</t>
  </si>
  <si>
    <t>3090-0057</t>
  </si>
  <si>
    <t>Body Specs - SideStacker 4 jack aerial with single axle. Includes dual rear staircases with pocket style drop down steps.</t>
  </si>
  <si>
    <t>3092-0010</t>
  </si>
  <si>
    <t>COMPT TRANS FLR EXTENSION EA</t>
  </si>
  <si>
    <t>Extend diamond plate floors out to door opening. Location is [#LOC]. Extruded aluminum.</t>
  </si>
  <si>
    <t>3092-0011</t>
  </si>
  <si>
    <t>16' NWI BDY 36/36/60/36 EA</t>
  </si>
  <si>
    <t>16' Non Walkin Rescue Body 36/36/60/36 EA</t>
  </si>
  <si>
    <t>3092-0012</t>
  </si>
  <si>
    <t>17' NWI BDY 36/36/60/48 EA</t>
  </si>
  <si>
    <t>17' Non Walkin Rescue Body 36/36/60/48 EA</t>
  </si>
  <si>
    <t>3092-0013</t>
  </si>
  <si>
    <t>18' NWI BDY 36/48/60/48 EA</t>
  </si>
  <si>
    <t>18' Non Walkin Rescue Body 36/48/60/48 EA</t>
  </si>
  <si>
    <t>3092-0014</t>
  </si>
  <si>
    <t>19' NWI BDY 48/48/60/48 EA</t>
  </si>
  <si>
    <t>19' Non Walkin Rescue Body 48/48/60/48 EA.</t>
  </si>
  <si>
    <t>3092-0015</t>
  </si>
  <si>
    <t>20' NWI BDY 48/48/60/60 EA</t>
  </si>
  <si>
    <t>20' Non Walkin Rescue Body 48/48/60/60 EA</t>
  </si>
  <si>
    <t>3092-0017</t>
  </si>
  <si>
    <t>21' NWI BDY 48/60/60/60 EA</t>
  </si>
  <si>
    <t>21' Non Walkin Rescue Body 48/60/60/60 EA</t>
  </si>
  <si>
    <t>3092-0019</t>
  </si>
  <si>
    <t>24' NWI BDY 48/48/48/60/60</t>
  </si>
  <si>
    <t>24' Non Walkin Rescue Body 48/48/48/60/60 EA</t>
  </si>
  <si>
    <t>3092-0020</t>
  </si>
  <si>
    <t>26' NWI BDY 60/60/54/54/60</t>
  </si>
  <si>
    <t>26' Non Walkin Rescue Body 60/60/54/54/60 EA</t>
  </si>
  <si>
    <t>3092-0021</t>
  </si>
  <si>
    <t>22' AIR/LGT BDY 60/60/60/60</t>
  </si>
  <si>
    <t>22' Air/Light Rescue Body 60/60/60/60 EA</t>
  </si>
  <si>
    <t>3092-0022</t>
  </si>
  <si>
    <t>19' AIR/LGT BDY 48/48/60/48</t>
  </si>
  <si>
    <t>19' Air and Light Rescue Body 48/48/60/48 EA.</t>
  </si>
  <si>
    <t>3092-0027</t>
  </si>
  <si>
    <t>12' NWI MOD 36/60/36 EA</t>
  </si>
  <si>
    <t>12' Non Walkin Rescue Rear Module 36/60/36 EA</t>
  </si>
  <si>
    <t>3092-0029</t>
  </si>
  <si>
    <t>14' NWI MOD 48/60/48 EA</t>
  </si>
  <si>
    <t>14' Non Walkin Rescue Rear Module 48/60/48 EA</t>
  </si>
  <si>
    <t>3092-0031</t>
  </si>
  <si>
    <t>16' NWI MOD 60/60/60 EA</t>
  </si>
  <si>
    <t>16' Non Walkin Rescue Rear Module 60/60/60 EA</t>
  </si>
  <si>
    <t>3092-0033</t>
  </si>
  <si>
    <t>18' NWI MOD 36/48/60/48 EA</t>
  </si>
  <si>
    <t>18' Non Walkin Rescue Rear Module 36/48/60/48 EA with tandem axles.</t>
  </si>
  <si>
    <t>3092-0035</t>
  </si>
  <si>
    <t>DELETE COMPARTMENT WALLS</t>
  </si>
  <si>
    <t>Delete compartment wall. The wall between the compartments above and ahead of the rear axle will be deleted.</t>
  </si>
  <si>
    <t>3092-0040</t>
  </si>
  <si>
    <t>COMPT TRANS FLR EXTENSION SS</t>
  </si>
  <si>
    <t>Extend floors out to door opening. Location is [#LOC]. Stainless steel.</t>
  </si>
  <si>
    <t>3092-0043</t>
  </si>
  <si>
    <t>22' NWI BDY 60/60/60/60 EA</t>
  </si>
  <si>
    <t>22' Non Walkin Rescue Body 60/60/60/60 EA</t>
  </si>
  <si>
    <t>3092-0044</t>
  </si>
  <si>
    <t>FLRS COMPT SMOOTH PLATE</t>
  </si>
  <si>
    <t>Compartment floor in [#LOC] to be 3/16 smooth plate aluminum. Option shall unless otherwise specified apply to all floor plate for the specified compartment.</t>
  </si>
  <si>
    <t>3092-0047</t>
  </si>
  <si>
    <t>12' NWI BDY 48/48/36 LT RES</t>
  </si>
  <si>
    <t>12' Non Walkin Rescue Rear Module 48/48/36 EA. Light rescue only. Includes spring hanger notches if needed.</t>
  </si>
  <si>
    <t>3092-0048</t>
  </si>
  <si>
    <t>14' NWI BDY 36/32/48/36 LR</t>
  </si>
  <si>
    <t>14' Non Walkin Rescue Rear Module 36/32/48/36 Light rescue only. Includes spring hanger notches if needed.</t>
  </si>
  <si>
    <t>3092-0053</t>
  </si>
  <si>
    <t>17' NWI RESCUE BODY SPEC SS</t>
  </si>
  <si>
    <t>17' stainless steel walk-around rescue body left and right sides.</t>
  </si>
  <si>
    <t>3092-0054</t>
  </si>
  <si>
    <t>19' NWI RESCUE BODY SPEC SS</t>
  </si>
  <si>
    <t>19' stainless steel walk-around rescue body left and right sides.</t>
  </si>
  <si>
    <t>3092-0055</t>
  </si>
  <si>
    <t>21' NWI RESCUE BODY SPEC SS</t>
  </si>
  <si>
    <t>21' stainless steel walk-around rescue body left and right sides.</t>
  </si>
  <si>
    <t>3092-0056</t>
  </si>
  <si>
    <t>24' NWI RESCUE BODY SPEC SS</t>
  </si>
  <si>
    <t>24' stainless steel walk-around tandem axle rescue body left and right sides.</t>
  </si>
  <si>
    <t>3092-0073</t>
  </si>
  <si>
    <t>17' W-I RESCUE BODY SPEC SS</t>
  </si>
  <si>
    <t>17' stainless steel walk-in rescue body left and right sides with 44-44-60-56 compartment dimensions.  Note: In order to obtain a transverse lower forward L1/R1, you must select a U-shaped counter top from the body interior.</t>
  </si>
  <si>
    <t>3092-0074</t>
  </si>
  <si>
    <t>19' W-I RESCUE BODY SPEC SS</t>
  </si>
  <si>
    <t>19' stainless steel walk-in rescue body left and right sides with 56-56-60-56 compartment dimensions.  Note: In order to obtain a transverse lower forward L1/R1, you must select a U-shaped counter top from the body interior.</t>
  </si>
  <si>
    <t>3092-0075</t>
  </si>
  <si>
    <t>21' W-I RESCUE BODY SPEC SS</t>
  </si>
  <si>
    <t>21' stainless steel walk-in rescue body left and right sides with 44-44-48-60-56 compartment dimensions.  Note: In order to obtain a transverse lower forward L1/R1, you must select a U-shaped counter top from the body interior.</t>
  </si>
  <si>
    <t>3092-0076</t>
  </si>
  <si>
    <t>24' W-I RESCUE BODY SPEC SS</t>
  </si>
  <si>
    <t>24' stainless steel walk-in tandem axle rescue body left and right sides with 56-56-60-60-56 compartment dimensions.  Note: In order to obtain a transverse lower forward L1/R1, you must select a U-shaped counter top from the body interior.</t>
  </si>
  <si>
    <t>3092-0078</t>
  </si>
  <si>
    <t>20' W-I RESCUE BODY SPEC SS</t>
  </si>
  <si>
    <t>20' stainless steel walk-in rescue body left and right sides with 60-60-60-60 compartment dimensions.  Note: In order to obtain a transverse lower forward L1/R1, you must select a U-shaped counter top from the body interior.</t>
  </si>
  <si>
    <t>3092-0087</t>
  </si>
  <si>
    <t>COMPT TRANS FLR EXTENSION E</t>
  </si>
  <si>
    <t>Extended diamond plate floor to be forward of and attached to compartment partition. Location: L2</t>
  </si>
  <si>
    <t>3092-0102</t>
  </si>
  <si>
    <t>COMPT FLOOR SLOPED/ANGLED</t>
  </si>
  <si>
    <t>Sloped / Wedge Angled bolt in floor or shelf surface for cribbing or similar equipment. Compartment floor/shelf to be overlayed with smooth aluminum plate that is sloped / angled downward aprox 2 inches from the door opening to back of compartment. Construction to be 3/16 aluminum. Locate:  [#LOC].</t>
  </si>
  <si>
    <t>3092-0123</t>
  </si>
  <si>
    <t>24' stainless steel walk-in tandem axle rescue body left and right sides with 60-52-60-60-56 compartment dimensions. Transverse lower forward L1/R1 and L2/R2. Raised ceiling L1/R1 and forward L2/R2.</t>
  </si>
  <si>
    <t>3092-0127</t>
  </si>
  <si>
    <t>22' Non Walkin Rescue Body 60/60/60/60 EA. NON STD Body. Sized to accommodate deep B1 with non transverse L3/R3. Body sized to accommodate SCBA storage in the wheel well area.</t>
  </si>
  <si>
    <t>3092-0139</t>
  </si>
  <si>
    <t>16' NWI BDY 60/60/60 EA</t>
  </si>
  <si>
    <t>16' Non Walkin Rescue Body 60/60/60 EA. Non-standard design. Center body roof line lowered 8 inches to accommodate a lowered walk way and 30 inch tall roof compartment side walls. L3/ R3 compartment opening raised 3 inches to accommodate 11 degree departure angle.</t>
  </si>
  <si>
    <t>3092-0143</t>
  </si>
  <si>
    <t>18' NWI BDY 42/42/60/48 EA</t>
  </si>
  <si>
    <t>18' Non Walkin Rescue Body 42/42/60/48 EA. Non standard. L3/R3 are non transverse.</t>
  </si>
  <si>
    <t>3092-0150</t>
  </si>
  <si>
    <t>22' NWI BDY 60/60/60/48 EA</t>
  </si>
  <si>
    <t>22'  Walkin Rescue Body 60/60/60/48 EA. NON STANDARD BODY CONFIGURATION. Body modified - L4 / R4 narrowed to accommodate optiopned recessed B2 &amp; B3 compartments approximately 12 in. each side of B1 walkin entry. Option requires additional sales codes for B2 &amp; B3.</t>
  </si>
  <si>
    <t>3092-0158</t>
  </si>
  <si>
    <t>MOD BDY WET RESCUE</t>
  </si>
  <si>
    <t>Body modifications to accommodate wet rescue configuration. To include modifications to the standard body configurations mainframe and compartment structure within body to allow for installation envelope of associated water tank, pump and plumbing. To include raised compartment floors, custom compartment widths and sizes (as applicable and pending ENG review) in the area of the pump panel and pump drive components.</t>
  </si>
  <si>
    <t>3092-0176</t>
  </si>
  <si>
    <t>COMPT TRANS FLR EXTENSION EACH</t>
  </si>
  <si>
    <t>Extend transverse floor out to the door opening creating an upper and lower storage area inside the compartment specified. Aluminum or stainless steel construction. Location:</t>
  </si>
  <si>
    <t>3092-0178</t>
  </si>
  <si>
    <t>20' Non Walkin Rescue Body 48/48/60/60 EA. Non Standard body. L3/R3 body compartment non-transverse &amp; modification to accommodate E-One style SCBA 3 bottle storage in wheel well area.</t>
  </si>
  <si>
    <t>3092-0184</t>
  </si>
  <si>
    <t>20' -6" W-I RESCUE BDY SPEC</t>
  </si>
  <si>
    <t>20'-6" stainless steel walk-in rescue body left and right sides with 66-66-60-36-18 compartment dimensions. Compartments are 27" deep in the lower section and 30" deep above the frame rails. 18" wide rear panel compartments accessible from the rear of body only.</t>
  </si>
  <si>
    <t>3092-0203</t>
  </si>
  <si>
    <t>13' NWI BDY 48/60/36 EA</t>
  </si>
  <si>
    <t>13' Non Walkin Rescue Body 48/60/36 EA. Body desigh shall accommodate the specified water tank.</t>
  </si>
  <si>
    <t>3092-0204</t>
  </si>
  <si>
    <t>18' Non Walkin Rescue Body 36/48/60/48 EA. Non Standard Design. Body design includes provisions to accommodate the specified water tank.</t>
  </si>
  <si>
    <t>3092-0205</t>
  </si>
  <si>
    <t>DEF tank access. A compartment notch feature with access shall be provided to best accommodate the Spartan chassis located DEF tank. The option shall include a hinged access door to service the tank. Construction shall be consistent with the body design. NOTE: Option shall reduce the interior area of the compartment. Locate: L1</t>
  </si>
  <si>
    <t>3092-0206</t>
  </si>
  <si>
    <t>17' NWI BODY EV 39/44/56/48 EA</t>
  </si>
  <si>
    <t>17' Non Walkin EV Rescue Body 39/44/56/48 EA. Non-Standard. For use with 25'' main frame. Includes raised compartment floor for L1, L2 &amp; R2 to accommodate EV related  chassis components.</t>
  </si>
  <si>
    <t>3092-0207</t>
  </si>
  <si>
    <t>24' NWI BODY 4/4/4/5/5 EA</t>
  </si>
  <si>
    <t>24' Non Walkin Rescue Body 48/48/54/54/60 EA</t>
  </si>
  <si>
    <t>3092-0208</t>
  </si>
  <si>
    <t>22' NWI BDY 76/54/54/60 EA TA</t>
  </si>
  <si>
    <t>22' Non Walkin Rescue Body 76/54/54/60 Tandem Axle. Non Standard body configuration shall accommodate options for specified size water tank and Non Standard stair case if speified.</t>
  </si>
  <si>
    <t>3092-0209</t>
  </si>
  <si>
    <t>17' WI BODY EV 37/44/56/48 EA</t>
  </si>
  <si>
    <t>17'  Walkin EV DECON Rescue Body 37/44/56/48 EA.</t>
  </si>
  <si>
    <t>3092-0211</t>
  </si>
  <si>
    <t>17' NWI BDY 72/58/58 EA</t>
  </si>
  <si>
    <t>17' Non Walkin Rescue Body 72/58/58 EA. Non-standard design. Center body roof line lowered 8 inches to accommodate a lowered walk way and 30 inch tall roof compartment side walls.</t>
  </si>
  <si>
    <t>3092-0212</t>
  </si>
  <si>
    <t>23'-6" COMBO RSC BODY SPEC SS</t>
  </si>
  <si>
    <t>23'-6" stainless steel walk-around tandem axle rescue body left and right sides. 68-38-60-60-56 side compartments. Non-transverse L1/R1 for use with walk-in area from cab.</t>
  </si>
  <si>
    <t>3092-0213</t>
  </si>
  <si>
    <t>20' NWI BDY 24/46/46/60/42 EA</t>
  </si>
  <si>
    <t>20' Non Walkin Rescue Body 24/46/46/60/42 EA. Non Standard body configuration. Includes Non Transverse L3/R3.</t>
  </si>
  <si>
    <t>3092-0214</t>
  </si>
  <si>
    <t>17' NWI BDY 76/60/48 EA</t>
  </si>
  <si>
    <t>17' Non Walkin Rescue Body 76/60/48 EA. Non Standard Design.</t>
  </si>
  <si>
    <t>3092-0215</t>
  </si>
  <si>
    <t>22' Non Walkin Rescue Body 60/60/60/60 EA. NON STANDARD DESIGN. Body height increased 10" taller then standard and L4/R4 door openings deleted to accommodate unique B1 requirements. Option requires additional sales code for NON STANDARD B1 compartment.</t>
  </si>
  <si>
    <t>3092-0216</t>
  </si>
  <si>
    <t>12' NWI BDY 48/48/36 EA LR</t>
  </si>
  <si>
    <t>12' Non Walkin Rescue Rear Module open utility bed design 8' deep 48/48/36 EA. Light rescue only. Includes spring hanger notches if required.</t>
  </si>
  <si>
    <t>3092-0217</t>
  </si>
  <si>
    <t>16' Non Walkin Rescue Body 60/60/60 EA. NON STANDARD body design.</t>
  </si>
  <si>
    <t>3092-0218</t>
  </si>
  <si>
    <t>19' stainless steel walk-in rescue body left and right sides with 60-48-60-60 compartment dimensions. Body designed for walk-in from cab in addition to the rear.</t>
  </si>
  <si>
    <t>3092-0219</t>
  </si>
  <si>
    <t>22' AIR/LGT BDY 60/60/60/34/22</t>
  </si>
  <si>
    <t>22' Air/Light Rescue Body 60/60/60/34/22 EA. NON STANDARD body.</t>
  </si>
  <si>
    <t>3092-0220</t>
  </si>
  <si>
    <t>18' Non Walkin Rescue Body 36/48/60/48 EA. Non standard design. No transverse body compartments. Body design shall accommodate a full body length ladder tunnel thru a 40 in wide B1 compartment. Option requires additional sales code for ladder tunnel.</t>
  </si>
  <si>
    <t>3092-0221</t>
  </si>
  <si>
    <t>24' stainless steel walk-around tandem axle rescue body left and right sides compartments 52-60-60-60-56. Extended height transverse L1/R1.</t>
  </si>
  <si>
    <t>3092-0222</t>
  </si>
  <si>
    <t>24' stainless steel walk-around tandem axle rescue body left and right sides. Transverse L1/R1 only.</t>
  </si>
  <si>
    <t>3092-0223</t>
  </si>
  <si>
    <t>15' NWI BDY 32/48/48/36 LT RES</t>
  </si>
  <si>
    <t>15' Non Walkin Rescue Rear Module 32/48/48/36 EA. Non Standard body. Light rescue only. Includes spring hanger notches as applicable.</t>
  </si>
  <si>
    <t>3092-0224</t>
  </si>
  <si>
    <t>24' stainless steel walk-in tandem axle rescue body left and right sides with 56-56-60-66-50 compartment dimensions. Transverse L3/R3, L4/R4. For use with a Combo style walk-in rescue body.</t>
  </si>
  <si>
    <t>3092-0225</t>
  </si>
  <si>
    <t>19' stainless steel walk-in rescue body left and right sides with 56-56-60-38 compartment dimensions.  Note: In order to obtain a transverse lower forward L1/R1, you must select a U-shaped counter top from the body interior.</t>
  </si>
  <si>
    <t>3092-0226</t>
  </si>
  <si>
    <t>19' stainless steel walk-in rescue body left and right sides with 56-56-60-38 compartment dimensions. 18" wide trailing panel compartments accessible from the rear of body only. Includes transverse L1/R1.</t>
  </si>
  <si>
    <t>3092-0227</t>
  </si>
  <si>
    <t>24' stainless steel walk-in tandem axle rescue body left and right sides with 56-56-60-60-56" compartment dimensions. 18" wide trailing panel compartment accessible from the rear of body on left side only. Reduces L5 compartment accordingly. Includes transverse L1/R1. For use with hinged doors.</t>
  </si>
  <si>
    <t>3092-0228</t>
  </si>
  <si>
    <t>REDUCED BODY COMPARTMENT DEPTH</t>
  </si>
  <si>
    <t>Compartment depth on Rescue product shall be reduced to accommodate Spartan (2) two door chassis exhaust. Locate: R1. Ref customer approval drawing for adjusted value.</t>
  </si>
  <si>
    <t>3092-0229</t>
  </si>
  <si>
    <t>COMPT TRANS FLR EXTNSN GUSSET</t>
  </si>
  <si>
    <t>Gusset plate for cantilevered extend diamond plate floor to door opening. Location: L1/R1.</t>
  </si>
  <si>
    <t>3092-0230</t>
  </si>
  <si>
    <t>19' stainless steel walk-in rescue body left and right sides with 48-48-60-50-22 compartment dimensions. Body designed for walk-in from cab in addition to the rear.</t>
  </si>
  <si>
    <t>3092-0231</t>
  </si>
  <si>
    <t>12' NWI BDY 48/48/36 EA LT RES</t>
  </si>
  <si>
    <t>12' Non Walkin Rescue Rear Module 48/48/36 EA. NON STANDARD OPTION. Option to accommodate (3) three E-1 style SCBA storage in wheelwell area. Light rescue only. Includes spring hanger notches if needed.</t>
  </si>
  <si>
    <t>3092-0233</t>
  </si>
  <si>
    <t>21' stainless steel walk-in rescue body left and right sides with 60-32-44-60-56 compartment dimensions.  Includes transverse lower forward L1/R1.</t>
  </si>
  <si>
    <t>3092-0234</t>
  </si>
  <si>
    <t>19' Non Walkin Rescue Body 48/48/60/48 EA. NON STANDARD wheel well area design to accommodate up to 3 SCBA bollte storage configuration.</t>
  </si>
  <si>
    <t>3092-0235</t>
  </si>
  <si>
    <t>12' NWI BDY 41/62/29 EA LT</t>
  </si>
  <si>
    <t>12' Non Walkin Rescue Rear Module 41/62/29 EA. Non standard design. Light rescue only. Includes spring hanger notches if needed.</t>
  </si>
  <si>
    <t>3092-0236</t>
  </si>
  <si>
    <t>23' W-I RESCUE BODY SPEC SS</t>
  </si>
  <si>
    <t>23' stainless steel walk-in  rescue body left and right sides with 50-50-50-60-48-18" compartment dimensions.</t>
  </si>
  <si>
    <t>3092-0237</t>
  </si>
  <si>
    <t>16' Non Walkin Rescue Rear Module 60/60/60 EA. Non Standard Design. L5/R5 shall be semi transverse.</t>
  </si>
  <si>
    <t>3092-0238</t>
  </si>
  <si>
    <t>23' stainless steel walk-in tandem axle rescue body left and right sides with 50-40-60-60-48-18" compartment dimensions. Non-transverse L1/R1. Straight counter tops.</t>
  </si>
  <si>
    <t>3092-0239</t>
  </si>
  <si>
    <t>18' NWI BDY 36/36/60/60 EA</t>
  </si>
  <si>
    <t>18' Non Walkin Rescue Body 36/36/60/60 EA. For use with additional body module, requires additional sales code.</t>
  </si>
  <si>
    <t>3092-0240</t>
  </si>
  <si>
    <t>16' Non Walkin Rescue Rear Module 60/60/60 EA. NON STANDARD. NOTE: For use with COMBO module and aft side body compartments modified to accommodate 42'' wide B1.</t>
  </si>
  <si>
    <t>3092-0241</t>
  </si>
  <si>
    <t>19' stainless steel walk-around rescue body left and right sides. For use with Ladder tunnel in B1, and hinged doors.</t>
  </si>
  <si>
    <t>3092-0242</t>
  </si>
  <si>
    <t>24' stainless steel walk-in tandem axle rescue body left and right sides with 56-56-60-60-38-18" compartment dimensions. 18" wide trailing panel compartments accessible from the rear of body only.</t>
  </si>
  <si>
    <t>3092-0243</t>
  </si>
  <si>
    <t>20' -6" W-I RESCUE BDY SPEC SS</t>
  </si>
  <si>
    <t>20'-6" stainless steel walk-in rescue body left and right sides with 66-66-60-54 compartment dimensions. Compartments are 27" deep in the lower section and 30" deep above the frame rails.</t>
  </si>
  <si>
    <t>3092-0244</t>
  </si>
  <si>
    <t>26' W-I RESCUE BODY SPEC SS</t>
  </si>
  <si>
    <t>26' stainless steel walk-in tandem axle rescue body left and right sides with 60-60-60-60-54-18 compartment dimensions. 18" wide trailing panel compartments accessible from the rear of the body only. Includes transverse L1/R1.</t>
  </si>
  <si>
    <t>3092-0246</t>
  </si>
  <si>
    <t>14' NWI BDY 68/50/42 LT RES</t>
  </si>
  <si>
    <t>14' Non Walkin Rescue Rear Module 68/50/42 with 76 tall compartments. Non Standard body. Light rescue only. Includes spring hanger notches as applicable.</t>
  </si>
  <si>
    <t>3092-0247</t>
  </si>
  <si>
    <t>10' NWI BDY 24/48/36 LT RES</t>
  </si>
  <si>
    <t>10' Non Walkin Rescue Rear Module 24/48/36 EA. Light rescue only. Includes spring hanger notches if needed. For use with deep B1.</t>
  </si>
  <si>
    <t>3092-0248</t>
  </si>
  <si>
    <t>16' NWI BDY 72/60/48 EA</t>
  </si>
  <si>
    <t>16' Non Walkin Rescue Body 72/60/48 EA. NON STANDARD body design for 12'' frame rail.</t>
  </si>
  <si>
    <t>3092-0249</t>
  </si>
  <si>
    <t>20' WI MOD 48/48/60/60 EA</t>
  </si>
  <si>
    <t>20' Walkin Rescue Rear Module 48/48/60/60. Non Standard design. Rear body section configured as walkin thru a B1 entry on a 12" frame.</t>
  </si>
  <si>
    <t>3092-0250</t>
  </si>
  <si>
    <t>5' NWI MOD 48 EA</t>
  </si>
  <si>
    <t>5' Non Walkin Rescue Rear Module 48 EA. Non Standard. For use with additional rear body module on 12" frame.</t>
  </si>
  <si>
    <t>3092-0251</t>
  </si>
  <si>
    <t>12' Non Walkin Rescue Rear Module open utility bed design 12' deep 48/48/36 EA. Light rescue only. Includes spring hanger notches if required.</t>
  </si>
  <si>
    <t>3092-0252</t>
  </si>
  <si>
    <t>26' NWI BDY 60/48/48/48/60/60</t>
  </si>
  <si>
    <t>26' Walkin Rescue Body 60/48/48/48/60/60 EA.</t>
  </si>
  <si>
    <t>3092-0253</t>
  </si>
  <si>
    <t>22' Non Walkin Rescue Body 60/60/60/60 EA. NON STANDARD DESIGN. Semi-Transverse L4/R4 to accommodate 60" wide B1.</t>
  </si>
  <si>
    <t>3092-0254</t>
  </si>
  <si>
    <t>24' NWI BDY 20/60/60/60/60</t>
  </si>
  <si>
    <t>24' Non Walkin Rescue Body 20/60/60/60/60 EA. A Non Standard 2 piece body module design.</t>
  </si>
  <si>
    <t>3092-0255</t>
  </si>
  <si>
    <t>15' NWI MOD 54/54/60 EA</t>
  </si>
  <si>
    <t>15' Non Walkin Rescue Rear Module 54/54/60 EA. Tandem axle body without compartment ahead of rear axle. For two piece body design on combo rescue configuration.</t>
  </si>
  <si>
    <t>3092-0256</t>
  </si>
  <si>
    <t>18' Non Walkin Rescue Body 42/42/60/48 EA.  NON STANDARD DESIGN.</t>
  </si>
  <si>
    <t>3092-0257</t>
  </si>
  <si>
    <t>18' NWI BDY 48/48/60/36 EA</t>
  </si>
  <si>
    <t>18' Non Walkin Rescue Body 48/48/60/36 EA. Non Standard body compartment config.</t>
  </si>
  <si>
    <t>3092-0258</t>
  </si>
  <si>
    <t>24' NWI BDY 48/48/60/48/60</t>
  </si>
  <si>
    <t>24' Non Walkin Rescue Body 48/48/60/48/60 EA</t>
  </si>
  <si>
    <t>3092-0259</t>
  </si>
  <si>
    <t>19' NWI BDY 48/60/60/36 EA</t>
  </si>
  <si>
    <t>19' Non Walkin Rescue Body 48/60/60/36 EA. NON STANDARD.</t>
  </si>
  <si>
    <t>3092-0260</t>
  </si>
  <si>
    <t>20' Non Walkin Rescue Body 48/48/60/60 EA. Non Standard body. L2/R2 &amp; L3/R3 body compartment non-transverse &amp; modification to accommodate E-One style SCBA 3 bottle storage in wheel well area.</t>
  </si>
  <si>
    <t>3092-0261</t>
  </si>
  <si>
    <t>18' Non Walkin Rescue Body 36/36/60/60 EA. NON STANDARS DESIGN.  For use with additional body module, requires additional sales code. Design to accommodate specified water tank.</t>
  </si>
  <si>
    <t>3092-0262</t>
  </si>
  <si>
    <t>12' Non Walkin Rescue Rear Module 48/48/36 EA. NON STANDARD DESIGN. Lower body height to be taller than standard. Ref customer approval drawing chart for values.  Light rescue only. Includes spring hanger notches if needed.</t>
  </si>
  <si>
    <t>3092-0263</t>
  </si>
  <si>
    <t>26' stainless steel walk-in tandem axle rescue body left and right sides with 60-60-60-60-72 compartment dimensions. Includes transverse L1/R1.</t>
  </si>
  <si>
    <t>3092-0264</t>
  </si>
  <si>
    <t>19' NWI BDY 60/42/60/48 EA</t>
  </si>
  <si>
    <t>19' Non Walkin Rescue Body 60/42/60/48 EA. Non Standard Design. Wheel well area design to accommodate up to 3 SCBA bollte storage configuration.</t>
  </si>
  <si>
    <t>3092-0265</t>
  </si>
  <si>
    <t>25.5' FWRD  W-I RSC BDY SPEC</t>
  </si>
  <si>
    <t>25-1/2' stainless steel forward walk-in tandem axle rescue body left and right sides with 60-60-60-60-66 compartment dimensions.</t>
  </si>
  <si>
    <t>3092-0266</t>
  </si>
  <si>
    <t>12' LT RESC COMBO 48/48/36</t>
  </si>
  <si>
    <t>12'  COMBO Walkin LT Rescue lower body 48/48/36 NON STANDARD Light rescue. Forward area includes walkin COMBO MOD. Includes spring hanger notches if required.</t>
  </si>
  <si>
    <t>3092-0267</t>
  </si>
  <si>
    <t>MODIFED CMPT DEPTH SS WI</t>
  </si>
  <si>
    <t>Compartment depths above frame rails to be 30" deep. Compartment depth reduces the width of the interior walkway accordingly and supersedes stated dimensions. See drawing chart for details. SS Walk-in only.</t>
  </si>
  <si>
    <t>3092-0268</t>
  </si>
  <si>
    <t>COMPT INTERIOR HEIGHT NON STD</t>
  </si>
  <si>
    <t>Interior Compartment Height NON STANDARD for Rescue Body. Unless otherwise specified the Interior height shall be tall as possible. [#LOC].</t>
  </si>
  <si>
    <t>3092-0269</t>
  </si>
  <si>
    <t>20' NWI MOD 36/48/60/40/36 EA</t>
  </si>
  <si>
    <t>20' Non Walkin Rescue Rear Module 36/48/60/40/36 EA with tandem axles. Non Standard.</t>
  </si>
  <si>
    <t>3092-0270</t>
  </si>
  <si>
    <t>19' Non Walkin Rescue Body 48/48/60/48 EA. NON STANDARD body height.  Body shall be 8 inches taller then standard to provide added utility for optioned equipment.</t>
  </si>
  <si>
    <t>3092-0271</t>
  </si>
  <si>
    <t>14' NWI BDY 60/60/36 EA</t>
  </si>
  <si>
    <t>14' Non Walkin Rescue Body 60/60/36 EA. NON STD Option.  ( NOTE: Door position options  L2/R2 not applicable this body sales code )</t>
  </si>
  <si>
    <t>3092-0272</t>
  </si>
  <si>
    <t>17' NWI MOD 24/54/54/48 EA</t>
  </si>
  <si>
    <t>17' Non Walkin Rescue Rear Module  24/54/54/48 EA with tandem axles. Non Standard.</t>
  </si>
  <si>
    <t>3092-0273</t>
  </si>
  <si>
    <t>21' NWI BDY 24/60/54/54/36 EA</t>
  </si>
  <si>
    <t>21' Non Walkin Rescue Body 24/60/54/54/36 EA. NON STANDARD.</t>
  </si>
  <si>
    <t>3092-0274</t>
  </si>
  <si>
    <t>24-10" FWD  W-I RSC BDY SPC</t>
  </si>
  <si>
    <t>24'-10" stainless steel forward walk-in tandem axle rescue body left and right sides. Includes (6) driver and (5) officer side compartments to provide a 34" wide space for officer side entrance door. Extended height L6 and R5. Compartments L6 and R5 taller and are transverse (no B1 compartment).</t>
  </si>
  <si>
    <t>3092-0275</t>
  </si>
  <si>
    <t>20' Non Walkin Rescue Body 48/48/60/60 EA. NON STD Body.</t>
  </si>
  <si>
    <t>3092-0276</t>
  </si>
  <si>
    <t>13' NWI MOD 48/60/36 NON STD</t>
  </si>
  <si>
    <t>13' Non Walkin Rescue Rear Module 48/60/36 NON STANDARD EA.</t>
  </si>
  <si>
    <t>3092-0277</t>
  </si>
  <si>
    <t>RAISED FLOOR RESCUE</t>
  </si>
  <si>
    <t>Raised floor in body compartment. Compartment floor shalll be raised to accommodate body design per customer approval drawing. Qty each compartment. Single depth shall require (1) one, and transverse shall require (2) two.  Location to be specified and indicated per customer approval drawing.</t>
  </si>
  <si>
    <t>3092-0278</t>
  </si>
  <si>
    <t>15' NWI BDY 60/60/48 EA</t>
  </si>
  <si>
    <t>15' Non Walkin Rescue Body 60/60/48 EA. NON STD Option.  ( NOTE: Door position options  L2/R2 not applicable this body sales code )</t>
  </si>
  <si>
    <t>3094-0000</t>
  </si>
  <si>
    <t>PERIMETER ROOF SIDE ENTR EA</t>
  </si>
  <si>
    <t>Perimeter roof with side entrance, L shape catwalk. Extruded aluminum. Location: ( Unless other wise specified )  Officer side or per customer approval drawing.</t>
  </si>
  <si>
    <t>3094-0001</t>
  </si>
  <si>
    <t>PERIMETER ROOF, CENTER ENTR EA</t>
  </si>
  <si>
    <t>Perimeter roof with center entrance, I shape catwalk. Extruded aluminum.</t>
  </si>
  <si>
    <t>3094-0002</t>
  </si>
  <si>
    <t>FLAT ROOF RECUE EA</t>
  </si>
  <si>
    <t>Diamond plate flat roof. Extruded aluminum.</t>
  </si>
  <si>
    <t>3094-0003</t>
  </si>
  <si>
    <t>UPPER BODY HT 15" BDY EA</t>
  </si>
  <si>
    <t>Upper body height 15". Extruded aluminum.</t>
  </si>
  <si>
    <t>3094-0004</t>
  </si>
  <si>
    <t>UPPER BODY HT 19" BDY EA</t>
  </si>
  <si>
    <t>Upper body height 19". Extruded aluminum.</t>
  </si>
  <si>
    <t>3094-0005</t>
  </si>
  <si>
    <t>UPPER BODY HT 23" BDY EA</t>
  </si>
  <si>
    <t>Upper body height 23". Extruded aluminum.</t>
  </si>
  <si>
    <t>3094-0012</t>
  </si>
  <si>
    <t>ROOF COMPARTMENTS 16' BDY EA</t>
  </si>
  <si>
    <t>Roof compartments for 16' perimeter roof body. Extruded aluminum.</t>
  </si>
  <si>
    <t>3094-0013</t>
  </si>
  <si>
    <t>ROOF COMPARTMENTS 17' BDY EA</t>
  </si>
  <si>
    <t>Roof compartments for 17' perimeter roof body. Extruded aluminum.</t>
  </si>
  <si>
    <t>3094-0014</t>
  </si>
  <si>
    <t>ROOF COMPARTMENTS 18' BDY EA</t>
  </si>
  <si>
    <t>Roof compartments for 18' perimeter roof body. Extruded aluminum.</t>
  </si>
  <si>
    <t>3094-0015</t>
  </si>
  <si>
    <t>ROOF COMPARTMENTS 19' BDY EA</t>
  </si>
  <si>
    <t>Roof compartments for 19' perimeter roof body.  Extruded aluminum.</t>
  </si>
  <si>
    <t>3094-0016</t>
  </si>
  <si>
    <t>ROOF COMPARTMENTS 20' BDY EA</t>
  </si>
  <si>
    <t>Roof compartments for 20' perimeter roof body. Extruded aluminum.</t>
  </si>
  <si>
    <t>3094-0017</t>
  </si>
  <si>
    <t>ROOF COMPARTMENTS 21' BDY EA</t>
  </si>
  <si>
    <t>Roof compartments for 21' perimeter roof body. Extruded aluminum.</t>
  </si>
  <si>
    <t>3094-0018</t>
  </si>
  <si>
    <t>ROOF COMPARTMENTS 22' BDY EA</t>
  </si>
  <si>
    <t>Roof compartments for 22' perimeter roof body. Extruded aluminum.</t>
  </si>
  <si>
    <t>3094-0019</t>
  </si>
  <si>
    <t>ROOF COMPARTMENTS 24' BDY EA</t>
  </si>
  <si>
    <t>Roof compartments for 24' perimeter roof body. Extruded aluminum.</t>
  </si>
  <si>
    <t>3094-0020</t>
  </si>
  <si>
    <t>ROOF COMPARTMENTS 26' BDY EA</t>
  </si>
  <si>
    <t>Roof compartments for 26' perimeter roof body. Extruded aluminum.</t>
  </si>
  <si>
    <t>3094-0021</t>
  </si>
  <si>
    <t>PERIMETER ROOF, STAIRC ENTR EA</t>
  </si>
  <si>
    <t>Perimeter roof with center staircase entrance, Straight shape catwalk. Extruded aluminum.</t>
  </si>
  <si>
    <t>3094-0078</t>
  </si>
  <si>
    <t>75" INTERIOR BODY HEIGHT</t>
  </si>
  <si>
    <t>The interior height of walk-in area is 75".</t>
  </si>
  <si>
    <t>3094-0079</t>
  </si>
  <si>
    <t>80" INTERIOR BODY HEIGHT</t>
  </si>
  <si>
    <t>The interior height of walk-in area is approximately 80".</t>
  </si>
  <si>
    <t>3094-0080</t>
  </si>
  <si>
    <t>ROOF COMPT AND PAN COMBO EA</t>
  </si>
  <si>
    <t>Roof compartments and pan for perimeter roof on the rear combo module. Extruded aluminum.</t>
  </si>
  <si>
    <t>3094-0081</t>
  </si>
  <si>
    <t>ROOF COMPT COMBO EA</t>
  </si>
  <si>
    <t>Roof compartments for perimeter roof on the rear combo module. Extruded aluminum.</t>
  </si>
  <si>
    <t>3094-0087</t>
  </si>
  <si>
    <t>77" INTERIOR BODY HEIGHT</t>
  </si>
  <si>
    <t>The interior height of walk-in area is 77".</t>
  </si>
  <si>
    <t>3094-0090</t>
  </si>
  <si>
    <t>FLAT ROOF EMB RECUE EA</t>
  </si>
  <si>
    <t>Embossed diamond plate flat roof. Extruded aluminum.</t>
  </si>
  <si>
    <t>3094-0094</t>
  </si>
  <si>
    <t>UPPER BODY HT 13" LT RESC</t>
  </si>
  <si>
    <t>Body Height, Upper 13". Extruded Aluminum. Side facing upper body panel will be 10" above the body compartments for light mounting.</t>
  </si>
  <si>
    <t>3094-0095</t>
  </si>
  <si>
    <t>UPPER BODY HT NONE LT RES</t>
  </si>
  <si>
    <t>No extra body height on Lite Rescue. There will be no panel above the compartment openings for lights. Extruded aluminum.</t>
  </si>
  <si>
    <t>3094-0096</t>
  </si>
  <si>
    <t>FLAT ROOF LIGHT RESCUE DIA</t>
  </si>
  <si>
    <t>Diamond plate flat roof. Light rescue body only.</t>
  </si>
  <si>
    <t>3094-0097</t>
  </si>
  <si>
    <t>FLAT ROOF LIGHT RESCUE PNTD</t>
  </si>
  <si>
    <t>Roof, flat smooth body to be painted job color. Light rescue body only.</t>
  </si>
  <si>
    <t>3094-0101</t>
  </si>
  <si>
    <t>PERIMETER ROOF, CENTER ENTR</t>
  </si>
  <si>
    <t>Perimeter roof with center rear entrance from rear ladder. Stainless steel rescue body.</t>
  </si>
  <si>
    <t>3094-0102</t>
  </si>
  <si>
    <t>PERIMETER ROOF, STAIRC ENTR</t>
  </si>
  <si>
    <t>Perimeter roof with center rear staircase entrance, straight shaped catwalk. Stainless steel rescue body.</t>
  </si>
  <si>
    <t>3094-0103</t>
  </si>
  <si>
    <t>ROOF COMPT'S 17' BDY SS</t>
  </si>
  <si>
    <t>Roof compartments for 17' perimeter roof body. Stainless steel rescue body.</t>
  </si>
  <si>
    <t>3094-0104</t>
  </si>
  <si>
    <t>ROOF COMPT'S 19' BDY SS</t>
  </si>
  <si>
    <t>Roof compartments for 19' perimeter roof body. Stainless steel rescue body.</t>
  </si>
  <si>
    <t>3094-0105</t>
  </si>
  <si>
    <t>ROOF COMPT'S 21' BDY SS</t>
  </si>
  <si>
    <t>Roof compartments for 21' perimeter roof body. Stainless steel rescue body.</t>
  </si>
  <si>
    <t>3094-0106</t>
  </si>
  <si>
    <t>ROOF COMPT'S 24' BDY SS</t>
  </si>
  <si>
    <t>Roof compartments for 24' perimeter roof body. Stainless steel tandem axle rescue body.</t>
  </si>
  <si>
    <t>3094-0114</t>
  </si>
  <si>
    <t>17' FLT ROOF EMB ADT WI RSC</t>
  </si>
  <si>
    <t>Embossed diamond plate flat roof for 17' WI rescue body. SS product.</t>
  </si>
  <si>
    <t>3094-0115</t>
  </si>
  <si>
    <t>19' FLT ROOF EMB ADT WI RSC SS</t>
  </si>
  <si>
    <t>Embossed diamond plate flat roof for 19' WI rescue body. SS product.</t>
  </si>
  <si>
    <t>3094-0116</t>
  </si>
  <si>
    <t>21' FLT ROOF EMB ADT WI RSC</t>
  </si>
  <si>
    <t>Embossed diamond plate flat roof for 21' WI rescue body. SS product.</t>
  </si>
  <si>
    <t>3094-0117</t>
  </si>
  <si>
    <t>24' FLT ROOF EMB ADT WI RSC</t>
  </si>
  <si>
    <t>Embossed diamond plate flat roof for 24' WI rescue body. SS product.</t>
  </si>
  <si>
    <t>3094-0118</t>
  </si>
  <si>
    <t>ROOF COMPARTMENTS 19' NO PA</t>
  </si>
  <si>
    <t>Roof compartments for 19' perimeter roof body. Extruded aluminum. No pan area.</t>
  </si>
  <si>
    <t>3094-0123</t>
  </si>
  <si>
    <t>20' FLT ROOF EMB ADT WI RSC</t>
  </si>
  <si>
    <t>Embossed diamond plate flat roof for 20' WI rescue body. SS product.</t>
  </si>
  <si>
    <t>3094-0171</t>
  </si>
  <si>
    <t>24' FLT ROOF EMB ADT WITH PAN</t>
  </si>
  <si>
    <t>Embossed diamond plate flat roof/side body header for 24' walk-in rescue body with front upper full width recessed open storage pocket. Provides an open recessed area above L1/R1 for specified options. Pan is approximately 24" deep. Raises ceiling of L1/R1 and L2/R2 transverse compartments 11". SS product.</t>
  </si>
  <si>
    <t>Roof compartments for 25.5' forward walk-in perimeter roof body. Stainless steel rescue body.</t>
  </si>
  <si>
    <t>3094-0176</t>
  </si>
  <si>
    <t>WIDE PERIMETER ROOF ENTRY M</t>
  </si>
  <si>
    <t>Wide upper rear body entry modification. Modify rear upper body entry to be a combination of the "I" &amp; L" style. Entry to span from officer side body wall to driver side of cat walk. Option to be used with STD roof entrance sales code.</t>
  </si>
  <si>
    <t>3094-0178</t>
  </si>
  <si>
    <t>PERIMETER ROOF RT SIDE ENTR</t>
  </si>
  <si>
    <t>Perimeter roof with officer side body stair case entrance off set to rear of body for access to L shape catwalk. Extruded aluminum. Option requires additional sales code for stair case.</t>
  </si>
  <si>
    <t>3094-0179</t>
  </si>
  <si>
    <t>STAIRCASE SIDE BODY ACCESS</t>
  </si>
  <si>
    <t>Stair Case, Side Body. A side body stair case 21 inches wide shall be provided and lead up to the catwalk area.  Locate: ( Unless otherwise specified by note ) to the rear most side body area per the customer approval drawing.</t>
  </si>
  <si>
    <t>3094-0193</t>
  </si>
  <si>
    <t>Roof compartments for 16' perimeter roof body. Extruded aluminum. Non standard design. Single roof box each side of catwalk.</t>
  </si>
  <si>
    <t>3094-0194</t>
  </si>
  <si>
    <t>UPPER BODY HT 22" BDY EA</t>
  </si>
  <si>
    <t>Upper body height Non Standard 22".</t>
  </si>
  <si>
    <t>3094-0209</t>
  </si>
  <si>
    <t>FLT ROOF EMB ADT WI RSC SS</t>
  </si>
  <si>
    <t>Embossed diamond plate flat roof for 56" long walk-in area of a 24' rescue body. SS product.</t>
  </si>
  <si>
    <t>3094-0215</t>
  </si>
  <si>
    <t>Roof compartments for 17' perimeter roof body. Non Standard. Full length roof top compartments. Design includes (6) six roof compartment,  (3) three each side of body. Forward and aft compartments to be equal size approx 74 in long with the center compartment to be sized to accommodat available space. Extruded aluminum.</t>
  </si>
  <si>
    <t>3094-0228</t>
  </si>
  <si>
    <t>Roof compartments for 22' perimeter roof body. Extruded aluminum. Non Standard design. Compartments to span full body length.</t>
  </si>
  <si>
    <t>3094-0233</t>
  </si>
  <si>
    <t>85" INTERIOR BODY HEIGHT</t>
  </si>
  <si>
    <t>The interior height of walk-in area is approximately 85"</t>
  </si>
  <si>
    <t>3094-0237</t>
  </si>
  <si>
    <t>ROOF COMPARTMENT FWD BODY</t>
  </si>
  <si>
    <t>Roof compartment. A single forward mounted roof top compartment shall be provided that spans the available width of the forward body side to side. Construction: Extruded aluminum.</t>
  </si>
  <si>
    <t>3094-0240</t>
  </si>
  <si>
    <t>72" INTERIOR BODY HEIGHT</t>
  </si>
  <si>
    <t>The interior height of walk-in area is approximately 72".</t>
  </si>
  <si>
    <t>3094-0241</t>
  </si>
  <si>
    <t>20'-6" FLT ROOF ADT WI RSC</t>
  </si>
  <si>
    <t>Embossed diamond plate flat roof for 20'-6" WI rescue body. SS product.</t>
  </si>
  <si>
    <t>3094-0261</t>
  </si>
  <si>
    <t>Roof compartment. Non Standard. A single forward mounted roof top compartment shall be provided that spans the entire width of the body side to side. Compartment width shall be as indicated per customer approval drawing. Construction: Extruded aluminum.</t>
  </si>
  <si>
    <t>Roof compartments 50" long (PR) for a 24'-10" rescue body with a forward walk-in area (storage pocket between compartments). Stainless Product.</t>
  </si>
  <si>
    <t>3094-0277</t>
  </si>
  <si>
    <t>ROOF COMPARTMENTS 13' BDY EA</t>
  </si>
  <si>
    <t>Roof compartments, full body length for 13' perimeter roof body. Extruded aluminum. Driver side forward compartment sized to accommodate cascade storage bottle specified, driver side aft compartment to span remaining length of body. Officer side compartment to span full length of body with a split style top access door design sized to best match driver side doors.</t>
  </si>
  <si>
    <t>3094-0278</t>
  </si>
  <si>
    <t>ROOF COMPARTMENTS 17' EV BDY</t>
  </si>
  <si>
    <t>Roof compartments for 17' EV perimeter roof body. Extruded aluminum.</t>
  </si>
  <si>
    <t>3094-0279</t>
  </si>
  <si>
    <t>Roof compartments for 20'-4" perimeter roof body. Extruded aluminum. Non Standard design for Non standard lower body length.</t>
  </si>
  <si>
    <t>3094-0284</t>
  </si>
  <si>
    <t>Roof compartments, full body length for 13' perimeter roof body. Extruded aluminum. Compartments to span full length of upper body. Officer side compartment inside to be a single compartment to span full length of body with a split style top access door design sized to best match driver side doors.</t>
  </si>
  <si>
    <t>3094-0285</t>
  </si>
  <si>
    <t>3094-0286</t>
  </si>
  <si>
    <t>Roof compartments for 17' perimeter roof body. Extruded aluminum. Non standard design. Single roof box each side of catwalk.</t>
  </si>
  <si>
    <t>3094-0287</t>
  </si>
  <si>
    <t>PERIMETER ROOF, CENTER ENTR SS</t>
  </si>
  <si>
    <t>Perimeter roof with center rear entrance from rear ladder with transverse storage pan. For use use with a stainless steel combo rescue body.</t>
  </si>
  <si>
    <t>3094-0288</t>
  </si>
  <si>
    <t>ROOF COMPT'S COMBO BODY SS</t>
  </si>
  <si>
    <t>Roof compartments; (2)  87" long each side of walkway and 40" long transverse storage compartment at front of walkway for a combo rescue body. Stainless steel rescue body.</t>
  </si>
  <si>
    <t>3094-0290</t>
  </si>
  <si>
    <t>Embossed diamond plate flat roof for the forward 68" walk-in area of a combo rescue body.</t>
  </si>
  <si>
    <t>3094-0292</t>
  </si>
  <si>
    <t>Roof compartments, full length of body for 20' perimeter roof. NON STD design. Extruded aluminum. Compartments to span full length of roof. Each side of the body shall have One (1) long box compartment without division inside with a split two piece lid design and the other compartment to be standard configuration. Compartment configuration each side of body walkway is not symetrical!</t>
  </si>
  <si>
    <t>3094-0293</t>
  </si>
  <si>
    <t>ROOF COMPARTMENTS 12' BDY EA</t>
  </si>
  <si>
    <t>Roof compartments for 12' perimeter roof body. Light Rescue only. NON STANDARD.  Extruded aluminum. Compartments to be held back at standard spacing from rear of body on both driver and officer side. Both side roof compartment to span to forward body bulkhead face.</t>
  </si>
  <si>
    <t>3094-0294</t>
  </si>
  <si>
    <t>Roof compartments. Non Standard. Five (5) roof compartments shall be provided for 20' perimeter roof body with L style upper body entry. Extruded aluminum. Includes (3) three compartments full length driver side, (2) two compartments officer side with 18 in. deep upper body landing from roof access ladder.</t>
  </si>
  <si>
    <t>3094-0295</t>
  </si>
  <si>
    <t>81" INTERIOR BODY HEIGHT</t>
  </si>
  <si>
    <t>The interior height of walk-in area is approximately 81".</t>
  </si>
  <si>
    <t>3094-0297</t>
  </si>
  <si>
    <t>83" INTERIOR BODY HEIGHT</t>
  </si>
  <si>
    <t>The interior height of walk-in area is approximately 83".</t>
  </si>
  <si>
    <t>3094-0298</t>
  </si>
  <si>
    <t>UPPER BODY HT LOW RISE EA</t>
  </si>
  <si>
    <t>Upper body height. Low body rise, up to 15 in. raise.</t>
  </si>
  <si>
    <t>3094-0299</t>
  </si>
  <si>
    <t>UPPER BODY HT MID RISE EA</t>
  </si>
  <si>
    <t>Upper body height. Intermediate body rise, for 17 in. up to 22 in. raise.</t>
  </si>
  <si>
    <t>3094-0300</t>
  </si>
  <si>
    <t>UPPER BODY HT HIGH RISE EA</t>
  </si>
  <si>
    <t>Upper body height. High body rise, for 23 in. to 32 in. raise.</t>
  </si>
  <si>
    <t>3094-0302</t>
  </si>
  <si>
    <t>Roof compartments for 24' rescue body. (3) compartments on driver side, (2) compartments on officer side plus open dunnage for specified generator. The dunnage pan includes a reinforced floor to support the weight of the specified generator. Inside wall of the dunnage area is open to the aisleway to provide additional ventilation. Transverse at front of dunnage area. Extra 30" wide compartment at front of walkway. SS product.</t>
  </si>
  <si>
    <t>3094-0303</t>
  </si>
  <si>
    <t>PERIMETER ROOF, L-SHAPE ENT SS</t>
  </si>
  <si>
    <t>Perimeter roof with right rear entrance from rear ladder. Includes top of body landing platform in addition to the standard 3/16" ADP platform and safey railing. Stainless steel rescue body.</t>
  </si>
  <si>
    <t>3094-0304</t>
  </si>
  <si>
    <t>LATCH BUTTERFLY ROOF COMP</t>
  </si>
  <si>
    <t>Latch, Low Profile roof top compartment. A stainless steel Butterfly style stainless steel shall be provided IPOS. Locate: body roof top compartment vertical edge facing walkway to accommodate a LOW PROFILE latch option for the roof top compartment lid. QTY is one pair. Final QTY should match number of roof top compartments.</t>
  </si>
  <si>
    <t>3094-0305</t>
  </si>
  <si>
    <t>ROOF COMPARTMENTS 15' BDY EA</t>
  </si>
  <si>
    <t>Roof compartments for 15' perimeter roof body. Light Rescue only. NON STANDARD.  Extruded aluminum. Compartments to be held back at standard spacing from rear of body on both driver and officer side. Two (2) equally sized roof compartment each side of the body roof shall span to forward body bulkhead face.</t>
  </si>
  <si>
    <t>3094-0306</t>
  </si>
  <si>
    <t>ROOF COMPARTMENTS 24' SS BDY</t>
  </si>
  <si>
    <t>Roof compartments for a 24' rescue body with a forward walk-in area. Icludes a front 30" wide x full width top open storage pocket above L3/R3 for specified options Stainless Product.</t>
  </si>
  <si>
    <t>3094-0307</t>
  </si>
  <si>
    <t>Embossed diamond plate flat roof for the forward 112" walk-in area of a combo rescue body.</t>
  </si>
  <si>
    <t>3094-0310</t>
  </si>
  <si>
    <t>PERIMETER ROOF, ENTR SS</t>
  </si>
  <si>
    <t>Perimeter roof with left rear entrance from rear ladder. Stainless steel rescue body.</t>
  </si>
  <si>
    <t>3094-0311</t>
  </si>
  <si>
    <t>ROOF COMPTS 19' BDY SS</t>
  </si>
  <si>
    <t>Roof compartments for 19' perimeter roof body with left rear access. Stainless steel rescue body.</t>
  </si>
  <si>
    <t>3094-0312</t>
  </si>
  <si>
    <t>Roof compartments for 17' perimeter roof body. Extruded aluminum. Non Standard for stairway roof top access. (4) four roof top compartments shall be provided with the forward compartments extended forward 12 in. providing a 48 in. deep dunnage pan to best accommodate specified light tower front to rear and forward roof compartments each side of body sized to best accommodate specified cascade storage bottles.</t>
  </si>
  <si>
    <t>3094-0313</t>
  </si>
  <si>
    <t>Roof compartments. Non Standard. Five (5) roof compartments shall be provided for 20' perimeter roof body with center I style upper body entry. Extruded aluminum. Includes (3) three equally sized compartments along the full length driver side and (2) two compartments officer side with the forward compartment sized same as driver side compartments.</t>
  </si>
  <si>
    <t>3094-0314</t>
  </si>
  <si>
    <t>HOSEBED</t>
  </si>
  <si>
    <t>Hose Bed for 12' perimeter Mini Rescue body roof. NON STANDARD. Extruded aluminum. (1) one hose bed shall be provided on the driver side of the body and shall span above the L2 &amp; L3 side body compartment. Design includes:  thru the rear body access and shall accommodate a dry hose lay with slat flooring with drainage.</t>
  </si>
  <si>
    <t>3094-0315</t>
  </si>
  <si>
    <t>Roof compartments for 24' perimeter roof body. Stainless steel tandem axle rescue body. 34" wide x 27" deep (not including the raised door jamb opening) roof top compartments and 32" wide aisleway width for installation of a pull-out ladder.</t>
  </si>
  <si>
    <t>3094-0316</t>
  </si>
  <si>
    <t>23' FLT ROOF ADT WI RSC SS</t>
  </si>
  <si>
    <t>Embossed diamond plate flat roof for 23' WI rescue body. SS product.</t>
  </si>
  <si>
    <t>3094-0317</t>
  </si>
  <si>
    <t>ROOF TOP PAN</t>
  </si>
  <si>
    <t>Storage pan centered at front of rescue body roof for specified HVAC components. Floor drains (PR) to discharge water down and out of the storage pan. Pan shall be designed and located to best accommodate body and equipment configuration as depicted per customer approval drawing. Option may reduce interior height of walk-in area below pan.</t>
  </si>
  <si>
    <t>3094-0318</t>
  </si>
  <si>
    <t>Roof compartments for 19' perimeter roof body. (2) compartments on driver side plus open dunnage for customer installed rescue pump. Stainless steel rescue body.</t>
  </si>
  <si>
    <t>3094-0319</t>
  </si>
  <si>
    <t>26' FLT ROOF EMB ADT WI RSC SS</t>
  </si>
  <si>
    <t>Embossed diamond plate flat roof for 26' WI rescue body. SS product.</t>
  </si>
  <si>
    <t>3094-0322</t>
  </si>
  <si>
    <t>88" INTERIOR BODY HEIGHT</t>
  </si>
  <si>
    <t>The interior height of walk-in area is approximately 88"</t>
  </si>
  <si>
    <t>3094-0324</t>
  </si>
  <si>
    <t>UPPER BODY HOOD BOLTON LT RESC</t>
  </si>
  <si>
    <t>Hood, Upper Body Bolt On aluminum tread plate shall be provided. Includes welded angle structure to roof for leak proof mounting, (3) three (unless otherwise specified) equally sized rear facing access openings to be as large as posible with lift up style tread plt. doors, hold open device &amp; D-ring latches. Rear facing openings shall include interior compartment dividers and compartment back stops as indicated per customer approval drawing. Rear facing openings shall be identified as B2,B3 &amp; B4. Side facing panels shall accommodate upper side body lighting (as applicable).</t>
  </si>
  <si>
    <t>3094-0325</t>
  </si>
  <si>
    <t>Roof compartments for NON STANDARD LENGTH 16' perimeter roof body. Extruded aluminum. (4) Compartments total: (3) equally sized and rear officer side sized to fit.</t>
  </si>
  <si>
    <t>3094-0326</t>
  </si>
  <si>
    <t>DUNNAGE PAN RESCUE BDY ROOF EA</t>
  </si>
  <si>
    <t>Dunnage Pan. A built-in style dunnage pan area shall be provided for the rescue body roof. Option shall be sized to best accommodate the located component.  locate: forward most portion of the body roof or as illustrated per the customer approval drawing. Construction: Extruded aluminum and diamond plate.</t>
  </si>
  <si>
    <t>3094-0327</t>
  </si>
  <si>
    <t>ROOF COMPT RESCUE BDY EACH</t>
  </si>
  <si>
    <t>Roof Compartment for a rescue body shall be provided. Size and configuration of compartment shall be as illustrated per the customer approval drawing. Qty: Each : If more than (1) one compartment is optioned added quantity shall indicate the number of compartmnts to be provided.  NOTE: If option is used in conjunction with a standard roof compartment sales code these shall be in attition to the standard offering.</t>
  </si>
  <si>
    <t>3094-0328</t>
  </si>
  <si>
    <t>ROOF TOP PAN WI SS</t>
  </si>
  <si>
    <t>Storage pan on the roof of the walk-in rescue body for specified components. Floor drains (PR) to discharge water down and out of the storage pan. Pan shall be designed and located to best accommodate body and equipment configuration as depicted per customer approval drawing. Option may reduce interior height of the area below pan.</t>
  </si>
  <si>
    <t>3094-0329</t>
  </si>
  <si>
    <t>Roof compartments for 17' perimeter roof body. Non Standard. Full length roof top compartments. Design includes (6) six roof compartment,  (3) three each side of body equally sized. Extruded aluminum.</t>
  </si>
  <si>
    <t>3094-0330</t>
  </si>
  <si>
    <t>ROOF COMPT'S 24' BDY SS CSTM</t>
  </si>
  <si>
    <t>Roof compartments for a 24' perimeter roof. 33" wide roof top compartments (IPO 35" wide). Aluminum treadplate flooring in aisleway IPO Duradeck. Transverse storage pan with two (2) compartments each side, Stainless steel combo tandem axle rescue body. Pan and compartments shall be designed and sized to best accommodate body and equipment configuration as depicted per customer approval drawing.</t>
  </si>
  <si>
    <t>3094-0331</t>
  </si>
  <si>
    <t>ROOF COMPARTMENTS 20' BDY 5</t>
  </si>
  <si>
    <t>Roof compartments for 20' perimeter roof body. Extruded aluminum. Non Standard design. Option shall provide (5) Five compartments with  (3) three  to span full body length on officer side and the driver side forward and center compartment shall mirror the officer side compartments leaving a open space at the driver side most aft location for other specified option.</t>
  </si>
  <si>
    <t>3094-0332</t>
  </si>
  <si>
    <t>ROOF CMPTS MODS PULL OUT LDR</t>
  </si>
  <si>
    <t>Upper Roof compartment modifications on stainless steel rescue body for installation of a pull-out climbing ladder. The roof top compartments shall be modified as required to provide the necessary 32" wide aisleway width for installation of the pull-out ladder. This modification also includes the replacement of the dura-deck flooring with NFPA compliant aluminum diamond plate. Configuration as depicted per customer approval drawing.</t>
  </si>
  <si>
    <t>3094-0333</t>
  </si>
  <si>
    <t>Roof compartments for 20' perimeter roof body. Extruded aluminum. NON STANDARD DESIGN. Option to accommodate unique roof top compartment sizing while maintaining a standard roof top dunnage pan area. Sizing to be as charted per customer approval drawing.</t>
  </si>
  <si>
    <t>3094-0334</t>
  </si>
  <si>
    <t>TRNSVSE ROOF COMPT SS RSC</t>
  </si>
  <si>
    <t>A full width transverse compartment rearward of open dunnage area shall be provided. It will be a horizontal top loading storage compartment and depth shall match upper body height. This shall be designed and located as depicted per the customer approval drawing.</t>
  </si>
  <si>
    <t>3094-0335</t>
  </si>
  <si>
    <t>ROOF COMPARTMENTS 18' BDY</t>
  </si>
  <si>
    <t>Roof compartments for 18' perimeter roof body. Extruded aluminum. NON STANDARD DESIGN. Option shall provide (5) Five compartments with the forward (2) each side of body equally sized to best accommodate the specified driver side hose bed located aft of the roof compartments and the roof compartment opposite the side of the hose bed shall be sized to fit the provided space.</t>
  </si>
  <si>
    <t>3094-0336</t>
  </si>
  <si>
    <t>ROOF CMPT'S 25.5' FWI BDY</t>
  </si>
  <si>
    <t>3094-0337</t>
  </si>
  <si>
    <t>FLT ROOF ADT COMBO RSC SS</t>
  </si>
  <si>
    <t>Embossed diamond plate flat roof for forward 120" walk-in area of a combo rescue body. SS product.</t>
  </si>
  <si>
    <t>3094-0338</t>
  </si>
  <si>
    <t>ROOF COMPARTMENTS 12' BDY</t>
  </si>
  <si>
    <t>Roof compartments for 12' perimeter roof body. NON STANDARD OPTION.  Extruded aluminum. Two (2) roof compartments shall be provided (1) each side of body aft of a flat roof option.</t>
  </si>
  <si>
    <t>3094-0339</t>
  </si>
  <si>
    <t>UPPER BODY HT NON STD LT RESC</t>
  </si>
  <si>
    <t>Upper body height for LT Rescue - NON STANDARD.  Height shall be taller then the STD 13" value and shall be as indicated per the customer approval drawing. Extruded Aluminum.</t>
  </si>
  <si>
    <t>3094-0340</t>
  </si>
  <si>
    <t>71" INTERIOR BODY HEIGHT</t>
  </si>
  <si>
    <t>The interior height of walk-in area is 71".</t>
  </si>
  <si>
    <t>3094-0342</t>
  </si>
  <si>
    <t>Roof compartments NON STANDARD for COMBO Rescue rear body module with 20 FT perimeter roof. Extruded aluminum.  Iincludes reduced size forward body dunnage pan and single full available length roof box each side of walk way. Option shall provide a single full available length interior roof top compartments each side of body with a centered split lid design. The forward pan area size shall vary on each side to best accommodate pan located equipment per customer approval drawing.</t>
  </si>
  <si>
    <t>3094-0343</t>
  </si>
  <si>
    <t>Roof compartments for NON STD 15' perimeter roof body. Extruded aluminum.</t>
  </si>
  <si>
    <t>3094-0344</t>
  </si>
  <si>
    <t>Roof compartments NON STANDARD for COMBO Rescue rear body module 17 FT perimeter roof with elevated includes reduced size forward body dunnage pan. Extruded aluminum. Non Standard.  Option shall provide full length interior roof top compartments each side of body with a centered split lid design. The forward pan area shall be elevated above the walkway to provide required space to accommodate vertical exhaust plumbing jog and an elevated ceiling option for the specified body compartment as applicable. Option may include a removable floor section in the dunnage pan area for service access (if required).</t>
  </si>
  <si>
    <t>3094-0345</t>
  </si>
  <si>
    <t>UPPER BODY HT 37" EA</t>
  </si>
  <si>
    <t>Upper body height Non Standard 37". Extruded aluminum.</t>
  </si>
  <si>
    <t>3094-0346</t>
  </si>
  <si>
    <t>Embossed diamond plate flat roof for the forward 240" walk-in area of a combo rescue body.</t>
  </si>
  <si>
    <t>3094-0347</t>
  </si>
  <si>
    <t>ROOF COMPARTMTS 24'-10" SS</t>
  </si>
  <si>
    <t>3094-0348</t>
  </si>
  <si>
    <t>Roof compartment. Non Standard. A single forward mounted roof top compartment shall be provided that spans the distance along the side body between the FWD bulkhead and the STD roof top compartments. The compartment shall be as indicated per customer approval drawing. Construction: Extruded aluminum.</t>
  </si>
  <si>
    <t>3094-0349</t>
  </si>
  <si>
    <t>Roof compartments for 20' perimeter roof body. Non STD officer side 12 in. deep upper body entry landing and Non STD roof compartments. Extruded aluminum.</t>
  </si>
  <si>
    <t>3094-0350</t>
  </si>
  <si>
    <t>ROOF COMPT COMBO EA NON STD</t>
  </si>
  <si>
    <t>Roof compartments for perimeter roof on the NON STANDARD 13 FT.  rear combo module. Extruded aluminum.</t>
  </si>
  <si>
    <t>3094-0351</t>
  </si>
  <si>
    <t>ROOF COMPARTMENT WALKWAY</t>
  </si>
  <si>
    <t>Roof compartment in center body walkway. Design similar to outboard roof top storage compartments. Extruded aluminum. Compartment shall provide a single box design without internal division,  top load and aft body pass thru access.  Includes sanded smooth aluminum double pan vertically hinged hinged access door with D-style latch thru upper rear facing body into compartment. Top load &amp; AFT body pass thru opening size shall be as specified per customer approval drawing.</t>
  </si>
  <si>
    <t>3094-0352</t>
  </si>
  <si>
    <t>ROOF COMPARTMENTS 21' SPCL</t>
  </si>
  <si>
    <t>Roof compartments NON STANDARD for 21' perimeter roof body. Extruded aluminum. Standard size compartments to be reduced in size to accommodate special roof located options. Compartment size to be as specified per customer approval drawing.</t>
  </si>
  <si>
    <t>3094-0353</t>
  </si>
  <si>
    <t>PERIMETER ROOF SPCL NO ENTRY</t>
  </si>
  <si>
    <t>Perimeter roof NON STANDARD without upper body entrance to walkway. Extruded aluminum.</t>
  </si>
  <si>
    <t>3096-0000</t>
  </si>
  <si>
    <t>BDY REAR FULL HEIGHT CMPT EA</t>
  </si>
  <si>
    <t>Rescue Rear Body Full Height Compartment B1</t>
  </si>
  <si>
    <t>3096-0001</t>
  </si>
  <si>
    <t>BDY REAR UPPER &amp; LWR CMPT</t>
  </si>
  <si>
    <t>Rescue rear body B1 upper compartment and B2 lower tool compartment with smooth plate drop down door.</t>
  </si>
  <si>
    <t>3096-0002</t>
  </si>
  <si>
    <t>BDY REAR STAIRCASE CMPTS</t>
  </si>
  <si>
    <t>Rescue Rear Body Staircase Compartments with 10 inch deep steps.</t>
  </si>
  <si>
    <t>3096-0003</t>
  </si>
  <si>
    <t>BDY REAR W/ 3 UPPER CMPTS</t>
  </si>
  <si>
    <t>Body, Rear Facing Rescue. Full height compartment includes (3) three upper body compartments above the full height B1 compartment. Option requires compartment doors (Not Included).</t>
  </si>
  <si>
    <t>3096-0004</t>
  </si>
  <si>
    <t>TLBRD 10" BOLT-ON RESCUE</t>
  </si>
  <si>
    <t>10" Tailboard Bolt-On With Bracing Rescue</t>
  </si>
  <si>
    <t>3096-0005</t>
  </si>
  <si>
    <t>TLBRD 12" BOLT-ON RESCUE</t>
  </si>
  <si>
    <t>12" Tailboard Bolt-On With Bracing Rescue</t>
  </si>
  <si>
    <t>3096-0006</t>
  </si>
  <si>
    <t>TLBRD 14" BOLT-ON RESCUE</t>
  </si>
  <si>
    <t>14" Tailboard Bolt-On With Bracing Rescue</t>
  </si>
  <si>
    <t>3096-0007</t>
  </si>
  <si>
    <t>TLBRD 16" BOLT-ON RESCUE</t>
  </si>
  <si>
    <t>16" Tailboard Bolt-On With Bracing Rescue</t>
  </si>
  <si>
    <t>3096-0008</t>
  </si>
  <si>
    <t>TLBRD 18" BOLT-ON RESCUE</t>
  </si>
  <si>
    <t>18" Tailboard Bolt-On With Bracing Rescue</t>
  </si>
  <si>
    <t>3096-0009</t>
  </si>
  <si>
    <t>TLBRD NONE -  RESCUE</t>
  </si>
  <si>
    <t>No tailboard is provided. Locate the rear rub rail on lower rear body if it has rub rail.</t>
  </si>
  <si>
    <t>3096-0013</t>
  </si>
  <si>
    <t>BDY REAR WALK-IN EA</t>
  </si>
  <si>
    <t>Rescue Rear Body Walk-In. Location: B1</t>
  </si>
  <si>
    <t>3096-0016</t>
  </si>
  <si>
    <t>BDY REAR FULL HT 60 WIDE CMPT</t>
  </si>
  <si>
    <t>Rescue Rear Body Full Height Compartment. Non Standard Option. B1 Compartment 60" wide.</t>
  </si>
  <si>
    <t>3096-0017</t>
  </si>
  <si>
    <t>BDY REAR NO COMPARTMENT EA</t>
  </si>
  <si>
    <t>Rescue Rear Body No Compartment. Rear end will have no rear compartment.</t>
  </si>
  <si>
    <t>3096-0019</t>
  </si>
  <si>
    <t>BDY REAR SNGL CMPT ABOVE FR</t>
  </si>
  <si>
    <t>Rescue Rear Body with single compartment above the frame rails 48" wide. The compartment will run to under the roof line extrusion. Light rescues only.</t>
  </si>
  <si>
    <t>3096-0020</t>
  </si>
  <si>
    <t>BDY REAR CMPT ABV FRM 2 UPP</t>
  </si>
  <si>
    <t>Rescue Rear Body with single compartment above the frame rails and two compartments above it. The single compartment will run to under the two upper compartments. The two upper compartments will be equal in size.  Light rescues only.</t>
  </si>
  <si>
    <t>3096-0025</t>
  </si>
  <si>
    <t>BDY REAR UPPER &amp; LWR CMPTS</t>
  </si>
  <si>
    <t>Rescue body upper compartment B1 with rollup door, and lower rear panel compartment B2 between full length chassis frame rails with drop-down door.</t>
  </si>
  <si>
    <t>3096-0026</t>
  </si>
  <si>
    <t>BDY REAR STAIRCASE CMPTS SS</t>
  </si>
  <si>
    <t>Rescue rear body with staircase compartments.</t>
  </si>
  <si>
    <t>3096-0027</t>
  </si>
  <si>
    <t>TLBRD 12" BOLT-ON RESCUE SS</t>
  </si>
  <si>
    <t>12" tailboard bolt-on with bracing and Bustin Tread inserts, SS rescue body.</t>
  </si>
  <si>
    <t>3096-0028</t>
  </si>
  <si>
    <t>TLBRD 12" W/ASSIST STEP RES</t>
  </si>
  <si>
    <t>12" tail board bolt-on with Bustin Tread and swing-down assist step for use with staircase, SS rescue body.</t>
  </si>
  <si>
    <t>Rear body to be modified to accommodate a maximum departure angle. NOTE: Modification shall reduce vertical compartment space in L3/R3 and B1 and eliminates stationary tail board option.</t>
  </si>
  <si>
    <t>3096-0060</t>
  </si>
  <si>
    <t>BDY REAR W/ 1 UPPER CMPT EA</t>
  </si>
  <si>
    <t>Rescue rear body full height B1 compartment. NON STANDARD Option. Includes non standard full height B1 compartment with (1) one non standard B2 compartment above B1. Compartments to be sized as specified per customer approval drawing.</t>
  </si>
  <si>
    <t>3096-0064</t>
  </si>
  <si>
    <t>BDY REAR WALK-IN RECESSED DOOR</t>
  </si>
  <si>
    <t>Rescue Rear Body Walk-In with recessed door provision. Door option not included,  requires additional sales code. Location: B1</t>
  </si>
  <si>
    <t>3096-0077</t>
  </si>
  <si>
    <t>BDY REAR FULL HEIGHT CMPT</t>
  </si>
  <si>
    <t>Rescue Rear Body Full Height Compartment B1. Non-Standard. B1 to be a deep compartment spaning forward to rear bulkhead of L1/R1.</t>
  </si>
  <si>
    <t>3096-0087</t>
  </si>
  <si>
    <t>BDY REAR STAIRCASE CMPTS EA</t>
  </si>
  <si>
    <t>Rescue Rear Body Staircase Compartments. Non-Standard. Includes modified  max deepth B1, B2 extended to forward bulkhead of L3/R3, standard B3 &amp; standard B4. Option eliminates the transverse storage utility of compartment L3/R3.</t>
  </si>
  <si>
    <t>3096-0093</t>
  </si>
  <si>
    <t>COMPARTMENT REAR BDY FULL HT</t>
  </si>
  <si>
    <t>Compartment, Rescue Rear Body Rear Facing Full Height. Non-standard. NOTE: Option shall reduce size of rear most side facing body compartment. Locate: B2.</t>
  </si>
  <si>
    <t>3096-0096</t>
  </si>
  <si>
    <t>BDY REAR B1 MODIFIER</t>
  </si>
  <si>
    <t>Special non-standard B1 compartment size as specified.</t>
  </si>
  <si>
    <t>3096-0098</t>
  </si>
  <si>
    <t>BDY REAR SNGL UTILTY</t>
  </si>
  <si>
    <t>Rescue rear body compartment with single open utility style bed 8' deep. Light rescue only.</t>
  </si>
  <si>
    <t>3096-0110</t>
  </si>
  <si>
    <t>REAR ENTRANCE STEP</t>
  </si>
  <si>
    <t>Rear entrance step area with (2) evenly spaced aluminum treadplate step surfaces. Includes a full width rear tailboard with 6" deep outer sections and a 10" deep center step section. Center section is lowered and includes a Bustin tread insert.</t>
  </si>
  <si>
    <t>3096-0131</t>
  </si>
  <si>
    <t>REAR ENTRANCE STEP COMPT</t>
  </si>
  <si>
    <t>Rear entrance step area with (2) evenly spaced aluminum treadplate step surfaces. The lower step area has a compartment with an aluminum treadplate hinged drop-down door that is secured by a pair of lift and turn latches. Final compartment dimensions TBD, to be supplied by design engineering during the build process.</t>
  </si>
  <si>
    <t>3096-0136</t>
  </si>
  <si>
    <t>Rescue Rear Body Full Height Compartment B1. Non Standard. Option provides a single full height compartment above the chassis frame rail only.</t>
  </si>
  <si>
    <t>3096-0139</t>
  </si>
  <si>
    <t>BDY REAR STAIRCASE ORANGE CNTY</t>
  </si>
  <si>
    <t>Staircase, Rescue Rear Body Staircase Compartments.  B1: shall accommodate storage of 1 Stokes Basket,  B2: step only, B3: shall accommodate a 16' roof ladder, 24' extension and 10' attic ladder with shoes and (2) 10' pike pole tubes for storage, B4 unless otherwise specified standard configuration, Or shall be modified with open floor space area in place of a compartment floor with rear body access door to best accommodate specified frame mounted option / winch if applicable.</t>
  </si>
  <si>
    <t>3096-0150</t>
  </si>
  <si>
    <t>BDY REAR STAIRCASE CMPTS EV</t>
  </si>
  <si>
    <t>Rescue Rear Body EV Staircase Compartments with 10 inch deep steps.</t>
  </si>
  <si>
    <t>3096-0151</t>
  </si>
  <si>
    <t>Compartment, Rescue Rear Body Rear Facing Full Height. Non-standard. NOTE: Option shall reduce size of rear most side facing body compartment. Locate: B3.</t>
  </si>
  <si>
    <t>3096-0152</t>
  </si>
  <si>
    <t>Doors with push button lever latch IPO standard for Rescue Rear Body Staircase Compartments. Non Standard option.</t>
  </si>
  <si>
    <t>3096-0154</t>
  </si>
  <si>
    <t>TLBRD 14"  NON-STD RESCUE</t>
  </si>
  <si>
    <t>14" Tailboard. Non standard.  Lowered to accommodate 18 in. step height. Design shall accommodate a Class III rear hitch receiver tucked up below the stepping surface to maintain a NFPA departure angle. Material: embosed diamond plate. Design includes a splash pan between the body and the tailboard as applicable to minimize component body gap.</t>
  </si>
  <si>
    <t>3096-0155</t>
  </si>
  <si>
    <t>BDY REAR W/ 2 UPPER CMPTS EA</t>
  </si>
  <si>
    <t>Rescue rear facing body full height compartment with 2 compartments each side of the full height compartment. Non Standard. Rear body B1 compartment shall be extended to full available height and include (2) two upper body rear facing compartments each side of the extended full height B1 compartment. The size of the upper body rear facing compartments shall be as specified per the customer approval drawing.</t>
  </si>
  <si>
    <t>3096-0157</t>
  </si>
  <si>
    <t>Rescue Rear Body Staircase Compartments with 10 inch deep steps. Non Standard body with 42" wide rear side body compartments. Option includes modified depth of B1, B2 &amp; B3 extended to forward bulkhead of L3/R3. Option eliminates transverse storage utility of compartment L3/R3.</t>
  </si>
  <si>
    <t>3096-0158</t>
  </si>
  <si>
    <t>BDY REAR W/ XTD HT B1 COMP EA</t>
  </si>
  <si>
    <t>Rescue rear body compartment. Non Standard. Rear body B1 compartment shall be extended to full available height. The size of the upper body rear facing compartments shall be as specified per the customer approval drawing.</t>
  </si>
  <si>
    <t>3096-0159</t>
  </si>
  <si>
    <t>BDY REAR FULL HEIGHT CMPT WI</t>
  </si>
  <si>
    <t>Rescue Rear Body Full Height " Walk-In " Compartment. Non Standard. Locate: B1</t>
  </si>
  <si>
    <t>3096-0160</t>
  </si>
  <si>
    <t>BDY REAR OPEN UTIL ELEVATED</t>
  </si>
  <si>
    <t>Rescue Rear Body with elevated open utility bed design. The open utility bed shall span from the rear of the body forward to the aft transverse bulkhead of L1/R1. Opening shall be approx 49" wide and will be diamond plate finish. Below the utility bed shall be an open area providing  approximately 12" of vertical space to accommodate additional specified options.</t>
  </si>
  <si>
    <t>3096-0161</t>
  </si>
  <si>
    <t>COMPARTMENT REAR BDY EA</t>
  </si>
  <si>
    <t>Compartment, Rescue Rear Body. Non-standard. Approx size: 18''W x 47'' T x 26''D. Locate: B2.</t>
  </si>
  <si>
    <t>3096-0162</t>
  </si>
  <si>
    <t>Compartment, Rescue Rear Body. Non-standard. Approx size: 18''W x 47'' T x 26''D. Locate: B3.</t>
  </si>
  <si>
    <t>3096-0163</t>
  </si>
  <si>
    <t>Rescue Rear Body Full Height Compartment B1. Non-Standard. B1 to be 40 in. wide and a deep compartment spaning full body depth to interior of forward L1/R1bulkhead.</t>
  </si>
  <si>
    <t>3096-0164</t>
  </si>
  <si>
    <t>RR SS PMR EX TALL LWR COMPT B1</t>
  </si>
  <si>
    <t>Rear stainless steel extra tall compartment B1, 46" wide x 70" high x 26" deep lower section and 116" deep upper section (without an intermediate step). Entire rear panel to be smooth aluminum plate for Chevron graphics.</t>
  </si>
  <si>
    <t>3096-0166</t>
  </si>
  <si>
    <t>REAR ENTRANCE STEP COMPTS</t>
  </si>
  <si>
    <t>Rear entrance step area with (2) evenly spaced aluminum treadplate step surfaces. Lower step area shall have a lift-out aluminum treadplate access panel for winch access. Panel shall be secured by a pair of lift and turn latches. The upper step area shall have a hinged door to access winch controls. The area behind the access panels will be enclosed as practical to provide protection from road debris NOTE: due to the location this area will not be fully weathertight. Includes a full width rear tailboard with 4" deep outer sections and a 7" deep center step section. Center section is lowered and includes a Bustin tread insert.</t>
  </si>
  <si>
    <t>3096-0167</t>
  </si>
  <si>
    <t>BDY REAR SNGL CMPT ABOVE FRAME</t>
  </si>
  <si>
    <t>Rescue Rear Body with single compartment above the frame rails 48 in. wide. The compartment will span below the roof line extrusion forward between L3/R3 and to be in line with the forward bulkhead of L3/R3. Option provides for a Non standard deep B1compartment. Light rescues only.</t>
  </si>
  <si>
    <t>3096-0168</t>
  </si>
  <si>
    <t>BDY REAR UPPER &amp; LWR CMPTS SS</t>
  </si>
  <si>
    <t>Rescue body upper compartment B1 with rollup door, and lower rear panel compartment B2 between full length chassis frame rails with drop-down door. B1 is 50" deep IPOS to allow for transverse L4/R4 compartments.</t>
  </si>
  <si>
    <t>3096-0169</t>
  </si>
  <si>
    <t>Rear entrance step area with (2) evenly spaced aluminum treadplate step surfaces. The lower step area has a compartment with an aluminum treadplate hinged lift-up door that is secured by a stainless steel bent D-ring latch for storage of a portable winch. Door wired to open indicator in the cab. Includes a full width rear tailboard with 6" deep outer sections and a 10"  deep center step section. Center section is lowered and includes a Bustin tread insert.</t>
  </si>
  <si>
    <t>3096-0170</t>
  </si>
  <si>
    <t>Rescue Rear Body with single compartment above the frame rails NON STANDARD 42" wide. The compartment will run to under the roof line extrusion. Light rescues only.</t>
  </si>
  <si>
    <t>3096-0171</t>
  </si>
  <si>
    <t>Rescue Rear Body Walk-In. Location: B1. Non- Standard door opening. Door opening shall be sized to best accommodate specified NON STANDARD door.</t>
  </si>
  <si>
    <t>3096-0172</t>
  </si>
  <si>
    <t>Rescue Rear Body with single compartment above the frame rails 40 in. wide. Non standard body option to accommodate breathing air fill station.  Light rescues only.</t>
  </si>
  <si>
    <t>3096-0173</t>
  </si>
  <si>
    <t>Rear entrance step area with (2) evenly spaced aluminum treadplate step surfaces. Includes a full width rear tailboard with 10" deep outer sections and a 14" deep center step section. Center section is lowered and includes a Bustin tread insert.</t>
  </si>
  <si>
    <t>3096-0174</t>
  </si>
  <si>
    <t>Rear entrance step area with (2) evenly spaced aluminum treadplate step surfaces. The lower step area has a compartment with an aluminum treadplate hinged lift-up door that is secured by a stainless steel bent D-ring latch for storage of a portable winch. Door wired to open indicator in the cab. Includes a full width rear tailboard with 10" deep outer sections and a 14" deep center step section. Center section is lowered and includes a Bustin tread insert.</t>
  </si>
  <si>
    <t>3096-0175</t>
  </si>
  <si>
    <t>Rescue body upper compartment B1 with rollup door, and lower rear panel compartment B2 between full length chassis frame rails with drop-down door. Custom size compartments for use with 19' long rescue body.</t>
  </si>
  <si>
    <t>3096-0176</t>
  </si>
  <si>
    <t>14" Tailboard, Split Level bolt-on with bracing. Option includes elevated center area to span above the trailer hitch area to best accommodate a pintle style hitch tucked below the tailboard.</t>
  </si>
  <si>
    <t>3096-0177</t>
  </si>
  <si>
    <t>Rescue rear facing body full height compartment with 2 compartments each side above the full height compartment. Non Standard. Rear body B1 compartment shall be full height and include (2) two upper body rear facing compartments side by side above the B1 compartment. The size of the upper body rear facing compartments shall be as specified per the customer approval drawing.</t>
  </si>
  <si>
    <t>3096-0178</t>
  </si>
  <si>
    <t>SS RESCUE OUTBRD CMPT ASSY</t>
  </si>
  <si>
    <t>Outboard rear of body compartment assembly. For use with center rear walk-in rescue body. [#LOC] Compartment depth reduces the width of the adjacent side compartment accordingly and supersedes stated dimensions. See drawing chart for details.</t>
  </si>
  <si>
    <t>3096-0179</t>
  </si>
  <si>
    <t>Rescue rear body compartment with single open utility style bed 12' deep. Light rescue only.</t>
  </si>
  <si>
    <t>3096-0180</t>
  </si>
  <si>
    <t>Stair Case. Rescue Rear Body Stair Case compartments. Compartment depths modified to be : "B1 shall be MAX available depth", B2, B3 &amp; B4 are standard depth.</t>
  </si>
  <si>
    <t>3096-0181</t>
  </si>
  <si>
    <t>Outboard rear of body compartment assembly. For use with NWI rescue body. [#LOC] Compartment depth reduces the width of the adjacent side compartment accordingly and supersedes stated dimensions. See drawing chart for details.</t>
  </si>
  <si>
    <t>3096-0182</t>
  </si>
  <si>
    <t>Rescue Rear Body Full Height Compartment B1.  NON STANDARD. Includes modified upper compartment area depth extending approximately to the noted depth forward and terminating within the L3/R3 area. Unless otherwise specified the remaining forward area of L3/R3 to be transverse or to best accommodate other specified component.</t>
  </si>
  <si>
    <t>3096-0183</t>
  </si>
  <si>
    <t>Rescue rear body with staircase compartments. For use with full transverse compartment(s) above the rear axle.</t>
  </si>
  <si>
    <t>3096-0184</t>
  </si>
  <si>
    <t>Rescue Rear Body Staircase Compartments. Non-Standard. Includes modified deepth B1extended to forward bulkhead of L3/R3.</t>
  </si>
  <si>
    <t>3096-0185</t>
  </si>
  <si>
    <t>TRANSVERSE BELOW STAIRCASE</t>
  </si>
  <si>
    <t>Transverse compartment area below rear body staircase. Transverse area shall be large as practicle per E-1 engineering or as indicated per the customer approval drawing. Option shall reduce size and / or eliminate some staircase storage.</t>
  </si>
  <si>
    <t>3096-0186</t>
  </si>
  <si>
    <t>Rescue Rear Body Full Height Compartment B1. Includes modified upper &amp; lower depth. Upper depth to extend forward to be even with forward bulkhead of L3/R3, Lower depth to be 12" IPO STD 26". Option eliminates transverse utility in L3/R3 &amp; L4/R4.</t>
  </si>
  <si>
    <t>3096-0187</t>
  </si>
  <si>
    <t>Rescue rear body NON STANDARD compartments. Deep B1 upper and B2 lower compartment with drop down smooth door.  B1 shall span FWD to aft bulkhead of L2/R2, B2 shall be as specified per customer approval drawing.</t>
  </si>
  <si>
    <t>3098-0002</t>
  </si>
  <si>
    <t>18' WI BDY 36/48/60/48 EA</t>
  </si>
  <si>
    <t>18' Walkin Rescue Body 36/48/60/48 EA</t>
  </si>
  <si>
    <t>3098-0006</t>
  </si>
  <si>
    <t>20' WI BDY 48/48/60/60 EA</t>
  </si>
  <si>
    <t>20' Walkin Rescue Body 48/48/60/60 EA</t>
  </si>
  <si>
    <t>3098-0010</t>
  </si>
  <si>
    <t>22' WI BDY 60/60/60/60 EA</t>
  </si>
  <si>
    <t>22'  Walkin Rescue Body 60/60/60/60 EA</t>
  </si>
  <si>
    <t>3098-0014</t>
  </si>
  <si>
    <t>24' WI BDY48/48/48/60/60 EA</t>
  </si>
  <si>
    <t>24'  Walkin Rescue Body 48/48/48/60/60 EA</t>
  </si>
  <si>
    <t>3098-0019</t>
  </si>
  <si>
    <t>CBO 6' WI MOD</t>
  </si>
  <si>
    <t>Combo Extruded Aluminum Walk-in Module. 6' Long Walk-in Module. Entry access door located R1.</t>
  </si>
  <si>
    <t>3098-0021</t>
  </si>
  <si>
    <t>CBO 8' WI MOD 3/4</t>
  </si>
  <si>
    <t>Combo Extruded Aluminum Walk-in Module. 8' Long Walk-in Module.</t>
  </si>
  <si>
    <t>3098-0031</t>
  </si>
  <si>
    <t>WALK THRU MOD TO MOD</t>
  </si>
  <si>
    <t>A walk thru from body module to body module. Includes roof top seal cap and weather striping.</t>
  </si>
  <si>
    <t>3098-0039</t>
  </si>
  <si>
    <t>COUNTER TOP STRAIGHT EA</t>
  </si>
  <si>
    <t>Counter top for walk-in rescue will be straight. Construction shall be aluminum with diamond plate counter top surface.</t>
  </si>
  <si>
    <t>3098-0040</t>
  </si>
  <si>
    <t>COUNTER TOP U-SHAPE EA</t>
  </si>
  <si>
    <t>Counter top for walk-in rescue will be U-Shape. Construction: 1/8 inch thick Aluminum diamond plate located 48" above walkway floor.</t>
  </si>
  <si>
    <t>3098-0041</t>
  </si>
  <si>
    <t>16' WI BDY RESC 60/60/60 EA</t>
  </si>
  <si>
    <t>16' Walkin Rescue Body 60/60/60 EA</t>
  </si>
  <si>
    <t>3098-0042</t>
  </si>
  <si>
    <t>21' WI BDY 48/60/60/60 EA</t>
  </si>
  <si>
    <t>21'  Walkin Rescue Body 48/60/60/60 EA</t>
  </si>
  <si>
    <t>3098-0043</t>
  </si>
  <si>
    <t>WINDOW SLIDING 18X40 SIDE</t>
  </si>
  <si>
    <t>Window, slider 18" Tall x 40" Wide: located [#LOC].</t>
  </si>
  <si>
    <t>3098-0045</t>
  </si>
  <si>
    <t>CBO 7' WI MOD 36/36</t>
  </si>
  <si>
    <t>Combo Extruded Aluminum Walk-in Module. 7' Long Walk-in Module. 36/36</t>
  </si>
  <si>
    <t>3098-0047</t>
  </si>
  <si>
    <t>BODY WALK THRU TO CAB</t>
  </si>
  <si>
    <t>Walk thru cut out option in front body wall to enable walking into the cab from the body.</t>
  </si>
  <si>
    <t>Combo Extruded Aluminum Walk-in Module. 10' Long Walk-in Module w/ slide out room.</t>
  </si>
  <si>
    <t>3098-0063</t>
  </si>
  <si>
    <t>17' WI SS RESCUE BODY INTER</t>
  </si>
  <si>
    <t>17' Walk-In Rescue Body Interior. The forward 190" of the rescue body shall be designed as a walk-in area with a 46" wide walkway. The interior walkway floor is 3/16" embossed aluminum treadplate with composite underlay. The upper side walls and horizontal work surface areas shall be 14 GA brushed stainless steel, ceiling shall be white gelcoat panels. Ceiling and wall insulation.</t>
  </si>
  <si>
    <t>3098-0064</t>
  </si>
  <si>
    <t>19' WI SS RESCUE BODY INTER</t>
  </si>
  <si>
    <t>19' Walk-In Rescue Body Interior. The forward 214" of the rescue body shall be designed as a walk-in area with a 46" wide walkway. The interior walkway floor is 3/16" embossed aluminum treadplate with composite underlay. The upper side walls and horizontal work surface areas shall be 14 GA brushed stainless steel, ceiling shall be 1/8" white reinforced glass fiber panels. Ceiling and wall insulation.</t>
  </si>
  <si>
    <t>3098-0065</t>
  </si>
  <si>
    <t>21' WI SS RESCUE BODY INTER</t>
  </si>
  <si>
    <t>21' Walk-In Rescue Body Interior. The forward 238" of the rescue body shall be designed as a walk-in area with a 46" wide walkway. The interior walkway floor is 3/16" embossed aluminum treadplate with composite underlay. The upper side walls and horizontal work surface areas shall be 14 GA brushed stainless steel, ceiling shall be 1/8" white reinforced glass fiber panels. Ceiling and wall insulation.</t>
  </si>
  <si>
    <t>3098-0066</t>
  </si>
  <si>
    <t>24' WI SS RESCUE BODY INTER</t>
  </si>
  <si>
    <t>24' Walk-In Rescue Body Interior. The forward 274" of the rescue body shall be designed as a walk-in area with a 46" wide walkway. The interior walkway floor is 3/16" embossed aluminum treadplate with composite underlay. The upper side walls and horizontal work surface areas shall be 14 gauge brushed stainless steel, ceiling shall be 1/8" white reinforced glass fiber panels. Ceiling and wall insulation.</t>
  </si>
  <si>
    <t>3098-0070</t>
  </si>
  <si>
    <t>ENTRY DOOR, SMOOTH PLT SS, PNT</t>
  </si>
  <si>
    <t>Double stainless steel vertically hinged painted smooth plate walk-in entry doors with paddle latches and non-sliding windows. Installed at the rear panel opening.</t>
  </si>
  <si>
    <t>3098-0071</t>
  </si>
  <si>
    <t>COUNTER TOP STRAIGHT, SS</t>
  </si>
  <si>
    <t>Counter top for stainless steel walk-in rescue will be straight.</t>
  </si>
  <si>
    <t>3098-0072</t>
  </si>
  <si>
    <t>COUNTER TOP U-SHAPE, SS</t>
  </si>
  <si>
    <t>Counter top for stainless steel walk-in rescue will be U-Shape. Transverse 36" wide lower compartments L1/R1.</t>
  </si>
  <si>
    <t>3098-0077</t>
  </si>
  <si>
    <t>20' WI SS RESCUE BODY INT SS</t>
  </si>
  <si>
    <t>20' Walk-In Rescue Body Interior. The forward 224" of the rescue body shall be designed as a walk-in area with a 46" wide walkway. The interior walkway floor is 3/16" embossed aluminum treadplate with composite underlay. The upper side walls and horizontal work surface areas shall be 14 GA brushed stainless steel, ceiling shall be 1/8" white reinforced glass fiber panels. Ceiling and wall insulation.</t>
  </si>
  <si>
    <t>3098-0103</t>
  </si>
  <si>
    <t>COUNTER TOPS (3) SS</t>
  </si>
  <si>
    <t>Counter tops for stainless steel walk-in rescue. Quantity (3).</t>
  </si>
  <si>
    <t>3098-0109</t>
  </si>
  <si>
    <t>ENTRY DOORS, SLIDING WINDOWS</t>
  </si>
  <si>
    <t>Double stainless steel vertical hinged painted smooth plate walk-in entry doors with paddle latches and sliding tinted windows with screens. Installed at the rear panel opening.</t>
  </si>
  <si>
    <t>3098-0112</t>
  </si>
  <si>
    <t>24' WI SS RESCUE BODY INTERIOR</t>
  </si>
  <si>
    <t>24' Walk-In Rescue Body Interior. The forward 157" of the rescue body shall be designed as a walk-in area with a 46" wide walkway. The interior walkway floor is 3/16" embossed aluminum treadplate with composite underlay. The upper side walls and horizontal work surface areas shall be 14 gauge brushed stainless steel, ceiling shall be 1/8" white reinforced glass fiber panels. Ceiling and wall insulation.</t>
  </si>
  <si>
    <t>Counter tops for stainless steel walk-in rescue will be straight. Locate (2) each side of the walkway below the windows.</t>
  </si>
  <si>
    <t>3098-0127</t>
  </si>
  <si>
    <t>ENTRY DOOR, SMOOTH PLT SS, CSM</t>
  </si>
  <si>
    <t>Double stainless steel vertically hinged painted smooth plate walk-in entry doors with paddle latches and non-sliding windows installed at the rear panel opening. Handrails on the ladder/equipment tunnel side shall be relocated to the front of the ladder tunnel.</t>
  </si>
  <si>
    <t>3098-0174</t>
  </si>
  <si>
    <t>MODS FOR INSTALL OF ANCHOR PTS</t>
  </si>
  <si>
    <t>Modifications to interior compartment structure, body mount plate work and roof structure as required for installation of exterior side of body rope anchors (specified separately). SS Product.</t>
  </si>
  <si>
    <t>3098-0182</t>
  </si>
  <si>
    <t>HANDRAILS BODY INTERIOR</t>
  </si>
  <si>
    <t>(1) Hansen blue LED lighted full length handrail on the driver side overhead walkway 6" from the face of the cabinets and (1) full length (non-lighted) handrail below driver side cabinets/countertop.</t>
  </si>
  <si>
    <t>3098-0191</t>
  </si>
  <si>
    <t>Handrail. Provide (2) two full length ceiling mounted handrail on the interior of the rescue body. Unless otherwise indicated per the customer approval drawing the handrail shall be located approx. centered above the available walkway area as may be best located.</t>
  </si>
  <si>
    <t>3098-0192</t>
  </si>
  <si>
    <t>20'- 6" WI SS RESCUE BDY IN</t>
  </si>
  <si>
    <t>20'-6" Walk-In Rescue Body Interior. Walk through rescue body with a 40" wide walkway. The interior walkway floor is 3/16" embossed aluminum treadplate with composite underlay. The upper side walls and horizontal work surface areas shall be 14 GA brushed stainless steel, ceiling shall be 1/8" white reinforced glass fiber panels. Ceiling and wall insulation.</t>
  </si>
  <si>
    <t>3098-0212</t>
  </si>
  <si>
    <t>ENTRY DOOR SMOOTH PLT</t>
  </si>
  <si>
    <t>Door, Body Entry. A smooth plate body entry door painted job color with sliding window shall be provided. Includes: entry hardware, handle, resin pull latch, overhead exit head bump pad and step well light. Unless otherwise specified option shall be keyed alike to other entry doors as applicable. Locate:  [#LOC]</t>
  </si>
  <si>
    <t>Walk-In Rescue Body Interior. The forward 242" of the rescue body shall be designed as a walk-in area accessible from the cab and officer side of the body. The floor is 3/16" embossed aluminum treadplate with composite underlay. The upper side walls and horizontal work surface areas will be 14 GA brushed stainless steel, ceiling will be 1/8" white reinforced glass fiber panels. Ceiling and wall insulation installed. Includes officer side entrance area with (2) embossed treadplate step surfaces and handrail(s).</t>
  </si>
  <si>
    <t>3098-0238</t>
  </si>
  <si>
    <t>21' WI BDY 48/60/60/48 EA</t>
  </si>
  <si>
    <t>21'  Walkin Rescue Body 48/60/60/48 EA. NON STANDARD BODY CONFIGURATION. Body modified to accommodate the specified water tank and L4 / R4 narrowed to accommodate recessed B2 &amp; B3 12 in. each side of B1 walkin entry.</t>
  </si>
  <si>
    <t>3098-0240</t>
  </si>
  <si>
    <t>Counter top for walk-in rescue will be straight. NON STANDARD. Counter top to be per customer approval drawing. Construction shall be aluminum with sanded smooth counter top surface.</t>
  </si>
  <si>
    <t>3098-0241</t>
  </si>
  <si>
    <t>17' WI BDY 54/29/56/48 EA</t>
  </si>
  <si>
    <t>17' Walkin Rescue Body 54/29/56/48 EA. Non standard body with 22 in. main frame height. NOTE: Body Compartment L2/R2 may require a suspension hanger clearance notch for air ride option (as applicable).</t>
  </si>
  <si>
    <t>3098-0245</t>
  </si>
  <si>
    <t>66" FWI SS RSC BDY INTERIOR</t>
  </si>
  <si>
    <t>Forward Walk-In Rescue Body Interior. The forward 66" of the rescue body shall be designed as a walk-in area with a 46" wide walkway. The interior walkway floor is 3/16" embossed aluminum treadplate with composite underlay. The upper side walls and horizontal work surface areas shall be 14 GA brushed stainless steel, ceiling shall be white gelcoat panels. Ceiling and wall insulation.</t>
  </si>
  <si>
    <t>3098-0246</t>
  </si>
  <si>
    <t>17' Walkin Rescue Body 54/29/56/48 EA. Non standard body with 22 in. main frame height. NOTE: L1/R1 is SEMI transverse and body compartment L2/R2 may require a suspension hanger clearance notch to accommodate air ride option (if applicable).</t>
  </si>
  <si>
    <t>3098-0247</t>
  </si>
  <si>
    <t>Counter top for walk-in rescue forward transverse compartment only.  Counter top shall include a split level design per customer approval drawing. Construction shall be smooth aluminum with sanded finish.</t>
  </si>
  <si>
    <t>3098-0248</t>
  </si>
  <si>
    <t>17' Walkin Rescue Body. Non standard body with NON-symmetrical body compartment configuration and 22 in. main frame height. Driver side configuration 29/54/56/48 &amp; Officer side 54/29/--/48.</t>
  </si>
  <si>
    <t>3098-0249</t>
  </si>
  <si>
    <t>ENTRY DOOR, NON-STD</t>
  </si>
  <si>
    <t>Smooth plate entry door. Non-Standard. Door to be sized to fit 36 in. wide opening. Door shall be a smooth plate entry door with sliding window. Includes overhead exit head bump pad and step well light. Door shall open 90 degrees. Locate: B1</t>
  </si>
  <si>
    <t>3098-0250</t>
  </si>
  <si>
    <t>WINDOW SLIDING 18X40 SIDE TINT</t>
  </si>
  <si>
    <t>Window, slider 18" Tall x 40" Wide. Dark Tint: located [#LOC].</t>
  </si>
  <si>
    <t>3098-0251</t>
  </si>
  <si>
    <t>Smooth plate entry door. Non-Standard. Door to be sized to fit 34 in. wide opening X 75 in. tall. Door shall be a smooth plate entry door with sliding window. Includes overhead exit head bump pad and step well light. Door shall open 90 degrees. Locate: B1.</t>
  </si>
  <si>
    <t>3098-0252</t>
  </si>
  <si>
    <t>11' WI BDY LT RESC 48/48/20 EA</t>
  </si>
  <si>
    <t>11' Walkin Light Rescue Body 48/48/20 EA. Non Standard body configuration.  Light rescue only. Design may include spring hanger notches as required.</t>
  </si>
  <si>
    <t>3098-0253</t>
  </si>
  <si>
    <t>19' WI SS RESCUE BODY INTERIOR</t>
  </si>
  <si>
    <t>19' Walk-In Rescue Body Interior. The entire center of the rescue body shall be designed as a walk-in area with a 46" wide walkway. This area shall be accessible from both the cab and the rear entrance doors. The interior walkway floor is 3/16" embossed aluminum treadplate with composite underlay. The upper side walls and horizontal work surface areas shall be 14 GA brushed stainless steel, ceiling shall be 16 GA brushed removable panels. Ceiling and wall insulation.</t>
  </si>
  <si>
    <t>3098-0254</t>
  </si>
  <si>
    <t>WINDOW FIXED 16X20</t>
  </si>
  <si>
    <t>Window, fixed 16" x 20". Qty EA.  Locate per customer approval drawing.</t>
  </si>
  <si>
    <t>3098-0255</t>
  </si>
  <si>
    <t>COMPARTMENT LAVATORY / HEAD</t>
  </si>
  <si>
    <t>Compartment - Lavatory / Head, inside a shower area. A shower area with a toilet shall be provided within the walk-in rescue body. Option includes bulkheads and structure to accommodate the specified option per the customer approval drawing. Option requires additional sales code to specify type of lavatory and accessory options.</t>
  </si>
  <si>
    <t>3098-0256</t>
  </si>
  <si>
    <t>21' WI BDY 1 SLD OUT RM</t>
  </si>
  <si>
    <t>21'  Walkin Rescue Body 24/42/42/60/60. Includes: (1) one slide out room driver side, (1) one side body entry officer side &amp;  (1) one rear body entry.</t>
  </si>
  <si>
    <t>3098-0257</t>
  </si>
  <si>
    <t>Counter top for walk-in rescue. Non Standard height above the walkway. Top shall ba a U-Shape dsign. Includes steped elevations to follow specified counter top elevations per the customer approval drawing. Construction: 1/8 inch thick smooth aluminum.</t>
  </si>
  <si>
    <t>3098-0258</t>
  </si>
  <si>
    <t>Counter top partial for walk-in rescue will be straight. Construction shall be smooth aluminum with sanded finish.</t>
  </si>
  <si>
    <t>3098-0259</t>
  </si>
  <si>
    <t>Counter top for walk-in rescue forward transverse compartment only.  Counter top shall include a split level design per customer approval drawing. Construction shall be aluminum tread plate.</t>
  </si>
  <si>
    <t>3098-0260</t>
  </si>
  <si>
    <t>Counter top for walk-in rescue forward transverse compartment only.  Counter top shall include a split level design per customer approval drawing. Construction shall be aluminum with diamond plate counter top surface.</t>
  </si>
  <si>
    <t>3098-0261</t>
  </si>
  <si>
    <t>ENTRY DOOR, DOUBLE DOORS</t>
  </si>
  <si>
    <t>Door, Entry. NON STANDARD Option. A single set of Double Doors vertically hinged with paddle latch access shall be provided. Includes: (1) one window each door panel. Material: Smooth aluminum. Finish: unless otherwise specified Painted job color. Locate per customer approval drawing.</t>
  </si>
  <si>
    <t>3098-0262</t>
  </si>
  <si>
    <t>CBO 8'-9'' WI MOD</t>
  </si>
  <si>
    <t>Combo Extruded Aluminum Walk-in Module. 8ft. 9in. Long Walk-in Module. The officer side will have (1) one compartment below the floor off set aft of the side entry door. The driver side will have (2) two compartments equally sized below the floor.</t>
  </si>
  <si>
    <t>3098-0263</t>
  </si>
  <si>
    <t>CBO 18' WI MOD (24/54/54/62)</t>
  </si>
  <si>
    <t>Combo Extruded Aluminum Rear Walk-in Module. 17'-11" long (24/54/54/62). Design shall accommodate walk thru body with B1 rear body entry door.</t>
  </si>
  <si>
    <t>3098-0264</t>
  </si>
  <si>
    <t>112"  FWI SS RSC BDY INTERIOR</t>
  </si>
  <si>
    <t>Forward Walk-In Rescue Body Interior. The forward 112" of the rescue body shall be designed as a walk-in area with a 46" wide walkway. The interior walkway floor is 3/16" embossed aluminum treadplate with composite underlay. The upper side walls and horizontal work surface areas shall be 14 GA brushed stainless steel, ceiling shall be white gelcoat panels. Ceiling and wall insulation.</t>
  </si>
  <si>
    <t>3098-0265</t>
  </si>
  <si>
    <t>19' Walk-In Rescue Body Interior. The forward 158" of the rescue body shall be designed as a walk-in area with a 46" wide walkway. The interior walkway floor is 3/16" embossed aluminum treadplate with composite underlay. The upper side walls and horizontal work surface areas shall be 14 GA brushed stainless steel, ceiling shall be 1/8" white reinforced glass fiber panels. Ceiling and wall insulation.</t>
  </si>
  <si>
    <t>3098-0266</t>
  </si>
  <si>
    <t>HANDRAIL BODY INTERIOR</t>
  </si>
  <si>
    <t>(1) full length handrail below the driver side interior compartments.</t>
  </si>
  <si>
    <t>3098-0267</t>
  </si>
  <si>
    <t>24' Walk-In Rescue Body Interior. The forward 218" of the rescue body shall be designed as a walk-in area with a 46" wide walkway. The interior walkway floor is 3/16" embossed aluminum treadplate with composite underlay. The upper side walls and horizontal work surface areas shall be 14 gauge brushed stainless steel, ceiling shall be 1/8" white reinforced glass fiber panels. Ceiling and wall insulation. Transverse forward L1/R1.</t>
  </si>
  <si>
    <t>3098-0268</t>
  </si>
  <si>
    <t>17' WI BDY 29/54/56/48 EA</t>
  </si>
  <si>
    <t>3098-0269</t>
  </si>
  <si>
    <t>3098-0270</t>
  </si>
  <si>
    <t>19' Walk-In Rescue Body Interior. The entire center of the rescue body shall be designed as a walk-in area with a 46" wide walkway. This area shall be accessible from both the cab and the rear entrance doors. The interior walkway floor is 3/16" embossed aluminum treadplate with composite underlay. The upper side walls, horizontal work surface and ceiling areas shall be 1/8" aluminum with a DA finish.</t>
  </si>
  <si>
    <t>3098-0271</t>
  </si>
  <si>
    <t>SCREEN FOR SLDR WINDOWS</t>
  </si>
  <si>
    <t>Screen(s) to be includded with rear body slider windows. Qty is each.</t>
  </si>
  <si>
    <t>3098-0272</t>
  </si>
  <si>
    <t>16' WI BDY 56/60/60 EA</t>
  </si>
  <si>
    <t>16' Walkin Rescue Body  56/60/60 EA. NON STANDARD BODY CONFIGURATION.</t>
  </si>
  <si>
    <t>3098-0273</t>
  </si>
  <si>
    <t>ENTRY DOOR FRENCH DOUBLE DOORS</t>
  </si>
  <si>
    <t>Door,  French style Double Door Entry. NON STANDARD Option. A single set of Double Doors vertically hinged with paddle latch access shall be provided. Includes: (1) one slider window with screens located high and a fixed window located low on each door panel. Windows to be sized to best accommodate the door structure. Material: Smooth aluminum. Finish: unless otherwise specified Painted job color. Locate per customer approval drawing.</t>
  </si>
  <si>
    <t>3098-0274</t>
  </si>
  <si>
    <t>CBO 8'  WI MOD</t>
  </si>
  <si>
    <t>Combo Extruded Aluminum Walk-in Module 8ft. 5in. Long. Non-Standard. Officer side shall have (2) two equally sized compartments below the floor. Driver side shall have (1) forward compartment below the floor and (1) one compartment opening off set aft and sized to best accommodate specified generator. NOTE generator compartment shall extend above the module floor line.</t>
  </si>
  <si>
    <t>3098-0276</t>
  </si>
  <si>
    <t>Counter top for stainless steel walk-in rescue will be U-Shape. Transverse 60" wide lower compartments L1/R1.</t>
  </si>
  <si>
    <t>3098-0277</t>
  </si>
  <si>
    <t>Smooth plate entry door. Non-Standard. Door to be sized to fit 34 in. wide opening X 73 in. tall. Door shall be a smooth plate entry door with sliding window. Includes overhead exit head bump pad and step well light. Door shall open 90 degrees. Locate: B1.</t>
  </si>
  <si>
    <t>3098-0278</t>
  </si>
  <si>
    <t>COUNTER TOP STRAIGHT SMOOTH EA</t>
  </si>
  <si>
    <t>Counter tops for walk-in rescue. NON STANDARD.  Tops shall be straight smooth aluminum located over side body compartment tops each side of walkway.</t>
  </si>
  <si>
    <t>3098-0279</t>
  </si>
  <si>
    <t>10' WI BDY LT RESC 30/40/32 EA</t>
  </si>
  <si>
    <t>10' Walkin Light Rescue Body 30/40/32 EA. Non Standard body configuration.  Light rescue only. Design may include spring hanger notches as required.</t>
  </si>
  <si>
    <t>3098-0280</t>
  </si>
  <si>
    <t>Handrail. Provide (1) one full length ceiling mounted handrail on the interior of the rescue body. Unless otherwise indicated per the customer approval drawing the handrail shall be located approx. centered above the available walkway area as may be best located.</t>
  </si>
  <si>
    <t>3098-0281</t>
  </si>
  <si>
    <t>23' WI SS RSC BODY INTERIOR</t>
  </si>
  <si>
    <t>23' Walk-In Rescue Body Interior. Full length walk-in area with a 46" wide walkway. The interior walkway floor is 3/16" embossed aluminum treadplate with composite underlay. The upper side walls and horizontal work surface areas shall be 14 GA brushed stainless steel, ceiling shall be 1/8" white reinforced glass fiber panels. Ceiling and wall insulation.</t>
  </si>
  <si>
    <t>3098-0282</t>
  </si>
  <si>
    <t>COUNTER TOPS, QTY (3) SS</t>
  </si>
  <si>
    <t>Counter tops for stainless steel walk-in rescue, quantity three (3).</t>
  </si>
  <si>
    <t>3098-0283</t>
  </si>
  <si>
    <t>WINDOW SLIDING 20X50 SIDE</t>
  </si>
  <si>
    <t>Window, slider  20'' Tall x 50'' Wide: locate: [#LOC].</t>
  </si>
  <si>
    <t>3098-0284</t>
  </si>
  <si>
    <t>Counter top / work station. A straight counter top work station shall be provided ( unless otherwise specified ) 30 inches above module floor. Includes raceway with removable back splash cover for mounting receptacles and wire routing. Construction shall be smooth aluminum. Finish: Unless otherwise specified shall be sanded smooth aluminum. Locate: inside walk-in module per customer approval drawing. Qty each.</t>
  </si>
  <si>
    <t>3098-0285</t>
  </si>
  <si>
    <t>CBO 9-10 WI MOD</t>
  </si>
  <si>
    <t>Body, Combo Extruded Aluminum Walk-in Module. 9ft. 10in. Long Walk-in Module. Module is symetric. Each side shall have (2) two compartments. The forward compartment is located below the module floor line and is 18'' T x 52'' W. The aft compartment is transverse 80'' T x 53'' W. Body module entry option shall require a pass thru cab to body option (not included) &amp; requires additional sales code.</t>
  </si>
  <si>
    <t>3098-0286</t>
  </si>
  <si>
    <t>CBO 7'-1'' WI MOD 36/36</t>
  </si>
  <si>
    <t>Combo Extruded Aluminum Walk-in Module. Non Standard. 7'-1'' Long Walk-in Module. 36/36.</t>
  </si>
  <si>
    <t>3098-0287</t>
  </si>
  <si>
    <t>CBO 5'-9'' WI MOD</t>
  </si>
  <si>
    <t>Combo Extruded Aluminum Walk-in Module. 5'-9'' Long Walk-in Module. L1 60'', Entry access door located R1 &amp; R2 20''.</t>
  </si>
  <si>
    <t>3098-0288</t>
  </si>
  <si>
    <t>21' WI SS RESCUE BODY INTERIOR</t>
  </si>
  <si>
    <t>21' Walk-In Rescue Body Interior. The forward 178" of the rescue body shall be designed as a walk-in area with a 46" wide walkway. The interior walkway floor is 3/16" embossed aluminum treadplate with composite underlay. The upper side walls and horizontal work surface areas shall be 14 GA brushed stainless steel, ceiling shall be 1/8" white reinforced glass fiber panels. Ceiling and wall insulation.</t>
  </si>
  <si>
    <t>3098-0289</t>
  </si>
  <si>
    <t>WINDOW NON-SLIDING 9X40 FRONT</t>
  </si>
  <si>
    <t>Window, non-slider 9" Tall x 40" Wide: located front of the body, centered, in-line with bottom edge of side body windows. Glass to be laminated safety glass due to forward facing position.</t>
  </si>
  <si>
    <t>3098-0290</t>
  </si>
  <si>
    <t>COUNTER TOPS STRAIGHT SS</t>
  </si>
  <si>
    <t>3098-0291</t>
  </si>
  <si>
    <t>ENTRY DOOR NON-STD</t>
  </si>
  <si>
    <t>Smooth plate entry door. Non-Standard. Door opening to be sized to fit 40 in. wide X 78 in.  tall. Door shall be hinged and swing to the driver side of the body. Door shall be a smooth plate entry door with sliding window. Includes overhead exit head bump pad and step well light. Door shall open 90 degrees. Locate: B1</t>
  </si>
  <si>
    <t>3098-0292</t>
  </si>
  <si>
    <t>12' WI BDY 48/48/28 EA</t>
  </si>
  <si>
    <t>12' Walkin Rescue Body 48/48/28. Non standard body design with symmetrical body compartment configuration and 17.5 in. main frame height. Design includes over cab body protrusion with transverse compartment.</t>
  </si>
  <si>
    <t>3098-0294</t>
  </si>
  <si>
    <t>COUNTER TOP ABOVE R2</t>
  </si>
  <si>
    <t>Counter top inside walk-in area above R2. Outer portion of countertop lowered to approx. 40" above the floor, behind the roll up door. Includes notched compartment top rearward of the R2 rollup door to provide for a lowered outer countertop.</t>
  </si>
  <si>
    <t>3098-0295</t>
  </si>
  <si>
    <t>26' WI SS RESCUE BODY INTERIOR</t>
  </si>
  <si>
    <t>26' Walk-In Rescue Body Interior. The interior of the rescue body forward of the rear doors will be designed as a walk-in area with a 46" wide walkway. The interior walkway floor is 3/16" embossed aluminum treadplate with composite underlay. The upper side walls and horizontal work surface areas shall be 14 gauge brushed stainless steel, ceiling shall be 1/8" white reinforced glass fiber panels. Ceiling and wall insulation.</t>
  </si>
  <si>
    <t>3098-0296</t>
  </si>
  <si>
    <t>27'-6" COMMAND BODY 3RD PRTY</t>
  </si>
  <si>
    <t>Body, Custom Command. Body to be provided by third party supplier and shall be designed to best reflect the customer approval drawing.</t>
  </si>
  <si>
    <t>3098-0297</t>
  </si>
  <si>
    <t>ENTRY DOOR, SMOOTH PLT</t>
  </si>
  <si>
    <t>Smooth plate body entry door painted job color with sliding window without screen.  Design includes entry door access handle &amp; resin pull latch. Unless otherwise specified, option shall be keyed alike to other entry doors if applicable. Option will take the place of the compartment opening as specified on sales drawings or by added notes. Option includes overhead exit head bump pad and step well light.</t>
  </si>
  <si>
    <t>3098-0299</t>
  </si>
  <si>
    <t>CABNT SGL INT BDY SS 24-39.9</t>
  </si>
  <si>
    <t>Provide one (1) upper storage cabinet [#LOC] on the inside the rescue body. Cabinet to be 14 gauge stainless steel with a sanded finish with a range of 24" to 39.99" in width.</t>
  </si>
  <si>
    <t>3098-0300</t>
  </si>
  <si>
    <t>CABNT SGL INT BDY SS 40-55.9</t>
  </si>
  <si>
    <t>Provide one (1) upper storage cabinet [#LOC] on the inside the rescue body. Cabinet to be 14 gauge stainless steel with a sanded finish with a range of 40" to 55.99" in width.</t>
  </si>
  <si>
    <t>3098-0301</t>
  </si>
  <si>
    <t>CABNT SGL INT BDY SS 56-71.9</t>
  </si>
  <si>
    <t>Provide one (1) upper storage cabinet [#LOC] on the inside the rescue body. Cabinet to be 14 gauge stainless steel with a sanded finish with a range of 56" to 71.99" in width.</t>
  </si>
  <si>
    <t>3098-0302</t>
  </si>
  <si>
    <t>CABNT SGL INT BDY SS 88-103.9</t>
  </si>
  <si>
    <t>Provide one (1) upper storage cabinet [#LOC] on the inside the rescue body. Cabinet to be 14 gauge stainless steel with a sanded finish with a range of 88" to 103.99" in width.</t>
  </si>
  <si>
    <t>3098-0303</t>
  </si>
  <si>
    <t>CABNT SGL INT BDY SS 104-129.9</t>
  </si>
  <si>
    <t>Provide one (1) upper storage cabinet [#LOC] on the inside the rescue body. Cabinet to be 14 gauge stainless steel with a sanded finish with a range of 104" to 129.99" in width.</t>
  </si>
  <si>
    <t>3098-0304</t>
  </si>
  <si>
    <t>CABINET SET MODIFIER</t>
  </si>
  <si>
    <t>Spacing provided between walk in interior compartments where necessary for installation of the rope tie-off structure. This reduces the compartment width(s) by 3". Price per pair.</t>
  </si>
  <si>
    <t>3098-0305</t>
  </si>
  <si>
    <t>COUNTER TOP CENTER</t>
  </si>
  <si>
    <t>Counter top above the transverse section of L1/R1. Counter top is approximately the same depth as the transverse compartment. Counter includes 1-1/2" outer lip. SS walk-in rescue.</t>
  </si>
  <si>
    <t>3098-0306</t>
  </si>
  <si>
    <t>CABNT SGL INT BDY SS 72-87.9</t>
  </si>
  <si>
    <t>Provide one (1) upper storage cabinet [#LOC] on the inside the rescue body. Cabinet to be 14 gauge stainless steel with a sanded finish with a range of 72" to 87.99" in width.</t>
  </si>
  <si>
    <t>3098-0307</t>
  </si>
  <si>
    <t>TABLE, CONFERENCE RV STYLE</t>
  </si>
  <si>
    <t>Table, Conference Removable RV style. A center dual pedestal designed conference table shall be provided. Table shall be approx 28W x 48L and 30 in. above the floor. Design shall include rounded corners of the table top. Option shall include (2) two wireway pass thru options next to each table leg for electrical wire routing to floor area receptals as applicable. Construction: Sanded smooth aluminum. Finish: clear coat. Locate: per customer approval drawing. NOTE: Location to stow top is not defined!</t>
  </si>
  <si>
    <t>3098-0308</t>
  </si>
  <si>
    <t>24' Walk-In Rescue Body Interior. The interior of the rescue body forward of the rear doors will be designed as a walk-in area with a 46" wide walkway. The interior walkway floor is 3/16" embossed aluminum treadplate with composite underlay. The upper side walls and horizontal work surface areas shall be 14 gauge brushed stainless steel, ceiling shall be 1/8" white reinforced glass fiber panels. Ceiling and wall insulation.</t>
  </si>
  <si>
    <t>3098-0310</t>
  </si>
  <si>
    <t>Counter top for walk-in rescue will be U-Shape. Non-Standard. Construction: .188 thick smooth aluminum with a sanded finish. Locate per customer approval drawing above walkway floor.</t>
  </si>
  <si>
    <t>3098-0311</t>
  </si>
  <si>
    <t>DRAWER COUNTER TOP</t>
  </si>
  <si>
    <t>Drawer, Counter Top Stainless Steel for walk-in rescue. A shallow all stainless steel construction pull out pencil typ drawer shall be provided. Drawer shall provide approx. 3'' of vertical interior space and be 18'' front to back X 48'' wide. Finish: shall be smooth. Locate: Inside walkin area top of counter per customer approval drawing.</t>
  </si>
  <si>
    <t>3098-0312</t>
  </si>
  <si>
    <t>CMPTS CENTER FORWARD, SS</t>
  </si>
  <si>
    <t>Two (2) upper walk in body storage compartments at forward end of walkway. These shall be approximately 9" H x 27" wide x 57" deep and above the open areas to the left and right sides above countertop #1. Includes (1) horizontally hinged drop down door with trigger latch each side at the front wall, forward of the counter tops #2 and #3.</t>
  </si>
  <si>
    <t>3098-0313</t>
  </si>
  <si>
    <t>Smooth plate entry door. Non-Standard. Door opening to be sized to fit 40 in. wide X 78 in.  tall. Door shall be hinged and swing to the driver side of the body. Door shall be a smooth plate entry door with sliding window. Includes overhead exit head bump pad and step well light. Design shall accommodate a door swing angle that is to be maximized to the fullest available opening. Locate: B1</t>
  </si>
  <si>
    <t>3098-0314</t>
  </si>
  <si>
    <t>18' WI BDY48/36/60/48 EA</t>
  </si>
  <si>
    <t>18' Walkin Rescue Body 48/36/60/48 EA. NON STANDARD BODY. Design modified to accommodate specified water tank at forward area of body.</t>
  </si>
  <si>
    <t>3098-0315</t>
  </si>
  <si>
    <t>Counter top (2), located [#LOC] for stainless steel rescue will be straight.</t>
  </si>
  <si>
    <t>3098-0316</t>
  </si>
  <si>
    <t>Combo Extruded Aluminum Walk-in Module. 8ft. 9in. Long. The driver and officer side will have (2) two compartments equally sized below the floor.</t>
  </si>
  <si>
    <t>3098-0318</t>
  </si>
  <si>
    <t>27' WI BDY48/48/36/54/54/48 EA</t>
  </si>
  <si>
    <t>27'  Walkin Rescue Body 48/48/36/54/54/48 EA</t>
  </si>
  <si>
    <t>3098-0319</t>
  </si>
  <si>
    <t>20' Walkin Rescue Body 48/48/60/60 EA. Non Standard Design. L1/R1 is below the floor compartment design.</t>
  </si>
  <si>
    <t>3098-0320</t>
  </si>
  <si>
    <t>CBO 10' WI MOD W/ SLIDE OUT</t>
  </si>
  <si>
    <t>3098-0321</t>
  </si>
  <si>
    <t>OVERLAY COUNTER TOP SS</t>
  </si>
  <si>
    <t>Counter Top, Overlay, Stainless Steel for straight counter design.  NON STANDARD. A brushed stainless steel overlay shall be provided for the stand up counter top.</t>
  </si>
  <si>
    <t>3098-0322</t>
  </si>
  <si>
    <t>CBO 12' WI MOD</t>
  </si>
  <si>
    <t>Combo Extruded Aluminum Walk-in Module, 12'-0" Long. The driver and officer side will each have (2) two compartments located below the floor. The officer side will have in addition to the (2) two compartments a service access and the module entry door. Compartment sizes to be per the customer approval drawing.</t>
  </si>
  <si>
    <t>3098-0323</t>
  </si>
  <si>
    <t>24' COMBO SS RSC BDY INT CSTM</t>
  </si>
  <si>
    <t>24' Walk-In Rescue Body Interior. The forward portion of the rescue body shall be designed as a walk-in area accessible from the cab only. The floor is 3/16" embossed aluminum treadplate with composite underlay. The upper side walls and horizontal work surface areas will be 14 GA brushed stainless steel, ceiling will be 1/8" white reinforced glass fiber panels. Ceiling and wall insulation installed. The configuration as depicted per customer approval drawing.</t>
  </si>
  <si>
    <t>3098-0324</t>
  </si>
  <si>
    <t>COMBO SS RSC BDY INT CSTM</t>
  </si>
  <si>
    <t>Combo Walk-In Rescue Body Interior. The forward portion of the NWI rescue body shall be designed as a walk-in area accessible from the cab only. The floor is 3/16" embossed aluminum treadplate with composite underlay. The upper side walls and horizontal work surface areas will be 14 GA brushed stainless steel, ceiling will be 1/8" white reinforced glass fiber panels. Ceiling and wall insulation installed. The configuration eliminates the transverse compartmentation in the forward compartments as depicted per customer approval drawing.</t>
  </si>
  <si>
    <t>3098-0325</t>
  </si>
  <si>
    <t>BDY INTR FINISH UPGDE SS WI</t>
  </si>
  <si>
    <t>The upper and lower side walls and horizontal work surfaces are 14 gauge brushed stainless steel. Ceiling is 16 gauge brushed stainless steel removable panels to allow access for service. This replaces the standard white interior ceiling and DA finished walls.</t>
  </si>
  <si>
    <t>3098-0326</t>
  </si>
  <si>
    <t>22'  Walkin Rescue Body 60/60/60/60 EA. NON-STANDARD DESIGN. Includes modification to accommodate ROBOT RAMP service in R4.</t>
  </si>
  <si>
    <t>3098-0327</t>
  </si>
  <si>
    <t>120" FWI SS RSC BDY INTERIOR</t>
  </si>
  <si>
    <t>Forward Walk-In Rescue Body Interior. The forward 120" of the rescue body shall be designed as a walk-in area with a 71" wide flat floor work area. The interior walkway floor is 3/16" embossed aluminum treadplate with composite underlay. The side walls surface areas shall be 14 GA brushed stainless steel, ceiling shall be white gelcoat panels. Ceiling and wall insulation.</t>
  </si>
  <si>
    <t>3098-0328</t>
  </si>
  <si>
    <t>CBO 8' WI MOD</t>
  </si>
  <si>
    <t>Combo Extruded Aluminum Walk-in Module 8' Long with side entrance.</t>
  </si>
  <si>
    <t>3098-0329</t>
  </si>
  <si>
    <t>22'  Walkin Rescue Body 60/60/60/60 EA. NON-STANDARD DESIGN. Includes modification to accommodate FWD walkin area full body width of L1/R1.</t>
  </si>
  <si>
    <t>3098-0330</t>
  </si>
  <si>
    <t>CBO 10' WI MOD</t>
  </si>
  <si>
    <t>Combo Extruded Aluminum Walk-in Module. 10' Long Walk-in Module.</t>
  </si>
  <si>
    <t>3098-0331</t>
  </si>
  <si>
    <t>3098-0332</t>
  </si>
  <si>
    <t>WI SS RESCUE BODY INTERIOR</t>
  </si>
  <si>
    <t>3098-0333</t>
  </si>
  <si>
    <t>POCKET DOORS (2) PIECE SS</t>
  </si>
  <si>
    <t>Pocket doors. Non locking (2) two piece opposing pocket door system shall be provided. Construction methods to match body style/type. Doors shall be secure in open position and can be latch closed in the center. Locate: Per customer approval drawing.</t>
  </si>
  <si>
    <t>3098-0334</t>
  </si>
  <si>
    <t>COUNTER TOP STRAIGHT SS</t>
  </si>
  <si>
    <t>Counter top for stainless steel walk-in rescue will be straight. Locate below the window.</t>
  </si>
  <si>
    <t>3098-0335</t>
  </si>
  <si>
    <t>REVERSE HINGE BODY ENTRY DOOR</t>
  </si>
  <si>
    <t>Reverse Hinge, RESCUE Body Entry Door.</t>
  </si>
  <si>
    <t>3098-0336</t>
  </si>
  <si>
    <t>Combo Extruded Aluminum Walk-in Module. 10' Long design to accommodate 2 (two) equally sized 8 foot slide out rooms one (1) driver side and (1) officer side of module.</t>
  </si>
  <si>
    <t>Driver side body with full height 24" wide forward and 36" wide rearward compartmentation. Includes (1) 56" wide compartment over the wheel well.</t>
  </si>
  <si>
    <t>Driver side body with full height 30" wide forward and 36" wide rearward compartmentation. Includes (1) 56" wide compartment over the wheel well.</t>
  </si>
  <si>
    <t>Driver side body with full height 36" wide forward and 36" wide rearward compartmentation. Includes (1) 56" wide compartment over the wheel well.</t>
  </si>
  <si>
    <t>3100-0003</t>
  </si>
  <si>
    <t>BDY PMPR DRV 42/42 FULL HEI</t>
  </si>
  <si>
    <t>Driver side body with full height 42" wide forward and 42" wide rearward compartmentation. Includes (1) 56" wide compartment over the wheel well.</t>
  </si>
  <si>
    <t>Driver side body with full height 48" wide forward and 48" wide rearward compartmentation. Includes (1) 56" wide compartment over the wheel well.</t>
  </si>
  <si>
    <t>Driver side body with upper and lower compartmentation. Includes  42" wide forward and 42" wide rearward lower compartments and (3) opening upper compartments.</t>
  </si>
  <si>
    <t>Driver side body with upper and lower compartmentation. Includes  42" wide forward and 42" wide rearward lower compartments, (3) opening upper compartments with portable water tank storage with access door at rear.</t>
  </si>
  <si>
    <t>Driver side body with full height 42" wide forward and 56" wide rearward extended compartmentation. Includes (1) 56" wide compartment over the wheel well.</t>
  </si>
  <si>
    <t>Driver side body with full height 30" wide forward and 50" wide rearward enhanced extended compartmentation. Includes (1) 56" wide compartment over the wheel well.</t>
  </si>
  <si>
    <t>Driver side body with full height 36" wide forward and 50" wide rearward enhanced extended compartmentation. Includes (1) 56" wide compartment over the wheel well.</t>
  </si>
  <si>
    <t>Driver side body with full height 42" wide forward and 56" wide rearward enhanced extended compartmentation. Includes (1) 56" wide compartment over the wheel well.</t>
  </si>
  <si>
    <t>Driver side body with full height 48" wide forward and 62" wide rearward enhanced extended compartmentation. Includes (1) 56" wide compartment over the wheel well.</t>
  </si>
  <si>
    <t>Driver side body with full height 60" wide forward and 42" wide rearward compartmentation. Includes (1) 56" wide compartment over the wheel well.</t>
  </si>
  <si>
    <t>3100-0091</t>
  </si>
  <si>
    <t>BDY RSC PMPR DRV 60/56 FH FLT</t>
  </si>
  <si>
    <t>Driver side body with full height 60" wide forward and 56" wide rearward compartmentation. Includes (1) 56" wide compartment over the wheel well.</t>
  </si>
  <si>
    <t>3100-0093</t>
  </si>
  <si>
    <t>BDY PMPR DRV 24/36 FULL HEI</t>
  </si>
  <si>
    <t>3100-0094</t>
  </si>
  <si>
    <t>BDY PMPR DRV 30/36 FULL HEI</t>
  </si>
  <si>
    <t>3100-0095</t>
  </si>
  <si>
    <t>BDY PMPR DRV 36/36 FULL HEIGHT</t>
  </si>
  <si>
    <t>3100-0096</t>
  </si>
  <si>
    <t>BDY PMPR DRV 42/42 FULL HEIGHT</t>
  </si>
  <si>
    <t>3100-0097</t>
  </si>
  <si>
    <t>BDY PMPR DRV 48/48 FULL HEIGHT</t>
  </si>
  <si>
    <t>3100-0101</t>
  </si>
  <si>
    <t>BDY PMPR DRV 42/42 W/UPPR-L</t>
  </si>
  <si>
    <t>3100-0103</t>
  </si>
  <si>
    <t>BDY PMPR DRV 42/42  W/FAT</t>
  </si>
  <si>
    <t>3100-0111</t>
  </si>
  <si>
    <t>BDY PMPR DRV 30/50 FH ENH EXT</t>
  </si>
  <si>
    <t>3100-0112</t>
  </si>
  <si>
    <t>BDY PMPR DRV 36/50 FH ENH EXT</t>
  </si>
  <si>
    <t>3100-0113</t>
  </si>
  <si>
    <t>BDY PMPR DRV 42/56 FH ENH EXT</t>
  </si>
  <si>
    <t>3100-0114</t>
  </si>
  <si>
    <t>BDY PMPR DRV 48/62 FH ENH EXT</t>
  </si>
  <si>
    <t>3100-0115</t>
  </si>
  <si>
    <t>BDY RSC PMPR DRV 36/36 FH</t>
  </si>
  <si>
    <t>3100-0116</t>
  </si>
  <si>
    <t>BDY RSC PMPR DRV 42/42 FH</t>
  </si>
  <si>
    <t>3100-0117</t>
  </si>
  <si>
    <t>BDY RSC PMPR DRV 48/48 FH FBCK</t>
  </si>
  <si>
    <t>3100-0125</t>
  </si>
  <si>
    <t>BDY RSC PMPR DRV 60/42 FH</t>
  </si>
  <si>
    <t>3100-0128</t>
  </si>
  <si>
    <t>BDY PMPR DRV 60/42 FULL HEIGHT</t>
  </si>
  <si>
    <t>3100-0135</t>
  </si>
  <si>
    <t>BDY RSC PMPR DRV 60/56 FH EMAX</t>
  </si>
  <si>
    <t>Driver side body with full height 60" wide forward and 56" wide rearward compartmentation. Includes (1) 56" wide compartment over the wheel well. Top Mount eMAX Only.</t>
  </si>
  <si>
    <t>3100-0138</t>
  </si>
  <si>
    <t>BDY PMPR DRV 24/36 W/UPPR-LWR</t>
  </si>
  <si>
    <t>Driver side body with upper and lower compartmentation. Includes 24" wide forward and 36" wide rearward lower compartments and (2) opening upper compartments.</t>
  </si>
  <si>
    <t>3100-0139</t>
  </si>
  <si>
    <t>CMPT DPTH RSC STYLE L1</t>
  </si>
  <si>
    <t>Compartment L1 to have rescue style interior compartment depth and height.</t>
  </si>
  <si>
    <t>3100-0143</t>
  </si>
  <si>
    <t>BDY RSC PMPR DRV 52/52 FH</t>
  </si>
  <si>
    <t>Driver side body with full height 52" wide forward and 52" wide rearward compartmentation. Includes (1) 56" wide compartment over the wheel well.</t>
  </si>
  <si>
    <t>3100-0144</t>
  </si>
  <si>
    <t>BDY PMPR DRV 36/50 FH FBCK</t>
  </si>
  <si>
    <t>Driver side body with full height 36" wide forward and 50" wide rearward compartmentation. Includes (1) 56" wide compartment over the wheel well.</t>
  </si>
  <si>
    <t>3100-0145</t>
  </si>
  <si>
    <t>BDY PMPR DRV 30/50 FULL HT</t>
  </si>
  <si>
    <t>Driver side body with full height 30" wide forward and 50" wide rearward compartmentation. Includes (1) 56" wide compartment over the wheel well.</t>
  </si>
  <si>
    <t>3100-0146</t>
  </si>
  <si>
    <t>BDY PMPR DRV 24/50 FULL HT</t>
  </si>
  <si>
    <t>Driver side body with full height 24" wide forward and 50" wide rearward compartmentation. Includes (1) 56" wide compartment over the wheel well.</t>
  </si>
  <si>
    <t>3100-0148</t>
  </si>
  <si>
    <t>BDY PMPR DRV 42/56 FH FBCK</t>
  </si>
  <si>
    <t>Driver side body with full height 42" wide forward and 56" wide rearward compartmentation. Includes (1) 56" wide compartment over the wheel well.</t>
  </si>
  <si>
    <t>Driver side body with full height 36" wide forward and 42" wide rearward compartmentation. Includes (1) 56" wide compartment over the wheel well.</t>
  </si>
  <si>
    <t>3100-0152</t>
  </si>
  <si>
    <t>BDY RSC PMPR DRV 36/50 FH</t>
  </si>
  <si>
    <t>3100-0153</t>
  </si>
  <si>
    <t>BDY RSC PMPR DRV 42/56 FH</t>
  </si>
  <si>
    <t>3100-0154</t>
  </si>
  <si>
    <t>BDY RSC PMPR DRV 48/62 FH</t>
  </si>
  <si>
    <t>3100-0155</t>
  </si>
  <si>
    <t>BDY RSC PMPR DRV 60/56 FH</t>
  </si>
  <si>
    <t>Driver side body with full height 60" wide forward and 56" wide rearward enhanced extended compartmentation. Includes (1) 56" wide compartment over the wheel well.</t>
  </si>
  <si>
    <t>Driver side body with full height 62" wide forward and 62" wide rearward enhanced extended compartmentation. Includes (1) 56" wide compartment over the wheel well.</t>
  </si>
  <si>
    <t>3100-0169</t>
  </si>
  <si>
    <t>RACK OHD OFFSET RWD WW COMP</t>
  </si>
  <si>
    <t>Overhead Ladder/Portable Tank Rack to be offset rearward includes shifting compartment (forward) over the wheel well.</t>
  </si>
  <si>
    <t>3100-0176</t>
  </si>
  <si>
    <t>BDY RSC PMPR DRV 36/50 FH W/TL</t>
  </si>
  <si>
    <t>Driver side body with full height 36" wide forward and 50" wide rearward enhanced extended compartmentation. Includes (1) 56" wide compartment over the wheel well and one (1) storage tunnel.</t>
  </si>
  <si>
    <t>3100-0178</t>
  </si>
  <si>
    <t>BDY RSC PMPR DRV 42/56 FH W/TL</t>
  </si>
  <si>
    <t>Driver side body with full height 42" wide forward and 56" wide rearward enhanced extended compartmentation. Includes (1) 56" wide compartment over the wheel well and one (1) storage tunnel.</t>
  </si>
  <si>
    <t>3100-0179</t>
  </si>
  <si>
    <t>BDY RSC PMPR DRV 48/48 FH W</t>
  </si>
  <si>
    <t>Driver side body with full height 48" wide forward and 48" wide rearward compartmentation. Includes (1) 56" wide compartment over the wheel well and one (1) storage tunnel.</t>
  </si>
  <si>
    <t>3100-0180</t>
  </si>
  <si>
    <t>BDY RSC PMPR DRV 48/62 FH W</t>
  </si>
  <si>
    <t>Driver side body with full height 48" wide forward and 62" wide rearward enhanced extended compartmentation. Includes (1) 56" wide compartment over the wheel well and one (1) storage tunnel.</t>
  </si>
  <si>
    <t>3100-0181</t>
  </si>
  <si>
    <t>BDY RSC PMPR DRV 60/42 FH W</t>
  </si>
  <si>
    <t>Driver side body with full height 60" wide forward and 42" wide rearward compartmentation. Includes (1) 56" wide compartment over the wheel well and one (1) storage tunnel.</t>
  </si>
  <si>
    <t>3100-0182</t>
  </si>
  <si>
    <t>BDY RSC PMPR DRV 60/56 FH W</t>
  </si>
  <si>
    <t>Driver side body with full height 60" wide forward and 56" wide rearward enhanced extended compartmentation. Includes (1) 56" wide compartment over the wheel well and one (1) storage tunnel.</t>
  </si>
  <si>
    <t>3100-0186</t>
  </si>
  <si>
    <t>COMPT ROOF TOP EXT DRV</t>
  </si>
  <si>
    <t>Driver side upper body extension. Does not include any external doors. External framework and platework only. Platework shall be recessed.</t>
  </si>
  <si>
    <t>3100-0188</t>
  </si>
  <si>
    <t>BDY SS PMPR DRV 40/40 FULL</t>
  </si>
  <si>
    <t>Stainless steel driver side body with full height 40" wide forward and 40" wide rearward compartmentation. Includes (1) 54" wide compartment over the wheel well.</t>
  </si>
  <si>
    <t>3100-0189</t>
  </si>
  <si>
    <t>BDY SS PMPR DRV 48/40 FULL HT</t>
  </si>
  <si>
    <t>Stainless steel driver side body with full height 48" wide forward and 40" wide rearward compartmentation. Includes (1) 54" wide compartment over the wheel well.</t>
  </si>
  <si>
    <t>3100-0191</t>
  </si>
  <si>
    <t>BDY SS PMPR DRV 40/58 FH EN</t>
  </si>
  <si>
    <t>Stainless steel driver side body with full height 40" wide forward and 58" wide rearward enhanced extended compartmentation. Includes (1) 54" wide compartment over the wheel well.</t>
  </si>
  <si>
    <t>3100-0197</t>
  </si>
  <si>
    <t>BDY TNKR DRV HS W/RR CMPT</t>
  </si>
  <si>
    <t>Driver half side body with (2) forward compartments (48" and 30" wide) and (1) rearward compartment (24").</t>
  </si>
  <si>
    <t>3100-0210</t>
  </si>
  <si>
    <t>BDY TNKR DRV FH RS W/RR CMP</t>
  </si>
  <si>
    <t>Driver full height side body with (2) full height, rescue style, forward compartments (48" and 30" wide), (2) upper compartment (40" wide) and  (1) lower rearward compartment (24").</t>
  </si>
  <si>
    <t>Overhead Ladder/Portable Tank Rack to be offset forward includes shifting compartment (rearward) over the wheel well.</t>
  </si>
  <si>
    <t>3100-0221</t>
  </si>
  <si>
    <t>BDY TNDM TNKR DRV 30/30 HALF</t>
  </si>
  <si>
    <t>Driver half side tandem body with 30" wide forward and 30" wide rearward compartmentation.</t>
  </si>
  <si>
    <t>3100-0222</t>
  </si>
  <si>
    <t>BDY TNDM TNKR DRV 42/42 HALF</t>
  </si>
  <si>
    <t>Driver half side tandem body with 42" wide forward and 42" wide rearward compartmentation.</t>
  </si>
  <si>
    <t>3100-0223</t>
  </si>
  <si>
    <t>BDY TNDM TNKR DRV 60/54 HALF</t>
  </si>
  <si>
    <t>Driver half side tandem body with 60" wide forward and 54" wide rearward compartmentation.</t>
  </si>
  <si>
    <t>3100-0225</t>
  </si>
  <si>
    <t>BDY TNDM TNKR DRV 42/42 3/4</t>
  </si>
  <si>
    <t>Driver 3/4 side tandem body with full height 42" wide forward and 42" wide rearward compartmentation. Includes (2) 51.5" wide compartments over the wheel well.</t>
  </si>
  <si>
    <t>3100-0226</t>
  </si>
  <si>
    <t>BDY TNDM TNKR DRV 60/54 3/4</t>
  </si>
  <si>
    <t>Driver 3/4 side tandem body with full height 60" wide forward and 54" wide rearward compartmentation. Includes (2) 51.5" wide compartments over the wheel well.</t>
  </si>
  <si>
    <t>3100-0228</t>
  </si>
  <si>
    <t>BDY TNDM TNKR DRV 42/42 U/L</t>
  </si>
  <si>
    <t>Driver side tandem body with upper and lower compartmentation. Includes 42" wide forward and 42" wide rearward compartments and (4) opening upper compartments.</t>
  </si>
  <si>
    <t>3100-0229</t>
  </si>
  <si>
    <t>BDY TNDM TNKR DRV 60/54 U/L</t>
  </si>
  <si>
    <t>Driver side tandem body with upper and lower compartmentation. Includes 60" wide forward and 54" wide rearward compartments and (4) opening upper compartments.</t>
  </si>
  <si>
    <t>3100-0232</t>
  </si>
  <si>
    <t>Driver side tandem body with upper and lower compartmentation. Includes 60" wide forward and 54" wide rearward compartments and (4) opening upper compartments. Includes overhead rack opening centered between upper compartments.</t>
  </si>
  <si>
    <t>3100-0233</t>
  </si>
  <si>
    <t>BDY TNDM TNKR DRV 30/30 FH</t>
  </si>
  <si>
    <t>Driver side tandem body with full height 30" wide forward and 30" wide rearward compartmentation. Includes (2) 51.5" wide compartments over the wheel well.</t>
  </si>
  <si>
    <t>3100-0234</t>
  </si>
  <si>
    <t>BDY TNDM TNKR DRV 42/42 FH</t>
  </si>
  <si>
    <t>Driver side tandem body with full height 42" wide forward and 42" wide rearward compartmentation. Includes (2) 51.5" wide compartments over the wheel well.</t>
  </si>
  <si>
    <t>3100-0235</t>
  </si>
  <si>
    <t>BDY TNDM TNKR DRV 60/54 FH</t>
  </si>
  <si>
    <t>Driver side tandem body with full height 60" wide forward and 54" wide rearward compartmentation. Includes (2) 51.5" wide compartments over the wheel well.</t>
  </si>
  <si>
    <t>3100-0238</t>
  </si>
  <si>
    <t>Driver side tandem body with full height 60" wide forward and 54" wide rearward compartmentation. Includes (2) 42" wide compartments over the wheel well and overhead rack opening centered between upper compartments.</t>
  </si>
  <si>
    <t>3100-0240</t>
  </si>
  <si>
    <t>BDY IND DRV 42/42 FH 3-OPNG</t>
  </si>
  <si>
    <t>3100-0243</t>
  </si>
  <si>
    <t>BDY PMPR DRV 42/50 FULL HT</t>
  </si>
  <si>
    <t>Driver side body with full height 42" wide forward and 50" wide rearward compartmentation. Includes (1) 56" wide compartment over the wheel well.</t>
  </si>
  <si>
    <t>3100-0248</t>
  </si>
  <si>
    <t>BDY RSC PMPR DRV 50/50 FH</t>
  </si>
  <si>
    <t>Driver side body with full height 50" wide forward and 50" wide rearward compartmentation. Includes (1) 56" wide compartment over the wheel well.</t>
  </si>
  <si>
    <t>3100-0259</t>
  </si>
  <si>
    <t>COMPT ROOF TOP STRG DRV PUSH</t>
  </si>
  <si>
    <t>Driver side diamond plate roof top compartment. Includes smooth plate painted vertical hinged access door at the rear with push button latch to be wired to door ajar indicator in cab.</t>
  </si>
  <si>
    <t>3100-0264</t>
  </si>
  <si>
    <t>BDY RSC PMPR DRV 26/56/56 FH</t>
  </si>
  <si>
    <t>Driver side body with full height 26" and 56" wide forward compartments and 56" wide rearward compartmentation. Includes (1) 56" wide compartment over the wheel well. Side Mount eMAX only.</t>
  </si>
  <si>
    <t>3100-0266</t>
  </si>
  <si>
    <t>RSC PMPR DRV 60/54 SS SM EMAX</t>
  </si>
  <si>
    <t>Driver side body with full height/full depth 60" wide front and 54" wide rear compartment. Includes (1) 60" wide compartment over the wheel well.  Side mount SS eMAX only.</t>
  </si>
  <si>
    <t>3100-0270</t>
  </si>
  <si>
    <t>DR ROOF TOP COMPT SP RR DRV</t>
  </si>
  <si>
    <t>Rear aluminum smooth plate painted job color vertical hinged door on driver side roof top compartments. Includes thumb latch (unless otherwise specified with additional codes) and wiring for door ajar switch.</t>
  </si>
  <si>
    <t>3100-0273</t>
  </si>
  <si>
    <t>CONTENT ROOF TOP STRG DRV 2 HS</t>
  </si>
  <si>
    <t>Driver side roof top compartment contents: (2) 6" x 10' hard suction hoses (not included) stored vertical. Includes: poly type flooring &amp; partition around hard suction hoses.</t>
  </si>
  <si>
    <t>3100-0280</t>
  </si>
  <si>
    <t>ASSY ROOF TOP DRV W/O FLOOR</t>
  </si>
  <si>
    <t>Driver side roof top assembly. Does not include external upper lids/doors. External framework and platework only.</t>
  </si>
  <si>
    <t>3100-0294</t>
  </si>
  <si>
    <t>Driver side standard width roof top compartment contents: (2) 6" x 10' hard suction hoses (not included) stored vertical. The hard suction storage shall have a front wall which will prevent the hoses from sliding too far forward while also creating a full depth coffin storage area forward of the wall if applicable.</t>
  </si>
  <si>
    <t>3100-0295</t>
  </si>
  <si>
    <t>BDY RSC PMPR DRV 26/56/56 F</t>
  </si>
  <si>
    <t>Driver side body with full height 26" and 56" wide forward compartments and 56" wide rearward compartmentation. Includes (1) 56" wide compartment over the wheel well for top mount application.</t>
  </si>
  <si>
    <t>3100-0308</t>
  </si>
  <si>
    <t>BDY RSC PMPR DRV 60/54 SS T</t>
  </si>
  <si>
    <t>Driver side body with full height 60" wide forward and 54" wide rearward compartmentation. Includes (1) 60" wide compartment over the wheel well. Top mount SS eMAX only.</t>
  </si>
  <si>
    <t>3100-0309</t>
  </si>
  <si>
    <t>BDY RSC PMR DRV 30/60/54 SS SM</t>
  </si>
  <si>
    <t>Driver side body with full height 30" and 60" wide forward compartments and 54" wide rearward compartmentation. Includes (1) 60" wide compartment over the wheel well. Side mount SS eMAX only.</t>
  </si>
  <si>
    <t>3100-0311</t>
  </si>
  <si>
    <t>BDY RSC PMR DRV 30/60/54 SS TM</t>
  </si>
  <si>
    <t>Driver side body with full height 30" and 60" wide forward compartments and 54" wide rearward compartmentation. Includes (1) 60" wide compartment over the wheel well. Top mount SS eMAX only.</t>
  </si>
  <si>
    <t>BDY RSC PMPR DRV 50/42 FH</t>
  </si>
  <si>
    <t>3100-0319</t>
  </si>
  <si>
    <t>CONTENT ROOF TOP STRG DRV 1 HS</t>
  </si>
  <si>
    <t>Driver side roof top compartment contents: (1) 10' hard suction hose (not included) stored horizontal. Includes stop bracket rearward of hard suction hoses and Nylatron compartment flooring.</t>
  </si>
  <si>
    <t>3100-0343</t>
  </si>
  <si>
    <t>COMPT ROOF TOP STRG DRV</t>
  </si>
  <si>
    <t>(2) Driver side roof top compartments. Includes hinged raised compartment lids with thumb latches and grab handle(s). Each lid to have (1) bracket mounted LED light and to be wired to door ajar indicator in cab.</t>
  </si>
  <si>
    <t>3100-0345</t>
  </si>
  <si>
    <t>SS V1 RP DRV 48/54 FULL HT</t>
  </si>
  <si>
    <t>Stainless steel driver side body with full height 48" wide forward and 54" wide rearward compartmentation. Includes (1) 60" wide compartment over the wheel well.</t>
  </si>
  <si>
    <t>3100-0348</t>
  </si>
  <si>
    <t>BDY IND DRV 42/42 FH 4 OPNG</t>
  </si>
  <si>
    <t>Driver side body with 42" wide full height forward and 42" wide lower rearward lower compartments and (2) opening upper compartments. Includes offseting upper compartments forward due to deck gun location and side facing access panels for deck gun piping.</t>
  </si>
  <si>
    <t>Driver side body with full height 48" wide forward and 62" wide rearward compartmentation. Includes (1) 56" wide compartment over the wheel well.</t>
  </si>
  <si>
    <t>(2) driver side roof top compartments with extra width to inboard side. Includes hinged raised compartment lids with turn latches, grab handle(s) and gas shock hold open and drain line(s) ran to below body. Each lid to have (1) bracket mounted LED light and to be wired to door ajar indicator in cab.</t>
  </si>
  <si>
    <t>3100-0358</t>
  </si>
  <si>
    <t>BDY RSC PMPR DRV 42/56 FH FBCK</t>
  </si>
  <si>
    <t>3100-0359</t>
  </si>
  <si>
    <t>BDY SS HIGH TANKER DRV 52/52</t>
  </si>
  <si>
    <t>Stainless steel driver side tanker body high side 52" front and 52" rear rescue style, with Lord/coil spring torsion style body mounts.  Four compartments, tandem axle.</t>
  </si>
  <si>
    <t>Driver side body with full height 60" wide forward and 42" wide rearward compartmentation. Includes (1) 33" wide compartment over the wheel well and (1) Zico Overhead Portable Tank Rack. Rack to hold (1) 2100 gallon portable tank.</t>
  </si>
  <si>
    <t>3100-0373</t>
  </si>
  <si>
    <t>COMPT ROOF TOP STRG DRV (ERV)</t>
  </si>
  <si>
    <t>(2) driver side roof top compartments with extra width to inboard side. Includes hinged raised compartment lids with turn latches, grab handle(s) and gas shock hold open and drain line(s) ran to below body. Each lid to have (1) Amdor LED strip light and to be wired to door ajar indicator in cab.</t>
  </si>
  <si>
    <t>3100-0374</t>
  </si>
  <si>
    <t>Driver side roof top compartment contents: (2) 6" x 10' hard suction hoses (not included) stored horizontal side by side. Includes a stop for hard suction and partition/shelf over the hard suction to store equipment.</t>
  </si>
  <si>
    <t>3100-0377</t>
  </si>
  <si>
    <t>BDY RSC PMPR DRV 42/40/56 FH</t>
  </si>
  <si>
    <t>Driver side body with full height 42" and 40" wide forward compartments and 56" wide rearward compartmentation. Includes (1) 56" wide compartment over the wheel well. Side Mount eMAX only.</t>
  </si>
  <si>
    <t>3100-0380</t>
  </si>
  <si>
    <t>(2) driver side roof top compartments. Includes hinged raised compartment lids with turn latches and grab handle(s). Each lid to have (3) bracket mounted EON LED lights and to be wired to door ajar indicator in cab.</t>
  </si>
  <si>
    <t>3100-0390</t>
  </si>
  <si>
    <t>BDY PMPR DRV 30/44 FULL HT</t>
  </si>
  <si>
    <t>Driver side body with full height 30" wide forward and 44" wide rearward compartmentation. Includes (1) 56" wide compartment over the wheel well.</t>
  </si>
  <si>
    <t>3100-0391</t>
  </si>
  <si>
    <t>SS RP DRV 60/60/60 FULL HT/FD</t>
  </si>
  <si>
    <t>Stainless steel driver side body with full height/full depth 60" wide forward and 60" wide rearward compartmentation. Includes (1) 60" wide compartment over the wheel well.</t>
  </si>
  <si>
    <t>3100-0393</t>
  </si>
  <si>
    <t>BDY SS PMR DRV 48/60/40 FUL HT</t>
  </si>
  <si>
    <t>Stainless steel driver side body with full height 48" wide forward and 40" wide rearward compartmentation. Includes (1) 60" wide compartment over the wheel well.</t>
  </si>
  <si>
    <t>3100-0396</t>
  </si>
  <si>
    <t>BDY SS PMR DRV 54/60/48 FL HT</t>
  </si>
  <si>
    <t>Stainless steel driver side body with full height 54" wide forward and 48" wide rearward compartmentation. Includes (1) 60" wide compartment over the wheel well.</t>
  </si>
  <si>
    <t>3100-0404</t>
  </si>
  <si>
    <t>BDY SS PMPR DRV 40/60/40 FL HT</t>
  </si>
  <si>
    <t>Stainless steel driver side body with full height 40" wide forward and 40" wide rearward compartmentation. Includes (1) 60" wide compartment over the wheel well.</t>
  </si>
  <si>
    <t>3100-0406</t>
  </si>
  <si>
    <t>BDY SS PMPR DRV 30/40 FULL HT</t>
  </si>
  <si>
    <t>Stainless steel driver side body with full height 30" front, 40" rear and 60" wide fender panel L2 compartment.</t>
  </si>
  <si>
    <t>3100-0407</t>
  </si>
  <si>
    <t>BDY PMPR DRV 36/56 FH W/FDC</t>
  </si>
  <si>
    <t>Driver side body with full height 36" wide forward and 56" wide rearward compartmentation. Includes (1) 56" wide compartment over the wheel well. For use on low hosebed body and individual compartments on the driver side.</t>
  </si>
  <si>
    <t>3100-0409</t>
  </si>
  <si>
    <t>(2) driver side roof top compartments. Includes hinged raised compartment lids with turn latches and grab handle(s). Each lid to have (1) ROM LED strip light and to be wired to door ajar indicator in cab.</t>
  </si>
  <si>
    <t>3100-0411</t>
  </si>
  <si>
    <t>Driver full height side body with (2) full height forward compartments (48" and 30" wide), (1) rearward compartment (24" wide), and (1) upper compartment over wheel well (56" wide).</t>
  </si>
  <si>
    <t>3100-0414</t>
  </si>
  <si>
    <t>SS PMPR DRV 48/60/48 FH</t>
  </si>
  <si>
    <t>Stainless steel driver side body with full height 48" wide forward and 48" wide rearward compartmentation. Includes (1) 60" wide compartment over the wheel well.</t>
  </si>
  <si>
    <t>3100-0422</t>
  </si>
  <si>
    <t>Driver side body with full height 30" wide forward and 50" wide rearward compartmentation. Includes (1) 56" wide compartment over the wheel well. Rescue Pumper individual style compartments.</t>
  </si>
  <si>
    <t>3100-0425</t>
  </si>
  <si>
    <t>(2) driver side roof top compartments with extra width to inboard side. Includes hinged raised compartment lids with turn latches, grab handle(s) and gas shock hold open and drain line(s) ran to below body. Each lid to have (1) ROM V4 LED strip light and to be wired to door ajar indicator in cab.</t>
  </si>
  <si>
    <t>3100-0426</t>
  </si>
  <si>
    <t>Driver side body with full height 60" wide forward and 56" wide rearward compartmentation. Includes (1) 56" wide compartment over the wheel well and one (1) storage tunnel located behind the upper (3) compartment back walls. Top Mount eMAX Only.</t>
  </si>
  <si>
    <t>3100-0430</t>
  </si>
  <si>
    <t>(2) driver side roof top compartments. Includes hinged raised compartment lids with turn latches and grab handle(s). Each lid to have (1) Amdor LED strip light and to be wired to door ajar indicator in cab.</t>
  </si>
  <si>
    <t>3100-0431</t>
  </si>
  <si>
    <t>BDY TNDM TNKR DRV 48/48 FH</t>
  </si>
  <si>
    <t>Driver side tandem body with full height 48" wide forward and 48" wide rearward compartmentation. Includes (2) 51.5" wide compartments over the wheel well.</t>
  </si>
  <si>
    <t>3100-0445</t>
  </si>
  <si>
    <t>BDY SS RP DRV 54/60/54 FH/FD</t>
  </si>
  <si>
    <t>Stainless steel driver side body with full height/full depth 54" wide forward and 54" wide rearward compartmentation. Includes (1) 60" wide compartment over the wheel well.</t>
  </si>
  <si>
    <t>3100-0452</t>
  </si>
  <si>
    <t>Driver side tandem body with full height 60" wide forward and 54" wide rearward compartmentation. Includes (2) 51.5" wide compartments over the wheel well. Wheel wells and lower compartment height to lowered 4" over standard (Pumper/Rescue Pumper Height).  Note: Side w/well Dump Valves NOT available.</t>
  </si>
  <si>
    <t>3100-0462</t>
  </si>
  <si>
    <t>Driver side body with full height 60" wide forward and 42" wide rearward compartments. Includes (1) 56" wide compartment over the wheel well. Side Mount e-MAX only.</t>
  </si>
  <si>
    <t>3100-0471</t>
  </si>
  <si>
    <t>BDY SS RP DRV 48/60/54 FULL HT</t>
  </si>
  <si>
    <t>3100-0474</t>
  </si>
  <si>
    <t>3100-0476</t>
  </si>
  <si>
    <t>COMPT ROOF TOP STRG DRV DRING</t>
  </si>
  <si>
    <t>Driver side diamond plate roof top compartment. Includes smooth plate painted vertical hinged access door at the rear with D-ring style latch to be wired to door ajar indicator in cab.</t>
  </si>
  <si>
    <t>3100-0488</t>
  </si>
  <si>
    <t>RACK LADDER E-ONE 2-ARM</t>
  </si>
  <si>
    <t>2-arm ladder rack on driver side. The ladder rack includes amber lights on each end to visually indicate when the rack is in motion. Restricts the top folding step (if optioned) from closing completely. Includes mounting bracket (if required, matching rear compartment face or compartment wrap finish) for components mounted on rear compartment face.</t>
  </si>
  <si>
    <t>Driver side body with full height 36" wide forward and 56" wide rearward enhanced extended compartmentation. Includes (1) 56" wide compartment over the wheel well.</t>
  </si>
  <si>
    <t>3100-0493</t>
  </si>
  <si>
    <t>SS 48/60/48 PUMPER BODY</t>
  </si>
  <si>
    <t>Stainless steel driver side body with full height 48" wide front and 48" wide rear compartments.  Includes 60" wide compartment over rear wheels.</t>
  </si>
  <si>
    <t>3100-0496</t>
  </si>
  <si>
    <t>BDY SS PMPR DRV 35/48 FH</t>
  </si>
  <si>
    <t>Stainless steel driver side body with full height 35" wide forward and 48" wide rearward compartmentation. Includes (1) 60" wide compartment over the wheel well.</t>
  </si>
  <si>
    <t>3100-0499</t>
  </si>
  <si>
    <t>BDY TNDM TNKR DRV 66/60 FH</t>
  </si>
  <si>
    <t>Driver side tandem body with full height 66" wide forward and 60" wide rearward compartmentation. Includes (2) 51.5" wide compartments over the wheel well.</t>
  </si>
  <si>
    <t>3100-0510</t>
  </si>
  <si>
    <t>BDY TNDM TNKR DRV 60/54 3/4 FH</t>
  </si>
  <si>
    <t>Driver side tandem body with 60" wide full height forward compartment. Rearward of the forward compartment to 3/4 height with 54" wide rearward compartmentation. Includes (2) 51.5" wide compartments over the wheel well.</t>
  </si>
  <si>
    <t>3100-0511</t>
  </si>
  <si>
    <t>BDY SS RP DRV 48/60/48 FH/FD</t>
  </si>
  <si>
    <t>Stainless steel driver side body with full height full depth 48" wide forward and 48" wide rearward compartmentation. Includes (1) 60" wide compartment over the wheel well.</t>
  </si>
  <si>
    <t>3100-0515</t>
  </si>
  <si>
    <t>BDY SS PMPR DRV 40/60/48 FH</t>
  </si>
  <si>
    <t>Stainless steel driver side body with full height 40" wide forward and 48" wide rearward compartmentation. Includes (1) 60" wide compartment over the wheel well.</t>
  </si>
  <si>
    <t>3100-0519</t>
  </si>
  <si>
    <t>BDY PMPR DRV 36/56 FH</t>
  </si>
  <si>
    <t>Driver side body with full height 36" wide forward and 56" wide rearward compartmentation. Includes (1) 56" wide compartment over the wheel well.</t>
  </si>
  <si>
    <t>3100-0520</t>
  </si>
  <si>
    <t>BDY PMRM DRV 72/60 FH PPNL</t>
  </si>
  <si>
    <t>Driver side body with full height 72" wide forward and 60" wide rearward compartmentation. Includes (1) 56" wide compartment over the wheel well. Includes provision for pump panel. Rear Mount Pumper Body only.</t>
  </si>
  <si>
    <t>3100-0522</t>
  </si>
  <si>
    <t>BDY PMPR DRV 48/56 FH</t>
  </si>
  <si>
    <t>Driver side body with full height 48" wide forward and 56" wide rearward compartmentation. Includes (1) 56" wide compartment over the wheel well. (Shallow Upper).</t>
  </si>
  <si>
    <t>3100-0524</t>
  </si>
  <si>
    <t>(2) driver side roof top compartments with extra width to inboard side. Includes hinged raised compartment lids with D-Ring latches, no grab handle(s) and gas shock hold open and drain line(s) ran to below body. Each lid to have (1) bracket mounted ROM V4 LED strip light and to be wired to door ajar indicator in cab.</t>
  </si>
  <si>
    <t>3100-0531</t>
  </si>
  <si>
    <t>SS PMPR DRV 30/66/46 FH</t>
  </si>
  <si>
    <t>Stainless steel driver side body with full height 30" wide forward and 46" wide rearward compartmentation. NOTE: Standard Lord mount body mounting system. Includes a 66" wide compartment over the wheel well.  Custom height in lower L3 for a special ALS shelving unit. No upper hose bed side sheet on the driver side of the body providing a finished overall body height of 70".</t>
  </si>
  <si>
    <t>3100-0540</t>
  </si>
  <si>
    <t>BDY PMPR DRV 24/36 FH 94W</t>
  </si>
  <si>
    <t>Driver side body with full height 24" wide forward and 36" wide rearward compartmentation. Includes (1) 56" wide compartment over the wheel well. For use with 94" (96" with rubrail) wide body configuration. (Note: Requires 72" wide pump module)  [Not applicable with an EMAX configuration]</t>
  </si>
  <si>
    <t>3100-0542</t>
  </si>
  <si>
    <t>(2) driver side roof top compartments. Includes hinged raised compartment lids with turn latches and grab handle(s). Each lid to have (1) Hansen LED strip light and to be wired to door ajar indicator in cab.</t>
  </si>
  <si>
    <t>3100-0547</t>
  </si>
  <si>
    <t>CONTENT ROOF TOP STRG DRV</t>
  </si>
  <si>
    <t>Driver side roof top compartment contents: (1) 6" x 10' hard suction hose (not included) with attached low level strainer TFT A03HNX (not included). Includes stop bracket rearward of hard suction hose and partition over the hard suction hose.</t>
  </si>
  <si>
    <t>3100-0548</t>
  </si>
  <si>
    <t>(2) driver side roof top compartments with extra width to inboard side. Includes hinged raised compartment lids with turn latches, grab handle(s) and gas shock hold open and drain line(s) ran to below body. Each lid to have (1) Hansen LED strip light and to be wired to door ajar indicator in cab.</t>
  </si>
  <si>
    <t>3100-0549</t>
  </si>
  <si>
    <t>BDY RSC PMPR DRV 36/48 FH</t>
  </si>
  <si>
    <t>Driver side body with full height 36" wide forward and 48" wide rearward compartmentation. Includes (1) 56" wide compartment over the wheel well.</t>
  </si>
  <si>
    <t>3100-0553</t>
  </si>
  <si>
    <t>CONTENTS TUNNEL DRV W/ TOOLBRD</t>
  </si>
  <si>
    <t>Driver side tunnel to hold: Lower section (3) Backboards. Upper section (1) heavy duty slide-out toolbaord 4' long, bolted at rear of tunnel and held in place by a slot in the front of the tunnel for removability(tool board seperate).</t>
  </si>
  <si>
    <t>3100-0555</t>
  </si>
  <si>
    <t>Stainless steel driver side body with full height full depth 48" wide forward and 48" wide rearward compartmentation. Includes (1) 60" wide compartment over the wheel well. Includes a full length notch in the top of the compartment.</t>
  </si>
  <si>
    <t>3100-0559</t>
  </si>
  <si>
    <t>FLOOR ABV BOTTLE ROOF TOP DRV</t>
  </si>
  <si>
    <t xml:space="preserve"> Floor (horizontal partition) to be provided in the driver side roof top compartment(s) to utilize the area above the bottles.</t>
  </si>
  <si>
    <t>3100-0567</t>
  </si>
  <si>
    <t>BDY PMRM DRV 48/60 FH PP</t>
  </si>
  <si>
    <t>Driver side rear mount pumper body with full height 48" wide forward and 60" wide rearward compartmentation. Includes (1) 56" wide compartment over the wheel well. Includes provision for a pump panel in upper rearward compartment.</t>
  </si>
  <si>
    <t>3100-0571</t>
  </si>
  <si>
    <t>Flat back Driver side body with full height 42" wide forward and 56" wide rearward compartmentation. Includes (1) 56" wide compartment over the wheel well.</t>
  </si>
  <si>
    <t>Driver side body with full height 42" wide forward and 48" wide rearward compartmentation. Includes (1) 56" wide compartment over the wheel well.</t>
  </si>
  <si>
    <t>3100-0576</t>
  </si>
  <si>
    <t>BDY RSC PMPR DRV 26/42/56 FH</t>
  </si>
  <si>
    <t>Driver side body with full height 26" and 42" wide forward compartments and 56" wide rearward compartmentation. Includes (1) 56" wide compartment over the wheel well. Side Mount eMAX only.</t>
  </si>
  <si>
    <t>3100-0577</t>
  </si>
  <si>
    <t>(2) driver side roof top compartments with extra width to inboard side. Includes hinged raised compartment lids with turn latches, grab handle(s) and gas shock hold open and drain line(s) ran to below body. Each lid to have (3) bracket mounted EON LED lights and to be wired to door ajar indicator in cab.</t>
  </si>
  <si>
    <t>3100-0580</t>
  </si>
  <si>
    <t>BDY RSC PMPR DRV 48/56 FH</t>
  </si>
  <si>
    <t>Driver side body with full height 48" wide forward and 56" wide rearward compartmentation. Includes (1) 56" wide compartment over the wheel well.</t>
  </si>
  <si>
    <t>3100-0583</t>
  </si>
  <si>
    <t>BDY RSC PMPR DRV 38/46 FH</t>
  </si>
  <si>
    <t>Driver side body with full height 38" wide forward and 46" wide rearward compartment. Includes (1) 56" wide compartment over the wheel well.</t>
  </si>
  <si>
    <t>3100-0591</t>
  </si>
  <si>
    <t>3100-0593</t>
  </si>
  <si>
    <t>Driver half side body with (2) forward compartments (48" and 30" wide) and (1) rearward compartment (30"). Mainline Tanker.</t>
  </si>
  <si>
    <t>3100-0597</t>
  </si>
  <si>
    <t>BDY RSC PMPR DRV 60/56 EMAX</t>
  </si>
  <si>
    <t>Driver side body with full height 60" wide forward and 56" wide rearward compartmentation. Includes (1) 56" wide compartment over the wheel well. Side Mount eMAX only.</t>
  </si>
  <si>
    <t>3100-0598</t>
  </si>
  <si>
    <t>BDY RSC PMPR DRV 50/42 EMAX</t>
  </si>
  <si>
    <t>Driver side body with full height 50" wide forward and 42" wide rearward compartmentation. Includes (1) 56" wide compartment over the wheel well. Rear perimeter or body raised 3" for improved departure angle. Side Mount eMAX only.</t>
  </si>
  <si>
    <t>3100-0600</t>
  </si>
  <si>
    <t>BDY PMPR DRV 50/56 FULL HT</t>
  </si>
  <si>
    <t>Driver side body with full height 50" wide forward and 56" wide rearward compartmentation. Includes (1) 56" wide compartment over the wheel well.</t>
  </si>
  <si>
    <t>3100-0607</t>
  </si>
  <si>
    <t>BDY TNDM INDUS DRV 42/42 FH</t>
  </si>
  <si>
    <t>Driver side tandem industrial body with full height 42" wide forward and 42" wide rearward compartmentation. Includes (2) 51.5" wide compartments over the wheel well.</t>
  </si>
  <si>
    <t>3100-0608</t>
  </si>
  <si>
    <t>BDY TNDM INDUS DRV 42/59 FH</t>
  </si>
  <si>
    <t>Driver side tandem industrial body with full height 42" wide forward and 59" wide rearward compartmentation. Includes (2) 51.5" wide compartments over the wheel well.</t>
  </si>
  <si>
    <t>3100-0611</t>
  </si>
  <si>
    <t>Driver side tandem body with full height 42" wide forward and 42" wide rearward compartmentation. Includes (2) 51.5" wide compartments over the wheel well. Pumper/Rescue Pumper lower compartment height. No Side Newton Dumps in W/Well allowed.</t>
  </si>
  <si>
    <t>3100-0624</t>
  </si>
  <si>
    <t>Driver side body with full height/full depth 60" wide front and 54" wide rear compartment. Includes (1) 60" wide compartment over the wheel well. Includes a full length notch in the top of the compartment to provide a level hose bed floor. Side mount SS eMAX only.</t>
  </si>
  <si>
    <t>3100-0637</t>
  </si>
  <si>
    <t>BDY RSC PMPR DRV 42/48 FH</t>
  </si>
  <si>
    <t>3100-0645</t>
  </si>
  <si>
    <t>Driver side body with full height 60" wide forward and 56" wide rearward compartmentation. Includes (1) 56" wide compartment over the wheel well and one (1) storage tunnel.</t>
  </si>
  <si>
    <t>3100-0648</t>
  </si>
  <si>
    <t>BDY RSC PMPR DRV 30/50 FH</t>
  </si>
  <si>
    <t>3100-0653</t>
  </si>
  <si>
    <t>Driver side roof top compartment contents: (1) 14' hard suction hose (not included) stored horizontal. Includes stop bracket rearward of hard suction hoses and Nylatron compartment flooring.</t>
  </si>
  <si>
    <t>3100-0656</t>
  </si>
  <si>
    <t>SS PMPR DRV 30/60/35FULL HT</t>
  </si>
  <si>
    <t>Stainless steel driver side body with rescue style full height 30" wide front, 35" wide rear and 60" wide fender panel L2 compartment. For use with a 96" wide body with 25" deep side compartments.</t>
  </si>
  <si>
    <t>3100-0658</t>
  </si>
  <si>
    <t>COMPT ROOF TOP MODIFY STOKES</t>
  </si>
  <si>
    <t>Roof top compartment modification to provide storage for a stokes basket accessible from the top. Includes partition wall to separate the stokes basket storage area from the remaining usable area of the compartment. Modify roof top compartment lids as needed. Compartment shall be stepped at inboard side for a 26" deep section approximately 8.5" wide in order to stow a stokes basket on its edge.</t>
  </si>
  <si>
    <t>3100-0659</t>
  </si>
  <si>
    <t>BDY RSC PMPR DRV 60/60 FH FLAT</t>
  </si>
  <si>
    <t>Flat back style driver side body with full height 60" wide forward and 60" wide rearward compartmentation. Includes (1) 56" wide compartment over the wheel well.</t>
  </si>
  <si>
    <t>3100-0689</t>
  </si>
  <si>
    <t>BDY TNDM TNKR DRV 66/60 HAL</t>
  </si>
  <si>
    <t>Driver half side tandem body with 66" wide forward and 60" wide rearward compartmentation.</t>
  </si>
  <si>
    <t>3100-0709</t>
  </si>
  <si>
    <t>BDY RSC PMPR DRV 54/48 EMAX</t>
  </si>
  <si>
    <t>Driver side body with full height 54" wide forward and 48" wide rearward compartmentation. Includes (1) 56" wide compartment over the wheel well. Side Mount eMAX only.</t>
  </si>
  <si>
    <t>3100-0710</t>
  </si>
  <si>
    <t>BDY RSC PMPR DRV 48/56 FH W</t>
  </si>
  <si>
    <t>Driver side body with full height 48" wide forward and 56" wide rearward enhanced extended compartmentation. Includes (1) 56" wide compartment over the wheel well and one (1) storage tunnel.</t>
  </si>
  <si>
    <t>Rear aluminum smooth plate painted job color horizontal hinged door on roof top compartment. Includes D-ring latch, SouthCo hinges and wiring for door ajar switch.</t>
  </si>
  <si>
    <t>3100-0713</t>
  </si>
  <si>
    <t>BDY PMPR DRV 20/48 FULL HT</t>
  </si>
  <si>
    <t>Driver side body with full height 20" wide forward and 48" wide rearward compartmentation. Includes (1) 56" wide compartment over the wheel well.</t>
  </si>
  <si>
    <t>3100-0723</t>
  </si>
  <si>
    <t>BDY IND DRV 48/62 FH ENH EXT</t>
  </si>
  <si>
    <t>3100-0726</t>
  </si>
  <si>
    <t>BDY SS RP DRV 48/60/48 FH/RD</t>
  </si>
  <si>
    <t>3100-0729</t>
  </si>
  <si>
    <t>BDY RSC PMPR DRV 60/70 EX E</t>
  </si>
  <si>
    <t>Driver side body with full height 60" wide forward and 70" wide rearward extended compartmentation. Includes (1) 56" wide compartment over the wheel well. Top Mount eMAX only.</t>
  </si>
  <si>
    <t>3100-0734</t>
  </si>
  <si>
    <t>BDY RSC PMPR DRV 36/50 FH FLT</t>
  </si>
  <si>
    <t>Flatback style driver side body with full height 36" wide forward and 50" wide rearward compartmentation. Includes (1) 56" wide compartment over the wheel well.</t>
  </si>
  <si>
    <t>3100-0741</t>
  </si>
  <si>
    <t>Driver side roof top compartment contents: (2) 6" x 15' hard suction hoses (not included) stored vertical. Include partition around hard suction hoses.</t>
  </si>
  <si>
    <t>3100-0745</t>
  </si>
  <si>
    <t>Driver side roof top compartment contents: (2) pike pole tubes and an attic ladder (not included) with partitions surrounding.</t>
  </si>
  <si>
    <t>3100-0748</t>
  </si>
  <si>
    <t>3100-0760</t>
  </si>
  <si>
    <t>FLOOR ABV BOTTLE ROOF TOP CMPT</t>
  </si>
  <si>
    <t>Removable floor. A removable floor shall be provided in the roof top compartment to accommodate access and storage of ASME/UN storage bottles below. The design shall maximize compartment storage space and access. The removable floor shall include a thumb latch access door to provide quick access to the bottle valve without the need to remove the floor plate. Finish: Sanded  smooth aluminum. Qty. (1) each.  Locate per customer approval drawing.</t>
  </si>
  <si>
    <t>3100-0763</t>
  </si>
  <si>
    <t>BDY PMPR DRV 24/45 FULL HT</t>
  </si>
  <si>
    <t>Driver side body with full height 24" wide forward and 45" wide rearward compartmentation. Includes (1) 56" wide compartment over the wheel well.</t>
  </si>
  <si>
    <t>Flat back Driver side body with full height 48" wide forward and 48" wide rearward compartmentation. Includes (1) 56" wide compartment over the wheel well.</t>
  </si>
  <si>
    <t>Driver side body with full height 48" wide forward and 56" wide rearward compartmentation. Includes (1) 56" wide compartment over the wheel well and one (1) storage tunnel.</t>
  </si>
  <si>
    <t>3100-0801</t>
  </si>
  <si>
    <t>(1) Driver side forward roof top compartment. Includes hinged raised compartment lid with turn latches and grab handle(s). Lid to have (3) bracket mounted EON LED lights and to be wired to door ajar indicator in cab. Rearward of compartment to be standard compartment top.</t>
  </si>
  <si>
    <t>3100-0807</t>
  </si>
  <si>
    <t>Rear aluminum smooth plate sanded vertical hinged door on driver side roof top compartments. Includes thumb latch and wiring for door ajar switch.</t>
  </si>
  <si>
    <t>Driver side body with full height 30" wide forward and 50" wide rearward compartmentation. Includes (1) 56" wide compartment over the wheel well. For use with 94" (96" with rubrail) wide body configuration. (Note: Requires 72" wide pump module)  [Not applicable with an EMAX configuration]</t>
  </si>
  <si>
    <t>3100-0814</t>
  </si>
  <si>
    <t>CONTENT ROOF TOP STRG DRV 1HS</t>
  </si>
  <si>
    <t>Driver side roof top compartment contents: (1) 6" x 10' hard suction hose (not included) stored in lower rearward area of the roof top storage with Nylatron compartment flooring. Includes surround forward and above hard suction hose to allow for additional storage in remaining available roof top storage area.</t>
  </si>
  <si>
    <t>3100-0815</t>
  </si>
  <si>
    <t>BDY RSC PMPR DRV 54/56 FH FBCK</t>
  </si>
  <si>
    <t>Flat back Driver side body with full height 54" wide forward and 56" wide rearward compartmentation. Includes (1) 56" wide compartment over the wheel well.</t>
  </si>
  <si>
    <t>3100-0831</t>
  </si>
  <si>
    <t>BDY PMPR DRV 60/56 FH</t>
  </si>
  <si>
    <t>Driver side body with deep lower and shallow upper compartments, full height 60" wide forward and 56" wide rearward compartmentation. Includes (1) 56" wide compartment over the wheel well.</t>
  </si>
  <si>
    <t>3100-0832</t>
  </si>
  <si>
    <t>Driver side roof top compartment contents: (2) 6" x 14' hard suction hoses (not included) stored vertical. Includes: poly type flooring &amp; partition around hard suction hoses.</t>
  </si>
  <si>
    <t>3100-0851</t>
  </si>
  <si>
    <t>BDY PMPR DRV 30/36 FH 94W</t>
  </si>
  <si>
    <t>Driver side body with full height 30" wide forward and 36" wide rearward compartmentation. Includes (1) 56" wide compartment over the wheel well. For use with 94" (96" with rubrail) wide body configuration. (Note: Requires 72" wide pump module)  [Not applicable with an EMAX configuration]</t>
  </si>
  <si>
    <t>Driver side tandem body with full height 48" wide forward and 48" wide rearward compartmentation. Includes (2) 51.5" wide compartments over the wheel well. Pumper/Rescue Pumper lower compartment height. No Side Newton Dumps in W/Well available.</t>
  </si>
  <si>
    <t>3100-0867</t>
  </si>
  <si>
    <t>BDY PMPR DRV 36/42 FH FLTBCK</t>
  </si>
  <si>
    <t>3100-0868</t>
  </si>
  <si>
    <t>SS PMPR DRV 40/60/58 FH RD</t>
  </si>
  <si>
    <t>Stainless steel driver side body with full height 40" wide forward and 58" wide rearward compartmentation. Includes (1) 60" wide compartment over the wheel well. For use with a flat back body design.</t>
  </si>
  <si>
    <t>Rear diamond plate vertical hinged door on driver side roof top compartments. Includes thumb latch and wiring for door ajar switch.</t>
  </si>
  <si>
    <t>3100-0889</t>
  </si>
  <si>
    <t>BDY TNDM TNKR DRV 54/48 UL/FWD</t>
  </si>
  <si>
    <t>Driver side tandem body with standard 54" wide forward and 48" wide rearward compartmentation. Including a single upper forward compartment over L1 to be approximately 30" wide opening by 36" high and standard upper compartment depth.</t>
  </si>
  <si>
    <t>3100-0893</t>
  </si>
  <si>
    <t>Flat back Driver side body with full height 42" wide forward and 56" wide rearward compartmentation. Includes (1) 56" wide compartment over the wheel well and one (1) storage tunnel.</t>
  </si>
  <si>
    <t>3100-0900</t>
  </si>
  <si>
    <t>BODY PRICING ADJUSTMENT</t>
  </si>
  <si>
    <t>Body pricing shall be adjusted for Chicago. This is for internal use only.</t>
  </si>
  <si>
    <t>3100-0902</t>
  </si>
  <si>
    <t>BDY SS PMPR DRV 58/60/58 FH/FD</t>
  </si>
  <si>
    <t>Stainless steel driver side body with full height/full depth 58" wide forward and 58" wide rearward compartmentation. Includes (1) 60" wide compartment over the wheel well.</t>
  </si>
  <si>
    <t>3100-0903</t>
  </si>
  <si>
    <t>Stainless steel driver side body with 2 1/2" x 2 1/2" square and 2 1/2" x 1" rectangular tubing shall be used exclusively throughout the construction of the body module.  The tubular construction shall form a framework which provides the structural integrity for the entire body module. Includes full height 30" wide forward and 46" wide rearward compartmentation. NOTE: LORD MOUNT MOUTING SYSTEM LOCATED OUTBOARD ON ALL (4) CORNERS OF THE BODY. Includes a 66" wide compartment over the wheel well. Custom height in lower L3 for a special ALS shelving unit. No upper hose bed side sheet on the driver side of the body providing a finished overall body height of 72".</t>
  </si>
  <si>
    <t>3100-0915</t>
  </si>
  <si>
    <t>Driver side roof top compartment contents: (1) 10' hard suction hose with attached barrel strainer (not included). Includes Nylatron compartment flooring. No stop bracket shall be provided.</t>
  </si>
  <si>
    <t>3100-0917</t>
  </si>
  <si>
    <t>BDY PMPR DRV 60/56 FH EXT W</t>
  </si>
  <si>
    <t>Driver side body with full height 60" wide forward and 56" wide rearward extended compartment. Includes (1) 56" wide compartment over the wheel well and one (1) storage tunnel.</t>
  </si>
  <si>
    <t>Stainless steel driver side body with full height/full depth 48" wide forward and 60" wide rearward compartmentation. Includes (1) 60" wide compartment over the wheel well.</t>
  </si>
  <si>
    <t>3100-0930</t>
  </si>
  <si>
    <t>Driver side roof top compartment. (1) driver side roof top compartment forward of hard suction storage area. Includes hinged raised compartment lid with turn latches and grab handle(s). The lid to have (1) bracket mounted LED light and to be wired to door ajar indicator in cab. Includes partition between roof top compartment and hard suction storage area. The hard suction storage area is accessible through hinged rear panel access aluminum treadplate door with thumb latch, to be wired to door ajar indicator in cab. Includes fixed forward stops for 10' hard suction hoses.</t>
  </si>
  <si>
    <t>3100-0933</t>
  </si>
  <si>
    <t>BDY PMPR DRV 36/56 FH ENH EXT</t>
  </si>
  <si>
    <t>3100-0934</t>
  </si>
  <si>
    <t>BDY RPMPR DRV 36/50 FH TNL FLT</t>
  </si>
  <si>
    <t>Driver side body with full height 36" wide forward and 50" wide flatback style rearward compartmentation. Includes (1) 56" wide compartment over the wheel well and one (1) storage tunnel.</t>
  </si>
  <si>
    <t>3100-0935</t>
  </si>
  <si>
    <t>BDY PMPR DRV 24/62 FH EXT</t>
  </si>
  <si>
    <t>Driver side body with full height 24" wide forward and 62" wide rearward extended compartmentation. Includes (1) 56" wide compartment over the wheel well.</t>
  </si>
  <si>
    <t>3100-0936</t>
  </si>
  <si>
    <t>Driver side roof top compartment contents: (1) 15' hard suction hose (not included) stored horizontal. Includes stop bracket rearward of hard suction hoses and Nylatron compartment flooring.</t>
  </si>
  <si>
    <t>3100-0937</t>
  </si>
  <si>
    <t>NOTCH COMPT L1 FOR BSTR REEL</t>
  </si>
  <si>
    <t>Notch compartment L1 in to allow for booster reel lines to route down into pump module.</t>
  </si>
  <si>
    <t>3100-0938</t>
  </si>
  <si>
    <t>BDY TNDM TNKR DRV 42/42 3/4 FH</t>
  </si>
  <si>
    <t>Driver Full height forward compartment and 3/4 side rear of L1 tandem body with 42" wide forward and 42" wide rearward compartmentation. Includes (2) 51.5" wide compartments over the wheel well.</t>
  </si>
  <si>
    <t>3100-0941</t>
  </si>
  <si>
    <t>BDY PMPR DRV 32/50 FH FLTBCK</t>
  </si>
  <si>
    <t>Driver side body with full height 32" wide forward and 50" wide rearward compartmentation. Includes (1) 56" wide compartment over the wheel well.</t>
  </si>
  <si>
    <t>3100-0942</t>
  </si>
  <si>
    <t>BDY SS PMPR DRV 44/35 FULL HT</t>
  </si>
  <si>
    <t>Stainless steel driver side body with full height 44" wide forward and 35" wide rearward compartmentation. Includes (1) 54" wide compartment over the wheel well. Reduced depth compartments for use with a 96" wide rear body.</t>
  </si>
  <si>
    <t>3100-0944</t>
  </si>
  <si>
    <t>BDY TNDM TNKR DRV 36/56 FH</t>
  </si>
  <si>
    <t>Driver side tandem body with full height 36" wide forward and 56" wide rearward compartmentation. Includes (2) 51.5" wide compartments over the wheel well.</t>
  </si>
  <si>
    <t>3100-0947</t>
  </si>
  <si>
    <t>Driver side roof top compartment contents: (2) 6" x 12' hard suction hoses (not included) stored as shown on drawing. Includes: poly type flooring &amp; partition around hard suction hoses.</t>
  </si>
  <si>
    <t>3100-0948</t>
  </si>
  <si>
    <t>BDY RSC PMPR DRV 48/56 FH W/TL</t>
  </si>
  <si>
    <t>Driver side body with full height 30" wide forward and 52" wide rearward extended compartmentation. Includes (1) 56" wide compartment over the wheel well. Body side corners are 1.5" x 4" extrusions.</t>
  </si>
  <si>
    <t>3100-0950</t>
  </si>
  <si>
    <t>(1) driver side roof top compartment (no divider). Includes (2) hinged raised compartment lids with turn latches and grab handle(s). Each lid to have (3) bracket mounted EON LED lights and to be wired to door ajar indicator in cab.</t>
  </si>
  <si>
    <t>3100-0951</t>
  </si>
  <si>
    <t>Driver side body with full height 50" wide forward and 42" wide rearward compartmentation. Includes (1) 56" wide compartment over the wheel well.  Top Mount eMAX Only.</t>
  </si>
  <si>
    <t>3100-0952</t>
  </si>
  <si>
    <t>BDY PMPR DRV 30/52 FULL HT EXT</t>
  </si>
  <si>
    <t>3100-0953</t>
  </si>
  <si>
    <t>BDY PMPR DRV 44/50 FH Z EV</t>
  </si>
  <si>
    <t>Driver side body with full height 44" wide forward and 50" wide rearward compartmentation. For Vector only. Includes 33" wide compartment over the wheel well for use with Zico overhead rack and raised floor in L1 due to HV battery.</t>
  </si>
  <si>
    <t>3100-0954</t>
  </si>
  <si>
    <t>BDY SS PMP DRV 54/60/58 FH RD</t>
  </si>
  <si>
    <t>Stainless steel driver side body with full height 54" wide forward and 58" wide rearward compartmentation. Includes (1) 60" wide compartment over the wheel well.</t>
  </si>
  <si>
    <t>3100-0956</t>
  </si>
  <si>
    <t>BDY PMPR DRV 48/62 FH FBK W/TL</t>
  </si>
  <si>
    <t>Flat back Driver side body with full height 48" wide forward and 62" wide rearward compartmentation. Includes (1) 56" wide compartment over the wheel well and one (1) storage tunnel.</t>
  </si>
  <si>
    <t>3100-0957</t>
  </si>
  <si>
    <t>SS PMPR DRV 27/60/48 FULL HT</t>
  </si>
  <si>
    <t>Stainless steel driver side body with rescue style full height 27" wide front, 48" wide rear and 60" wide fender panel L2 compartment. For use with a 96" wide body with 25" deep side compartments.</t>
  </si>
  <si>
    <t>3100-0958</t>
  </si>
  <si>
    <t>BDY PMPR DRV 60/56 FH 94W EMAX</t>
  </si>
  <si>
    <t>Driver side body with full height 60" wide forward and 56" wide rearward compartmentation. Includes (1) 56" wide compartment over the wheel well. For use with 94" (96" with rubrail) wide body configuration. (Note: Requires 76" wide pump module) (USE ONLY FOR TOP MOUNT EMAX CONFIGURATION)</t>
  </si>
  <si>
    <t>3100-0960</t>
  </si>
  <si>
    <t>BDY PMPR DRV 44/50 FH EV</t>
  </si>
  <si>
    <t>Driver side body with full height 44" wide forward and 50" wide rearward compartment and reduced depth uppers. For Vector only. Includes 56" wide compartment over the wheel well and raised floor in L1 due to HV battery.</t>
  </si>
  <si>
    <t>3100-0961</t>
  </si>
  <si>
    <t>BDY SS PMPR DRV 42/42 FULL HT</t>
  </si>
  <si>
    <t>Stainless steel driver side body with full height 42" wide forward and 42" wide rearward compartmentation. Includes (1) 60" wide compartment over the wheel well.</t>
  </si>
  <si>
    <t>3100-0962</t>
  </si>
  <si>
    <t>BDY RSC PMPR DRV 42/48 FH W/TL</t>
  </si>
  <si>
    <t>Driver side body with full height 42" wide forward and 48" wide rearward compartmentation. Includes (1) 56" wide compartment over the wheel well and one (1) storage tunnel.</t>
  </si>
  <si>
    <t>3100-0963</t>
  </si>
  <si>
    <t>BDY RSC PMPR DRV 62/62 FH</t>
  </si>
  <si>
    <t>3100-0964</t>
  </si>
  <si>
    <t>BDY PMPR DRV 60/56 EMAX SPCL</t>
  </si>
  <si>
    <t>Driver side body with full height 60" wide forward and 56" wide rearward shallow depth upper compartmentation. Includes (1) 56" wide compartment over the wheel well. Side Mount eMAX only.</t>
  </si>
  <si>
    <t>3100-0967</t>
  </si>
  <si>
    <t>SS TNKR DRV 60/54 1/2H</t>
  </si>
  <si>
    <t>Driver 1/2 side tandem stainless steel tanker body with 60" front and 54" rearward compartmentation for flat back body design.  Includes (2) 60" wide tandem wheel fender panels. Taller than normal low side by 3-3/4" for side dump valves.</t>
  </si>
  <si>
    <t>3100-0968</t>
  </si>
  <si>
    <t>Driver side tandem body with full height 42" wide forward and 42" wide rearward compartmentation. Includes (2) 51.5" wide compartments over the wheel well. Pumper/Rescue Pumper lower compartment height. No Side Newton Dumps in W/Well allowed.  Upper compartment height increased, raised 8" over standard.</t>
  </si>
  <si>
    <t>3100-0971</t>
  </si>
  <si>
    <t>BDY TNDM TNKR DRV 54/48 HAL</t>
  </si>
  <si>
    <t>Driver half side tandem body with 54" wide forward and 48" wide rearward compartmentation.</t>
  </si>
  <si>
    <t>3100-0972</t>
  </si>
  <si>
    <t>BDY RSC PMPR DRV 42/56/56 FH</t>
  </si>
  <si>
    <t>Driver side body with full height 42" and 56" wide forward compartments and 56" wide rearward compartmentation. Includes (1) 56" wide compartment over the wheel well. Side Mount eMAX only.</t>
  </si>
  <si>
    <t>3100-0973</t>
  </si>
  <si>
    <t>BDY TNKR DRV FH 66/42</t>
  </si>
  <si>
    <t>Driver side body full height pumper style, forward compartment (66" wide), one upper compartment (56" wide) and (1) full height rearward compartment (42" wide).</t>
  </si>
  <si>
    <t>3100-0974</t>
  </si>
  <si>
    <t>3100-0975</t>
  </si>
  <si>
    <t>Driver side body with full height 60" wide forward and 56" wide rearward compartmentation. Includes (1) 56" wide compartment over the wheel well. Rear perimeter of body raised 3" for improved departure angle. Side Mount eMAX only.</t>
  </si>
  <si>
    <t>3100-0977</t>
  </si>
  <si>
    <t>ROOF TOP STRG DRV PMPR BODY</t>
  </si>
  <si>
    <t>(2) driver side roof top compartments welded to upper body hose bed inner side sheets. Includes hinged raised compartment lids with turn latches and grab handle(s). Each lid to have (1) bracket mounted EON LED light and to be wired to door ajar indicator in cab. For use on a SS pumper body.</t>
  </si>
  <si>
    <t>3100-0978</t>
  </si>
  <si>
    <t>SS TNKR DRV 48/48 1/2 SIDE DMP</t>
  </si>
  <si>
    <t>Driver 1/2 side tandem stainless steel tanker body with 48" front and 48" rear compartmentation. Includes 120" wide tandem wheel fender panel. For use with side dump valve.</t>
  </si>
  <si>
    <t>3100-0980</t>
  </si>
  <si>
    <t>BDY SS PMPR DRV 30/48 FULL HT</t>
  </si>
  <si>
    <t>Stainless steel driver body with upper and lower compartmentation. Includes 30" wide forward and 48" wide rearward full height compartments and (2) upper compartments.</t>
  </si>
  <si>
    <t>3100-0984</t>
  </si>
  <si>
    <t>BDY RSC PMPR DRV 44/50 FH EV</t>
  </si>
  <si>
    <t>Driver side body with full height 44" wide forward and 50" wide rearward compartmentation. For Vector only. Includes 56" wide compartment over the wheel well and raised floor in L1 due to HV battery.</t>
  </si>
  <si>
    <t>3100-0985</t>
  </si>
  <si>
    <t>BDY SS PMPR DRV 48/54 FULL</t>
  </si>
  <si>
    <t>3100-0986</t>
  </si>
  <si>
    <t>BDY PMPR DRV 30/50 FH 94W</t>
  </si>
  <si>
    <t>3100-0989</t>
  </si>
  <si>
    <t>BDY PMPR DRV 60/42 FH FLATBACK</t>
  </si>
  <si>
    <t>3100-0990</t>
  </si>
  <si>
    <t>BDY TNKR DRV FH RS W/RR CMPT</t>
  </si>
  <si>
    <t>Driver full height side body with (3) full height, rescue style, forward compartments (48" and 34" wide) and (1) rearward compartment (28" wide), (1) upper compartment (56" wide). Includes an 4" increase in the upper compartment openings over standard and 30" high lower compartment height "Pumper Style" ILO 34" high. Side Dumps between or adjacent to Tandems are not available.</t>
  </si>
  <si>
    <t>3100-0991</t>
  </si>
  <si>
    <t>BDY SS PMPR DRV 36/48 FULL HT</t>
  </si>
  <si>
    <t>Stainless steel driver side body with full height 36" wide forward and 48" wide rearward compartmentation. Includes (1) 60" wide compartment over the wheel well. 12" deep upper and 25" deep lower compartments for a 96" wide body.</t>
  </si>
  <si>
    <t>3100-0992</t>
  </si>
  <si>
    <t>CMPT DPTH DVR SPECIAL</t>
  </si>
  <si>
    <t>Driver side compartments to have extra upper interior compartment depth and height. Note: engineering / management approval needed before using this salescode.</t>
  </si>
  <si>
    <t>3100-0993</t>
  </si>
  <si>
    <t>Driver full height side body with (2) full height forward compartments (28" and 48" wide), (1) full height rearward compartment (34" wide), and (1) upper compartment over wheel well (56" wide). Includes an 8" increase in the upper compartment openings over standard. Lower compartment height to be 30" high "Pumper Style" ILO 34" high.</t>
  </si>
  <si>
    <t>3100-0994</t>
  </si>
  <si>
    <t>SS PMPR DRV 32/60/48 FULL HT</t>
  </si>
  <si>
    <t>Stainless steel driver side body with rescue style full height / full depth 32" wide front, 48" wide rear and 60" wide fender panel L2 compartment.</t>
  </si>
  <si>
    <t>3100-0995</t>
  </si>
  <si>
    <t>3100-0996</t>
  </si>
  <si>
    <t>BDY IND DRV 48/54 FH 4 OPNG</t>
  </si>
  <si>
    <t>Driver side body with 48" wide full height forward and 54" wide lower rearward lower compartments and (2) opening upper compartments. Includes offseting upper compartments forward due to deck gun location and side facing access panels for deck gun piping.</t>
  </si>
  <si>
    <t>3100-0997</t>
  </si>
  <si>
    <t>BDY PMPR DRV 24/50 FH EXT 94W</t>
  </si>
  <si>
    <t>Driver side body with full height 24" wide forward and 50" wide rearward extended compartmentation. Includes (1) 56" wide compartment over the wheel well. For use with 94" (96" with rubrail) wide body configuration. (Note: Requires 72" wide pump module)  [Not applicable with an EMAX configuration]</t>
  </si>
  <si>
    <t>3100-0998</t>
  </si>
  <si>
    <t>3100-0999</t>
  </si>
  <si>
    <t>SS TNKR DRV 60/54 3/4H</t>
  </si>
  <si>
    <t>Driver 3/4 side tandem stainless steel tanker body with 60" front and 54" rearward compartmentation for flat back body design. Includes (2) 60" wide compartments over rear tandem wheels.</t>
  </si>
  <si>
    <t>3100-1000</t>
  </si>
  <si>
    <t>BDY RSC PMPR DRV 60/42 FH W/PT</t>
  </si>
  <si>
    <t>3100-1001</t>
  </si>
  <si>
    <t>BDY SS PMPR DRV 48/58 3/4 HT</t>
  </si>
  <si>
    <t>Stainless steel driver 3/4 side body with full height 48" wide forward and 58" wide rearward compartmentation. Includes (1) 60" wide compartment over the wheel well.  Includes unistrut tracks.</t>
  </si>
  <si>
    <t>3100-1002</t>
  </si>
  <si>
    <t>SS TNKR DRV 60/60 3/4H</t>
  </si>
  <si>
    <t>Driver 3/4 side tandem stainless steel tanker body with 60" front and 60" rear.  Includes (2) 48" wide compartments over the front &amp; rear tandem wheels, with side mounted dump valve center of the tandem axles.</t>
  </si>
  <si>
    <t>3100-1003</t>
  </si>
  <si>
    <t>Driver full height side body with (3) full height, rescue style, forward compartments (48" and28" wide) and (1) rearward compartment (34" wide), (1) upper compartment (56" wide). Includes an 8" increase in the upper compartment openings over standard. Lower compartment height to be 30" high "Pumper Style" ILO 34" high.</t>
  </si>
  <si>
    <t>3100-1004</t>
  </si>
  <si>
    <t>(1) driver side roof top compartment with extra width to inboard side (no divider). Includes (2) hinged raised compartment lids with turn latches, grab handle(s) and gas shock hold open and drain line(s) ran to below body. Each lid to have (3) bracket mounted EON LED lights and to be wired to door ajar indicator in cab.</t>
  </si>
  <si>
    <t>3100-1005</t>
  </si>
  <si>
    <t>BDY SS RP DRV 40/58 FH EXTND</t>
  </si>
  <si>
    <t>Stainless steel driver side body with full height 40" wide forward and 58" wide rearward extended compartmentation. Includes (1) 60" wide compartment over the wheel well. For use with a 34" deep B1 compartment.</t>
  </si>
  <si>
    <t>3100-1006</t>
  </si>
  <si>
    <t>SS BDY TKR DRV HS W/DMP 2 CMPT</t>
  </si>
  <si>
    <t>Stainless steel driver low side body, (2) compartment with forward area for locating of side tank dump. 48" front and 40" lower rear. Includes adjustable ladder brackets.</t>
  </si>
  <si>
    <t>3100-1007</t>
  </si>
  <si>
    <t>Stainless steel driver side short Boston style body with low height 30" front and 40" rear and (2) lift-up doors above. Includes 60" wide fender panel. For use with optional suicide hinged L1 door. 12" deep upper and 25" deep lower compartments for a 96" wide body.</t>
  </si>
  <si>
    <t>3100-1008</t>
  </si>
  <si>
    <t>Driver side roof top compartment contents: (2) 6" x 10' hard suction hoses (not included) stored horizontal. Includes vertical and horizontal partition forward and above upper hard suction hose to allow for additional storage forward and above hard suction hoses..</t>
  </si>
  <si>
    <t>3100-1009</t>
  </si>
  <si>
    <t>BDY SS HGH TNKR DRV 60/60</t>
  </si>
  <si>
    <t>Driver high side stainless steel body full height with 60" front and 60" rear, (4) compartments. Tandem axle body without side dump valves.</t>
  </si>
  <si>
    <t>3100-1010</t>
  </si>
  <si>
    <t>BDY TNDM TNKR DRV 60/54 3/4 UL</t>
  </si>
  <si>
    <t>Driver 3/4 side tandem body with upper and lower compartmentation. Includes 60" wide forward and 54" wide rearward lower compartments and (4) opening upper compartments.</t>
  </si>
  <si>
    <t>3100-1011</t>
  </si>
  <si>
    <t>BDY PMPR DRV 42/56 FH EXT</t>
  </si>
  <si>
    <t>3100-1012</t>
  </si>
  <si>
    <t>Rear diamond plate vertical hinged door on driver side roof top compartment. Includes D-ring latch and wiring for door ajar switch.</t>
  </si>
  <si>
    <t>3100-1014</t>
  </si>
  <si>
    <t>BDY RSC PMPR DRV 60/56 FH W/PT</t>
  </si>
  <si>
    <t>Driver side body with full height 60" wide forward and 56" wide rearward compartmentation. Includes (1) 33" wide compartment over the wheel well and (1) Zico Overhead Portable Tank Rack. Rack to hold (1) 2100 gallon portable tank.</t>
  </si>
  <si>
    <t>3100-1017</t>
  </si>
  <si>
    <t>BDY PMPR DRV 30/56 FH 94W</t>
  </si>
  <si>
    <t>Driver side body with full height 30" wide forward and 56" wide rearward compartmentation. Includes (1) 56" wide compartment over the wheel well. For use with 94" (96" with rubrail) wide body configuration. (Note: Requires 72" wide pump module)  [Not applicable with an EMAX configuration]</t>
  </si>
  <si>
    <t>3100-1020</t>
  </si>
  <si>
    <t>EXHAUST VERTICAL BODY MOD</t>
  </si>
  <si>
    <t>Driver side body a cavity space forward of the rear wheel well compartment and rearward of the forward compartment for vertical exhaust to exit on outer compartment top just forward of wheel well. This will reduce the standard compartment width of the forward compartment ahead of the wheel well compartment 12".</t>
  </si>
  <si>
    <t>3100-1021</t>
  </si>
  <si>
    <t>(1) driver side roof top compartment. Includes hinged raised lid only for rearward compartment only with turn latch and grab handle. The rearward lid to have (1) Amdor LED strip light and to be wired to door ajar indicator in cab. The forward compartment top area will not have access to the rearward compartment area.</t>
  </si>
  <si>
    <t>3100-1022</t>
  </si>
  <si>
    <t>BDY RSC PMPR DRV 56/52 FH W/PT</t>
  </si>
  <si>
    <t>Driver side body with full height 56" wide forward and 52" wide rearward compartmentation. Includes (1) 33" wide compartment over the wheel well and (1) Zico Overhead Portable Tank Rack. Rack to hold (1) 2100 gallon portable tank.</t>
  </si>
  <si>
    <t>3100-1023</t>
  </si>
  <si>
    <t>BDY PMPR DRV 36/50 FH 94W</t>
  </si>
  <si>
    <t>Driver side body with full height 36" wide forward and 50" wide rearward compartmentation. Includes (1) 56" wide compartment over the wheel well. For use with 94" (96" with rubrail) wide body configuration. (Note: Requires 72" wide pump module)  [Not applicable with an EMAX configuration]</t>
  </si>
  <si>
    <t>3100-1025</t>
  </si>
  <si>
    <t>BDY PMPR DRV 42/56 FH 94W</t>
  </si>
  <si>
    <t>Driver side body with full height 42" wide forward and 56" wide rearward compartmentation. Includes (1) 56" wide compartment over the wheel well. For use with 94" (96" with rubrail) wide body configuration. (Note: Requires 72" wide pump module)  [Not applicable with an EMAX configuration]</t>
  </si>
  <si>
    <t>3100-1026</t>
  </si>
  <si>
    <t>BDY PMPR DRV 44/50 HLF EV</t>
  </si>
  <si>
    <t>Driver half side body with 44" wide forward and 50" wide rearward compartmentation. For Vector only. Includes raised floor in L1 due to HV battery.</t>
  </si>
  <si>
    <t>3100-1027</t>
  </si>
  <si>
    <t>BDY TNKR DRV FH CMPT LHB</t>
  </si>
  <si>
    <t>Driver 3/4 side body with 48" wide forward and 50" wide rearward compartmentation. Includes (1) 68" wide compartment over the wheel well. Forward wheel well extended for side dump valve.</t>
  </si>
  <si>
    <t>3100-1028</t>
  </si>
  <si>
    <t>BDY PMPR DRV 36/50 HLF</t>
  </si>
  <si>
    <t>Driver half side body with 36" wide forward and 50" wide rearward compartmentation. Includes adjustable ladder tracks.</t>
  </si>
  <si>
    <t>3100-1029</t>
  </si>
  <si>
    <t>SS 42/60/48 PUMPER BODY</t>
  </si>
  <si>
    <t>Stainless steel driver side body with full height 42" wide front and 48" wide rear compartments. Includes 60" wide compartment over rear wheels. Raised body height of 72.5".</t>
  </si>
  <si>
    <t>3100-1030</t>
  </si>
  <si>
    <t>BDY RSC PMPR DRV 54/56 FH</t>
  </si>
  <si>
    <t>Driver side body with full height 54" wide forward and 56" wide rearward enhanced extended compartmentation. Includes (1) 56" wide compartment over the wheel well.</t>
  </si>
  <si>
    <t>3100-1031</t>
  </si>
  <si>
    <t>BDY PMPR DRV 30/50 HALF HT</t>
  </si>
  <si>
    <t>Driver half side body with 30" wide forward and 50" wide rearward compartmentation. Includes adjustable ladder tracks.</t>
  </si>
  <si>
    <t>3100-1032</t>
  </si>
  <si>
    <t>BDY TNDM TNKR DRV 60/54 FH OR</t>
  </si>
  <si>
    <t>Driver side tandem body with full height 60" wide forward, (2) 42" wide compartments over the wheel well and overhead rack opening centered between upper compartments and a 54" wide upper rearward compartmentation.  One lower rearward area for locating of side tank dump and a 26" wide compartment.</t>
  </si>
  <si>
    <t>3100-1035</t>
  </si>
  <si>
    <t>(2) driver side roof top compartments with extra width to inboard side. Includes hinged raised compartment lids with turn latches, grab handle(s) and gas shock hold open and drain line(s) ran to below body. Each lid to have (1) TecNiq E45 LED strip light and to be wired to door ajar indicator in cab.</t>
  </si>
  <si>
    <t>3100-1036</t>
  </si>
  <si>
    <t>RSC PMPR DRV 66/60 SS SM EMAX</t>
  </si>
  <si>
    <t>Driver side body with full height/full depth 66" wide front and 60" wide rear compartment. Includes (1) 60" wide compartment over the wheel well.  Side mount SS eMAX only.</t>
  </si>
  <si>
    <t>3100-1037</t>
  </si>
  <si>
    <t>COMPT ROOF TOP STRG OFC (ERV)</t>
  </si>
  <si>
    <t>(1) officer side roof top compartment with extra width to inboard side (no divider). Includes (2) hinged raised compartment lids with turn latches, grab handle(s) and gas shock hold open and drain line(s) ran to below body. Each lid to have (3) bracket mounted EON LED lights and to be wired to door ajar indicator in cab.</t>
  </si>
  <si>
    <t>3100-1038</t>
  </si>
  <si>
    <t>BDY TNKR DRV 3/4 W/RR CMPT</t>
  </si>
  <si>
    <t>Driver 3/4 side body with (3) full height, rescue style, (2) forward compartments (48" and 30" wide) and (1) rearward compartment (24"). Includes (1) 56" wide compartment over the wheel well. The lower compartment height to be 30" IPO 34", currently 4" lower than the standard Extruded Alum Tanker; side facing Dump Valves N/A.</t>
  </si>
  <si>
    <t>3100-1039</t>
  </si>
  <si>
    <t>BDY TNDM TNKR DRV48/54 FH OR</t>
  </si>
  <si>
    <t>Driver side tandem body with full height 48" wide forward, (2) 42" wide compartments over the wheel well and overhead rack opening centered between upper compartments and a 54" wide upper rearward compartmentation.  One lower rearward area for locating of side tank dump and a 26" wide compartment.</t>
  </si>
  <si>
    <t>3100-1042</t>
  </si>
  <si>
    <t>BDY RSC PMPR DRV 60/56 FH W/TL</t>
  </si>
  <si>
    <t>Driver side body with full height 60" wide forward and 56" wide rearward compartmentation. Includes (1) 56" wide compartment over the wheel well and one (1) storage tunnel. Side Mount eMAX only. (Note: limit length of tunnel for pump panel area).</t>
  </si>
  <si>
    <t>3100-1044</t>
  </si>
  <si>
    <t>BDY TNDM TNKR DRV 36/54 U/L</t>
  </si>
  <si>
    <t>Driver side tandem body with upper and lower compartmentation. Includes 36" wide forward and 54" wide rearward compartments and (4) opening upper compartments. Includes offseting upper compartments forward due to deck gun location and access panel on upper rear compartment face to deck gun piping.</t>
  </si>
  <si>
    <t>3100-1045</t>
  </si>
  <si>
    <t>BDY PMPR DRV 30/45 FULL HT</t>
  </si>
  <si>
    <t>Driver side body with full height 30" wide forward and 45" wide rearward compartmentation. Includes (1) 56" wide compartment over the wheel well.</t>
  </si>
  <si>
    <t>3100-1047</t>
  </si>
  <si>
    <t>BDY PMPR DRV 60/56 FH W/ZICO</t>
  </si>
  <si>
    <t>SPECIAL eMAX side mount driver side body with full height 60" wide forward and 56" wide rearward compartmentation. Includes (1) 33" wide compartment over the wheel well and (1) Zico Overhead Ladder Rack.</t>
  </si>
  <si>
    <t>3100-1048</t>
  </si>
  <si>
    <t>BDY TNDM TNKR DRV 42/42 FH RS</t>
  </si>
  <si>
    <t>Driver side tandem body with full height 42" wide forward and 42" wide rearward compartmentation. Includes (2) 51.5" wide compartments over the wheel well. Pumper/Rescue Pumper compartment heights and depths. No Side Newton Dumps in W/Well allowed.</t>
  </si>
  <si>
    <t>3100-1049</t>
  </si>
  <si>
    <t>BDY PMPR DRV 48/48 FH FBCK</t>
  </si>
  <si>
    <t>3100-1050</t>
  </si>
  <si>
    <t>BDY RSC PMPR DRV 34/42/56 FH</t>
  </si>
  <si>
    <t>Driver side body with full height 34" and 42" wide forward compartments and 56" wide rearward compartmentation. Includes (1) 56" wide compartment over the wheel well. Side Mount eMAX only.</t>
  </si>
  <si>
    <t>3100-1051</t>
  </si>
  <si>
    <t>BDY PMPR DRV 42/56 HLF ENH EXT</t>
  </si>
  <si>
    <t>Driver half side body with 42" wide forward and 56" wide rearward enhanced extended compartmentation. Includeds adjustable ladder tracks.</t>
  </si>
  <si>
    <t>3100-1052</t>
  </si>
  <si>
    <t>(3) driver side roof top compartments. Includes hinged raised compartment lids with turn latches and grab handle(s). Each lid to have (3) bracket mounted EON LED lights and to be wired to door ajar indicator in cab.</t>
  </si>
  <si>
    <t>3100-1053</t>
  </si>
  <si>
    <t>SS PMPR DRV 30/60/54 FH EN EX</t>
  </si>
  <si>
    <t>Stainless steel driver side body with full height 30" wide forward and 54" wide rearward enhanced extended compartmentation. Includes (1) 60" wide compartment over the wheel well. 12" deep upper and 25" deep lower compartments for a 96" wide body</t>
  </si>
  <si>
    <t>3100-1054</t>
  </si>
  <si>
    <t>SS TNKR DRV 60/60 FH</t>
  </si>
  <si>
    <t>Driver high side stainless steel tanker body with 60" front and 60" rear. (4) compartments, tandem axle with 120" wheel well.</t>
  </si>
  <si>
    <t>3100-1055</t>
  </si>
  <si>
    <t>Driver 3/4 side tandem stainless steel tanker body with 60" front and 60" rear. Includes (2) compartments over the front &amp; rear tandem wheels.</t>
  </si>
  <si>
    <t>3100-1056</t>
  </si>
  <si>
    <t>SS TNKR DRV 60/60 1/2H</t>
  </si>
  <si>
    <t>Driver 1/2 side tandem stainless steel tanker body with 60" front and 60" rear. Includes (2) 60" wide tandem wheel fender panels.</t>
  </si>
  <si>
    <t>3100-1057</t>
  </si>
  <si>
    <t>SS TNKR DRV 48/48 FH</t>
  </si>
  <si>
    <t>Driver high side stainless steel tanker body with 48" front and 48" rear. (4) compartments, tandem axle with 120" wheel well.</t>
  </si>
  <si>
    <t>3100-1058</t>
  </si>
  <si>
    <t>SS TNKR DRV 48/48 3/4H</t>
  </si>
  <si>
    <t>Driver 3/4 side tandem stainless steel tanker body with 48" front and 48" rear. Includes (2) compartments over the front &amp; rear tandem wheels.</t>
  </si>
  <si>
    <t>3100-1059</t>
  </si>
  <si>
    <t>SS TNKR DRV 48/48 1/2H</t>
  </si>
  <si>
    <t>Driver 1/2 side tandem stainless steel tanker body with 48" front and 48" rear. Includes (2) 60" wide tandem wheel fender panels.</t>
  </si>
  <si>
    <t>3100-1060</t>
  </si>
  <si>
    <t>BDY RSC PMPR DRV 30/50 FH W/TL</t>
  </si>
  <si>
    <t>Driver side body with full height 30" wide forward and 50" wide rearward enhanced extended compartmentation. Includes (1) 56" wide compartment over the wheel well and one (1) storage tunnel.</t>
  </si>
  <si>
    <t>3100-1061</t>
  </si>
  <si>
    <t>BDY TNDM TNKR DRV 42/60 FH</t>
  </si>
  <si>
    <t>Driver side tandem body with full height 42" wide forward and 60" wide rearward compartmentation. Includes (2) 51.5" wide compartments over the wheel well.</t>
  </si>
  <si>
    <t>3100-1062</t>
  </si>
  <si>
    <t>BDY RSC PMPR DRV 54/50 FH</t>
  </si>
  <si>
    <t>Driver side body with full height 54" wide forward and 50" wide rearward compartmentation. Includes (1) 56" wide compartment over the wheel well.</t>
  </si>
  <si>
    <t>3100-1063</t>
  </si>
  <si>
    <t>BDY TNKR DRV 66/24 HALF</t>
  </si>
  <si>
    <t>Driver half side body with 66" wide forward and 24" wide rearward compartmentation.</t>
  </si>
  <si>
    <t>3100-1064</t>
  </si>
  <si>
    <t>BDY SS PMPR DRV 48/60/60 FH/FD</t>
  </si>
  <si>
    <t>3100-1065</t>
  </si>
  <si>
    <t>(2) driver side roof top compartments. Includes hinged raised compartment lids with turn latches and grab handle(s). Each lid to have (1) ROM DuroStrip V5 LED strip light and to be wired to door ajar indicator in cab.</t>
  </si>
  <si>
    <t>3100-1066</t>
  </si>
  <si>
    <t>(2) driver side roof top compartments with extra width to inboard side. Includes hinged raised compartment lids with turn latches, grab handle(s) and gas shock hold open and drain line(s) ran to below body. Each lid to have (1) ROM DuroStrip V5 LED strip light and to be wired to door ajar indicator in cab.</t>
  </si>
  <si>
    <t>3100-1067</t>
  </si>
  <si>
    <t>BDY TNKR DRV 66/42 FH W/ZICO</t>
  </si>
  <si>
    <t>Driver side body with full height 66" wide forward and 42" wide rearward compartmentation. Includes (1) 33" wide compartment over the wheel well and (1) Zico Overhead Ladder Rack.</t>
  </si>
  <si>
    <t>3100-1068</t>
  </si>
  <si>
    <t>Driver half side body with 42" wide forward and 56" wide rearward enhanced extended compartmentation.</t>
  </si>
  <si>
    <t>3100-1069</t>
  </si>
  <si>
    <t>ROOF TOP STRG 1 HARD SUCT VM34</t>
  </si>
  <si>
    <t>Driver side roof top storage compartment with vertical hinged rear access door to accommodate (1) 8' hard suction hose (not included). Includes stop bracket rearward of hard suction hoses if applicable and Nylatron compartment flooring.</t>
  </si>
  <si>
    <t>3100-1070</t>
  </si>
  <si>
    <t>BDY TNDM TNKR DRV 60/56 U/L</t>
  </si>
  <si>
    <t>Driver side tandem body with Full Height forward L1, and Half Height rearward L2 compartmentation. Includes 60" wide forward and 56" wide rearward compartments and painted panels rearward of the upper L1 compartment side.  Standard Pumper height body compartments, side facing direct mounted Dump Valves NOT available. Note: requires storage option; 3365-0192 or similar to complete.</t>
  </si>
  <si>
    <t>3100-1071</t>
  </si>
  <si>
    <t>BDY RSC PMPR DRV 26/40/40</t>
  </si>
  <si>
    <t>Driver side body with full height 26" and 40" wide forward compartments and 40" wide rearward compartmentation. Includes (1) 56" wide compartment over the wheel well. Rear perimeter or body raised 3" for improved departure angle. Side Mount eMAX only.</t>
  </si>
  <si>
    <t>3100-1072</t>
  </si>
  <si>
    <t>BDY RSC PMR DRV 40/50/54 SS SM</t>
  </si>
  <si>
    <t>Driver side body with full height 40" and 50" wide forward compartments and 54" wide rearward compartmentation. Includes (1) 60" wide compartment over the wheel well. Side mount SS eMAX only.</t>
  </si>
  <si>
    <t>3100-1073</t>
  </si>
  <si>
    <t>BDY RSC PMPR DRV 60/42 EMAX TM</t>
  </si>
  <si>
    <t>Driver side body with full height 60" wide forward and 42" wide rearward compartmentation. Includes (1) 56" wide compartment over the wheel well. Rear perimeter or body raised 3" for improved departure angle. Top Mount eMAX only.</t>
  </si>
  <si>
    <t>3100-1074</t>
  </si>
  <si>
    <t>BDY SS PMPR DRV 26/40 FULL HT</t>
  </si>
  <si>
    <t>Stainless steel driver side short body with low height 26" front and 40" rear and (2) compartments above. Includes 60" wide fender panel with 12" deep upper and 25" deep lower compartments for a 96" wide body.</t>
  </si>
  <si>
    <t>3100-1075</t>
  </si>
  <si>
    <t>BDY PMPR DRV 60/42 FH</t>
  </si>
  <si>
    <t>3100-1076</t>
  </si>
  <si>
    <t>BDY TNDM TNKR DRV 66/60 3/4 FH</t>
  </si>
  <si>
    <t>Drivers 3/4 side tandem body with full height 66" wide forward and 60" wide rearward compartmentation. Includes (2) 51.5" wide compartments over the wheel well.</t>
  </si>
  <si>
    <t>3100-1077</t>
  </si>
  <si>
    <t>Driver side roof top compartment contents: (1) 6" hard suction hose, up to the capacity length of the roof top compartment (not included). Includes Nylatron compartment flooring. No stop bracket shall be provided.</t>
  </si>
  <si>
    <t>3100-1078</t>
  </si>
  <si>
    <t>Driver side body with deep lower and shallow upper compartments, full height 60" wide forward and 56" wide rearward compartmentation. Includes (1) 56" wide compartment over the wheel well. Includes an 8" increase in the upper compartment openings over standard.</t>
  </si>
  <si>
    <t>3100-1079</t>
  </si>
  <si>
    <t>BDY RSC PMPR DRV 54/48 FH FBCK</t>
  </si>
  <si>
    <t>Driver side body with full height 54" wide forward and 48" wide rearward compartmentation. Includes (1) 56" wide compartment over the wheel well.</t>
  </si>
  <si>
    <t>3100-1284</t>
  </si>
  <si>
    <t>BDY PMPR DRV 36/36 HALF HEIGHT</t>
  </si>
  <si>
    <t>Driver half side body with 36" wide forward and 36" wide rearward compartmentation.</t>
  </si>
  <si>
    <t>Rear Mount forward body. Includes main side body structures and compartment L1/R1, L2/R2.</t>
  </si>
  <si>
    <t>3105-0037</t>
  </si>
  <si>
    <t>MOD TRNSV FW W/STRG PN</t>
  </si>
  <si>
    <t>Transverse module (full width and height of the body) located forward of the body. Includes single 30" wide compartment opening per side (with a shallow lower area and a transverse upper area with full width smooth plate flooring). Upper area of transverse module to have diamond plate dunnage pan.</t>
  </si>
  <si>
    <t>3105-0038</t>
  </si>
  <si>
    <t>Transverse module (full width and height of the body) located forward of the body. Includes single 36" wide compartment opening per side (with a shallow lower area and a transverse upper area with full width smooth plate flooring). Upper area of transverse module to have diamond plate dunnage pan.</t>
  </si>
  <si>
    <t>3105-0039</t>
  </si>
  <si>
    <t>Transverse module (full width and height of the body) located forward of the body. Includes single 42" wide compartment opening per side (with a shallow lower area and a transverse upper area with full width smooth plate flooring). Upper area of transverse module to have diamond plate dunnage pan.</t>
  </si>
  <si>
    <t>3105-0054</t>
  </si>
  <si>
    <t>BDY FWD REAR MNT</t>
  </si>
  <si>
    <t>3105-0072</t>
  </si>
  <si>
    <t>Transverse module (full width and height of the body) located forward of the body. Includes single 24" wide compartment opening per side (with a shallow lower area and a transverse upper area with full width smooth plate flooring). Upper area of transverse module to have diamond plate dunnage pan.</t>
  </si>
  <si>
    <t>3105-0081</t>
  </si>
  <si>
    <t>MOD PRECONNECT (2) W/BB</t>
  </si>
  <si>
    <t>Front transverse preconnect module approximately 27" wide includes running boards and lower storage compartments each side with vertically hinged diamond plate door and thumb latch.  Double speedlays (size per plumbing selection). Upper transverse storage area with back board sleeve and lift up diamond plate door with thumb latch. Top mounted dunnage pan area.</t>
  </si>
  <si>
    <t>3105-0082</t>
  </si>
  <si>
    <t>MOD PRECONNECT (3) W/BB</t>
  </si>
  <si>
    <t>Front transverse preconnect module approximately 27" wide includes running boards and lower storage compartments each side with vertically hinged diamond plate door and thumb latches.  Double speedlays (size per plumbing selection). Upper transverse speedlay (size per plumbing section) withback board sleeve and lift up diamond plate door with thumb latch. Top mounted dunnage pan area.</t>
  </si>
  <si>
    <t>3105-0083</t>
  </si>
  <si>
    <t>MOD PRECONNECT (2) W/STOKES</t>
  </si>
  <si>
    <t>Front transverse preconnect module approximately 27" wide includes running boards and lower storage compartments each side with vertically hingeddiamond plate door and thumb latch.  Double speedlays (size per plumbing selection). Extruded boxed out upper transverse storage area with Stokes basket sleeve (84.5" long x 24" high x 7.5" wide) and lift up diamond plate door with thumb latch. Top mounted dunnage pan area.</t>
  </si>
  <si>
    <t>3105-0084</t>
  </si>
  <si>
    <t>MOD PRECONNECT (3) W/STOKES</t>
  </si>
  <si>
    <t>Front transverse preconnect module approximately 27" wide includes running boards and lower storage compartments each side with vertically hingeddiamond plate door and thumb latch.  Double speedlays (size per plumbing selection). Extruded boxed out upper transverse storage area with stokesbasket sleeve (84.5" long x 24" high x 7.5" wide) and preconnect (size per plumbing selection) includes lift up diamond plate door with thumb latch. Top mounted dunnage pan area.</t>
  </si>
  <si>
    <t>3110-0003</t>
  </si>
  <si>
    <t>RR END PMPR SP UPR-LWR</t>
  </si>
  <si>
    <t>Upper and Lower Rear Compartment. Includes smooth plate panels.</t>
  </si>
  <si>
    <t>3110-0005</t>
  </si>
  <si>
    <t>RR END PMPR SP FH</t>
  </si>
  <si>
    <t>Full Height Rear Compartment. Includes smooth plate panels. This compartment shall be transverse through to the side rear compartments.</t>
  </si>
  <si>
    <t>3110-0006</t>
  </si>
  <si>
    <t>RR RSC PMPR SP W/UPR STRG</t>
  </si>
  <si>
    <t>Full Height Rear Compartment with Upper Ladder Storage Compartment. Includes smooth plate panels. Includes area for storage of (1) 24', (1) 14', (1) 10' Attic, (2) pike poles and a drop down storage access door with locking push button latches (wire to door ajar).</t>
  </si>
  <si>
    <t>3110-0011</t>
  </si>
  <si>
    <t>RR RSC PMPR W/UPR AND SD STRG</t>
  </si>
  <si>
    <t>Full Height Rear Compartment with Upper Storage Compartment and Side Storage Tunnel.  Includes smooth plate panels and storage access doors with push button latches.</t>
  </si>
  <si>
    <t>3110-0013</t>
  </si>
  <si>
    <t>RR RSC PMPR SP W/STRG TNL</t>
  </si>
  <si>
    <t>Full Height Rear Compartment with Officer Side Storage Tunnel. Includes smooth plate panels and storage access door with push button latch.</t>
  </si>
  <si>
    <t>3110-0018</t>
  </si>
  <si>
    <t>RR RSC PMPR SP FULL HGT</t>
  </si>
  <si>
    <t>Full Height Rear Compartment with smooth plate panels.</t>
  </si>
  <si>
    <t>3110-0027</t>
  </si>
  <si>
    <t>BDY RR TO BE UN-PAINTED SM PLT</t>
  </si>
  <si>
    <t>Rear body panels to be un-painted extrusions with un-painted smooth plate body panels or just unpainted smooth plate to facilitate rear body striping.</t>
  </si>
  <si>
    <t>3110-0028</t>
  </si>
  <si>
    <t>BDY RR TO BE PAINTED SM PLT</t>
  </si>
  <si>
    <t>Rear body panels to be painted smooth plate.</t>
  </si>
  <si>
    <t>3110-0034</t>
  </si>
  <si>
    <t>RR UPR CMPT DEPTH SHLW</t>
  </si>
  <si>
    <t>Upper rear compartment depth to be shallow.</t>
  </si>
  <si>
    <t>3110-0035</t>
  </si>
  <si>
    <t>RR UPR CMPT DEPTH DEEP</t>
  </si>
  <si>
    <t>Upper rear compartment depth to be approximately 25" deep.</t>
  </si>
  <si>
    <t>3110-0040</t>
  </si>
  <si>
    <t>COMPT B1 DEEPER IPOS</t>
  </si>
  <si>
    <t>Compartment B1 to be deeper than the standard.</t>
  </si>
  <si>
    <t>3110-0042</t>
  </si>
  <si>
    <t>RR END LOW COMPT SP</t>
  </si>
  <si>
    <t>Single low rear compartment. For use with low hosebed. Includes smooth plate panels. This compartment shall be transverse through to the side rear compartments.</t>
  </si>
  <si>
    <t>3110-0044</t>
  </si>
  <si>
    <t>RR TLBRD W/O BVRTLS FW OF BDY</t>
  </si>
  <si>
    <t>Bolt-on diamond plate 10" tailboard (full width of body). Includes handrails- (2) mounted vertical on trailing edge of body and horizontal mounted handrail(s) below hosebed.</t>
  </si>
  <si>
    <t>3110-0052</t>
  </si>
  <si>
    <t>RR TLBRD W/ENH EXT CMPT RP</t>
  </si>
  <si>
    <t>Bolt-on diamond plate tailboard (full width of rear compartment). Includes the enhanced extended side compartment frame work and handrails provided as applicable to meet NFPA 3-point contact requirements.</t>
  </si>
  <si>
    <t>3110-0053</t>
  </si>
  <si>
    <t>RR TLBRD 25.5" W/ENH EXT CMPT</t>
  </si>
  <si>
    <t>Bolt-on diamond plate tailboard (full width of rear compartment). Additional 10" of tailboard to run full width of body ("T" shaped tailboard). Includes the enhanced extended side compartment frame work and handrails- (2) vertical on trailing edge of body and horizontal mounted handrail(s) below hosebed.</t>
  </si>
  <si>
    <t>3110-0063</t>
  </si>
  <si>
    <t>Full Height Rear Compartment with Upper Storage Compartment. Includes smooth plate panels. Includes area for misc. storage and a drop down storage access door with push button latches (wire to door ajar).</t>
  </si>
  <si>
    <t>3110-0072</t>
  </si>
  <si>
    <t>BDY RR TO BE PTD FLSH SMPLT</t>
  </si>
  <si>
    <t>Rear of body to have flush painted smooth plate body panels.</t>
  </si>
  <si>
    <t>3110-0078</t>
  </si>
  <si>
    <t>RR END PMPR SP LWR</t>
  </si>
  <si>
    <t>Lower Rear Compartment only. Upper section to be smooth plate panel. Includes smooth plate panels.</t>
  </si>
  <si>
    <t>3110-0092</t>
  </si>
  <si>
    <t>RR ENHANCED EXTENDED COMPTS</t>
  </si>
  <si>
    <t>Enhanced Extended Compartmentation stepped down below hosebed level. Includes embossed diamond plate compartment tops.</t>
  </si>
  <si>
    <t>3110-0093</t>
  </si>
  <si>
    <t>RR RSC PMPR SP W/STG TNL</t>
  </si>
  <si>
    <t>Full Height Rear Compartment with Driver Side Storage Tunnel.  Includes smooth plate panels and storage access door with push button latch.</t>
  </si>
  <si>
    <t>3110-0095</t>
  </si>
  <si>
    <t>RR RSC PMPR SP W/STG TNLS</t>
  </si>
  <si>
    <t>Full Height Rear Compartment with Driver and Officer Side Storage Tunnels.  Includes smooth plate panels and storage access doors with push button latches.</t>
  </si>
  <si>
    <t>3110-0099</t>
  </si>
  <si>
    <t>ZICO RR 12IN NRW ACCESS LADDER</t>
  </si>
  <si>
    <t>NFPA hose bed access ladder. Zico model RL12 that gives increased visibility of DOT/NFPA lighting if mounted outboard rear of body. Includes required step lights and additional hand rail(s) if applicable. Location: [#LOC].</t>
  </si>
  <si>
    <t>3110-0113</t>
  </si>
  <si>
    <t>RR TLBRD 12" W/O BVRTL GATGRIP</t>
  </si>
  <si>
    <t>Bolt-on diamond plate 12" tailboard with Gator Grip (full width of body). Includes hand rails- (2) vertical on trailing edge of body and horizontal mounted hand rail(s) below hose bed.</t>
  </si>
  <si>
    <t>3110-0114</t>
  </si>
  <si>
    <t>RR TLBRD 12"  W/O BVRTL BUSTIN</t>
  </si>
  <si>
    <t>Bolt-on diamond plate 12" tailboard full width of body with Bustin Tread.  This provides a flat back body design. Includes hand rails, (2) vertically on trailing edge of body and horizontally mounted hand rail below hose bed.</t>
  </si>
  <si>
    <t>3110-0116</t>
  </si>
  <si>
    <t>RR TLBRD 12"  W/ BVRTL BUSTIN</t>
  </si>
  <si>
    <t>Bolt-on diamond plate 12" tailboard full width of body with Bustin Tread. Includes (2) squared off beavertails with hand rails, (2) vertically on trailing edge of beavertails and horizontally mounted hand rail below hose bed.</t>
  </si>
  <si>
    <t>3110-0118</t>
  </si>
  <si>
    <t>RR TLBRD 20"  W/O BVRTL BUSTIN</t>
  </si>
  <si>
    <t>Bolt-on diamond plate 20" tailboard between rear side compartments with Bustin Tread. Includes hand rails (2) vertically on trailing edge of body and horizontally mounted hand rail below hose bed.</t>
  </si>
  <si>
    <t>3110-0119</t>
  </si>
  <si>
    <t>RR TLBRD 20"  W/ BVRTL GATG</t>
  </si>
  <si>
    <t>Bolt-on diamond plate 20" tailboard with Gator Grip (full width of body). Includes (2) squared off beavertails with hand rails- (2) vertically on trailing edge of body and horizontally mounted hand rail(s) below hose bed.</t>
  </si>
  <si>
    <t>3110-0120</t>
  </si>
  <si>
    <t>RR TLBRD 20"  W/BVRTL BUSTI</t>
  </si>
  <si>
    <t>Bolt-on diamond plate 20" tailboard with Bustin Tread (full width of body).  Includes (2) squared off beavertails with hand rails, (2) vertically on trailing edge of body and horizontally mounted hand rail below hose bed.</t>
  </si>
  <si>
    <t>3110-0122</t>
  </si>
  <si>
    <t>RR TLBD 20" SLANT BTAILS BUST</t>
  </si>
  <si>
    <t>Bolt-on diamond plate 20" tailboard with Bustin Tread (full width of body). Includes (2) slanted beavertails and hand rails, (2) vertically on trailing edge of body and horizontally mounted hand rail below hose bed.</t>
  </si>
  <si>
    <t>3110-0123</t>
  </si>
  <si>
    <t>RR SS PMR SHORT LOWER COMPT B1</t>
  </si>
  <si>
    <t>Lower rear stainless steel short compartment B1, 46" wide x 35" high x 26" deep. Includes bolt-on intermediate step above. Entire rear panel to be smooth aluminum plate for Chevron graphics.</t>
  </si>
  <si>
    <t>3110-0124</t>
  </si>
  <si>
    <t>RR SS PMR TALL LOWER COMPT B1</t>
  </si>
  <si>
    <t>Lower rear stainless steel tall compartment B1, 46" wide x 45" high x 26" deep.  Includes bolt-on intermediate step above.  Entire rear panel to be smooth aluminum plate for Chevron graphics.</t>
  </si>
  <si>
    <t>3110-0130</t>
  </si>
  <si>
    <t>RR END TNKR SP</t>
  </si>
  <si>
    <t>Rear end tanker. Includes smooth plate upper and lower panels and a smooth plate center strip for a Jet or Newton Dump application.</t>
  </si>
  <si>
    <t>3110-0131</t>
  </si>
  <si>
    <t>Full Height Rear Compartment with Officer Side Storage Tunnel.  Includes smooth plate panels and storage access door with push button latch. Includes stepped upper horizontal tube to reduce hosebed height from ground over tank area.</t>
  </si>
  <si>
    <t>3110-0132</t>
  </si>
  <si>
    <t>RR TLBRD 25.5" W/ENH EXT CM</t>
  </si>
  <si>
    <t>Bolt-on diamond plate tailboard (full width of rear compartment). Additional 10" of tailboard to run full width of body ("T" shaped tailboard). Includes the enhanced extended side compartment frame work and handrails - (1) vertical on trailing edge of body opposite side of ladder and handrail(s) horizontal below hosebed.</t>
  </si>
  <si>
    <t>3110-0133</t>
  </si>
  <si>
    <t>RR END W/UPPR STRG DR TNKR SP</t>
  </si>
  <si>
    <t>Rear end tanker. Includes smooth plate upper and lower panels, a smooth plate center strip for a Jet or Newton Dump application and upper area access door for thru the tank storage.</t>
  </si>
  <si>
    <t>3110-0137</t>
  </si>
  <si>
    <t>Rear body panels to be painted smooth FRP.</t>
  </si>
  <si>
    <t>3110-0138</t>
  </si>
  <si>
    <t>RR INDSTRL PMPR 3/4 HGHT</t>
  </si>
  <si>
    <t>Rearend assembly with 3/4 height rear body compartment. Compartment located directly above chassis frame rails and to be non-transverse. For use with Industrial products and pumpers with large fuel tanks over 65 gallons. only.</t>
  </si>
  <si>
    <t>3110-0151</t>
  </si>
  <si>
    <t>RR TLBRD W/ENH EXT CMPT/STPG</t>
  </si>
  <si>
    <t>Bolt-on diamond plate tailboard (full width of rear compartment). Additional 5.5" of tailboard to run full width of body ("T" shaped tailboard). Includes the enhanced extended side compartment frame work with diamond plate compartment tops, (1) officer side lower area folding step. Driver side includes (1) upper hosebed mounted handrail (as applicable) and handrails- (2) vertically on trailing edge of body and horizontally mounted handrail(s) below hosebed.</t>
  </si>
  <si>
    <t>3110-0158</t>
  </si>
  <si>
    <t>RR TLBRD 16" W/O BVRTLS FW BDY</t>
  </si>
  <si>
    <t>Bolt-on diamond plate 16" tailboard (full width of body). Includes handrails- (2) vertical on trailing edge of body and horizontal mounted handrail(s) below hosebed.</t>
  </si>
  <si>
    <t>3110-0170</t>
  </si>
  <si>
    <t>Lower Rear Compartment with Officer Side Storage Tunnel. Includes smooth plate panels and storage access door with push button latch.</t>
  </si>
  <si>
    <t>3110-0171</t>
  </si>
  <si>
    <t>BDY RR TO BE UN-PNTD SM PLT SS</t>
  </si>
  <si>
    <t>Rear of stainless steel aerial body to have un-painted smooth plate panels to facilitate rear body striping.</t>
  </si>
  <si>
    <t>3110-0172</t>
  </si>
  <si>
    <t>RR TLBRD 14"  W/O BTAIL W/BUST</t>
  </si>
  <si>
    <t>Bolt-on diamond plate 14" tailboard full width of body with Bustin tread. Provides flat back body design. Includes rear of body hand rails.</t>
  </si>
  <si>
    <t>3110-0174</t>
  </si>
  <si>
    <t>REMOVE TRAFFIC ADVISOR PLTWRK</t>
  </si>
  <si>
    <t>Traffic advisor platework to be removed to allow for taller compartment opening.</t>
  </si>
  <si>
    <t>3110-0180</t>
  </si>
  <si>
    <t>RR TLBRD 14" FULL WDTH OF BDY</t>
  </si>
  <si>
    <t>Bolt-on diamond plate 14" tailboard (full width of body). For use with rear ladder/flat back style application. Includes handrails- (1) mounted vertical on trailing edge of body opposite side of ladder and handrail(s) horizontal below hosebed.</t>
  </si>
  <si>
    <t>3110-0187</t>
  </si>
  <si>
    <t>RR INDSTRL TNKR 3/4 HGHT DC</t>
  </si>
  <si>
    <t>Rearend assembly with 3/4 height rear body for dry chemical access. Includes smooth plate panels. Compartment opening located directly above chassis frame rails and vertically hinged access door with D-ring latches. For use with Industrial products only.</t>
  </si>
  <si>
    <t>3110-0188</t>
  </si>
  <si>
    <t>RR TLBRD 10" FULL WDTH OF BDY</t>
  </si>
  <si>
    <t>Bolt-on diamond plate 10" tailboard (full width of body). For use with rear ladder application. Includes a handrail vertically mounted on trailing edge of body opposite side of ladder.</t>
  </si>
  <si>
    <t>3110-0198</t>
  </si>
  <si>
    <t>RECESS FLOOR B1 BOOSTER REEL</t>
  </si>
  <si>
    <t>B1 floor to be recessed as applicable to allow for booster reel and/or dealer installed equipment to be located below newton dump/applicable dump without interference.</t>
  </si>
  <si>
    <t>3110-0207</t>
  </si>
  <si>
    <t>RR SS PMR SHORT B1 NO INT STEP</t>
  </si>
  <si>
    <t>Lower rear stainless steel short compartment B1, 46" wide x 35" high x 26" deep, without an intermediate rear step.  Entire rear panel to be smooth aluminum plate for Chevron graphics.</t>
  </si>
  <si>
    <t>3110-0208</t>
  </si>
  <si>
    <t>RR TLBRD 10"W/OBVRTL FW OF BDY</t>
  </si>
  <si>
    <t>Bolt-on diamond plate 10" tailboard (full width of body). For use with a folding step application. Includes handrails- (2) vertical on trailing edge of body and handrail(s) horizontal below hosebed.</t>
  </si>
  <si>
    <t>3110-0209</t>
  </si>
  <si>
    <t>Upper and Lower Rear Compartment. Includes smooth plate panels. B1 to be 36" wide due to enhanced extended feature and hinged door(s) as required.</t>
  </si>
  <si>
    <t>3110-0210</t>
  </si>
  <si>
    <t>Bolt-on diamond plate 10" tailboard (full width of body). For use with folding step application. Includes handrails- (1) vertical on trailing edge each side of body and handrail(s) horizontal below hose bed.</t>
  </si>
  <si>
    <t>3110-0211</t>
  </si>
  <si>
    <t>Bolt-on diamond plate tailboard (full width of rear compartment). Includes the enhanced extended side compartment frame work with diamond plate compartment tops, (2) recessed folding steps in lower area (1) officer side, (1) driver side. Driver side includes (1) upper hosebed mounted handrail (as applicable) and handrails- (2) vertically on trailing edge of body and horizontally mounted handrail(s) below hosebed.</t>
  </si>
  <si>
    <t>3110-0223</t>
  </si>
  <si>
    <t>Full Height Rear Compartment with Officer Side Storage Tunnel. Includes smooth plate panels and storage access door with d-ring latch.</t>
  </si>
  <si>
    <t>3110-0224</t>
  </si>
  <si>
    <t>BDY RR IS FRP SM PLT UPGRADE</t>
  </si>
  <si>
    <t>Rear body panels to be upgraded from smooth aluminum plate to un-painted smooth FRP.</t>
  </si>
  <si>
    <t>3110-0238</t>
  </si>
  <si>
    <t>RR TLBRD 18" FULL WDTH OF BDY</t>
  </si>
  <si>
    <t>Bolt-on diamond plate 18" tailboard (full width of body). Includes handrails- (2) vertically on trailing edge of body and handrail(s) horizontally below hosebed.</t>
  </si>
  <si>
    <t>3110-0240</t>
  </si>
  <si>
    <t>Lower Rear Compartment with access door above to the ladders storage thru tank. Includes smooth plate panels and storage access door with push button latches.</t>
  </si>
  <si>
    <t>3110-0243</t>
  </si>
  <si>
    <t>RR TLBRD 16" FULL WDTH OF B</t>
  </si>
  <si>
    <t>Bolt-on diamond plate 16" tailboard (full width of body). For use with flat back style body. Includes handrails- (1) vertically on trailing edge of body opposite side of ladder and handrail(s) horizontally below hosebed.</t>
  </si>
  <si>
    <t>Single Low Rear Compartment with Officer Side Storage Tunnel. For use with low hosebed. Includes smooth plate panels and storage access door with push button latch.</t>
  </si>
  <si>
    <t>3110-0246</t>
  </si>
  <si>
    <t>RR TLBRD 18" FULL WDTH OF B</t>
  </si>
  <si>
    <t>Bolt-on diamond plate 18" tailboard (full width of body). For use with rear ladder application. Includes handrails- (1) vertically on trailing edge of body opposite side of ladder and handrail(s) horizontally below hosebed.</t>
  </si>
  <si>
    <t>3110-0254</t>
  </si>
  <si>
    <t>Single low rear compartment. For use with low hosebed. Includes smooth plate panels. This compartment shall be transverse through to the right  rear side compartment only.</t>
  </si>
  <si>
    <t>3110-0258</t>
  </si>
  <si>
    <t>RR PNL FRP V1SS FLAT 12" TLBRD</t>
  </si>
  <si>
    <t>Rear Panel Area. The entire rear panel of the body shall be covered using smooth FRP panels for application of the Chevron graphics.  The rear panel area shall be of the flat back body design.</t>
  </si>
  <si>
    <t>3110-0259</t>
  </si>
  <si>
    <t>Bolt-on diamond plate 14" tailboard (full width of body). Includes handrails- (2) vertical on trailing edge of body and horizontal mounted handrail(s) below hosebed.</t>
  </si>
  <si>
    <t>3110-0265</t>
  </si>
  <si>
    <t>RR TLBRD 16" W/BUSTIN TREAD</t>
  </si>
  <si>
    <t>Bolt-on diamond plate 16" tailboard full width of body with Bustin Tread. This provides a flat back body design. Includes hand rails, (2) vertically on trailing edge of body and horizontally mounted hand rail below hose bed.</t>
  </si>
  <si>
    <t>3110-0266</t>
  </si>
  <si>
    <t>Rear end tanker. Includes smooth plate upper and lower panels, a smooth plate center strip for a Jet or Newton Dump application, driver, and officer side access doors for storage tunnels.</t>
  </si>
  <si>
    <t>3110-0268</t>
  </si>
  <si>
    <t>RR TLBRD 12 98WDE CHICAGO</t>
  </si>
  <si>
    <t>Bolt-on diamond plate 12" tailboard 98" width Bustin Tread and Chicago style mitered corners. This provides a flat back body design. Includes hand rails, (2) vertically on trailing edge of body and horizontally mounted hand rail below hose bed.</t>
  </si>
  <si>
    <t>3110-0269</t>
  </si>
  <si>
    <t>RR SS SHORT NARROW COMPT B1</t>
  </si>
  <si>
    <t>Lower rear stainless steel short and narrow compartment B1, 26" wide x 35" high x 26" deep, for use with special lower rear panel plumbing options.  Includes 46" wide intermediate rear step above.  Entire rear panel to be smooth aluminum plate for Chevron graphics.</t>
  </si>
  <si>
    <t>3110-0276</t>
  </si>
  <si>
    <t>Lower Rear Compartment with access above to the ladders storage thru tank. Includes smooth plate panels and stepped upper horizontal tube to reduce hosebed height from ground over tank area.</t>
  </si>
  <si>
    <t>3110-0285</t>
  </si>
  <si>
    <t>RR RCSD STP ERV RF TOP</t>
  </si>
  <si>
    <t>The rearend area of the extra wide roof top compartment above the access ladder to be recessed in 16". The stepping area to be embossed diamond plate and side and forward plates to be diamond plate.</t>
  </si>
  <si>
    <t>3110-0290</t>
  </si>
  <si>
    <t>RR TLBRD 12" FULL WDTH OF BDY</t>
  </si>
  <si>
    <t>Bolt-on diamond plate 12" tailboard (full width of body). For use with rear ladder application. Includes handrails- (1) vertical on trailing edge of body opposite side of ladder and handrail(s) horizontal below hosebed.</t>
  </si>
  <si>
    <t>3110-0292</t>
  </si>
  <si>
    <t>RR SS LBT 50" TALL COMPT B1</t>
  </si>
  <si>
    <t>Rear Panel Compartment. Compartment B1, located centered ahead of the rear tailboard, shall be 46" wide x approximately 50" high x 32" deep.  Solid walls shall be provided on both sides of the rear compartment.  This compartment shall be of 12 gauge 304L stainless steel.</t>
  </si>
  <si>
    <t>3110-0293</t>
  </si>
  <si>
    <t>Bolt-on diamond plate 12" tailboard full width of body with Bustin Tread. This provides a flat back body design. Includes hand rails, (2) vertically on trailing edge of body and NO horizontally mounted hand rail below hose bed.</t>
  </si>
  <si>
    <t>3110-0296</t>
  </si>
  <si>
    <t>Lower Rear Compartment only. Upper section to be smooth plate panel. Includes smooth plate panels. This compartment shall be transverse through to the side rear compartments.</t>
  </si>
  <si>
    <t>3110-0301</t>
  </si>
  <si>
    <t>RR TLBRD 10" W/CTR SLD-OUT</t>
  </si>
  <si>
    <t>Bolt-on diamond plate 10" tailboard (full width of body) with center integral slide-out step.  Includes NFPA required  handrails.</t>
  </si>
  <si>
    <t>3110-0317</t>
  </si>
  <si>
    <t>TAILBRD FLIP DOWN</t>
  </si>
  <si>
    <t>Rear flip down tailboard. Includes indicator in cab when the tailboard is in the down position. Includes handrails- (1) vertical on trailing edge of body opposite side of ladder and handrail(s) horizontal below hosebed.</t>
  </si>
  <si>
    <t>3110-0318</t>
  </si>
  <si>
    <t>Upper and lower rear compartment. Includes smooth plate panels. For use with raised lower rear body (B1 is 29" high).</t>
  </si>
  <si>
    <t>3110-0319</t>
  </si>
  <si>
    <t>HANDRAIL ASSY REAR</t>
  </si>
  <si>
    <t>Handrails on rear of body below hosebed IPO standard hand rail. Includes (2) horizontally mounted handrails with offset stanchions. (1) each side of the camera below hosebed.</t>
  </si>
  <si>
    <t>3110-0328</t>
  </si>
  <si>
    <t>RR TLBD 16" SLANT BTAILS BUST</t>
  </si>
  <si>
    <t>Bolt-on diamond plate 16" tailboard with Bustin Tread (full width of body). Includes (2) slanted beavertails and hand rails, (2) vertically on trailing edge of body and horizontally mounted hand rail below hose bed.</t>
  </si>
  <si>
    <t>3110-0335</t>
  </si>
  <si>
    <t>COMPT RR  B1 BETWEEN FRAME</t>
  </si>
  <si>
    <t>Rear Compartment between frame rails. Includes bottom hinged drop-down access door using a D-ring latch (wire to door ajar).</t>
  </si>
  <si>
    <t>3110-0341</t>
  </si>
  <si>
    <t>RR END PMRM OS LT</t>
  </si>
  <si>
    <t>Pumper rear mount rear end with lower pump panel provisions and upper pump maintenance access door with officer side ladder tunnel. Includes smooth plate panels and storage access doors with push button  latches.</t>
  </si>
  <si>
    <t>Lower rear stainless steel compartment B1, 24" wide x 20" high x 26" deep, located between full length chassis frame rails.  For use with special lower rear panel plumbing options with a low hose bed design. Entire rear panel to be smooth aluminum plate for Chevron graphics. No intermediate step above.</t>
  </si>
  <si>
    <t>3110-0344</t>
  </si>
  <si>
    <t>Rear body panels to be upgraded from smooth aluminum plate to painted smooth FRP.</t>
  </si>
  <si>
    <t>3110-0345</t>
  </si>
  <si>
    <t>Full Height Rear Compartment with Officer Side Storage Tunnel. Includes smooth plate panels and storage access door with push button latch. The B1 compartment to be 40" wide, full depth (no compartment break) and as tall as possible.</t>
  </si>
  <si>
    <t>3110-0347</t>
  </si>
  <si>
    <t>BDY RR TO BE UNPAINTED SM P</t>
  </si>
  <si>
    <t>Rear body panels to be unpainted smooth FRP. For use with full width rear chevron applications.</t>
  </si>
  <si>
    <t>3110-0352</t>
  </si>
  <si>
    <t>Bolt-on diamond plate tailboard (full width of driver side hosebed to officer side rear compartment). Includes the enhanced extended officer side compartment frame work. Driver side includes (1) upper hosebed mounted handrail (as applicable) and handrails- (2) vertically on trailing edge of body and horizontally mounted handrail(s) below hosebed.</t>
  </si>
  <si>
    <t>3110-0355</t>
  </si>
  <si>
    <t>TLBRD MOD BOSTON STYLE</t>
  </si>
  <si>
    <t>Angled (Boston style) style tailboard corners. 8" x 8" cutouts to be provided.</t>
  </si>
  <si>
    <t>3110-0359</t>
  </si>
  <si>
    <t>LINE-X TAILBOARD ONLY</t>
  </si>
  <si>
    <t>LINE-X package for welded (exterior surface only), bolt on (exterior surface only) or flip down style (exterior and interior surfaces) tailboards. Includes rear bumper overlay or E-ONE fabricated boxes mounted on the tailboard as applicable.</t>
  </si>
  <si>
    <t>3110-0360</t>
  </si>
  <si>
    <t>BDY RR UN-PTD W/SM PLT OVERLAY</t>
  </si>
  <si>
    <t>Rear of body to have un-painted smooth plate overlay style body panels to facilitate rear body striping.</t>
  </si>
  <si>
    <t>3110-0365</t>
  </si>
  <si>
    <t>RR TLBRD 12" FULL WDTH OF B</t>
  </si>
  <si>
    <t>Bolt-on diamond plate 12" tailboard (full width of body). For use with folding step application. Includes handrails - (1) each side vertically on trailing edge of body/beavertail and handrail(s) horizontal below hose bed.</t>
  </si>
  <si>
    <t>3110-0373</t>
  </si>
  <si>
    <t>RR TLBD 24" W/BEAVERTAILS</t>
  </si>
  <si>
    <t>Bolt-on diamond plate 24" tailboard with Bustin Tread (full width of body). Includes (2) slanted beavertails with removable outer panels and hand rails (2) vertically on trailing edge of body and horizontally mounted hand rail below hose bed.</t>
  </si>
  <si>
    <t>3110-0376</t>
  </si>
  <si>
    <t>Lower rear stainless steel compartment B1, 26.5" wide x 14.5" high x 26" deep, located between full length chassis frame rails. Entire rear panel to be smooth aluminum plate for Chevron graphics. Does not include an intermediate step. Includes a smooth aluminum bottom hinged drop-down door and stainless steel bent D-ring latch.</t>
  </si>
  <si>
    <t>3110-0384</t>
  </si>
  <si>
    <t>Rear of body to have un-painted extrusions with un-painted smooth plate overlay style body panels to facilitate rear body striping. (For use with HM100/110 NPNT and center hosebed HM100/110, HP100,CR100/137, HPS105, 95-P only)</t>
  </si>
  <si>
    <t>3110-0387</t>
  </si>
  <si>
    <t>RR RCSD STP ERV RF TOP SS</t>
  </si>
  <si>
    <t>The rearward area of the extra wide roof top compartment above the access ladder to be recessed in 16". The stepping surface to be embossed diamond plate, side plates to be diamond plate and forward plate to be FRP smooth plate.</t>
  </si>
  <si>
    <t>3110-0401</t>
  </si>
  <si>
    <t>RR TLBRD 18"W/BVRTLS FW OF BDY</t>
  </si>
  <si>
    <t>Bolt-on diamond plate 18"  tailboard (full width of body). Includes (2) squared off 11.25" deep beavertails (no stanchions) with removable outer panels and handrails- (2) vertical on trailing edge of body and horizontal mounted handrail(s) below hosebed.</t>
  </si>
  <si>
    <t>3110-0405</t>
  </si>
  <si>
    <t>RR TLBRD 14"W/SLANTED BTAILS</t>
  </si>
  <si>
    <t>Bolt-on diamond plate 14" tailboard (full width of body). Includes (2) slanted beavertails (no stanchions) with removable outer panels and handrails- (2) vertically on trailing edge of body and horizontally mounted handrail(s) below hosebed.</t>
  </si>
  <si>
    <t>3110-0407</t>
  </si>
  <si>
    <t>Single low rear compartment. For use with low hosebed. Includes smooth plate panels. This is a non transverse compartment.</t>
  </si>
  <si>
    <t>3110-0414</t>
  </si>
  <si>
    <t>RR TLBRD 15"  W/O BVRTL BUSTIN</t>
  </si>
  <si>
    <t>Bolt-on diamond plate 15" tailboard full width of body with Bustin Tread.  This provides a flat back body design. Includes hand rails, (2) vertically on trailing edge of body and horizontally mounted hand rail below hose bed. Includes a frame mounted structural steel mounting assembly for ease of replacement. Tail board sides into and secures into structure and fastens to body as required.</t>
  </si>
  <si>
    <t>3110-0415</t>
  </si>
  <si>
    <t>Angled 10" x 10" (Boston style) style tailboard corners.</t>
  </si>
  <si>
    <t>3110-0417</t>
  </si>
  <si>
    <t>Bolt-on diamond plate 16" tailboard full width of body with Bustin Tread. This provides a flat back body design. Includes (1) vertically mounted handrail on the trailing edge of officer side of body and  horizontally mounted handrail below hose bed. For use with driver side ladder.</t>
  </si>
  <si>
    <t>3110-0426</t>
  </si>
  <si>
    <t>RR SS SHORT/NARROW B2 UPPER</t>
  </si>
  <si>
    <t>Upper rear stainless steel short/narrow compartment B2, 23" wide x 10" high x 36" deep.  Includes a 3-sided floor mounted 1/2" thick Poly tray, open to the front (door opening).</t>
  </si>
  <si>
    <t>3110-0427</t>
  </si>
  <si>
    <t>RR SS SHRT NRW CMPT B1</t>
  </si>
  <si>
    <t>Lower rear stainless steel short and narrow compartment B1, 30" wide x 30" high x 28" deep, for use with special lower rear panel plumbing options. Left side wall removed to allow for ALS module passage from L3. Entire rear panel to be smooth aluminum plate for Chevron graphics.</t>
  </si>
  <si>
    <t>3110-0430</t>
  </si>
  <si>
    <t>Bolt-on diamond plate 12" tailboard (full width of body). Includes handrails- (2) mounted vertical on trailing edge of body and horizontal mounted handrail(s) below hosebed.</t>
  </si>
  <si>
    <t>3110-0432</t>
  </si>
  <si>
    <t>Officer Enhanced Extended Compartmentation raised to include rear intake.</t>
  </si>
  <si>
    <t>3110-0440</t>
  </si>
  <si>
    <t>RR TLBRD 8" FULL WDTH OF BDY</t>
  </si>
  <si>
    <t>Bolt-on diamond plate 8" tailboard (full width of body). For use with folding step application. Includes handrails- (1) vertical on trailing edge each side of body and handrail(s) horizontal below hose bed.</t>
  </si>
  <si>
    <t>3110-0443</t>
  </si>
  <si>
    <t>RR SS PMR XSHRT LOWER COMPT</t>
  </si>
  <si>
    <t>Lower rear stainless steel short compartment B1 between full length chassis frame rails with smooth plate drop-down door, 24" wide x 15.25" high x 27" deep.</t>
  </si>
  <si>
    <t>3110-0444</t>
  </si>
  <si>
    <t>Full Height Rear Compartment with Driver Side Storage Tunnel. Includes smooth plate panels and storage access door with push button latch.</t>
  </si>
  <si>
    <t>3110-0449</t>
  </si>
  <si>
    <t>RR END LOW COMPT SP W/STRG TNL</t>
  </si>
  <si>
    <t>3110-0452</t>
  </si>
  <si>
    <t>RR TLBRD 12" W/BUSTIN TREAD</t>
  </si>
  <si>
    <t>Bolt-on diamond plate 12" tailboard full width of body with Bustin Tread. This provides a flat back body design. Includes (1) vertically mounted handrail on the trailing edge of officer side of body and horizontally mounted handrail below hose bed. For use with driver side ladder.</t>
  </si>
  <si>
    <t>3110-0459</t>
  </si>
  <si>
    <t>RR END PMRM</t>
  </si>
  <si>
    <t>Pumper rear mount rear end with lower pump panel provisions and upper pump maintenance access door. Includes smooth plate panels.</t>
  </si>
  <si>
    <t>3110-0462</t>
  </si>
  <si>
    <t>Bolt-on diamond plate 20" tailboard with Bustin Tread (full width of body). Includes (2) slanted beavertails with (2) vertically mounted hand rails on trailing edge of body. No horizontal hand rail below hose bed.</t>
  </si>
  <si>
    <t>3110-0473</t>
  </si>
  <si>
    <t>RECESS FLOOR</t>
  </si>
  <si>
    <t>Compartment floor to be recessed as applicable to allow for dealer installed equipment. Location: [#LOC].</t>
  </si>
  <si>
    <t>3110-0476</t>
  </si>
  <si>
    <t>RR TLBD 12" SLANT BTAILS BUST</t>
  </si>
  <si>
    <t>Bolt-on diamond plate 12" tailboard with Bustin Tread (full width of body). Includes (2) slanted beavertails and hand rails, (2) vertically on trailing edge of body and horizontally mounted hand rail below hose bed.</t>
  </si>
  <si>
    <t>3110-0477</t>
  </si>
  <si>
    <t>RR TLBRD W/ EXT CMPT</t>
  </si>
  <si>
    <t>Bolt-on diamond plate tailboard. Additional 4" of tailboard to run full width of body ("T" shaped tailboard). Includes extended side compartment frame work (or enhanced extended frame work depending on body assembly sales codes) and handrails- (2) vertical on trailing edge of body and horizontal mounted handrail(s) below hosebed.</t>
  </si>
  <si>
    <t>3110-0480</t>
  </si>
  <si>
    <t>Lower rear stainless steel short compartment B1, 46" wide x 35" high x 23" deep.  Includes bolt-on intermediate step above.  Entire rear panel to be smooth aluminum plate for Chevron graphics. For use with FireMaxx EX rear air suspension.</t>
  </si>
  <si>
    <t>3110-0498</t>
  </si>
  <si>
    <t>RR TLBRD 27.5" W/ENH EXT CM</t>
  </si>
  <si>
    <t>Bolt-on diamond plate tailboard (full width of rear compartment). Additional 12" of tailboard to run full width of body ("T" shaped tailboard). Includes the enhanced extended side compartment frame work and handrails - (1) vertical on trailing edge of body opposite side of ladder and handrail(s) horizontal below hosebed on trailing edge of the intermediate step.</t>
  </si>
  <si>
    <t>3110-0506</t>
  </si>
  <si>
    <t>Bolt-on diamond plate 12" tailboard full width of body with Bustin Tread. This provides a flat back body design. Includes (1) vertically mounted handrail on the trailing edge of the driver side of body and horizontally mounted handrail below hose bed. For use with officer side ladder.</t>
  </si>
  <si>
    <t>3110-0509</t>
  </si>
  <si>
    <t>RR TLBRD 18" W/BUSTIN TREAD</t>
  </si>
  <si>
    <t>Bolt-on diamond plate 18" tailboard full width of body with Bustin Tread. This provides a flat back body design. Includes hand rails, (2) vertically on trailing edge of body and horizontally mounted hand rail below hose bed.</t>
  </si>
  <si>
    <t>3110-0511</t>
  </si>
  <si>
    <t>RR END W/OFC LAD STRG  TNKR</t>
  </si>
  <si>
    <t>Rear end tanker. Includes smooth plate upper and lower panels, a smooth plate center strip for a Jet or Newton Dump application, and an officer side access door for the storage tunnel.</t>
  </si>
  <si>
    <t>3110-0524</t>
  </si>
  <si>
    <t>CMPT BLT-ON RR W/ DOOR</t>
  </si>
  <si>
    <t>(1) bolt-on compartment 14.5" W x 34.75" H x 14" D. Locate on the driver side of rear step and to have 13" wide opening. The compartment includes smooth plate door with D-ring, removable Duradek flooring and embossed non-skid treadplate compartment top. Lower hose bed access steps to be mounted to inboard side of compartment.</t>
  </si>
  <si>
    <t>3110-0533</t>
  </si>
  <si>
    <t>TAILBRD TO BDY GAP</t>
  </si>
  <si>
    <t>The removable tail board to body gap to be increased to provide .75" clearance from the B1 compartment door.</t>
  </si>
  <si>
    <t>3110-0542</t>
  </si>
  <si>
    <t>RR TLBRD 16"W/SLANTED BTAIL</t>
  </si>
  <si>
    <t>Bolt-on diamond plate 16"  tailboard (full width of body). Includes (2) slanted beavertails (no stanchions) with removable outer panels and handrails- (2) vertically on trailing edge of body and horizontally mounted handrail(s) below hosebed.</t>
  </si>
  <si>
    <t>Bolt-on diamond plate 18"  tailboard (full width of body). Includes (2) slanted beavertails (no stanchions) with removable outer panels and handrails- (2) vertically on trailing edge of body and horizontally mounted handrail(s) below hosebed.</t>
  </si>
  <si>
    <t>3110-0544</t>
  </si>
  <si>
    <t>RR TLBRD 8"  W/O BVRTL BUST</t>
  </si>
  <si>
    <t>Bolt-on diamond plate 8" tailboard full width of body with Bustin Tread. This provides a flat back body design. Includes hand rails, (2) vertically on trailing edge of body and horizontally mounted hand rail below hose bed.</t>
  </si>
  <si>
    <t>3110-0546</t>
  </si>
  <si>
    <t>Rear bumper; Full width of body 3" square bolt-on stainless steel tube with welded end caps mounted to drop frame extensions. Includes no step tags. No rub rail or cover plate and rear marker lights attached to lower rear body surface. Rear bumper has a non-painted, non-sanded finish. Same as SO 139729 Chicago Platform.</t>
  </si>
  <si>
    <t>3110-0549</t>
  </si>
  <si>
    <t>LINE-X TAILBOARD</t>
  </si>
  <si>
    <t>LINE-X for exterior suface of the tailboard. For SS product only.</t>
  </si>
  <si>
    <t>3110-0558</t>
  </si>
  <si>
    <t>Full Height Rear Compartment with Upper Ladder Storage Compartment. Includes smooth plate panels. Includes area for storage of (1) 24', (1) 14', (1) 10' Attic, (3) pike poles and a drop down storage access door with push button latches (wire to door ajar).</t>
  </si>
  <si>
    <t>3110-0566</t>
  </si>
  <si>
    <t>RR TLBRD 28"W/BVRTLS FW OF BDY</t>
  </si>
  <si>
    <t>Bolt-on diamond plate 28"  tailboard (full width of body). Includes (2) squared off 11.25" deep beavertails (no stanchions) with removable outer panels and handrails- (2) vertical on trailing edge of body and horizontal mounted handrail(s) below hosebed.</t>
  </si>
  <si>
    <t>Bolt-on diamond plate tailboard (full width of rear compartment). Includes the enhanced extended side compartment frame work with diamond plate compartment tops, (1) officer side lower area folding step. Driver side includes (1) upper hosebed mounted handrail (as applicable) and handrails- (2) vertical on trailing edge of body and horizontal mounted handrail(s) below hosebed.</t>
  </si>
  <si>
    <t>3110-0576</t>
  </si>
  <si>
    <t>Bolt-on diamond plate 15" tailboard full width of body with Bustin Tread.  This provides a flat back body design. Includes hand rails, (2) vertically on trailing edge of body and (2) horizontally mounted hand rails below hose bed spaced 5.25" apart. Includes a frame mounted structural steel mounting assembly for ease of replacement. Tail board sides into and secures into structure and fastens to body as required.</t>
  </si>
  <si>
    <t>3110-0589</t>
  </si>
  <si>
    <t>Angled (Boston style) style tailboard corners. 4" x 4" cutouts to be provided.</t>
  </si>
  <si>
    <t>3110-0596</t>
  </si>
  <si>
    <t>Single low rear compartment. For use with low hosebed. Includes smooth plate panels. This compartment shall be transverse through to the left rear side compartment only.</t>
  </si>
  <si>
    <t>3110-0611</t>
  </si>
  <si>
    <t>RR END LOW COMPT SP W/STRG</t>
  </si>
  <si>
    <t>Single Low Rear Compartment with Driver and Officer Side Storage Tunnels. For use with low hosebed. Includes smooth plate panels and storage access doors with push button latches.</t>
  </si>
  <si>
    <t>3110-0640</t>
  </si>
  <si>
    <t>RR TLBRD 14" CENTER PULL OUT</t>
  </si>
  <si>
    <t>Bolt-on diamond plate 14" tailboard full width of body with Bustin Tread, provides a flat back body design. Center section of step to be able to pull out and provide additional stepping surface. Includes hand rails, (1) vertically on trailing edge of the officer side body and horizontally mounted hand rail below hose bed.</t>
  </si>
  <si>
    <t>3110-0649</t>
  </si>
  <si>
    <t>Bolt-on diamond plate 15" tailboard full width of body with Bustin Tread. This provides a flat back body design. Includes hand rails, (2) vertically on trailing edge of body and horizontally mounted hand rail below hose bed. Includes a body mounted structural steel mounting assembly for ease of replacement. Tail board slides into and secures into structure (bolted throught the sides of the tube) and fastens to body as required.</t>
  </si>
  <si>
    <t>3110-0650</t>
  </si>
  <si>
    <t>Upper rear stainless steel short/narrow compartment B2, 26" wide x 11" high x 27-1/4" deep. Includes a 3-sided floor mounted 1/2" thick Poly tray, open to the front (door opening).</t>
  </si>
  <si>
    <t>3110-0654</t>
  </si>
  <si>
    <t>TLBRD MOD RECESSED MRKR LIGHTS</t>
  </si>
  <si>
    <t>(3) 1.125" holes for recessed mounting of TecNiq marker lights at the rear of the tailboard. Includes backing plate behind rear edge of tailboard.</t>
  </si>
  <si>
    <t>3110-0656</t>
  </si>
  <si>
    <t>Lower rear stainless steel short and narrow compartment B1, 26" wide x 26-3/4" high x 28" deep, for use with special lower rear panel plumbing options. Left side wall removed to allow for ALS module passage from L3. Entire rear panel to be smooth aluminum plate for Chevron graphics.</t>
  </si>
  <si>
    <t>3110-0661</t>
  </si>
  <si>
    <t>RR END LOW COMPT SP W/SLAM</t>
  </si>
  <si>
    <t>Single low rear compartment. For use with low hosebed. Includes smooth plate panels. B1 compartment opening to be narrowed and offset to driver side with a rear slam strip offset to officer side for rear plumbing to exitt.</t>
  </si>
  <si>
    <t>3110-0673</t>
  </si>
  <si>
    <t>Full Height Rear Compartment with Upper Storage Compartment and Side Storage Tunnel.  Includes area for storage of (1) stokes basket with compartment depth at 90" from opening and a drop down storage access door with push buton latches (wire to door ajar).  Includes smooth plate panels and storage access doors with push button latches.</t>
  </si>
  <si>
    <t>3110-0683</t>
  </si>
  <si>
    <t>Single low rear compartment. For use with low hosebed EFT only (raised floor due to battery support structure). Includes smooth plate panels. This compartment shall be transverse through to the side rear compartments.</t>
  </si>
  <si>
    <t>3110-0685</t>
  </si>
  <si>
    <t>RR SS RESCUE OUTBRD CMPT AS</t>
  </si>
  <si>
    <t>Outboard rear of body lower compartment assemblies. Driver side; B1 and Officer side; B2. For use with center rear walk-in rescue body. The area above these compartments will be accessible only from interior rear upper cabinets only.</t>
  </si>
  <si>
    <t>3110-0690</t>
  </si>
  <si>
    <t>Rear bumper; Full width of body 3" square bolt-on stainless steel tube with welded end caps mounted to drop frame extensions. Includes no step tags. No rub rail or cover plate and rear marker lights attached to rear facing bumper surface. Rear bumper has a non-painted, non-sanded finish.</t>
  </si>
  <si>
    <t>3110-0697</t>
  </si>
  <si>
    <t>RR TLBRD 14"  WITH SQ BVR TAIL</t>
  </si>
  <si>
    <t>Bolt-on diamond plate 14" tailboard with Bustin Tread (full width of body). Includes (2) 11" squared off beavertails with hand rails, (2) vertically on trailing edge of body and horizontally mounted hand rail below hose bed. For use with stainless steel tanker body and rear dump valve.</t>
  </si>
  <si>
    <t>3110-0698</t>
  </si>
  <si>
    <t>RR TLBRD 12"  W/ GRIP STRUT</t>
  </si>
  <si>
    <t>Bolt-on diamond plate 12" tailboard (full width of body) with grip strut inserts. Includes handrails- (2) mounted vertical on trailing edge of body and horizontal mounted handrail(s) below hosebed.</t>
  </si>
  <si>
    <t>3110-0699</t>
  </si>
  <si>
    <t>Bolt-on diamond plate 12" tailboard full width of body with Bustin Tread. This provides a flat back body design. Includes (1) vertically mounted handrail on the trailing edge of driver side of body. For use with officer side ladder and center entrance that includes a step with a handrail.</t>
  </si>
  <si>
    <t>3110-0700</t>
  </si>
  <si>
    <t>RR PMPR SP FULL HGT EV</t>
  </si>
  <si>
    <t>Full Height Rear Compartment with smooth plate panels. For use with Vector only (raised floor due to battery support structure). This is a non-transverse compartment.</t>
  </si>
  <si>
    <t>3110-0701</t>
  </si>
  <si>
    <t>RR RSC PMPR SP W/SLAM STRIP</t>
  </si>
  <si>
    <t>Lower Rear Compartment with access door above for ladder storage thru tank. B1 compartment opening to be narrowed and offset to driver side with a rear slam strip offset to officer side for rear plumbing to exit without being inside B1 compartment. Includes smooth plate panels and storage access door with push button latches.</t>
  </si>
  <si>
    <t>3110-0704</t>
  </si>
  <si>
    <t>Full Height Rear Compartment with Officer Side Storage Tunnel. Includes smooth plate panels and storage access door with locking push button style latch.</t>
  </si>
  <si>
    <t>3110-0705</t>
  </si>
  <si>
    <t>Angled 14" x 14" tailboard corners.</t>
  </si>
  <si>
    <t>3110-0706</t>
  </si>
  <si>
    <t>Bolt-on diamond plate tailboard (full width of body). Includes handrails- (2) vertically on trailing edge of body and horizontally mounted handrail(s) below hosebed.</t>
  </si>
  <si>
    <t>3110-0707</t>
  </si>
  <si>
    <t>3110-0708</t>
  </si>
  <si>
    <t>3110-0709</t>
  </si>
  <si>
    <t>3110-0710</t>
  </si>
  <si>
    <t>RR TLBRD 16" FULL WDTH OF BDY</t>
  </si>
  <si>
    <t>Bolt-on diamond plate 16" tailboard (full width of body). For use with rear ladder application. Includes handrails- (1) vertical on trailing edge of body opposite side of ladder and handrail(s) horizontal below hosebed.</t>
  </si>
  <si>
    <t>3110-0712</t>
  </si>
  <si>
    <t>RR TLBRD 23.5" W/ENH EXT CMPT</t>
  </si>
  <si>
    <t>Bolt-on diamond plate tailboard (full width of rear compartment). Additional 8" of tailboard to run full width of body ("T" shaped tailboard). Includes the enhanced extended side compartment frame work and handrails- (2) vertical on trailing edge of body and horizontal mounted handrail(s) below hosebed.</t>
  </si>
  <si>
    <t>3110-0714</t>
  </si>
  <si>
    <t>Single Low Rear Compartment with  Upper Storage Compartment. For use with low hosebed. Includes smooth plate panels and storage access door with push button latch. This is a non transverse compartment.</t>
  </si>
  <si>
    <t>3110-0715</t>
  </si>
  <si>
    <t>RR END LOW COMPT SP EV</t>
  </si>
  <si>
    <t>Single low rear compartment. For use with low hosebed Vector only (raised floor due to battery support structure). Includes smooth plate panels. This is a non-transverse compartment.</t>
  </si>
  <si>
    <t>3110-0716</t>
  </si>
  <si>
    <t>RR SS PMR SHORT COMPT B1</t>
  </si>
  <si>
    <t>Lower rear stainless steel short compartment B1, 46" wide x 30" high x 23" deep. Includes bolt-on intermediate step above. Entire rear panel to be smooth aluminum plate for Chevron graphics.</t>
  </si>
  <si>
    <t>3110-0718</t>
  </si>
  <si>
    <t>Lower Rear Compartment with Officer Side Storage Tunnel. Includes smooth plate panels and storage access door with D-Ring. (narrow body only, 96")</t>
  </si>
  <si>
    <t>3110-0719</t>
  </si>
  <si>
    <t>Special Rear of body to have un-painted smooth plate overlay style body panels to facilitate rear body striping and aluminum plate doors for turntable access and ladder tunnel access. Rear vertically hinged ladder tunnel door with two (2) thumb latches. Lift-up horizontally hinged door with 1/4-turn D-ring latch (if applicable) to open 20 degrees past horizontal add tag to read NO STEP on door when in open position (degrees may be reduced due to other options). Doors will match rear body finish.</t>
  </si>
  <si>
    <t>3110-0720</t>
  </si>
  <si>
    <t>The rearward area of the extra wide roof top compartment above the access ladder to be recessed in 32". The stepping surface to be embossed diamond plate, side and forward plates to be diamond plate. Includes a vertical inward hinged stainless steel pan door and bent D-ring latch. Door wired to open indicator in the cab.</t>
  </si>
  <si>
    <t>3110-0721</t>
  </si>
  <si>
    <t>RR SS PMR XSHRT UPPER COMPT B2</t>
  </si>
  <si>
    <t>Upper rear stainless steel short compartment B2 between the top of the tank and the hosebed with painted smooth aluminum bottom hinged drop-down door with trigger latches, 18" wide x 4" high x 78" deep.</t>
  </si>
  <si>
    <t>3110-0722</t>
  </si>
  <si>
    <t>Upper rear compartment depth to be approximately 31" deep.</t>
  </si>
  <si>
    <t>3110-0723</t>
  </si>
  <si>
    <t>RR RSC PMPR SP W/STRG TNLS</t>
  </si>
  <si>
    <t>Lower Rear Compartment with Driver and Officer Side Storage Tunnels. Includes smooth plate panels and storage access doors with push button latches.</t>
  </si>
  <si>
    <t>3110-0725</t>
  </si>
  <si>
    <t>The rearward area of the extra wide roof top compartment above the access ladder to be recessed in 18". The stepping surface to be embossed diamond plate, side plates to be diamond plate and forward plate to be FRP smooth plate.</t>
  </si>
  <si>
    <t>3110-0727</t>
  </si>
  <si>
    <t>RR TLBRD FULL WDTH OF HSBD</t>
  </si>
  <si>
    <t>Bolt-on diamond plate 15.5" tailboard (full width of body). Includes handrails- (2) vertical on trailing edge of body and horizontal mounted handrail(s)  below hosebed.</t>
  </si>
  <si>
    <t>3110-0728</t>
  </si>
  <si>
    <t>(1) bolt-on compartment 14.5" W x 31" H x 14" D. Locate on the driver side of rear step and to have 13" wide opening. The compartment includes smooth plate door with D-ring, removable Duradek flooring and embossed non-skid treadplate compartment top. Lower hose bed access steps to be mounted to inboard side of compartment.</t>
  </si>
  <si>
    <t>3110-0729</t>
  </si>
  <si>
    <t>RR END PMPR SP CNTR SLM</t>
  </si>
  <si>
    <t>Center Slam Strip Rear End with (3) compartments- (2) lower and (1) upper and a smooth plate center strip for a Jet or Newton Dump application. Includes smooth plate panels. Includes driver and officer side storage tunnel.</t>
  </si>
  <si>
    <t>3110-0730</t>
  </si>
  <si>
    <t>Center Slam Strip Rear End with (3) compartments- (2) lower transverse and (1) upper and a smooth plate center strip for a Jet or Newton Dump application. Includes smooth plate panels.</t>
  </si>
  <si>
    <t>3110-0732</t>
  </si>
  <si>
    <t>Lower rear stainless steel short compartment B1, 46" wide x 28" high x 26" deep. Includes bolt-on intermediate step above. Entire rear panel to be smooth aluminum plate for Chevron graphics.</t>
  </si>
  <si>
    <t>3110-0733</t>
  </si>
  <si>
    <t>Lower rear stainless steel short compartment B1, 46" wide x 35" high x 26" deep, without an intermediate rear step. This compartment will not have a door.  Entire rear panel to be smooth aluminum plate for Chevron graphics.</t>
  </si>
  <si>
    <t>3110-0735</t>
  </si>
  <si>
    <t>RR TLBRD 16"W/BVRTLS BUSTIN</t>
  </si>
  <si>
    <t>Bolt-on diamond plate 16"  tailboard with Bustin Tread (full width between beavertails). Includes (2) squared off beavertails (no stanchions) with removable outer panels and handrails- (2) vertical on trailing edge of body and horizontal mounted handrail(s) below hosebed.</t>
  </si>
  <si>
    <t>3110-0738</t>
  </si>
  <si>
    <t>RR SS RPMR B2 UPPER</t>
  </si>
  <si>
    <t>Upper rear compartment B2, 18" wide x 27" high x 26" deep. Offset to driver side.</t>
  </si>
  <si>
    <t>3110-0739</t>
  </si>
  <si>
    <t>RR W/O TLBRD (3) HNDRLS</t>
  </si>
  <si>
    <t>Rear end assembly without tailboard. Includes handrails- (2) mounted vertical on trailing edge of body and horizontal mounted handrail below hosebed.</t>
  </si>
  <si>
    <t>3110-0740</t>
  </si>
  <si>
    <t>REAR BODY DEPT ANGL MAX MOD</t>
  </si>
  <si>
    <t>3110-0741</t>
  </si>
  <si>
    <t>CMPT BLT-ON RR W/HNGD TP DR</t>
  </si>
  <si>
    <t>(1) bolt-on compartment 14" W x 14" H x 14" D. Locate on the officer side of rear step and to have 12" wide  opening. The compartment includes a horizontally hinged embossed treadplate plate  lift up door with a grab handle and a butterfly latch (wired into door ajar indicator), and removable Duradek flooring.</t>
  </si>
  <si>
    <t>3110-0743</t>
  </si>
  <si>
    <t>RR RSC PMPR SP W/ENC NWTN DMP</t>
  </si>
  <si>
    <t>Newton or Jet dump and direct tank fill(s) above low rear compartment. Includes bolt on smooth plate panels and access door panel in the top of the B1 compartment for access to dump and direct tank fill(s). Frame work to enclose the rear of the Newton dump with a horizontally top hinged door.</t>
  </si>
  <si>
    <t>3110-0744</t>
  </si>
  <si>
    <t>RR SS NARROW COMPT B1 OPENING</t>
  </si>
  <si>
    <t>Lower rear stainless steel narrow compartment B1 opening, offset to driver side approximately 23" wide. For use with special lower rear panel plumbing options.</t>
  </si>
  <si>
    <t>3110-0745</t>
  </si>
  <si>
    <t>Lower rear stainless steel narrow compartment B1 opening, offset to driver side approximately 30" wide. For use with special lower rear panel plumbing options.</t>
  </si>
  <si>
    <t>3110-0746</t>
  </si>
  <si>
    <t>SUPPORT MODS FOR B1</t>
  </si>
  <si>
    <t>Support structure modifications for extended height B1 compartment.</t>
  </si>
  <si>
    <t>3110-0747</t>
  </si>
  <si>
    <t>RR IND PMPR 3/4 HGHT W/UP STRG</t>
  </si>
  <si>
    <t>Rearend assembly with 3/4 height rear body compartment and upper ladder storage compartment. Compartment located directly above chassis frame rails and to be non-transverse. For use with Industrial products and pumpers with large fuel tanks over 65 gallons only. Includes smooth plate panels and storage access door with push button latches (wired to door ajar).</t>
  </si>
  <si>
    <t>3110-0748</t>
  </si>
  <si>
    <t>RR TLBRD 17"W/SLANTED BTAILS</t>
  </si>
  <si>
    <t>Bolt-on diamond plate 17"  tailboard (full width of body). Includes (2) slanted beavertails (no stanchions) with removable outer panels and handrails- (2) vertically on trailing edge of body and horizontally mounted handrail(s) below hosebed.</t>
  </si>
  <si>
    <t>3110-0750</t>
  </si>
  <si>
    <t>Bolt-on diamond plate 18" tailboard full width of body with Bustin Tread. Includes (2) 14" squared off beavertails. Includes (1) hand rail driver side on trailing edge of body. For use with tanker body with rear dump valve and officer side ladder.</t>
  </si>
  <si>
    <t>3110-0752</t>
  </si>
  <si>
    <t>RR TLBRD 14" W/BUSTIN TREAD</t>
  </si>
  <si>
    <t>Bolt-on diamond plate 14" tailboard full width of body with Bustin Tread. This provides a flat back body design. Includes (1) vertically mounted handrail on the trailing edge of officer side of body and NO horizontally mounted handrail below hose bed. For use with driver side ladder.</t>
  </si>
  <si>
    <t>3110-0754</t>
  </si>
  <si>
    <t>RR RSC PMPR SP FULL HGT EV</t>
  </si>
  <si>
    <t>3110-0755</t>
  </si>
  <si>
    <t>3110-0757</t>
  </si>
  <si>
    <t>RR RP SP NO COMPT W/STG TNL</t>
  </si>
  <si>
    <t>Rear End with no rear compartment with officer and driver side storage tunnel. Includes smooth plate panels and storage access doors with d-ring latch.</t>
  </si>
  <si>
    <t>3110-0759</t>
  </si>
  <si>
    <t>RR ENH EXT B1 FLUSH</t>
  </si>
  <si>
    <t>Rear compartment to be flush with rear of enhanced extended smooth plate work. Compartment to maintain standard depth. Includes embossed diamond plate step over rear compartment between standard enhanced extended compartmentation stepped down below hosebed level. Requires having additional tailboard depth to maintain rear stepping surface.</t>
  </si>
  <si>
    <t>3110-0760</t>
  </si>
  <si>
    <t>RR END LOW NO COMPT SP EV</t>
  </si>
  <si>
    <t>Single low rear with no compartment. For use with low hosebed Vector only (raised due to battery support structure). Includes smooth plate panels.</t>
  </si>
  <si>
    <t>3110-0761</t>
  </si>
  <si>
    <t>Center Slam Strip Rear End with (2) compartments- (2) lower compartments and a smooth plate center strip for a Jet or Newton Dump application. Includes smooth plate panels.</t>
  </si>
  <si>
    <t>3110-0762</t>
  </si>
  <si>
    <t>Bolt-on diamond plate tailboard (full width of rear compartment). Additional 5.5" of tailboard to run full width of body ("T" shaped tailboard). Includes the enhanced extended side compartment frame work and handrails- (2) vertical on trailing edge of body and horizontal mounted handrail(s) below hosebed.</t>
  </si>
  <si>
    <t>3110-0764</t>
  </si>
  <si>
    <t>RR END PMPR RCSD DMP</t>
  </si>
  <si>
    <t>Rear end with officer side storage tunnels. Includes smooth plate panels, storage access doors with push button latches, and a recessed area for tank inlet(s) (as applicable) and rear dump valve. The lower area shall have a compartment including bottom hinged door with push button latches.</t>
  </si>
  <si>
    <t>3110-0765</t>
  </si>
  <si>
    <t>3110-0767</t>
  </si>
  <si>
    <t>RR RSC PMPR SP W/FW UPR STRG</t>
  </si>
  <si>
    <t>Full Height Rear Compartment with Full Width Upper Ladder Storage Compartment with smooth plate panels. Includes area for storage of (1) 35'-3 Section, (1) 14' Roof, (1) 10' Attic, (2) pike poles, and (1) 24'-2 Section,  with a drop down storage access door with D-ring latches (wire to door ajar) and retaining straps for tunnel contents. The 14'/35' to be nested together.</t>
  </si>
  <si>
    <t>3110-0768</t>
  </si>
  <si>
    <t>UPPR STRG TNNL CONTENTS</t>
  </si>
  <si>
    <t>Upper Storage Compartment to hold (1) 35' 3-section ladder, (1) 14' roof ladder, (1) 10' attic ladder, (2) pike poles and (1) 24' 2-section ladder.</t>
  </si>
  <si>
    <t>3110-0769</t>
  </si>
  <si>
    <t>RR SS RESCUE OUTBRD CMPT LS</t>
  </si>
  <si>
    <t>Outboard rear of body compartment assembly, Driver side B1. For use with center rear walk-in rescue body. For use with rear rope anchor point.</t>
  </si>
  <si>
    <t>3110-0770</t>
  </si>
  <si>
    <t>RR END NEWTON DUMP ASMBLY</t>
  </si>
  <si>
    <t>Rear body assembly in addtition to selected include area for tank inlet(s) and rear dump valve configuration</t>
  </si>
  <si>
    <t>3110-0773</t>
  </si>
  <si>
    <t>SPCL STEP RR INT DP 1/3  WIDTH</t>
  </si>
  <si>
    <t>Special step 1/3 width rear intermediate drivers side. Intermediate rear step to be located just below hose bed.</t>
  </si>
  <si>
    <t>3110-0774</t>
  </si>
  <si>
    <t>Special step 1/3 width rear intermediate officers side. Intermediate rear step to be located just below hose bed.</t>
  </si>
  <si>
    <t>3110-0775</t>
  </si>
  <si>
    <t>BUMPER ASSEMBLY</t>
  </si>
  <si>
    <t>A wrap around bumper shall be provided full width across the lower rear of the apparatus. The bumper shall be constructed from 2" x 2" steel tubing painted to match the frame color. The bumper shall be spaced 1/2" from the rear panel of the body. The bumper shall be attached to the reinforcements below the rear body compartments. Boston style corners cut at 30 degree angle on each end. Rear marker lights shall be recessed in the bumper. The tailboard/step surface shall be 12" in depth constructed of aluminum treadplate with Gator Grip. Final design subject to engineering approval.</t>
  </si>
  <si>
    <t>3110-0777</t>
  </si>
  <si>
    <t>RR TLBRD 16" NO BTAIL W/BUSTIN</t>
  </si>
  <si>
    <t>Bolt-on diamond plate 16" tailboard between rear side compartments with Bustin Tread. Includes bumperettes on lower rear panel of the side compartments.  Includes hand rails (2) vertically on trailing edge of body and horizontally mounted hand rail below hose bed.</t>
  </si>
  <si>
    <t>3110-0778</t>
  </si>
  <si>
    <t>RR SS PMR TALL B1 NO INT ST</t>
  </si>
  <si>
    <t>Lower rear stainless steel tall compartment B1, without intermediate step above.  Entire rear panel to be smooth aluminum plate for Chevron graphics.</t>
  </si>
  <si>
    <t>3110-0779</t>
  </si>
  <si>
    <t>RR SS PMR EXTALL  B1 NO INT ST</t>
  </si>
  <si>
    <t>Rear stainless steel extra tall compartment B1, no intermediate step.  Entire rear panel to be smooth aluminum plate for Chevron graphics.</t>
  </si>
  <si>
    <t>3110-0780</t>
  </si>
  <si>
    <t>RR SS PMR SHORT B1 NO INT ST</t>
  </si>
  <si>
    <t>Lower rear stainless steel short compartment B1, without an intermediate rear step.  Entire rear panel to be smooth aluminum plate for Chevron graphics.</t>
  </si>
  <si>
    <t>3110-0781</t>
  </si>
  <si>
    <t>A wrap around bumper shall be provided full width across the lower rear of the apparatus. The bumper shall be constructed from 2" x 2" stainless steel tubing painted to match the frame color. The bumper shall be spaced 1/2" from the rear panel of the body and shall be attached to the reinforcements below the rear body compartments. Boston style corners cut at 30 degree angle on each end. Rear marker lights shall be recessed in the bumper. The bumper/tailboard/step surface shall be maximum 16" deep and constructed of aluminum treadplate with Bustin inserts. Final design subject to engineering approval.</t>
  </si>
  <si>
    <t>3110-0782</t>
  </si>
  <si>
    <t>RR (2) SPLY STK RR MNT</t>
  </si>
  <si>
    <t>Rear compartments for (2) speedlays stacked one over the other. Included rear access doors, smooth plate with thumb latch. Depth of compartment is limited to rear body compartment width. Rear compartment will be made shallow to accomodate these compartments. Locate to [#LOC] outboard of the rear pump panel.</t>
  </si>
  <si>
    <t>3110-0783</t>
  </si>
  <si>
    <t>RR PMPR SP W/STG TNLS</t>
  </si>
  <si>
    <t>Full Height Rear Compartment with Driver and Officer Side Storage Tunnels.  Includes smooth plate panels and storage access doors with push button latches. This compartment shall be transverse through to the side rear compartments.</t>
  </si>
  <si>
    <t>3110-0785</t>
  </si>
  <si>
    <t>Lower rear stainless steel short compartment B1, 46" wide x 35" high x 26" deep. Includes a center divider with a single door (specified separately) offset to the driver side.  The officer side of the compartment remains open to accommodate rear plumbing options. Entire rear panel to be smooth aluminum plate for Chevron graphics.</t>
  </si>
  <si>
    <t>3110-0786</t>
  </si>
  <si>
    <t>RR  W/UPPR OFC STRG TNKR</t>
  </si>
  <si>
    <t>Rear end tanker. Includes smooth plate upper and lower panels, upper area access door for thru the tank storage, and driver side access door for storage tunnel.</t>
  </si>
  <si>
    <t>3110-0787</t>
  </si>
  <si>
    <t>REAR RCSD STP PMPR SS</t>
  </si>
  <si>
    <t>The rearward area of the body below the hose bed and above the rear compartment to be recessed in 16" between the body halves. The stepping surface to be embossed diamond plate, side plates to be diamond plate and forward plate to be FRP smooth plate.</t>
  </si>
  <si>
    <t>3110-0788</t>
  </si>
  <si>
    <t>REAR RSC OUTBRD CMPT ASSY SS</t>
  </si>
  <si>
    <t>Rear of body upper compartment assembly. For use with center rear walk-in rescue body. Hinged rear and side access/service doors (specified separately) will be located in the recessed walk-in area for the upper compartment. Configuration and size as depicted per customer approval drawing.</t>
  </si>
  <si>
    <t>3110-0789</t>
  </si>
  <si>
    <t>RR END PMPR SP FH W/STRG TNL</t>
  </si>
  <si>
    <t>Full Height Rear Compartment with Officer Side Storage Tunnel. Includes smooth plate panels and storage access door with push button latch. This compartment shall be transverse through to the side rear compartments.</t>
  </si>
  <si>
    <t>3110-0790</t>
  </si>
  <si>
    <t>Rear end with upper storage compartment, and driver and officer side storage tunnels. Includes smooth plate panels, storage access doors with push button latches, and mounting panel for tank inlet(s) (as applicable) and rear dump valve. The lower area shall have a compartment including bottom hinged door with push button latches.</t>
  </si>
  <si>
    <t>3110-0791</t>
  </si>
  <si>
    <t>A wrap around bumper shall be provided full width across the lower rear of the apparatus. The bumper shall be constructed from 2" x 2" stainless steel tubing painted to match the body color. The bumper shall be spaced 1/2" from the rear panel of the body and shall be attached to the reinforcements below the rear body compartments. Tapered angles on each end providing for a rear face 72" wide to match the hose bed width. Rear marker lights shall be recessed in the bumper. The bumper/tailboard/step top surface shall be maximum 16" deep and constructed of NFPA compliant aluminum treadplate with center Bustin insert.  Final design subject to customer/engineering approval.</t>
  </si>
  <si>
    <t>3110-0792</t>
  </si>
  <si>
    <t>Lower rear stainless steel short compartment B1 between full length chassis frame rails with smooth plate drop-down door, 24" wide x 15.25" high. Configuration and size as depicted per customer approval drawing.</t>
  </si>
  <si>
    <t>3110-0793</t>
  </si>
  <si>
    <t>BUMPER ASSEMBLY HD 10</t>
  </si>
  <si>
    <t>Rear bumper, tailboard/step and drop frame assembly; Install a full width of body 10" deep 2" x 2" tubular steel wrap around bumper attached to the body substructure tubing assembly reinforcements below the rear body compartments. Boston style corners cut at angle on each end. Bumper spaced 1/2" from rear panel of the body. Includes (2) slanted beavertails and handrails (2) vertically on trailing edge of body. Rear lower marker lights recessed in rear surface of the bumper rubrail (specified separately). Bumper assembly painted to as noted. Step surface constructed of aluminum treadplate. Final design subject to engineering approval.</t>
  </si>
  <si>
    <t>3110-0794</t>
  </si>
  <si>
    <t>RR ENHANCED EXTENDED COMPTS SP</t>
  </si>
  <si>
    <t>Enhanced Extended Compartmentation stepped down below hosebed level. Includes embossed diamond plate compartment tops. Side panel platework below compartment tops to be sanded smooth plate.</t>
  </si>
  <si>
    <t>3120-0000</t>
  </si>
  <si>
    <t>BDY PMPR OFC 24/36 HALF HEIGHT</t>
  </si>
  <si>
    <t>Officer half side body with 24" wide forward and 36" wide rearward compartmentation. Includes adjustable ladder tracks.</t>
  </si>
  <si>
    <t>3120-0003</t>
  </si>
  <si>
    <t>BDY PMPR OFC 30/36 HALF HEI</t>
  </si>
  <si>
    <t>Officer half side body with 30" wide forward and 36" wide rearward compartmentation. Includes adjustable ladder tracks.</t>
  </si>
  <si>
    <t>3120-0004</t>
  </si>
  <si>
    <t>BDY PMPR OFC 36/36 HALF HEIGHT</t>
  </si>
  <si>
    <t>Officer half side body with 36" wide forward and 36" wide rearward compartmentation. Includes adjustable ladder tracks.</t>
  </si>
  <si>
    <t>3120-0005</t>
  </si>
  <si>
    <t>BDY PMPR OFC 42/42 HALF HEIGHT</t>
  </si>
  <si>
    <t>Officer half side body with 42" wide forward and 42" wide rearward compartmentation. Includes adjustable ladder tracks.</t>
  </si>
  <si>
    <t>3120-0006</t>
  </si>
  <si>
    <t>BDY PMPR OFC 48/48 HALF HEI</t>
  </si>
  <si>
    <t>Officer half side body with 48" wide forward and 48" wide rearward compartmentation. Includes adjustable ladder tracks.</t>
  </si>
  <si>
    <t>3120-0014</t>
  </si>
  <si>
    <t>BDY PMPR OFC 42/56 HLF ENH EXT</t>
  </si>
  <si>
    <t>Officer half side body with 42" wide forward and 56" wide rearward enhanced extended compartmentation. Includes adjustable ladder tracks.</t>
  </si>
  <si>
    <t>Officer 3/4 side body with full height 42" wide forward and 42" wide rearward compartmentation. Includes (1) 56" wide compartment over the wheel well.</t>
  </si>
  <si>
    <t>Officer 3/4 side body with full height 48" wide forward and 48" wide rearward compartmentation. Includes (1) 56" wide compartment over the wheel well.</t>
  </si>
  <si>
    <t>Officer 3/4 side body with 42" wide forward and 56" wide rearward extended compartmentation. Includes (1) 56" wide compartment over the wheel well.</t>
  </si>
  <si>
    <t>Officer 3/4 side body with 36" wide forward and 50" wide rearward enhanced extended compartmentation. Includes (1) 56" wide compartment over the wheel well.</t>
  </si>
  <si>
    <t>Officer side body with full height 42" wide forward and 42" wide rearward compartmentation. Includes (1) 56" wide compartment over the wheel well.</t>
  </si>
  <si>
    <t>Officer side body with full height 42" wide forward and 56" wide rearward enhanced extended compartmentation. Includes (1) 56" wide compartment over the wheel well.</t>
  </si>
  <si>
    <t>Officer side body with full height 48" wide forward and 62" wide rearward enhanced extended compartmentation. Includes (1) 56" wide compartment over the wheel well.</t>
  </si>
  <si>
    <t>Officer side body with full height 36" wide forward and 36" wide rearward compartmentation. Includes (1) 56" wide compartment over the wheel well.</t>
  </si>
  <si>
    <t>3120-0123</t>
  </si>
  <si>
    <t>BDY PMPR OFC 60/42 HALF HEIGHT</t>
  </si>
  <si>
    <t>Officer half side body with 60" wide forward and 42" wide rearward compartmentation. Includes adjustable ladder tracks.</t>
  </si>
  <si>
    <t>Officer 3/4 side body with full height 60" wide forward and 42" wide rearward compartmentation. Includes (1) 56" wide compartment over the wheel well.</t>
  </si>
  <si>
    <t>3120-0136</t>
  </si>
  <si>
    <t>BDY RSC PMPR OFC 60/56 FH FLT</t>
  </si>
  <si>
    <t>Officer side body with full height 60" wide forward and 56" wide rearward compartmentation. Includes (1) 56" wide compartment over the wheel well.</t>
  </si>
  <si>
    <t>3120-0146</t>
  </si>
  <si>
    <t>BDY PMPR OFC 42/42 3/4 FH</t>
  </si>
  <si>
    <t>3120-0147</t>
  </si>
  <si>
    <t>BDY PMPR OFC 48/48 3/4 FH</t>
  </si>
  <si>
    <t>3120-0155</t>
  </si>
  <si>
    <t>BDY PMPR OFC 36/50 3/4 ENH EXT</t>
  </si>
  <si>
    <t>3120-0158</t>
  </si>
  <si>
    <t>BDY PMPR OFC 24/36 FH W/ZIC</t>
  </si>
  <si>
    <t>Officer side body with full height 24" wide forward and 36" wide rearward compartmentation. Includes (1) 33" wide compartment over the wheel well and (1) Zico Overhead Ladder Rack.</t>
  </si>
  <si>
    <t>3120-0160</t>
  </si>
  <si>
    <t>BDY PMPR OFC 36/36 FH W/ZIC</t>
  </si>
  <si>
    <t>Officer side body with full height 36" wide forward and 36" wide rearward compartmentation. Includes (1) 33" wide compartment over the wheel well and (1) Zico Overhead Ladder Rack.</t>
  </si>
  <si>
    <t>3120-0161</t>
  </si>
  <si>
    <t>BDY PMPR OFC 42/42 FH W/ZIC</t>
  </si>
  <si>
    <t>Officer side body with full height 42" wide forward and 42" wide rearward compartmentation. Includes (1) 33" wide compartment over the wheel well and (1) Zico Overhead Ladder Rack.</t>
  </si>
  <si>
    <t>3120-0162</t>
  </si>
  <si>
    <t>BDY PMPR OFC 48/48 FH W/ZICO</t>
  </si>
  <si>
    <t>Officer side body with full height 48" wide forward and 48" wide rearward compartmentation. Includes (1) 33" wide compartment over the wheel well and (1) Zico Overhead Ladder Rack.</t>
  </si>
  <si>
    <t>Officer side body with full height 48" wide forward and 62" wide rearward enhanced extended compartmentation. Includes (1) 33" wide compartment over the wheel well and (1) Zico Overhead Ladder Rack.</t>
  </si>
  <si>
    <t>3120-0193</t>
  </si>
  <si>
    <t>BDY RSC PMPR OFC 42/42 FH W/TL</t>
  </si>
  <si>
    <t>Officer side body with full height 42" wide forward and 42" wide rearward compartmentation. Includes (1) 56" wide compartment over the wheel well and one (1) storage tunnel.</t>
  </si>
  <si>
    <t>3120-0194</t>
  </si>
  <si>
    <t>BDY RSC PMPR OFC 48/48 FH W/TL</t>
  </si>
  <si>
    <t>Officer side body with full height 48" wide forward and 48" wide rearward compartmentation. Includes (1) 56" wide compartment over the wheel well and one (1) storage tunnel.</t>
  </si>
  <si>
    <t>3120-0196</t>
  </si>
  <si>
    <t>BDY RSC PMPR OFC 48/48 FH</t>
  </si>
  <si>
    <t>Officer side body with full height 48" wide forward and 48" wide rearward compartmentation. Includes (1) 56" wide compartment over the wheel well.</t>
  </si>
  <si>
    <t>3120-0197</t>
  </si>
  <si>
    <t>BDY RSC PMPR OFC 60/42 FH W</t>
  </si>
  <si>
    <t>Officer side body with full height 60" wide forward and 42" wide rearward compartmentation. Includes (1) 33" wide compartment over the wheel well and (1) Zico Overhead Ladder Rack.</t>
  </si>
  <si>
    <t>3120-0198</t>
  </si>
  <si>
    <t>Officer side body with full height 60" wide forward and 42" wide rearward compartmentation. Includes (1) 56" wide compartment over the wheel well and one (1) storage tunnel.</t>
  </si>
  <si>
    <t>Officer side body with full height 60" wide forward and 42" wide rearward compartmentation. Includes (1) 56" wide compartment over the wheel well.</t>
  </si>
  <si>
    <t>3120-0203</t>
  </si>
  <si>
    <t>BDY PMPR OFC 42/42 FULL HGH</t>
  </si>
  <si>
    <t>3120-0205</t>
  </si>
  <si>
    <t>BDY PMPR OFC 48/48 FULL HGH</t>
  </si>
  <si>
    <t>3120-0207</t>
  </si>
  <si>
    <t>BDY PMPR OFC 42/56 FH ENH EXT</t>
  </si>
  <si>
    <t>3120-0209</t>
  </si>
  <si>
    <t>BDY PMPR OFC 48/62 FH ENH EXT</t>
  </si>
  <si>
    <t>3120-0226</t>
  </si>
  <si>
    <t>BDY RSC PMPR OFC 36/36 FH</t>
  </si>
  <si>
    <t>3120-0227</t>
  </si>
  <si>
    <t>BDY PMPR OFC 60/42 3/4 FH</t>
  </si>
  <si>
    <t>3120-0229</t>
  </si>
  <si>
    <t>BDY PMPR OFC 60/42 FH</t>
  </si>
  <si>
    <t>3120-0231</t>
  </si>
  <si>
    <t>BDY PMPR OFC 60/42 FH W/LR</t>
  </si>
  <si>
    <t>3120-0232</t>
  </si>
  <si>
    <t>BDY PMPR OFC 36/36 FULL HEI</t>
  </si>
  <si>
    <t>Officer side body with full height 60" wide forward and 56" wide rearward compartmentation. Includes (1) 56" wide compartment over the wheel well and one (1)ladder storage tunnel and access door at rear.</t>
  </si>
  <si>
    <t>3120-0236</t>
  </si>
  <si>
    <t>RACK OHD OFFSET FWD WW COMPT</t>
  </si>
  <si>
    <t>3120-0237</t>
  </si>
  <si>
    <t>RACK OHD OFFSET RWD WW COMPT</t>
  </si>
  <si>
    <t>3120-0241</t>
  </si>
  <si>
    <t>CMPT DPTH RSC STYLE R1</t>
  </si>
  <si>
    <t>Compartment R1 to have rescue style interior compartment depth and height.</t>
  </si>
  <si>
    <t>3120-0246</t>
  </si>
  <si>
    <t>BDY PMPR OFC 30/36 FULL HGH</t>
  </si>
  <si>
    <t>Officer side body with full height 30" wide forward and 36" wide rearward compartmentation. Includes (1) 56" wide compartment over the wheel well.</t>
  </si>
  <si>
    <t>3120-0254</t>
  </si>
  <si>
    <t>BDY RSC PMPR OFC 52/52 FH</t>
  </si>
  <si>
    <t>Officer side body with full height 52" wide forward and 52" wide rearward compartmentation. Includes (1) 56" wide compartment over the wheel well.</t>
  </si>
  <si>
    <t>3120-0255</t>
  </si>
  <si>
    <t>BDY PMPR OFC 36/50 FH FLTBCK</t>
  </si>
  <si>
    <t>Officer side body with full height 36" wide forward and 50" wide rearward compartmentation. Includes (1) 56" wide compartment over the wheel well.</t>
  </si>
  <si>
    <t>3120-0256</t>
  </si>
  <si>
    <t>BDY PMPR OFC 30/50 FULL HT</t>
  </si>
  <si>
    <t>Officer side body with full height 30" wide forward and 50" wide rearward compartmentation. Includes (1) 56" wide compartment over the wheel well.</t>
  </si>
  <si>
    <t>3120-0260</t>
  </si>
  <si>
    <t>BDY PMPR OFC 36/50 3/4</t>
  </si>
  <si>
    <t>Officer 3/4 side body with 36" wide forward and 50" wide rearward compartmentation. Includes (1) 56" wide compartment over the wheel well.</t>
  </si>
  <si>
    <t>3120-0261</t>
  </si>
  <si>
    <t>BDY PMPR OFC 24/50 HALF HT</t>
  </si>
  <si>
    <t>Officer half side body with 24" wide forward and 50" wide rearward compartmentation. Includes adjustable ladder tracks.</t>
  </si>
  <si>
    <t>3120-0262</t>
  </si>
  <si>
    <t>BDY PMPR OFC 30/50 HALF HT</t>
  </si>
  <si>
    <t>Officer half side body with 30" wide forward and 50" wide rearward compartmentation. Includes adjustable ladder tracks.</t>
  </si>
  <si>
    <t>3120-0263</t>
  </si>
  <si>
    <t>BDY PMPR OFC 36/50 HALF HT</t>
  </si>
  <si>
    <t>Officer half side body with 36" wide forward and 50" wide rearward compartmentation. Includes adjustable ladder tracks.</t>
  </si>
  <si>
    <t>3120-0266</t>
  </si>
  <si>
    <t>BDY PMPR OFC 36/50 FH W/ZIC</t>
  </si>
  <si>
    <t>Officer side body with full height 36" wide forward and 50" wide rearward compartmentation. Includes (1) 33" wide compartment over the wheel well and (1) Zico Overhead Ladder Rack.</t>
  </si>
  <si>
    <t>3120-0268</t>
  </si>
  <si>
    <t>BDY PMPR OFC 42/56 FULL HT</t>
  </si>
  <si>
    <t>Officer side body with full height 42" wide forward and 56" wide rearward compartmentation. Includes (1) 56" wide compartment over the wheel well.</t>
  </si>
  <si>
    <t>3120-0270</t>
  </si>
  <si>
    <t>BDY PMPR OFC 42/56 FH W/ZIC</t>
  </si>
  <si>
    <t>Officer side body with full height 42" wide forward and 56" wide rearward compartmentation. Includes (1) 33" wide compartment over the wheel well and (1) Zico Overhead Ladder Rack.</t>
  </si>
  <si>
    <t>3120-0271</t>
  </si>
  <si>
    <t>BDY PMPR OFC 42/56 3/4 HT</t>
  </si>
  <si>
    <t>Officer 3/4 side body with full height 42" wide forward and 56" wide rearward compartmentation. Includes (1) 56" wide compartment over the wheel well.</t>
  </si>
  <si>
    <t>3120-0272</t>
  </si>
  <si>
    <t>BDY PMPR OFC 42/56 HALF HT</t>
  </si>
  <si>
    <t>Officer half side body with 42" wide forward and 56" wide rearward compartmentation. Includes adjustable ladder tracks.</t>
  </si>
  <si>
    <t>3120-0275</t>
  </si>
  <si>
    <t>BDY RSC PMPR OFC 42/56 FH</t>
  </si>
  <si>
    <t>3120-0276</t>
  </si>
  <si>
    <t>BDY RSC PMPR OFC 48/62 FH</t>
  </si>
  <si>
    <t>3120-0277</t>
  </si>
  <si>
    <t>BDY RSC PMPR OFC 60/56 FH ENH</t>
  </si>
  <si>
    <t>Officer side body with full height 60" wide forward and 56" wide rearward enhanced extended compartmentation. Includes (1) 56" wide compartment over the wheel well.</t>
  </si>
  <si>
    <t>3120-0280</t>
  </si>
  <si>
    <t>BDY RSC PMPR OFC 48/62 FH W</t>
  </si>
  <si>
    <t>3120-0282</t>
  </si>
  <si>
    <t>BDY RSC PMPR OFC 36/50 FH W/TL</t>
  </si>
  <si>
    <t>Officer side body with full height 36" wide forward and 50" wide rearward enhanced extended compartmentation. Includes (1) 56" wide compartment over the wheel well and one (1) storage tunnel.</t>
  </si>
  <si>
    <t>3120-0283</t>
  </si>
  <si>
    <t>BDY RSC PMPR OFC 42/56 FH W/TL</t>
  </si>
  <si>
    <t>Officer side body with full height 42" wide forward and 56" wide rearward enhanced extended compartmentation. Includes (1) 56" wide compartment over the wheel well and one (1) storage tunnel.</t>
  </si>
  <si>
    <t>3120-0284</t>
  </si>
  <si>
    <t>BDY RSC PMPR OFC 48/62 FH W/TL</t>
  </si>
  <si>
    <t>Officer side body with full height 48" wide forward and 62" wide rearward enhanced extended compartmentation. Includes (1) 56" wide compartment over the wheel well and one (1) storage tunnel.</t>
  </si>
  <si>
    <t>3120-0285</t>
  </si>
  <si>
    <t>BDY RSC PMPR OFC 60/56 FH W/TL</t>
  </si>
  <si>
    <t>Officer side body with full height 60" wide forward and 56" wide rearward enhanced extended compartmentation. Includes: (1) one 56" wide compartment over the wheel well and one (1) storage tunnel.</t>
  </si>
  <si>
    <t>3120-0290</t>
  </si>
  <si>
    <t>BDY RSC PMPR OFC 30/50 FH W</t>
  </si>
  <si>
    <t>Officer side body with full height 30" wide forward and 50" wide rearward enhanced extended compartmentation. Includes (1) 56" wide compartment over the wheel well and one (1) storage tunnel.</t>
  </si>
  <si>
    <t>Officer side body with full height 62" wide forward and 62" wide rearward enhanced extended compartmentation. Includes (1) 56" wide compartment over the wheel well.</t>
  </si>
  <si>
    <t>3120-0302</t>
  </si>
  <si>
    <t>BDY PMPR OFC 42/42 HALF HEI</t>
  </si>
  <si>
    <t>Officer half side body with 42" wide forward and 42" wide rearward compartmentation.</t>
  </si>
  <si>
    <t>3120-0311</t>
  </si>
  <si>
    <t>BDY RP OFC 42/42 FH W/LR W/TNL</t>
  </si>
  <si>
    <t>Officer side body with full height 42" wide forward and 42" wide rearward compartmentation. Includes (1) 33" wide compartment over the wheel well, one (1) storage tunnel and (1) Zico Overhead Ladder Rack.</t>
  </si>
  <si>
    <t>3120-0315</t>
  </si>
  <si>
    <t>BDY RP OFC 42/56 FH W/LR W/</t>
  </si>
  <si>
    <t>Officer side body with full height 42" wide forward and 56" wide rearward enhanced extended compartmentation. Includes (1) 33" wide compartment over the wheel well, one (1) storage tunnel and (1) Zico Overhead Ladder Rack.</t>
  </si>
  <si>
    <t>3120-0320</t>
  </si>
  <si>
    <t>COMPT ROOF TOP EXT OFC</t>
  </si>
  <si>
    <t>Officer side upper body extension. Does not include external upper doors. External framework and platework only. Platework shall be recessed.</t>
  </si>
  <si>
    <t>3120-0322</t>
  </si>
  <si>
    <t>BDY SS PMPR OFC 40/58 FH EN</t>
  </si>
  <si>
    <t>Stainless steel officer side body with full height 40" wide forward and 58" wide rearward enhanced extended compartmentation. Includes (1) 54" wide compartment over the wheel well.</t>
  </si>
  <si>
    <t>3120-0326</t>
  </si>
  <si>
    <t>BDY SS PMPR OFC 48/40  FULL HT</t>
  </si>
  <si>
    <t>Stainless steel officer side body with full height 48" wide forward and 40" wide rearward compartmentation. Includes (1) 54" wide compartment over the wheel well.</t>
  </si>
  <si>
    <t>3120-0331</t>
  </si>
  <si>
    <t>BDY SS PMPR OFC 40/40 3/4 H</t>
  </si>
  <si>
    <t>Stainless steel officer 3/4 side body with full height 40" wide forward and 40" wide rearward compartmentation. Includes (1) 54" wide compartment over the wheel well.</t>
  </si>
  <si>
    <t>3120-0334</t>
  </si>
  <si>
    <t>BDY SS PMPR OFC 40/40 FH W/</t>
  </si>
  <si>
    <t>Stainless steel officer side body with full height 40" wide forward and 40" wide rearward compartmentation. Includes (1) 38" wide compartment over the wheel well and (1) Zico Overhead Ladder Rack.</t>
  </si>
  <si>
    <t>3120-0347</t>
  </si>
  <si>
    <t>BDY TNKR OFC HS W/RR CMPT</t>
  </si>
  <si>
    <t>Officer half side body with (2) forward compartments (48" and 30" wide) and (1) rearward compartment (24").</t>
  </si>
  <si>
    <t>3120-0353</t>
  </si>
  <si>
    <t>BDY TNKR OFC FH RS W/RR CMP</t>
  </si>
  <si>
    <t>Officer full height side body with (2) full height, rescue style, forward compartments (48" and 30" wide), (1) upper compartment (61" and offset rearward of the rack opening) and  (1) lower rearward compartment (24").</t>
  </si>
  <si>
    <t>3120-0364</t>
  </si>
  <si>
    <t>Officer full height side body with (2) full height, rescue style, forward compartments (48" and 30" wide), (2) upper compartment (40" wide) and  (1) lower rearward compartment (24").</t>
  </si>
  <si>
    <t>3120-0377</t>
  </si>
  <si>
    <t>BDY TNDM TNKR OFC 30/30 HALF</t>
  </si>
  <si>
    <t>Officer half side tandem body with 30" wide forward and 30" wide rearward compartmentation.</t>
  </si>
  <si>
    <t>3120-0378</t>
  </si>
  <si>
    <t>BDY TNDM TNKR OFC 42/42 HALF</t>
  </si>
  <si>
    <t>Officer half side tandem body with 42" wide forward and 42" wide rearward compartmentation.</t>
  </si>
  <si>
    <t>3120-0379</t>
  </si>
  <si>
    <t>BDY TNDM TNKR OFC 60/54 HALF</t>
  </si>
  <si>
    <t>Officer half side tandem body with 60" wide forward and 54" wide rearward compartmentation.</t>
  </si>
  <si>
    <t>3120-0381</t>
  </si>
  <si>
    <t>BDY TNDM TNKR OFC 42/42 3/4 FH</t>
  </si>
  <si>
    <t>Officer 3/4 side tandem body with full height 42" wide forward and 42" wide rearward compartmentation. Includes (2) 51.5" wide compartments over the wheel well.</t>
  </si>
  <si>
    <t>3120-0384</t>
  </si>
  <si>
    <t>BDY TNDM TNKR OFC 42/42 U/L</t>
  </si>
  <si>
    <t>Officer side tandem body with upper and lower compartmentation. Includes 42" wide forward and 42" wide rearward compartments and (4) opening upper compartments.</t>
  </si>
  <si>
    <t>3120-0389</t>
  </si>
  <si>
    <t>BDY TNDM TNKR OFC 30/30 FH</t>
  </si>
  <si>
    <t>Officer side tandem body with full height 30" wide forward and 30" wide rearward compartmentation. Includes (2) 51.5" wide compartments over the wheel well.</t>
  </si>
  <si>
    <t>3120-0390</t>
  </si>
  <si>
    <t>BDY TNDM TNKR OFC 42/42 FH</t>
  </si>
  <si>
    <t>Officer side tandem body with full height 42" wide forward and 42" wide rearward compartmentation. Includes (2) 51.5" wide compartments over the wheel well.</t>
  </si>
  <si>
    <t>3120-0391</t>
  </si>
  <si>
    <t>BDY TNDM TNKR OFC 60/54 FH</t>
  </si>
  <si>
    <t>Officer side tandem body with full height 60" wide forward and 54" wide rearward compartmentation. Includes (2) 51.5" wide compartments over the wheel well.</t>
  </si>
  <si>
    <t>3120-0394</t>
  </si>
  <si>
    <t>Officer side tandem body with full height 60" wide forward and 54" wide rearward compartmentation. Includes (2) 42" wide compartments over the wheel well and overhead rack opening centered between upper compartments.</t>
  </si>
  <si>
    <t>3120-0403</t>
  </si>
  <si>
    <t>BDY RSC PMPR OFC 60/56 FH W/LT</t>
  </si>
  <si>
    <t>Officer side body with full height 60" wide forward and 56" wide rearward compartmentation. Includes (1) 56" wide compartment over the wheel well and one (1) storage tunnel located behind the upper (3) compartment back walls.</t>
  </si>
  <si>
    <t>3120-0413</t>
  </si>
  <si>
    <t>BDY RSC PMPR OFC 60/56 FH W/LR</t>
  </si>
  <si>
    <t>Officer side body with full height 60" wide forward and 56" wide rearward compartmentation. Includes (1) 33" wide compartment over the wheel well and (1) Zico Overhead Ladder Rack.</t>
  </si>
  <si>
    <t>3120-0418</t>
  </si>
  <si>
    <t>BDY RSC PMPR OFC 42/56 3/4</t>
  </si>
  <si>
    <t>Officer 3/4 side body with full height 42" wide forward and 56" wide rearward enhanced extended compartmentation. Includes (1) 56" wide compartment over the wheel well. Compartments raised 8" due to roll-up doors to allow for addtional storage room.</t>
  </si>
  <si>
    <t>3120-0424</t>
  </si>
  <si>
    <t>BDY RSC PMPR OFC 54/48 FH W</t>
  </si>
  <si>
    <t>Officer side body with full height 54" wide forward and 48" wide rearward compartmentation. Includes (1) 56" wide compartment over the wheel well and one (1) storage tunnel located behind the upper (3) compartment back walls.</t>
  </si>
  <si>
    <t>3120-0426</t>
  </si>
  <si>
    <t>BDY RP OFC 26/56/56 FH W/TL</t>
  </si>
  <si>
    <t>Officer side body with full height 26" and 56" wide forward compartments and 56" wide rearward compartmentation. Includes (1) 56" wide compartment over the wheel well and one (1) storage tunnel.</t>
  </si>
  <si>
    <t>3120-0427</t>
  </si>
  <si>
    <t>SS RSC PMPR OFC 60/54 FH W/LT</t>
  </si>
  <si>
    <t>Officer side body with full height 60" wide front and 54" wide rear compartments. Includes (1) 60" wide compartment over the wheel well and one (1) storage tunnel located behind reduced upper depth compartments. SS eMAX only.</t>
  </si>
  <si>
    <t>3120-0432</t>
  </si>
  <si>
    <t>BDY IND OFC 42/42 FH 3-OPNG</t>
  </si>
  <si>
    <t>3120-0437</t>
  </si>
  <si>
    <t>DR ROOF TOP COMPT SP RR OFC</t>
  </si>
  <si>
    <t>Door, Rear aluminum smooth plate painted job color vertical hinged officer side roof top compartments. Includes thumb latch (unless otherwise specified with additional codes) and wiring for door ajar switch.</t>
  </si>
  <si>
    <t>3120-0439</t>
  </si>
  <si>
    <t>BDY RP OFC 26/56/56 FH W/LR</t>
  </si>
  <si>
    <t>Officer side body with full height 26" and 56" wide forward and 56" wide rearward compartmentation. Includes (1) 33" wide compartment over the wheel well and (1) Zico Overhead Ladder Rack.</t>
  </si>
  <si>
    <t>3120-0446</t>
  </si>
  <si>
    <t>COMPT ROOF TOP STRG OFC PUSH</t>
  </si>
  <si>
    <t>Officer side diamond plate roof top compartment. Includes smooth plate painted vertical hinged access door at the rear with push button latch to be wired to door ajar indicator in cab.</t>
  </si>
  <si>
    <t>3120-0448</t>
  </si>
  <si>
    <t>ASSY ROOF TOP OFC W/O FLOOR</t>
  </si>
  <si>
    <t>Officer side roof top assembly. Does not include external upper lids/doors. External framework and platework only.</t>
  </si>
  <si>
    <t>3120-0449</t>
  </si>
  <si>
    <t>BDY RSC PMPR OFC 60/56 FH</t>
  </si>
  <si>
    <t>Officer 3/4 side tandem body with full height 42" wide forward and 59" wide rearward compartmentation. Includes (2) 51.5" wide compartments over the wheel well.</t>
  </si>
  <si>
    <t>3120-0456</t>
  </si>
  <si>
    <t>BDY RSC PMPR OFC 26/56/56 FH</t>
  </si>
  <si>
    <t>Officer side body with full height 26" and 56" wide forward compartments and 56" wide rearward compartmentation. Includes (1) 56" wide compartment over the wheel well.</t>
  </si>
  <si>
    <t>3120-0478</t>
  </si>
  <si>
    <t>BDY TNDM TNKR OFC 60/54 3/4 FH</t>
  </si>
  <si>
    <t>Officer side tandem body with 60" wide full height forward compartment. Rearward of the forward compartment to 3/4 height with 54" wide rearward compartmentation. Includes (2) 51.5" wide compartments over the wheel well.</t>
  </si>
  <si>
    <t>3120-0479</t>
  </si>
  <si>
    <t>SS RSC PMPR OFC 30/60/54 FH/FD</t>
  </si>
  <si>
    <t>Officer side body with full height/full depth 30/60" wide front and 54" wide rear compartments. Includes (1) 60" wide compartment over the wheel well. SS eMAX only.</t>
  </si>
  <si>
    <t>3120-0480</t>
  </si>
  <si>
    <t>SS RSC PMPR OFC 30/60/54 W/LR</t>
  </si>
  <si>
    <t>Officer side body with full height 30/60" wide front and 54" wide rear compartments. Includes (1) 44" wide compartment over the wheel well, with Zico overhead ladder rack. SS eMAX only.</t>
  </si>
  <si>
    <t>3120-0481</t>
  </si>
  <si>
    <t>SS RSC PMR OFC 30/60/54 W/L</t>
  </si>
  <si>
    <t>Officer side body with full height 30/60" wide front and 54" wide rear compartments. Includes (1) 60" wide compartment over the wheel well and one (1) storage tunnel located behind reduced upper depth compartments. SS eMAX only.</t>
  </si>
  <si>
    <t>3120-0482</t>
  </si>
  <si>
    <t>BDY RSC PMPR OFC 50/42 FH W</t>
  </si>
  <si>
    <t>Officer side body with full height 50" wide forward and 42" wide rearward compartmentation. Includes (1) 33" wide compartment over the wheel well, (1) Zico overhead ladder rack. Rear perimeter or body raised 3" for improved departure angle.</t>
  </si>
  <si>
    <t>3120-0489</t>
  </si>
  <si>
    <t>CONTENTS ROOF TOP STRG OFC HS</t>
  </si>
  <si>
    <t>Officer side roof top compartment contents: (1) 10' hard suction hose (not included). Includes stop bracket rearward of hard suction hoses and Nylatron compartment flooring.</t>
  </si>
  <si>
    <t>3120-0492</t>
  </si>
  <si>
    <t>BDY TNKR OFC 3/4 W/RR CMPT</t>
  </si>
  <si>
    <t>Officer 3/4 side body with (3) full height, rescue style, (2) forward compartments (48" and 30" wide) and (1) rearward compartment (24"). Includes (1) 56" wide compartment over the wheel well.</t>
  </si>
  <si>
    <t>3120-0511</t>
  </si>
  <si>
    <t>OFC RR BODY CORNER FH</t>
  </si>
  <si>
    <t>The rear body corner on the right side to extend full height and a smooth plate inner panel.</t>
  </si>
  <si>
    <t>3120-0512</t>
  </si>
  <si>
    <t>NOTCH COMPT FOR SUCT-DISC PIPE</t>
  </si>
  <si>
    <t>Notch specified compartment in upper back wall for routing rear suction or discharge plumbing. Includes a cover matching the compartment interior finish.</t>
  </si>
  <si>
    <t>3120-0513</t>
  </si>
  <si>
    <t>COMPT ROOF TOP STRG OFC</t>
  </si>
  <si>
    <t>(2) Officer side roof top compartments. Includes hinged raised compartment lids with thumb latches and grab handle(s). Each lid to have (1) bracket mounted LED light and to be wired to door ajar indicator in cab.</t>
  </si>
  <si>
    <t>3120-0515</t>
  </si>
  <si>
    <t>SS V1 RP OFC 48/54 FH</t>
  </si>
  <si>
    <t>Stainless steel officer side body with full height 48" wide forward and 54" wide rearward compartmentation with reduced upper depth. Includes (1) 60" wide compartment over the wheel well.</t>
  </si>
  <si>
    <t>3120-0518</t>
  </si>
  <si>
    <t>BDY IND OFC 42/42 FH 4 OPNG</t>
  </si>
  <si>
    <t>Officer side body with 42" wide full height forward and 42" wide lower rearward lower compartments and (2) opening upper compartments. Includes offseting upper compartments forward due to deck gun location and and side facing access panels for deck gun piping.</t>
  </si>
  <si>
    <t>3120-0520</t>
  </si>
  <si>
    <t>BDY PMPR OFC 48/62 FULL HT</t>
  </si>
  <si>
    <t>Officer side body with full height 48" wide forward and 62" wide rearward compartmentation. Includes (1) 56" wide compartment over the wheel well.</t>
  </si>
  <si>
    <t>3120-0530</t>
  </si>
  <si>
    <t>BDY SS HIGH TNKR OFC 52/52</t>
  </si>
  <si>
    <t>Officer high side stainless steel tanker body with 52" front and 52" rear rescue style, R2 and R3 modified for one-arm Zico overhead ladder rack.  Four compartments, tandem axle.  Ladder rack not included, requires adding sales code 3365-0185-199.</t>
  </si>
  <si>
    <t>3120-0544</t>
  </si>
  <si>
    <t>BDY PMPR OFC 42/50 HALF HT</t>
  </si>
  <si>
    <t>Officer half side body with 42" wide forward and 50" wide rearward compartmentation. Includes adjustable ladder tracks.</t>
  </si>
  <si>
    <t>3120-0547</t>
  </si>
  <si>
    <t>(2) officer side roof top compartments with extra width to inboard side. Includes hinged raised compartment lids with turn latches, grab handle(s) and gas shock hold open and drain line(s) ran to below body. Each lid to have (1) Amdor strip LED light and to be wired to door ajar indicator in cab.</t>
  </si>
  <si>
    <t>3120-0553</t>
  </si>
  <si>
    <t>(2) officer side roof top compartments. Includes hinged raised compartment lids with turn latches and grab handle(s). Each lid to have (3) bracket mounted EON LED lights and to be wired to door ajar indicator in cab.</t>
  </si>
  <si>
    <t>3120-0554</t>
  </si>
  <si>
    <t>BDY SS PMPR OFC 30/40 HALF</t>
  </si>
  <si>
    <t>Stainless steel officer half side body with 30" wide front and 40" wide rear and 60" wide fender panel.</t>
  </si>
  <si>
    <t>Officer side body with full height 60" wide forward and 48" wide rearward compartmentation. Includes (1) 56" wide compartment over the wheel well.</t>
  </si>
  <si>
    <t>3120-0559</t>
  </si>
  <si>
    <t>BDY PMPR OFC 42/42 FH W/LT</t>
  </si>
  <si>
    <t>Officer side body with full height 42" wide forward and 42" wide rearward compartmentation. Includes (1) 56" wide compartment over the wheel well and one (1) storage tunnel beside the water tank.</t>
  </si>
  <si>
    <t>3120-0561</t>
  </si>
  <si>
    <t>BDY PMPR OFC 30/44 FULL HT</t>
  </si>
  <si>
    <t>Officer side body with full height 30" wide forward and 44" wide rearward compartmentation. Includes (1) 56" wide compartment over the wheel well.</t>
  </si>
  <si>
    <t>3120-0562</t>
  </si>
  <si>
    <t>BDY RSC PMPR OFF 42/40/56 FH</t>
  </si>
  <si>
    <t>Officer side body with full height 42" and 40" wide forward compartments and 56" wide rearward compartmentation. Includes (1) 56" wide compartment over the wheel well. Side Mount eMAX only.</t>
  </si>
  <si>
    <t>3120-0566</t>
  </si>
  <si>
    <t>BDY SS PMR OFC 48/60/40  FL HT</t>
  </si>
  <si>
    <t>Stainless steel officer side body with full height 48" wide forward and 40" wide rearward compartmentation. Includes (1) 60" wide compartment over the wheel well.</t>
  </si>
  <si>
    <t>3120-0578</t>
  </si>
  <si>
    <t>BDY PMPR OFC 36/56 3/4 HT 8</t>
  </si>
  <si>
    <t>Officer side body with 3/4 height 36" wide forward and 56" wide rearward compartmentation. Includes (1) 56" wide x 20" high compartment over the wheel well.</t>
  </si>
  <si>
    <t>3120-0581</t>
  </si>
  <si>
    <t>BDY SS PMR OFC 40/60/40 HLF</t>
  </si>
  <si>
    <t>Stainless steel officer half side body with 40" wide forward, 40" wide rear and a 60" wide fender panel. Includes adjustable ladder tracks.</t>
  </si>
  <si>
    <t>3120-0586</t>
  </si>
  <si>
    <t>(2) officer side roof top compartments. Includes hinged raised compartment lids with turn latches and grab handle(s). Each lid to have (1) ROM V4 LED strip light and to be wired to door ajar indicator in cab.</t>
  </si>
  <si>
    <t>3120-0588</t>
  </si>
  <si>
    <t>BDY SS RP OFC 60/60/60 FH W/TL</t>
  </si>
  <si>
    <t>Stainless steel officer side body with full height 60" wide forward and 60" wide rearward compartmentation with reduced upper depth. Includes (1) 60" wide compartment over the wheel well and (1) storage tunnel.</t>
  </si>
  <si>
    <t>3120-0589</t>
  </si>
  <si>
    <t>Officer full height side body with (2) full height forward compartments (48" and 30" wide), (1) full height rearward compartment (24" wide), and (1) upper compartment over wheel well (56" wide).</t>
  </si>
  <si>
    <t>3120-0592</t>
  </si>
  <si>
    <t>BDY SS RP OFC 48/60/48 FH W/TL</t>
  </si>
  <si>
    <t>Stainless steel officer side body with full height 48" wide forward and 48" wide rearward compartmentation. Includes (1) 60" wide compartment over the wheel well, and a storage tunnel.</t>
  </si>
  <si>
    <t>3120-0594</t>
  </si>
  <si>
    <t>(2) officer side roof top compartments with extra width to inboard side. Includes hinged raised compartment lids with turn latches, grab handle(s) and gas shock hold open and drain line(s) ran to below body. Each lid to have (1) ROM LED strip light and to be wired to door ajar indicator in cab.</t>
  </si>
  <si>
    <t>3120-0604</t>
  </si>
  <si>
    <t>SS PMPR OFC 40/60/40 FULL HT</t>
  </si>
  <si>
    <t>Stainless steel officer side body with full height 40" wide forward and 40" wide rearward compartmentation. Includes (1) 60" wide compartment over the wheel well.</t>
  </si>
  <si>
    <t>3120-0605</t>
  </si>
  <si>
    <t>BDY PMPR OFC 42/42 U/L W/LR</t>
  </si>
  <si>
    <t>Officer side body with upper and lower compartmentation. Includes 42" wide forward and 42" wide rearward lower compartments, (3) opening upper compartments. Includes (1) 33" wide compartment over the wheel well and (1) Zico Overhead Ladder Rack.</t>
  </si>
  <si>
    <t>3120-0606</t>
  </si>
  <si>
    <t>Officer side body with full height 60" wide forward and 56" wide rearward compartmentation. Includes (1) 56" wide compartment over the wheel well. Top Mount eMAX Only.</t>
  </si>
  <si>
    <t>3120-0611</t>
  </si>
  <si>
    <t>(2) officer side roof top compartments. Includes hinged raised compartment lids with turn latches and grab handle(s). Each lid to have (1) Amdor LED strip light and to be wired to door ajar indicator in cab.</t>
  </si>
  <si>
    <t>3120-0614</t>
  </si>
  <si>
    <t>CONTENT ROOF TOP STRG OFC</t>
  </si>
  <si>
    <t>Officer side roof top compartment contents: (2) 6" x 10' hard suction hoses (not included) stored vertical. Includes poly flooring &amp; partition around hard suction hoses.</t>
  </si>
  <si>
    <t>3120-0626</t>
  </si>
  <si>
    <t>SS RP OFC 54/60/54 FH W/TL</t>
  </si>
  <si>
    <t>Stainless steel officer side body with full height 54" wide forward and 54" wide rearward compartmentation with reduced upper depth. Includes (1) 60" wide compartment over the wheel well and (1) storage tunnel.</t>
  </si>
  <si>
    <t>3120-0634</t>
  </si>
  <si>
    <t>BDY SS PMR OF 40/60/40 3/4 HT</t>
  </si>
  <si>
    <t>Stainless steel officer 3/4 side body with full height 40" wide forward and 40" wide rearward compartmentation. Includes (1) 60" wide compartment over the wheel well.</t>
  </si>
  <si>
    <t>3120-0636</t>
  </si>
  <si>
    <t>Officer side tandem body with full height 60" wide forward and 54" wide rearward compartmentation. Includes (2) 51.5" wide compartments over the wheel well. Wheel wells and lower compartment height to lowered 4" over standard. (Pumper/Rescue Pumper Height).</t>
  </si>
  <si>
    <t>3120-0644</t>
  </si>
  <si>
    <t>BDY RSC PMPR OFC 60/42 FH</t>
  </si>
  <si>
    <t>Officer side body with full height 60in. wide forward and 42in. wide rearward compartments. Includes (1) 56in. wide compartment over the wheel well. Side Mount e-MAX only.</t>
  </si>
  <si>
    <t>3120-0651</t>
  </si>
  <si>
    <t>BDY SS RP OFC 48/60/54 FH W/TL</t>
  </si>
  <si>
    <t>Stainless steel officer side body with full height 48" wide forward and 54" wide rearward compartment with reduced upper depth. Includes (1) 60" wide compartment over the wheel well and (1) storage tunnel.</t>
  </si>
  <si>
    <t>3120-0653</t>
  </si>
  <si>
    <t>BDY RSC PMPR OFC 23/50 FH W/LR</t>
  </si>
  <si>
    <t>Officer side body with special full height 23" wide forward and 50" wide rearward compartmentation. Includes (1) 50" wide compartment over the wheel well and (1) Zico Overhead Ladder Rack with special provision for ladder rack to be lowered so as to meet customer requirements in the down position.</t>
  </si>
  <si>
    <t>3120-0654</t>
  </si>
  <si>
    <t>COMPT ROOF TOP STRG OFC DRING</t>
  </si>
  <si>
    <t>Officer side diamond plate roof top compartment. Includes smooth plate painted vertical hinged access door at the rear with D-ring style latch to be wired to door ajar indicator in cab.</t>
  </si>
  <si>
    <t>3120-0656</t>
  </si>
  <si>
    <t>SS PR OFC 30/66/46 HLF HT</t>
  </si>
  <si>
    <t>Officer half side stainless steel body with 30" wide forward and 46" wide rearward compartmentation. Includes full height adjustable ladder tracks, and 66" wide fender panel.</t>
  </si>
  <si>
    <t>3120-0658</t>
  </si>
  <si>
    <t>OFC FRT BODY CORNER FH</t>
  </si>
  <si>
    <t>The front body corner on the right side to extend full height and have a smooth plate inner panel.</t>
  </si>
  <si>
    <t>3120-0665</t>
  </si>
  <si>
    <t>(3) Officer side roof top compartments with extra width to inboard side. (1) open compartment for generator (if equipped) and (2) hinged raised compartments with lids and turn latches, grab handle(s) and gas shock hold open and drain line(s) ran to below body. Each lid to have (1) bracket mounted LED light and to be wired to door ajar indicator in cab.</t>
  </si>
  <si>
    <t>3120-0669</t>
  </si>
  <si>
    <t>BDY TNDM TNKR OFC 48/48 FH</t>
  </si>
  <si>
    <t>Officer side tandem body with full height 48" wide forward and 48" wide rearward compartmentation. Includes (2) 51.5" wide compartments over the wheel well.</t>
  </si>
  <si>
    <t>3120-0673</t>
  </si>
  <si>
    <t>SS 48/60/48 RIGHT SIDE BODY</t>
  </si>
  <si>
    <t>Stainless steel officer side body with full height 48" wide front and 48" rear compartments.  Includes 60" wide compartment over the rear wheels.</t>
  </si>
  <si>
    <t>3120-0676</t>
  </si>
  <si>
    <t>BDY SS PR OFC 35/48 HALF HT</t>
  </si>
  <si>
    <t>Stainless steel officer side body with half height 35" wide forward and 48" wide rearward compartmentation. Include 60" wide wheel well. Includes adjustable ladder tracks.</t>
  </si>
  <si>
    <t>3120-0695</t>
  </si>
  <si>
    <t>BDY SS RP OFC 60/60 FH/FD</t>
  </si>
  <si>
    <t>Stainless steel officer side body with full height/full depth, 60" wide forward and 60" wide rearward compartmentation. Includes (1) 60" wide compartment over the wheel well.</t>
  </si>
  <si>
    <t>3120-0697</t>
  </si>
  <si>
    <t>Officer side body with full height 54" wide forward and 48" wide rearward compartmentation. Includes (1) 33" wide compartment over the wheel well and (1) Zico Overhead Ladder Rack.</t>
  </si>
  <si>
    <t>3120-0704</t>
  </si>
  <si>
    <t>BDY PMPR OFC 36/56 FULL HT</t>
  </si>
  <si>
    <t>Officer side body with full height 36" wide forward and 56" wide rearward compartmentation. Includes (1) 56" wide compartment over the wheel well.</t>
  </si>
  <si>
    <t>3120-0710</t>
  </si>
  <si>
    <t>(2) officer side roof top compartments with extra width to inboard side. Includes hinged raised compartment lids with D-Ring latches, no grab handle(s) and gas shock hold open and drain line(s) ran to below body. Each lid to have (1) bracket mounted ROM V4 LED strip light and to be wired to door ajar indicator in cab.</t>
  </si>
  <si>
    <t>3120-0711</t>
  </si>
  <si>
    <t>BDY SS PMR OFC 48/60/48 HLF HT</t>
  </si>
  <si>
    <t>Stainless steel officer half side body with 48" wide front and 48" wide rear and 60" wide fender panel. Includes adjustable ladder tracks.</t>
  </si>
  <si>
    <t>3120-0718</t>
  </si>
  <si>
    <t>BDY TNDM TNKR OFC 66/60 HAL</t>
  </si>
  <si>
    <t>Officer half side tandem body with 66" wide forward and 60" wide rearward compartmentation.</t>
  </si>
  <si>
    <t>3120-0722</t>
  </si>
  <si>
    <t>SS RSC PMPR OFC 60/54 FH/FD</t>
  </si>
  <si>
    <t>Officer side body with full height/full depth 60" wide front and 54" wide rear compartment. Includes (1) 60" wide compartment over the wheel well. Side mount SS eMAX only.</t>
  </si>
  <si>
    <t>3120-0734</t>
  </si>
  <si>
    <t>BDY PMPR OFC 24/36 FH 94W</t>
  </si>
  <si>
    <t>Officer side body with full height 24" wide forward and 36" wide rearward compartmentation. Includes (1) 56" wide compartment over the wheel well. For use with 94" (96" with rubrail) wide body configuration.  [Not applicable with an EMAX configuration]</t>
  </si>
  <si>
    <t>3120-0736</t>
  </si>
  <si>
    <t>(2) officer side roof top compartments. Includes hinged raised compartment lids with turn latches and grab handle(s). Each lid to have (1) Hansen LED strip light and to be wired to door ajar indicator in cab.</t>
  </si>
  <si>
    <t>3120-0744</t>
  </si>
  <si>
    <t>(2) officer side roof top compartments with extra width to inboard side. Includes hinged raised compartment lids with turn latches, grab handle(s) and gas shock hold open and drain line(s) ran to below body. Each lid to have (1) Hansen LED strip light and to be wired to door ajar indicator in cab.</t>
  </si>
  <si>
    <t>3120-0751</t>
  </si>
  <si>
    <t>BDY SS RP OFC 48/60/48 FH/FD</t>
  </si>
  <si>
    <t>Stainless steel officer side body with full height full depth 48" wide forward and 48" wide rearward compartmentation. Includes (1) 60" wide compartment over the wheel well.</t>
  </si>
  <si>
    <t>3120-0753</t>
  </si>
  <si>
    <t>Officer side body a cavity space forward of the rear wheel well and rearward of the forward compartment for vertical exhaust to exit compartment top. This will reduce the the forward compartment width by approximately 12 inches as detailed on the drawings. Requires chassis sales options 1225-0015 and 1225-0017 added separately as applicable.</t>
  </si>
  <si>
    <t>3120-0755</t>
  </si>
  <si>
    <t>FLOOR ABV BOTTLE ROOF TOP OFC</t>
  </si>
  <si>
    <t xml:space="preserve"> Floor (horizontal partition) to be provided in the officer side roof top compartment(s).</t>
  </si>
  <si>
    <t>3120-0760</t>
  </si>
  <si>
    <t>BDY RSC PMPR OFC 42/56 FH FBCK</t>
  </si>
  <si>
    <t>Flat back Officer side body with full height 42" wide forward and 56" wide rearward compartmentation. Includes (1) 33" wide compartment over the wheel well and (1) Zico Overhead Ladder Rack.</t>
  </si>
  <si>
    <t>3120-0767</t>
  </si>
  <si>
    <t>BDY PMRM OFC 48/60 FH LT</t>
  </si>
  <si>
    <t>Officer side rear mount pumper body with full height 48" wide forward and 60" wide rearward compartmentation. Includes (1) 56" wide compartment over the wheel well and one (1) storage tunnel with rear access door.</t>
  </si>
  <si>
    <t>3120-0769</t>
  </si>
  <si>
    <t>Flat back Officer side body with full height 42" wide forward and 56" wide rearward compartmentation. Includes (1) 56" wide compartment over the wheel well and one (1) storage tunnel.</t>
  </si>
  <si>
    <t>3120-0771</t>
  </si>
  <si>
    <t>Flat back Officer side body with full height 42" wide forward and 56" wide rearward compartmentation. Includes (1) 56" wide compartment over the wheel well.</t>
  </si>
  <si>
    <t>3120-0772</t>
  </si>
  <si>
    <t>BDY RSC PMPR OFC 48/62 FH F</t>
  </si>
  <si>
    <t>Flat back Officer side body with full height 48" wide forward and 62" wide rearward compartmentation. Includes (1) 56" wide compartment over the wheel well and one (1) storage tunnel.</t>
  </si>
  <si>
    <t>3120-0779</t>
  </si>
  <si>
    <t>(2) officer side roof top compartments with extra width to inboard side. Includes hinged raised compartment lids with turn latches, grab handle(s) and gas shock hold open and drain line(s) ran to below body. Each lid to have (3) bracket mounted EON LED lights and to be wired to door ajar indicator in cab.</t>
  </si>
  <si>
    <t>3120-0783</t>
  </si>
  <si>
    <t>BDY RSC PMPR OFC 48/56 FH</t>
  </si>
  <si>
    <t>Officer side body with full height 48" wide forward and 56" wide rearward compartmentation. Includes (1) 56" wide compartment over the wheel well.</t>
  </si>
  <si>
    <t>3120-0786</t>
  </si>
  <si>
    <t>BDY PMPR OFC 38/46 HALF HT</t>
  </si>
  <si>
    <t>Officer half side body with 38" wide forward and 46" wide rearward compartmentation. Includes adjustable ladder tracks.</t>
  </si>
  <si>
    <t>3120-0792</t>
  </si>
  <si>
    <t>3120-0795</t>
  </si>
  <si>
    <t>Officer half side body with (2) forward compartments (48" and 30" wide) and (1) rearward compartment (30").</t>
  </si>
  <si>
    <t>Officer 3/4 side stainless steel body with 48" wide forward and 58" wide rearward compartmentation. Includes (1) 60" wide compartment over the wheel well. Used as a flat back body design.</t>
  </si>
  <si>
    <t>3120-0797</t>
  </si>
  <si>
    <t>BDY RP OFC 42/40/56 FH W/TL</t>
  </si>
  <si>
    <t>Officer side body with full height 42" and 40" wide forward compartments and 56" wide rearward compartmentation. Includes (1) 56" wide compartment over the wheel well and one (1) storage tunnel. Side Mount eMAX only.</t>
  </si>
  <si>
    <t>3120-0799</t>
  </si>
  <si>
    <t>BDY RSC PMPR OFC 30/50 FH W/TL</t>
  </si>
  <si>
    <t>Officer side body with full height 30" wide forward and 50" wide rearward compartmentation. Includes (1) 56" wide compartment over the wheel well and one (1) storage tunnel. Rescue Pumper individual style compartments.</t>
  </si>
  <si>
    <t>3120-0803</t>
  </si>
  <si>
    <t>BDY PMPR OFC 50/56 FULL HT</t>
  </si>
  <si>
    <t>Officer side body with full height 50" wide forward and 56" wide rearward compartmentation. Includes (1) 56" wide compartment over the wheel well.</t>
  </si>
  <si>
    <t>3120-0810</t>
  </si>
  <si>
    <t>BDY RSC PMPR OFC 36/50 FH W/LT</t>
  </si>
  <si>
    <t>Officer side body with full height 36" wide forward and 50" wide rearward compartmentation. Includes (1) 56" wide compartment over the wheel well and one (1) storage tunnel.</t>
  </si>
  <si>
    <t>3120-0817</t>
  </si>
  <si>
    <t>BDY TNDM INDUS OFC 42/42 FH</t>
  </si>
  <si>
    <t>Officer side tandem industrial body with full height 42" wide forward and 42" wide rearward compartmentation. Includes (2) 51.5" wide compartments over the wheel well</t>
  </si>
  <si>
    <t>3120-0826</t>
  </si>
  <si>
    <t>Officer side tandem body with full height 42" wide forward and 42" wide rearward compartmentation. Includes (2) 51.5" wide compartments over the wheel well. Pumper/Rescue Pumper lower compartment height. No Side Newton Dumps in W/Well allowed.</t>
  </si>
  <si>
    <t>3120-0842</t>
  </si>
  <si>
    <t>BDY TNDM INDUST OFC 42/59 3</t>
  </si>
  <si>
    <t>3120-0847</t>
  </si>
  <si>
    <t>BDY TNDM TNKR OFC 42/42 HAL</t>
  </si>
  <si>
    <t>Officer half side tandem body with 42" wide forward and 42" wide rearward compartmentation.  Pumper/Rescue Pumper lower compartment height. ***  (Side facing Newton Dumps are Not Available).</t>
  </si>
  <si>
    <t>3120-0850</t>
  </si>
  <si>
    <t>BDY RSC PMPR OFC 48/56 FH W</t>
  </si>
  <si>
    <t>Officer side body with full height 48" wide forward and 56" wide rearward enhanced extended compartmentation. Includes (1) 56" wide compartment over the wheel well and one (1) storage tunnel.</t>
  </si>
  <si>
    <t>3120-0851</t>
  </si>
  <si>
    <t>BDY TNKR OFC 66/42 HALF</t>
  </si>
  <si>
    <t>Officer half side body with 66" wide forward and 42" wide rearward compartmentation. No side dump option.</t>
  </si>
  <si>
    <t>3120-0856</t>
  </si>
  <si>
    <t>BDY RSC PMPR OFC 42/48 FH W</t>
  </si>
  <si>
    <t>Officer side body with full height 42" wide forward and 48" wide rearward compartmentation. Includes (1) 56" wide compartment over the wheel well and one (1) storage tunnel.</t>
  </si>
  <si>
    <t>3120-0874</t>
  </si>
  <si>
    <t>BDY RSC PMPR OFC 42/56 3/4 FH</t>
  </si>
  <si>
    <t>Officer 3/4 side body with full height 42" wide forward and 56" wide rearward compartmentation. Includes (1) 56" wide compartment over the wheel well. Compartments raised 8" to allow for addtional storage room.</t>
  </si>
  <si>
    <t>3120-0877</t>
  </si>
  <si>
    <t>Officer side roof top compartment contents: (1) 14' hard suction hose (not included). Includes stop bracket rearward of hard suction hoses and Nylatron compartment flooring.</t>
  </si>
  <si>
    <t>3120-0878</t>
  </si>
  <si>
    <t>BDY OFC 42/56 HLF W/ DROP D</t>
  </si>
  <si>
    <t>Officer half side body with 42" wide forward and 56" wide rearward compartmentation. For use with a Zico drop down ladder rack.</t>
  </si>
  <si>
    <t>3120-0879</t>
  </si>
  <si>
    <t>Officer side body with full height 50" wide forward and 42" wide rearward compartmentation. Includes (1) 56" wide compartment over the wheel well and one (1) storage tunnel located behind the upper (3) compartment back walls. Rear perimeter or body raised 3" for improved departure angle. Side Mount eMAX onty.</t>
  </si>
  <si>
    <t>3120-0886</t>
  </si>
  <si>
    <t>BDY RSC PMPR OFC 60/60 FH FLAT</t>
  </si>
  <si>
    <t>Officer side body with full height 60" wide forward and 60" wide rearward compartmentation. Includes (1) 56" wide compartment over the wheel well.</t>
  </si>
  <si>
    <t>3120-0902</t>
  </si>
  <si>
    <t>BDY PMPR OFC 60/42 HALF W/TNL</t>
  </si>
  <si>
    <t>Officer half side body with 60" wide forward and 42" wide rearward compartmentation. Includes one (1) storage tunnel.</t>
  </si>
  <si>
    <t>3120-0905</t>
  </si>
  <si>
    <t>BDY TNDM TNKR OFC 48/48 3/4</t>
  </si>
  <si>
    <t>Officer 3/4 side tandem body with full height 48" wide forward and 48" wide rearward compartmentation. Includes (2) 51.5" wide compartments over the wheel well.</t>
  </si>
  <si>
    <t>Zico Hydraulic Drop Down Ladder Rack. Includes diamond plate spacer brackets with ladder rack controller located on the officer side pump panel.</t>
  </si>
  <si>
    <t>3120-0912</t>
  </si>
  <si>
    <t>BDY TNDM TNKR OFC 60/54 U/L</t>
  </si>
  <si>
    <t>Officer side tandem body with Full Height forward R1, and Half Height rearward R2 compartmentation. Includes 60" wide forward and 54" wide rearward compartments and with painted panels rearward of the upper R1 compartment side. Note: requires storage option; 3365-0192 or similar to complete.</t>
  </si>
  <si>
    <t>3120-0935</t>
  </si>
  <si>
    <t>BDY PMPR OFC 36/56 HALF HT</t>
  </si>
  <si>
    <t>Officer half side body with 36" wide forward and 56" wide rearward compartmentation. Includes adjustable ladder tracks.</t>
  </si>
  <si>
    <t>3120-0940</t>
  </si>
  <si>
    <t>3120-0942</t>
  </si>
  <si>
    <t>BDY PMPR OFC 20/48 HALF HT</t>
  </si>
  <si>
    <t>Officer half side body with 20" wide forward and 48" wide rearward compartmentation.  For use with a Zico drop down ladder rack.</t>
  </si>
  <si>
    <t>3120-0952</t>
  </si>
  <si>
    <t>BDY INDUS OFC 48/62 FH ENH EXT</t>
  </si>
  <si>
    <t>3120-0959</t>
  </si>
  <si>
    <t>BDY RSC PMPR OFC 60/70 W/LT</t>
  </si>
  <si>
    <t>Officer side body with full height 60" wide forward and 70" wide rearward enhanced extended compartmentation. Includes (1) 56" wide compartment over the wheel well and one (1) storage tunnel located behind the upper (3) compartment back walls.</t>
  </si>
  <si>
    <t>3120-0964</t>
  </si>
  <si>
    <t>Officer half side body with 30" wide forward and 50" wide rearward compartmentation.</t>
  </si>
  <si>
    <t>3120-0971</t>
  </si>
  <si>
    <t>BDY SS PR OFC 40/48 HALF HT</t>
  </si>
  <si>
    <t>Stainless steel officer side body with half height 40" wide forward and 48" wide rearward compartmentation. Includes 60" wide wheel well. Includes adjustable ladder tracks.</t>
  </si>
  <si>
    <t>3120-0980</t>
  </si>
  <si>
    <t>BDY SS RP OFC 48/48 FH W/TL</t>
  </si>
  <si>
    <t>Stainless steel officer side body with full height 48" wide forward and 48" wide rearward compartmentation with reduced upper depth. Includes (1) 60" wide compartment over the wheel well and (1) storage tunnel. Upper reduced depth area is 12" to accommodate a wider tunnel.</t>
  </si>
  <si>
    <t>3120-0981</t>
  </si>
  <si>
    <t>Officer side roof top compartment contents: (2) 6" x 15' hard suction hoses (not included) stored vertical. Include partition around hard suction hoses.</t>
  </si>
  <si>
    <t>3120-0998</t>
  </si>
  <si>
    <t>BDY PMPR OFC 24/45 HALF HT</t>
  </si>
  <si>
    <t>Officer half side body with 24" wide forward and 45" wide rearward compartmentation. Includes adjustable ladder tracks.</t>
  </si>
  <si>
    <t>3120-1002</t>
  </si>
  <si>
    <t>BDY RSC PMPR OFC 48/48 FH L</t>
  </si>
  <si>
    <t>Flat back Officer side body with full height 48" wide forward and 48" wide rearward compartmentation. Includes (1) 33" wide compartment over the wheel well and (1) Zico Overhead Ladder Rack.</t>
  </si>
  <si>
    <t>3120-1006</t>
  </si>
  <si>
    <t>BDY RSC PMPR OFC 36/50 FH</t>
  </si>
  <si>
    <t>3120-1016</t>
  </si>
  <si>
    <t>Officer side body with full height 48" wide forward and 56" wide rearward compartmentation. Includes (1) 56" wide compartment over the wheel well and one (1) storage tunnel.</t>
  </si>
  <si>
    <t>3120-1041</t>
  </si>
  <si>
    <t>BDY RSC PMPR OFC 60/60 FH W</t>
  </si>
  <si>
    <t>Officer side body with full height 60" wide forward and 60" wide rearward compartmentation. Includes (1) 56" wide compartment over the wheel well and one (1) storage tunnel located behind the upper (3) compartment back walls.</t>
  </si>
  <si>
    <t>3120-1045</t>
  </si>
  <si>
    <t>Officer half side body with 36" wide forward and 50" wide rearward compartmentation. NO adjustable ladder tracks.</t>
  </si>
  <si>
    <t>3120-1049</t>
  </si>
  <si>
    <t>Officer side roof top compartment contents: (1) 6" x 10' hard suction hose (not included) stored in lower rearward area of the roof top storage with Nylatron compartment flooring. Includes surround forward and above hard suction hose to allow for additional storage in remaining available roof top storage area.</t>
  </si>
  <si>
    <t>3120-1054</t>
  </si>
  <si>
    <t>Officer side roof top compartment contents: (2) 6" x 10' hard suction hoses (not included) stored horizontal side by side. Includes stop bracket rearward of hard suction hoses and partition over the hard suction.</t>
  </si>
  <si>
    <t>3120-1068</t>
  </si>
  <si>
    <t>BDY TNDM TNKR OFC 42/42 3/4</t>
  </si>
  <si>
    <t>Officer 3/4 side tandem body with full height 42" wide forward and 42" wide rearward compartmentation. Includes (2) 51.5" wide compartments over the wheel well. Pumper/Rescue Pumper lower compartment height. No Side Newton Dumps in W/Well allowed.</t>
  </si>
  <si>
    <t>3120-1084</t>
  </si>
  <si>
    <t>BDY PMPR OFC 30/36 FH 94W</t>
  </si>
  <si>
    <t>Officer side body with full height 30" wide forward and 36" wide rearward compartmentation. Includes (1) 56" wide compartment over the wheel well. For use with 94" (96" with rubrail) wide body configuration. [Not applicable with an EMAX configuration]</t>
  </si>
  <si>
    <t>3120-1105</t>
  </si>
  <si>
    <t>BDY PMPR OFC 36/42 FH FLTBCK</t>
  </si>
  <si>
    <t>Officer side body with full height 36" wide forward and 42" wide rearward compartmentation. Includes (1) 56" wide compartment over the wheel well.</t>
  </si>
  <si>
    <t>3120-1106</t>
  </si>
  <si>
    <t>BDY SS PMPR OFC 40/60/58 FH RD</t>
  </si>
  <si>
    <t>Stainless steel officer side body with full height 40" wide forward and 58" wide rearward compartmentation. Includes (1) 60" wide compartment over the wheel well. For use with a flat back body design.</t>
  </si>
  <si>
    <t>3120-1110</t>
  </si>
  <si>
    <t>(1) Officer side forward roof top compartment. Includes hinged raised compartment lid with turn latches and grab handle(s). Lid to have (3) bracket mounted EON LED lights and to be wired to door ajar indicator in cab. Rearward of compartment to be standard compartment top.</t>
  </si>
  <si>
    <t>3120-1116</t>
  </si>
  <si>
    <t>Officer side roof top compartment contents: stokes basket (not included) stored horizontal. Includes stop bracket rearward of stokes basket and partition over the stokes basket.</t>
  </si>
  <si>
    <t>3120-1124</t>
  </si>
  <si>
    <t>Officer side roof top compartment contents: (1) 6" x 10' hard suction hose (not included). Includes: poly type flooring &amp; partition around hard suction hose.</t>
  </si>
  <si>
    <t>3120-1125</t>
  </si>
  <si>
    <t>BDY TNDM TNKR OFC 54/48 HALF</t>
  </si>
  <si>
    <t>Officer half side tandem body with 54" wide forward and 48" wide rearward compartments.</t>
  </si>
  <si>
    <t>3120-1138</t>
  </si>
  <si>
    <t>BDY SS PMPR OFC 58/58 FH ENXTD</t>
  </si>
  <si>
    <t>Stainless steel officer side body with full height 58" wide forward and 58" wide rearward enhanced extended compartmentation. Includes (1) 60" wide compartment over the wheel well.</t>
  </si>
  <si>
    <t>3120-1139</t>
  </si>
  <si>
    <t>Officer half side stainless steel body with 2 1/2" x 2 1/2" square and 2 1/2" x 1" rectangular tubing shall be used exclusively throughout the construction of the body module.  The tubular construction shall form a framework which provides the structural integrity for the entire body module. Includes 30" wide forward and 46" wide rearward compartmentation. Includes full height adjustable ladder tracks, and 66" wide fender panel.</t>
  </si>
  <si>
    <t>3120-1144</t>
  </si>
  <si>
    <t>BDY SS PMPR OFC 30/35 HLF HT</t>
  </si>
  <si>
    <t>Stainless steel officer half side body with 30" wide front, 35" wide rear and 60" wide fender panel. For use with a 96" wide body with 25" deep side compartments. Compartment assembly is 33" OAH IPOS.</t>
  </si>
  <si>
    <t>3120-1150</t>
  </si>
  <si>
    <t>BDY PMPR OFC 36/48 HALF HEIGHT</t>
  </si>
  <si>
    <t>Officer half side body with 36" wide forward and 48" wide rearward compartmentation. Includes adjustable ladder tracks.</t>
  </si>
  <si>
    <t>3120-1156</t>
  </si>
  <si>
    <t>BDY SS RP OFC 54/60/48 FH W/TL</t>
  </si>
  <si>
    <t>Stainless steel officer side body with full height 54" wide forward and 48" wide rearward compartment with reduced upper depth. Includes (1) 60" wide compartment over the wheel well and (1) storage tunnel.</t>
  </si>
  <si>
    <t>3120-1157</t>
  </si>
  <si>
    <t>Officer side roof top compartment contents: (1) 10' hard suction hose with attached barrel strainer (not included).  Includes Nylatron compartment flooring. No stop bracket shall be provided.</t>
  </si>
  <si>
    <t>3120-1161</t>
  </si>
  <si>
    <t>BDY RSC PMPR OFC 60/56 FH W</t>
  </si>
  <si>
    <t>Officer side body with full height 60" wide forward and 56" wide rearward extended compartmentation. Includes: (1) one 56" wide compartment over the wheel well and one (1) storage tunnel.</t>
  </si>
  <si>
    <t>3120-1174</t>
  </si>
  <si>
    <t>Rear aluminum smooth plate sanded vertical hinged door on officer side roof top compartments. Includes thumb latch and wiring for door ajar switch.</t>
  </si>
  <si>
    <t>3120-1176</t>
  </si>
  <si>
    <t>Officer side roof top compartment. (1) officer side roof top compartment forward of hard suction storage area. Includes hinged raised compartment lid with turn latches and grab handle(s). The lid to have (1) bracket mounted LED light and to be wired to door ajar indicator in cab. Includes partition between roof top compartment and hard suction storage area. The hard suction storage area is accessible through hinged rear panel access sanded smooth plate door with thumb latch, to be wired to door ajar indicator in cab. Includes fixed forward stops for 10' hard suction hoses.</t>
  </si>
  <si>
    <t>3120-1177</t>
  </si>
  <si>
    <t>Officer side body with full height/full depth 60" wide front and 54" wide rear compartment. Includes (1) 60" wide compartment over the wheel well. Top mount SS eMAX only.</t>
  </si>
  <si>
    <t>3120-1178</t>
  </si>
  <si>
    <t>BDY PMPR OFC 44/50 FH ZICO EV</t>
  </si>
  <si>
    <t>Officer side body with full height 44" wide forward and 50" wide rearward compartmentation. For Vector only. Includes 33" wide compartment over the wheel well for use with Zico overhead rack and raised floor in R1 due to HV battery.</t>
  </si>
  <si>
    <t>3120-1180</t>
  </si>
  <si>
    <t>BDY RSC PMPR OFC 60/56 3/4</t>
  </si>
  <si>
    <t>Officer 3/4 side body with full height 60" wide forward and 56" wide rearward compartmentation. Includes (1) 56" wide compartment over the wheel well. Compartments raised 8" due to roll-up doors to allow for addtional storage room.</t>
  </si>
  <si>
    <t>3120-1181</t>
  </si>
  <si>
    <t>BDY PMPR OFC 36/56 FH ENH EXT</t>
  </si>
  <si>
    <t>Officer side body with full height 36" wide forward and 56" wide rearward enhanced extended compartmentation. Includes (1) 33" wide compartment over the wheel well and (1) Zico Overhead Ladder Rack.</t>
  </si>
  <si>
    <t>3120-1182</t>
  </si>
  <si>
    <t>BDY PMPR OFC 24/62 3/4 FH EXT</t>
  </si>
  <si>
    <t>Officer 3/4 side body with 24" wide forward and 62" wide rearward extended compartmentation. Includes (1) 56" wide compartment over the wheel well.</t>
  </si>
  <si>
    <t>3120-1183</t>
  </si>
  <si>
    <t>Officer side roof top compartment contents: (1) 15' hard suction hose (not included). Includes stop bracket rearward of hard suction hoses and Nylatron compartment flooring.</t>
  </si>
  <si>
    <t>3120-1184</t>
  </si>
  <si>
    <t>Officer Full height forward compartment and 3/4 side rear of R1 tandem body with 42" wide forward and 42" wide rearward compartmentation. Includes (2) 51.5" wide compartments over the wheel well.</t>
  </si>
  <si>
    <t>Officer side body with full height 32" wide forward and 50" wide rearward compartmentation. Includes (1) 56" wide compartment over the wheel well.</t>
  </si>
  <si>
    <t>3120-1188</t>
  </si>
  <si>
    <t>BDY SS PMPR OFC 44/35 FULL HT</t>
  </si>
  <si>
    <t>Stainless steel officer side body with full height 44" wide forward and 35" wide rearward compartmentation. Includes (1) 54" wide compartment over the wheel well. Reduced depth compartments for use with a 96" wide rear body.</t>
  </si>
  <si>
    <t>3120-1190</t>
  </si>
  <si>
    <t>BDY PMPR OFC 48/62 HLF HT</t>
  </si>
  <si>
    <t>Officer half side body with 48" wide forward and 62" wide rearward compartmentation. Includes adjustable ladder tracks.</t>
  </si>
  <si>
    <t>3120-1195</t>
  </si>
  <si>
    <t>BDY PMPR OFC 30/50 1/2 FLTBCK</t>
  </si>
  <si>
    <t>Officer 1/2 side body with 30" wide forward and 50" wide rearward compartmentation.  For use with 94" (96" with rubrail) wide body configuration. [Not applicable with an EMAX configuration]</t>
  </si>
  <si>
    <t>3120-1196</t>
  </si>
  <si>
    <t>Officer side body with full height 60" wide forward and 56" wide rearward compartmentation. Includes (1) 33" wide compartment over the wheel well and (1) Zico Overhead Ladder Rack. Shallow upper compartment depth.</t>
  </si>
  <si>
    <t>3120-1197</t>
  </si>
  <si>
    <t>BDY RP OFC 34/48/56 FH W/TL</t>
  </si>
  <si>
    <t>Officer side body with full height 34" and 48" wide forward compartments and 56" wide rearward compartmentation. Includes (1) 56" wide compartment over the wheel well and one (1) storage tunnel.</t>
  </si>
  <si>
    <t>3120-1198</t>
  </si>
  <si>
    <t>3120-1200</t>
  </si>
  <si>
    <t>BDY TNDM TNKR OFC 42/42 FH U/L</t>
  </si>
  <si>
    <t>Officer side tandem body with 42" wide forward full height and 42" wide rearward lower compartments, and (2) opening upper compartments. Includes offseting upper compartments forward due to deck gun location and access panel on upper rear compartment face to deck gun piping.</t>
  </si>
  <si>
    <t>3120-1201</t>
  </si>
  <si>
    <t>BDY RSC PMPR OFC 50/42 FH W/LR</t>
  </si>
  <si>
    <t>Officer side body with full height 50" wide forward and 42" wide rearward compartmentation. Includes (1) 33" wide compartment over the wheel well, (1) Zico overhead ladder rack.</t>
  </si>
  <si>
    <t>3120-1202</t>
  </si>
  <si>
    <t>BDY PMPR OFC 30/52 3/4 FULL HT</t>
  </si>
  <si>
    <t>Officer 3/4 side body with lower 30" wide forward and 52" rearward enhanced extended compartmentation. The (2) upper compartments for storage of hi-rise packs with angled sides. Body side corners are 1.5" x 4" extrusions.</t>
  </si>
  <si>
    <t>3120-1203</t>
  </si>
  <si>
    <t>BDY SS PMPR OFC 54/58 1/2 HIGH</t>
  </si>
  <si>
    <t>Officer half side stainless steel body with 54" wide forward and 58" wide rearward compartmentation. Includes adjustable ladder tracks, and 60" wide rear fender.</t>
  </si>
  <si>
    <t>3120-1205</t>
  </si>
  <si>
    <t>BDY RSC PMPR OFC 50/50 FH</t>
  </si>
  <si>
    <t>Officer side body with full height 50" wide forward and 50" wide rearward compartmentation. Includes (1) 56" wide compartment over the wheel well.</t>
  </si>
  <si>
    <t>3120-1206</t>
  </si>
  <si>
    <t>BDY PMPR OFC 60/56 FH 94W EMAX</t>
  </si>
  <si>
    <t>Officer side body with full height 60" wide forward and 56" wide rearward compartmentation. Includes (1) 56" wide compartment over the wheel well and (1) storage tunnel. For use with 94" (96" with rubrail) wide body configuration.  (USE ONLY FOR TOP MOUNT EMAX CONFIGURATION)</t>
  </si>
  <si>
    <t>3120-1207</t>
  </si>
  <si>
    <t>BDY RSC PMPR OFC 48/48 3/4 FH</t>
  </si>
  <si>
    <t>Officer 3/4 side body with full height 48" wide forward and 48" wide rearward compartmentation. Includes (1) 56" wide compartment over the wheel well and one (1) storage tunnel.</t>
  </si>
  <si>
    <t>3120-1208</t>
  </si>
  <si>
    <t>Officer side roof top compartment contents: Includes stop bracket specified location by customer forward of rear opening and Nylatron compartment flooring.</t>
  </si>
  <si>
    <t>3120-1210</t>
  </si>
  <si>
    <t>BDY RSC PMPR OFC 44/50 FH EV</t>
  </si>
  <si>
    <t>Officer side body with full height 44" wide forward and 50" wide rearward compartmentation. For Vector only. Includes 56" wide compartment over the wheel well and raised floor in R1 due to HV battery.</t>
  </si>
  <si>
    <t>3120-1211</t>
  </si>
  <si>
    <t>BDY RSC PMPR OFC 36/62 FH</t>
  </si>
  <si>
    <t>Officer side body with full height 36" wide forward and 62" wide rearward enhanced extended compartmentation. Includes (1) 56" wide compartment over the wheel well.</t>
  </si>
  <si>
    <t>3120-1212</t>
  </si>
  <si>
    <t>BDY INDUS OFC 42/62 FH ENH EXT</t>
  </si>
  <si>
    <t>Officer side body with full height 42" wide forward and 62" wide rearward enhanced extended compartmentation. Includes (1) 56" wide compartment over the wheel well.</t>
  </si>
  <si>
    <t>3120-1213</t>
  </si>
  <si>
    <t>BDY SS PMPR OFC 42/42 FULL HT</t>
  </si>
  <si>
    <t>Stainless steel officer side body with full height 42" wide forward and 42" wide rearward compartmentation. Includes (1) 60" wide compartment over the wheel well.</t>
  </si>
  <si>
    <t>3120-1214</t>
  </si>
  <si>
    <t>BDY RSC PMPR OFC 62/62 FH</t>
  </si>
  <si>
    <t>3120-1215</t>
  </si>
  <si>
    <t>BDY RSC PMPR OFC 42/48 FH FBCK</t>
  </si>
  <si>
    <t>Flat back Officer side body with full height 42" wide forward and 48" wide rearward compartmentation. Includes (1) 33" wide compartment over the wheel well and one (1) storage tunnel.</t>
  </si>
  <si>
    <t>3120-1216</t>
  </si>
  <si>
    <t>BDY RSC PMPR OFC 52/56 FH</t>
  </si>
  <si>
    <t>Officer side body with full height 52" wide forward and 56" wide rearward enhanced extended compartmentation. Includes (1) 56" wide compartment over the wheel well.</t>
  </si>
  <si>
    <t>3120-1221</t>
  </si>
  <si>
    <t>BDY PMPR OFC 48/56 3/4 FH</t>
  </si>
  <si>
    <t>Officer 3/4 side body with 48" wide forward and 56" wide rearward compartmentation. Includes (1) 56" wide compartment over the wheel well.</t>
  </si>
  <si>
    <t>3120-1222</t>
  </si>
  <si>
    <t>BDY RSC PMPR OFC 32/50 FH</t>
  </si>
  <si>
    <t>3120-1223</t>
  </si>
  <si>
    <t>BDY TNDM TNKR OFC 42/42 FH/HLF</t>
  </si>
  <si>
    <t>Officer side tandem body with full height 42" wide forward and half height 42" wide rearward compartmentation.</t>
  </si>
  <si>
    <t>3120-1224</t>
  </si>
  <si>
    <t>BDY RSC PMPR OFC 42/56/56 FH</t>
  </si>
  <si>
    <t>Officer side body with full height 42" and 56" wide forward compartments and 56" wide rearward compartmentation. Includes (1) 56" wide compartment over the wheel well.</t>
  </si>
  <si>
    <t>3120-1225</t>
  </si>
  <si>
    <t>BDY TNKR OFC FH W/RR CMPT</t>
  </si>
  <si>
    <t>Officer full height side body with (2) full height, rescue style, forward compartments (48" and 30" wide), (2) upper compartment (42" wide) and  (1) lower rearward compartment (28").</t>
  </si>
  <si>
    <t>3120-1226</t>
  </si>
  <si>
    <t>Officer side tandem body with full height 48" wide forward and 48" wide rearward compartmentation. Includes (2) 51.5" wide compartments over the wheel well.  Rescue Pumper lower compartment height. No Side Newton Dumps in W/Well available.</t>
  </si>
  <si>
    <t>3120-1228</t>
  </si>
  <si>
    <t>BDY RSC PMPR OFC 26/42/56 FH</t>
  </si>
  <si>
    <t>Officer side body with full height 26" and 42" wide forward compartments and 56" wide rearward compartmentation. Includes (1) 56" wide compartment over the wheel well.</t>
  </si>
  <si>
    <t>3120-1230</t>
  </si>
  <si>
    <t>BDY IND OFC 48/48 FH 3-OPNG</t>
  </si>
  <si>
    <t>3120-1231</t>
  </si>
  <si>
    <t>BDY SS TDM OFC 60/54 1/2 H</t>
  </si>
  <si>
    <t>Officer 1/2 side stainless steel tanker body with 60" forward and 54" wide rearward compartmentation for flat back body design.  Includes (2) 60" wide tandem wheel fender panels. Taller than normal low side by 3-3/4" for side dump valves.</t>
  </si>
  <si>
    <t>3120-1235</t>
  </si>
  <si>
    <t>BDY TNDM TNKR OFC 66/60 U/L</t>
  </si>
  <si>
    <t>Officer side tandem body with upper and lower compartmentation. Includes 66" wide full height forward and 60" wide half height rearward compartments and (1) opening forward upper compartment with painted panels rearward. Wheel wells and lower compartment height to lowered 4" over standard (30" Lower Compartment Height). Note: requires storage option; 3365-0192 or similar to complete. Side w/well Dump Valves NOT available.</t>
  </si>
  <si>
    <t>3120-1239</t>
  </si>
  <si>
    <t>BDY SS PR OFC 40/60/58 3/4H</t>
  </si>
  <si>
    <t>Officer 3/4 side stainless steel body with 40" wide forward and 58" wide rearward extended compartmentation. Includes (1) 60" wide compartment over the wheel well.</t>
  </si>
  <si>
    <t>3120-1240</t>
  </si>
  <si>
    <t>BDY RSC PMPR OFC 60/48 FH</t>
  </si>
  <si>
    <t>3120-1241</t>
  </si>
  <si>
    <t>BDY TNKR OFC FH RS W/RR CMPT</t>
  </si>
  <si>
    <t>Officer full height side body with (3) full height, rescue style, forward compartments (48" and 34" wide) and (1) rearward compartment (28" wide), (1) upper compartment (56" wide). Includes an 4" increase in the upper compartment openings over standard and 30" high lower compartment height "Pumper Style" ILO 34" high.  Upper compartments to be transverse with each other front to rear for storage tunnel. Side Dumps between or adjacent to Tandems are not available.</t>
  </si>
  <si>
    <t>3120-1242</t>
  </si>
  <si>
    <t>SS PMR OFC 36/60/48 FH RD DPTH</t>
  </si>
  <si>
    <t>Stainless steel 96" wide officer side body with full height 36" wide forward and 48" wide rearward compartmentation. Includes (1) 60" wide compartment over the wheel well.</t>
  </si>
  <si>
    <t>3120-1243</t>
  </si>
  <si>
    <t>BDY PMPR OFC 44/50 FH EV</t>
  </si>
  <si>
    <t>Officer side body with full height 44" wide forward compartment, 50" wide rearward compartment and reduced depth uppers. For Vector only. Includes 56" wide compartment over the wheel well and raised floor in R1 due to HV battery.</t>
  </si>
  <si>
    <t>3120-1244</t>
  </si>
  <si>
    <t>CMPT DPTH OFC SPECIAL</t>
  </si>
  <si>
    <t>Officer side compartments to have extra upper interior compartment depth and height. Note: engineering / management approval needed before using this salescode.</t>
  </si>
  <si>
    <t>3120-1245</t>
  </si>
  <si>
    <t>SS RSC PMR OFC 30/60/60 W/LT</t>
  </si>
  <si>
    <t>Officer side body with full height 30/60" wide front and 60" wide rear compartments. Includes (1) 60" wide compartment over the wheel well and one (1) storage tunnel located behind reduced upper depth compartments. SS eMAX only.</t>
  </si>
  <si>
    <t>3120-1246</t>
  </si>
  <si>
    <t>Officer full height side body with (2) full height forward compartments (28" and 48" wide), (1) full height rearward compartment (34" wide), and (1) upper compartment over wheel well (56" wide). Includes an 8" increase in the upper compartment openings over standard. Upper compartments to be transverse with each other front to rear for storage tunnel. Lower compartment height to be 30" high "Pumper Style" ILO 34" high.</t>
  </si>
  <si>
    <t>3120-1247</t>
  </si>
  <si>
    <t>Rear aluminum sanded door finish vertical hinged door on officer side roof top compartments. Includes thumb latch (unless otherwise specified with additional codes) and wiring for door ajar switch.</t>
  </si>
  <si>
    <t>3120-1248</t>
  </si>
  <si>
    <t>BDY SS PMPR OFC 32/48 HALF HT</t>
  </si>
  <si>
    <t>Stainless steel officer half side body with 32" wide front, 48" wide rear and 60" wide fender panel.</t>
  </si>
  <si>
    <t>3120-1249</t>
  </si>
  <si>
    <t>3120-1250</t>
  </si>
  <si>
    <t>BDY IND OFC 48/54 FH 4 OPNG</t>
  </si>
  <si>
    <t>Officer side body with 48" wide full height forward and 54" wide lower rearward lower compartments and (2) opening upper compartments. Includes offseting upper compartments forward due to deck gun location and and side facing access panels for deck gun piping.</t>
  </si>
  <si>
    <t>3120-1251</t>
  </si>
  <si>
    <t>BDY PMPR OFC 24/50 HLF EXT 94W</t>
  </si>
  <si>
    <t>Officer half side body with 24" wide forward and 50" wide rearward extended compartmentation. Includes adjustable ladder tracks. For use with 94" (96" with rubrail) wide body configuration. (Note: Requires 72" wide pump module)  [Not applicable with an EMAX configuration]</t>
  </si>
  <si>
    <t>3120-1252</t>
  </si>
  <si>
    <t>BDY SS TNKR OFC 60/54 3/4 HIGH</t>
  </si>
  <si>
    <t>Officer side 3/4 tandem stainless steel tanker body with 60" front and 54" rearward compartmentation for flat back body design. Includes (2) 60" wide compartments over rear tandem wheels.</t>
  </si>
  <si>
    <t>3120-1253</t>
  </si>
  <si>
    <t>BDY SS PR OFC 48/54/58 3/4 FB</t>
  </si>
  <si>
    <t>3120-1254</t>
  </si>
  <si>
    <t>BDY PMPR OFC 34/56 3/4 EXT</t>
  </si>
  <si>
    <t>Officer side body 3/4 height with  34" wide forward and 56" wide rearward extended compartmentation. Includes (1) 56" wide compartment over the wheel well.</t>
  </si>
  <si>
    <t>3120-1255</t>
  </si>
  <si>
    <t>SS TNKR OFC 60/60 3/4H</t>
  </si>
  <si>
    <t>Officer 3/4 side tandem stainless steel tanker body with 60" front and 60" rear. Includes (2) 48" wide compartments over the front &amp; rear tandem wheels, with side mounted dump valve center of the tandem axles.</t>
  </si>
  <si>
    <t>3120-1256</t>
  </si>
  <si>
    <t>Officer full height side body with (3) full height, rescue style, forward compartments (48" and 28" wide) and (1) rearward compartment (34" wide), (1) upper compartment (56" wide). Includes an 8" increase in the upper compartment openings over standard. Upper compartments to be transverse with each other front to rear for storage tunnel. Lower compartment height to be 30" high "Pumper Style" ILO 34" high.</t>
  </si>
  <si>
    <t>3120-1257</t>
  </si>
  <si>
    <t>BDY SS PMPR OFC 27/48 HALF HT</t>
  </si>
  <si>
    <t>Stainless steel officer half side body with 27" wide front, 48" wide rear and 60" wide fender panel.  For use with a 96" wide body with 25" deep side compartments.</t>
  </si>
  <si>
    <t>3120-1258</t>
  </si>
  <si>
    <t>BDY SS RP OF40/60/58 FH EN EX</t>
  </si>
  <si>
    <t>Stainless steel officer side body with full height 40" wide forward and 58" wide rearward enhanced extended compartmentation. Includes (1) 60" wide compartment over the wheel well. For use with a 34" deep B1 compartment.</t>
  </si>
  <si>
    <t>3120-1259</t>
  </si>
  <si>
    <t>BDY SS PMPR OFC 30/40 HLF HT</t>
  </si>
  <si>
    <t>Stainless steel officer half side body with 30" wide forward and 40" wide rearward compartmentation with a 60" wide fender panel. For use with a 96" wide body with 25" deep side compartments. Includes adjustable tracks. Compartment assembly is 33" OAH IPOS.</t>
  </si>
  <si>
    <t>3120-1260</t>
  </si>
  <si>
    <t>SS BDY TNKR OFC FH W/DMP 4 CMP</t>
  </si>
  <si>
    <t>Stainless steel officer side tanker body, (4) compartment high side with forward area for locating of side tank dump. Full height 48" front, (2) 42" compartments above the wheels and a full height 40" rear compartment.</t>
  </si>
  <si>
    <t>3120-1261</t>
  </si>
  <si>
    <t>Stainless steel officer half side body with 30" wide front, 40" wide rear and 60" wide fender panel. For use with a 96" wide body with 25" deep side compartments. Compartment assembly is 33" OAH IPOS.</t>
  </si>
  <si>
    <t>3120-1262</t>
  </si>
  <si>
    <t>BDY SS HGH TNKR OFC 60/60</t>
  </si>
  <si>
    <t>Officer high side stainless steel body full height with 60" front and 60" rear, (4) compartments. Tandem axle body without side dump valves.</t>
  </si>
  <si>
    <t>3120-1263</t>
  </si>
  <si>
    <t>BDY PMPR OFC 42/56 3/4 FH EXT</t>
  </si>
  <si>
    <t>3120-1264</t>
  </si>
  <si>
    <t>BDY RSC PMPR OFC 44/50 FH Z EV</t>
  </si>
  <si>
    <t>3120-1265</t>
  </si>
  <si>
    <t>Officer 3/4 side tandem body with full height 60" wide forward and 54" wide rearward compartmentation. Includes (2) 51.5" wide compartments over the wheel well. Wheel wells and lower compartment height to lowered 4" over standard (Pumper/Rescue Pumper Height).  Note: Side w/well Dump Valves NOT available.</t>
  </si>
  <si>
    <t>3120-1266</t>
  </si>
  <si>
    <t>BDY PMPR OFC 30/50 W/UPPR-LWR</t>
  </si>
  <si>
    <t>Officer side body with upper and lower compartmentation. Includes 30" wide forward and 50" wide rearward lower compartments and (3) opening upper compartments. For use with 94" (96" with rubrail) wide body configuration.  [Not applicable with an EMAX configuration]</t>
  </si>
  <si>
    <t>3120-1268</t>
  </si>
  <si>
    <t>BDY SS PMPR OFC 36/48 HALF HT</t>
  </si>
  <si>
    <t>Stainless steel officer half side body with 36" wide forward and 48" wide rearward compartmentation. Includes a 60" wide fender panel. Includes adjustable ladder tracks. 25" deep compartments for a 96" wide body.</t>
  </si>
  <si>
    <t>3120-1269</t>
  </si>
  <si>
    <t>BDY PMPR OFC 24/36 3/4 FH 94W</t>
  </si>
  <si>
    <t>Officer 3/4 side body with full height 24" wide forward and 36" wide rearward compartmentation. Includes (1) 56" wide compartment over the wheel well. For use with 94" (96" with rubrail) wide body configuration. (Note: Requires 72" wide pump module)  [Not applicable with an EMAX configuration]</t>
  </si>
  <si>
    <t>3120-1270</t>
  </si>
  <si>
    <t>BDY PMPR OFC 30/56 FH 94W W/TL</t>
  </si>
  <si>
    <t>Officer side body with full height 30" wide forward and 56" wide rearward compartmentation. Includes (1) 56" wide compartment over the wheel well and one (1) storage tunnel. For use with 94" (96" with rubrail) wide body configuration. (Note: Requires 72" wide pump module)  [Not applicable with an EMAX configuration]</t>
  </si>
  <si>
    <t>3120-1271</t>
  </si>
  <si>
    <t>BDY PMPR OFC 48/48 HALF HEIGHT</t>
  </si>
  <si>
    <t>Officer half side body with 48" wide forward and 48" wide rearward compartmentation. Requires separately added ladder storage.</t>
  </si>
  <si>
    <t>3120-1275</t>
  </si>
  <si>
    <t>BDY RSC PMPR OFC 56/52 FH W/LR</t>
  </si>
  <si>
    <t>Officer side body with full height 56" wide forward and 52" wide rearward compartmentation. Includes (1) 33" wide compartment over the wheel well and (1) Zico Overhead Ladder Rack.</t>
  </si>
  <si>
    <t>3120-1276</t>
  </si>
  <si>
    <t>BDY PMPR OFC 36/50 FH 94W</t>
  </si>
  <si>
    <t>Officer side body with full height 36" wide forward and 50" wide rearward compartmentation. Includes (1) 56" wide compartment over the wheel well. For use with 94" (96" with rubrail) wide body configuration.  [Not applicable with an EMAX configuration]</t>
  </si>
  <si>
    <t>3120-1277</t>
  </si>
  <si>
    <t>BDY SS PMPR OFC 35/48 3/4 HT</t>
  </si>
  <si>
    <t>Stainless steel officer 3/4 side body with full height 35" wide forward and 48" wide rearward compartmentation. Includes (1) 60" wide compartment over the wheel well.</t>
  </si>
  <si>
    <t>3120-1278</t>
  </si>
  <si>
    <t>BDY PMPR OFC 42/56 FH 94W</t>
  </si>
  <si>
    <t>Officer side body with full height 42" wide forward and 56" wide rearward compartmentation. Includes (1) 56" wide compartment over the wheel well. For use with 94" (96" with rubrail) wide body configuration.  [Not applicable with an EMAX configuration]</t>
  </si>
  <si>
    <t>3120-1279</t>
  </si>
  <si>
    <t>BDY RSC PMPR OFC 44/50 UL Z EV</t>
  </si>
  <si>
    <t>Officer side body with lower 44" wide forward and 50" wide rearward compartmentation and upper body compartments. For Vector only. Includes two (2) upper compartments over the wheel well for use with centered Zico overhead rack and raised floor in R1 due to HV battery.</t>
  </si>
  <si>
    <t>3120-1280</t>
  </si>
  <si>
    <t>BDY SS PMPR OFC 48/58 3/4 HT</t>
  </si>
  <si>
    <t>Stainless steel officer 3/4 side body with full height 48" wide forward and 58" wide rearward compartmentation. Includes (1) 60" wide compartment over the wheel well.</t>
  </si>
  <si>
    <t>3120-1281</t>
  </si>
  <si>
    <t>BDY TNDM TNKR OFC 66/60 3/4 FH</t>
  </si>
  <si>
    <t>Officer 3/4 side tandem body with full height 66" wide forward and 60" wide rearward compartmentation. Includes (2) 51.5" wide compartments over the wheel well.</t>
  </si>
  <si>
    <t>3120-1282</t>
  </si>
  <si>
    <t>BDY SS PMR OF 42/60/48 3/4 HT</t>
  </si>
  <si>
    <t>Stainless steel officer 3/4 side body with upper and lower compartmentation. Includes 42" wide forward and 48" wide rearward lower compartments and (2) upper compartments.</t>
  </si>
  <si>
    <t>3120-1283</t>
  </si>
  <si>
    <t>BDY RSC PMPR OFC 54/56 FH W/LR</t>
  </si>
  <si>
    <t>Officer side body with full height 54" wide forward and 56" wide rearward enhanced extended compartmentation. Includes (1) 33" wide compartment over the wheel well and (1) Zico Overhead Ladder Rack.</t>
  </si>
  <si>
    <t>3120-1286</t>
  </si>
  <si>
    <t>BDY TNDM TNKR OFC 60/DMP3/4FH</t>
  </si>
  <si>
    <t>Officer 3/4 side tandem body with full height 60" wide forward and (3) 52" wide upper compartments.  One lower rearward area for locating of side tank dump and a 26" wide compartment.</t>
  </si>
  <si>
    <t>3120-1288</t>
  </si>
  <si>
    <t>(2) officer side roof top compartments with extra width to inboard side. Includes hinged raised compartment lids with turn latches, grab handle(s) and gas shock hold open and drain line(s) ran to below body. Each lid to have (1) TecNiq E45 LED strip light and to be wired to door ajar indicator in cab.</t>
  </si>
  <si>
    <t>3120-1289</t>
  </si>
  <si>
    <t>SS RSC PMPR OFC 66/60 FH W/LT</t>
  </si>
  <si>
    <t>Officer side body with full height 66" wide front and 60" wide rear compartments. Upper compartments are 12" deep to accommodate wider ladder tunnel. Includes (1) 60" wide compartment over the wheel well and one (1) storage tunnel located behind reduced upper depth compartments. SS eMAX only.</t>
  </si>
  <si>
    <t>3120-1290</t>
  </si>
  <si>
    <t>(2) driver side roof top compartments inboard. Includes hinged raised compartment lids with turn latches and grab handle(s). Each lid to have (3) bracket mounted EON LED lights and to be wired to door ajar indicator in cab. Includes rear access door with D-Ring latch.</t>
  </si>
  <si>
    <t>3120-1291</t>
  </si>
  <si>
    <t>Officer full height side body with (3) full height, rescue style, forward compartments (48" and 30" wide) and (1) rearward compartment (24" wide), (1) upper compartment (56" wide). The lower compartment height to be 30" IPO 34", currently 4" lower than the standard Extruded Alum Tanker; side facing Dump Valves N/A.</t>
  </si>
  <si>
    <t>3120-1292</t>
  </si>
  <si>
    <t>Officer side roof top compartment contents: (2) hard suction hoses (not included) stored as shown on drawing. Includes stop bracket rearward of hard suction hoses, partiton between the hard suction hoses, and partition over the hard suction. The size/length of the hoses to be specified by a note on the drawing and/or sales code.</t>
  </si>
  <si>
    <t>3120-1293</t>
  </si>
  <si>
    <t>BDY TNDM TNKR OFC 48/DMP3/4FH</t>
  </si>
  <si>
    <t>Officer 3/4 side tandem body with full height 48" wide forward and  painted panels rearward of the forward compartment.  One lower rearward area for locating of side tank dump and a 26" wide compartment.</t>
  </si>
  <si>
    <t>3120-1294</t>
  </si>
  <si>
    <t>SS RSC PMR OF 30/60/60/54 W/LT</t>
  </si>
  <si>
    <t>Officer side 3/4 high body with 30" and 60" wide forward compartments and 54" wide rearward compartmentation. Includes (1) 60" wide compartment over the wheel well. Includes (1) storage tunnel located behind reduced upper depth compartments. SS eMax only.</t>
  </si>
  <si>
    <t>3120-1297</t>
  </si>
  <si>
    <t>BDY RPMPR 36/50 3/4 ENH EXT LT</t>
  </si>
  <si>
    <t>Officer 3/4 side body with 36" wide forward and 50" wide rearward enhanced extended compartmentation. Includes (1) 56" wide compartment over the wheel well and (1) storage tunnel behind upper compartments.</t>
  </si>
  <si>
    <t>3120-1298</t>
  </si>
  <si>
    <t>BDY RSC PMPR OFC 42/48 FH W/LR</t>
  </si>
  <si>
    <t>Officer side body with full height 42" wide forward and 48" wide rearward compartmentation. Includes (1) 33" wide compartment over the wheel well and (1) Zico Overhead Ladder Rack.</t>
  </si>
  <si>
    <t>3120-1300</t>
  </si>
  <si>
    <t>BDY TNDM TNKR OFC 30/54 U/L</t>
  </si>
  <si>
    <t>Officer side tandem body with upper and lower compartmentation. Includes 30" wide forward and 54" wide rearward compartments and (4) opening upper compartments. Includes offseting upper compartments forward due to deck gun location and access panel on upper rear compartment face to deck gun piping.</t>
  </si>
  <si>
    <t>3120-1301</t>
  </si>
  <si>
    <t>BDY TNDM TNKR OFC 36/54 U/L</t>
  </si>
  <si>
    <t>Officer side tandem body with upper and lower compartmentation. Includes 36" wide forward and 54" wide rearward compartments and (4) opening upper compartments. Includes offseting upper compartments forward due to deck gun location and access panel on upper rear compartment face to deck gun piping.</t>
  </si>
  <si>
    <t>3120-1302</t>
  </si>
  <si>
    <t>BDY PMPR OFC 30/45 HALF HT</t>
  </si>
  <si>
    <t>Officer half side body with 30" wide forward and 45" wide rearward compartmentation. Includes adjustable ladder tracks.</t>
  </si>
  <si>
    <t>3120-1303</t>
  </si>
  <si>
    <t>BDY PMPR OFC 44/50 HLF EV</t>
  </si>
  <si>
    <t>Officer half side body with 44" wide forward and 50" wide rearward compartmentation. For Vector only. Includes raised floor in R1 due to HV battery.</t>
  </si>
  <si>
    <t>3120-1304</t>
  </si>
  <si>
    <t>SPECIAL Officer side body with full height 60" wide forward and 56" wide rearward compartmentation. Includes (1) 56" wide compartment over the wheel well. Side Mount eMAX Only.</t>
  </si>
  <si>
    <t>3120-1305</t>
  </si>
  <si>
    <t>BDY PMPR OFC 48/56 HLF HT</t>
  </si>
  <si>
    <t>Officer half side body with 48" wide forward and 56" wide rearward compartmentation. Includes adjustable ladder tracks.</t>
  </si>
  <si>
    <t>3120-1306</t>
  </si>
  <si>
    <t>BDY RSC PMPR OFC 60/42 FH W/LT</t>
  </si>
  <si>
    <t>Officer side body with full height 60" wide forward and 42" wide rearward compartmentation. Includes (1) 56" wide compartment over the wheel well and one (1) storage tunnel located behind the upper (3) compartment back walls. Rear perimeter or body raised 3" for improved departure angle. eMAX only.</t>
  </si>
  <si>
    <t>3120-1307</t>
  </si>
  <si>
    <t>BDY TNDM TNKR OFC 42/42 FH RS</t>
  </si>
  <si>
    <t>Officer side tandem body with full height 42" wide forward and 42" wide rearward compartmentation. Includes (2) 51.5" wide compartments over the wheel well. Pumper/Rescue Pumper compartment heights and depths. No Side Newton Dumps in W/Well allowed.</t>
  </si>
  <si>
    <t>3120-1308</t>
  </si>
  <si>
    <t>BDY PMPR OFC 48/48 FH FBCK</t>
  </si>
  <si>
    <t>Flat back Officer side body with full height 48" wide forward and 48" wide rearward compartmentation. Includes (1) 56" wide compartment over the wheel well.</t>
  </si>
  <si>
    <t>3120-1309</t>
  </si>
  <si>
    <t>BDY PMPR OFC 34/42/56 FH</t>
  </si>
  <si>
    <t>Officer side body with full height 34" and 42" wide forward compartments and 56" wide rearward compartmentation. Includes (1) 56" wide compartment over the wheel well.</t>
  </si>
  <si>
    <t>3120-1310</t>
  </si>
  <si>
    <t>BDY PMPR OFC 36/42 HALF HEIGHT</t>
  </si>
  <si>
    <t>Officer half side body 36" wide forward and 42" wide rearward compartmentation. Includes (1) 56" wide compartment over the wheel well.</t>
  </si>
  <si>
    <t>3120-1311</t>
  </si>
  <si>
    <t>MOD HALF BODY ROOF TOP STORAGE</t>
  </si>
  <si>
    <t>The officer side half height body shall be designed with additional structure to accomodate roof top storage.</t>
  </si>
  <si>
    <t>3120-1312</t>
  </si>
  <si>
    <t>(3) officer side roof top compartments. Includes hinged raised compartment lids with turn latches and grab handle(s). Each lid to have (3) bracket mounted EON LED lights and to be wired to door ajar indicator in cab.</t>
  </si>
  <si>
    <t>3120-1313</t>
  </si>
  <si>
    <t>BDY SS PR OF 30/60/54 HLF EHEX</t>
  </si>
  <si>
    <t>Officer half side stainless steel body with 30" wide forward and 54" wide rearward enhanced extended compartmentation. Includes 60" wheelwell panel and adjustable ladder tracks. Includes 25" deep lower compartments for a 96" wide body.</t>
  </si>
  <si>
    <t>3120-1314</t>
  </si>
  <si>
    <t>BDY PMPR OFC 30/36 HALF 94W</t>
  </si>
  <si>
    <t>Officer half side body with 30" wide forward and 36" wide rearward compartmentation. Includes adjustable ladder tracks. For use with 94" (96" with rubrail) wide body configuration. [Not applicable with an EMAX configuration]</t>
  </si>
  <si>
    <t>3120-1315</t>
  </si>
  <si>
    <t>Officer 3/4 side tandem stainless steel tanker body with 60" front and 60" rear. Includes (2) compartments over the front &amp; rear tandem wheels.</t>
  </si>
  <si>
    <t>3120-1316</t>
  </si>
  <si>
    <t>SS TNKR OFC 60/60 1/2H</t>
  </si>
  <si>
    <t>Officer 1/2 side tandem stainless steel tanker body with 60" front and 60" rear for flat back body design. Includes (2) 60" wide tandem wheel fender panels.</t>
  </si>
  <si>
    <t>3120-1317</t>
  </si>
  <si>
    <t>SS TNKR OFC 60/60 FH</t>
  </si>
  <si>
    <t>Officer side stainless steel tanker body with full height 60" front and 60" rear. (4) compartments, tandem axle with 120" wheel well.</t>
  </si>
  <si>
    <t>3120-1318</t>
  </si>
  <si>
    <t>BDY SS PMPR OFC 54/60/58 FH RD</t>
  </si>
  <si>
    <t>Stainless steel officer side body with full height 54" wide forward and 58" wide rearward compartmentation. Includes (1) 60" wide compartment over the wheel well.</t>
  </si>
  <si>
    <t>3120-1319</t>
  </si>
  <si>
    <t>BDY PMRM OFC 72/60 FH ZICO</t>
  </si>
  <si>
    <t>Officer side body with full height 72" wide forward and 60" wide rearward compartmentation. Includes (1) 33" wide compartment over the wheel well and one (1) Zico Overhead Ladder Rack.</t>
  </si>
  <si>
    <t>3120-1320</t>
  </si>
  <si>
    <t>SS TNKR OFC 48/48 FH</t>
  </si>
  <si>
    <t>Officer side stainless steel tanker body with full height 48" front and 48" rear. (4) compartments, tandem axle with 120" wheel well.</t>
  </si>
  <si>
    <t>3120-1321</t>
  </si>
  <si>
    <t>SS TNKR OFC48/48 3/4H</t>
  </si>
  <si>
    <t>Officer 3/4 side tandem stainless steel tanker body with 48" front and 48" rear. Includes (2) compartments over the front &amp; rear tandem wheels.</t>
  </si>
  <si>
    <t>3120-1322</t>
  </si>
  <si>
    <t>SS TNKR OFC 48/48 1/2H</t>
  </si>
  <si>
    <t>Officer 1/2 side tandem stainless steel tanker body with 48" front and 48" rear for flat back body design. Includes (2) 60" wide tandem wheel fender panels.</t>
  </si>
  <si>
    <t>3120-1323</t>
  </si>
  <si>
    <t>BDY SS PMPR OFC 27/48 HLF 33H</t>
  </si>
  <si>
    <t>Stainless steel officer half side body with 27" wide front, 48" wide rear and 60" wide fender panel.  For use with a 96" wide body with 25" deep side compartments. Compartment assembly is 33" OAH IPOS.</t>
  </si>
  <si>
    <t>3120-1324</t>
  </si>
  <si>
    <t>BDY TNDM TNKR OFC 60/54 3/4</t>
  </si>
  <si>
    <t>Officer 3/4 side tandem body with full height 60" wide forward and 54" wide rearward compartmentation and painted panels rearward of the forward compartment.</t>
  </si>
  <si>
    <t>3120-1325</t>
  </si>
  <si>
    <t>BDY SS PMPR OFC 36/48 HLF HT</t>
  </si>
  <si>
    <t>Stainless steel officer half side body with 36" wide front, 48" wide rear and 60" wide fender panel. For use with a 96" wide body with 25" deep side compartments. Compartment assembly is 33" OAH IPOS.</t>
  </si>
  <si>
    <t>3120-1326</t>
  </si>
  <si>
    <t>BDY TNDM TNKR OFC 42/60 FH</t>
  </si>
  <si>
    <t>Officer side tandem body with full height 42" wide forward and 60" wide rearward compartmentation. Includes (2) 51.5" wide compartments over the wheel well.</t>
  </si>
  <si>
    <t>3120-1327</t>
  </si>
  <si>
    <t>BDY PMPR OFC 54/50 HLF HT</t>
  </si>
  <si>
    <t>Officer half side body with 54" wide forward and 50" wide rearward compartmentation. Includes adjustable ladder tracks.</t>
  </si>
  <si>
    <t>3120-1328</t>
  </si>
  <si>
    <t>Officer side tandem body with full height 48" wide forward and 48" wide rearward compartmentation. Includes (2) 42" wide compartments over the wheel well and overhead rack opening centered between upper compartments. Rescue Pumper lower compartment height. No Side Newton Dumps in W/Well available.</t>
  </si>
  <si>
    <t>3120-1329</t>
  </si>
  <si>
    <t>BDY TNKR OFC 66/24 HALF</t>
  </si>
  <si>
    <t>Officer half side body with 66" wide forward and 24" wide rearward compartmentation.</t>
  </si>
  <si>
    <t>3120-1330</t>
  </si>
  <si>
    <t>BDY PMPR OFC 30/50 3/4 FULL AT</t>
  </si>
  <si>
    <t>Officer 3/4 side body with full height 30" wide forward and 50" wide rearward compartmentation. Includes (1) 56" wide compartment over the wheel well. Includes adjustable ladder tracks.</t>
  </si>
  <si>
    <t>3120-1331</t>
  </si>
  <si>
    <t>BDY SS PR OFC 48/60 HALF HT</t>
  </si>
  <si>
    <t>Stainless steel officer side body with half height 48" wide forward and 60" wide rearward compartmentation. Includes 60" wide wheel well. Includes adjustable ladder tracks.</t>
  </si>
  <si>
    <t>3120-1332</t>
  </si>
  <si>
    <t>(2) officer side roof top compartments. Includes hinged raised compartment lids with turn latches and grab handle(s). Each lid to have (1) ROM DuroStrip V5 LED strip light and to be wired to door ajar indicator in cab.</t>
  </si>
  <si>
    <t>3120-1333</t>
  </si>
  <si>
    <t>(2) officer side roof top compartments with extra width to inboard side. Includes hinged raised compartment lids with turn latches, grab handle(s) and gas shock hold open and drain line(s) ran to below body. Each lid to have (1) ROM DuroStrip V5 LED strip light and to be wired to door ajar indicator in cab.</t>
  </si>
  <si>
    <t>3120-1334</t>
  </si>
  <si>
    <t>Officer 3/4 side tandem body with full height 42" wide forward and 42" wide rearward compartmentation. Includes (2) 51.5" wide compartments over the wheel well.  Additional 2" raise to accommodate gas shocks for lift up doors over wheel wells.</t>
  </si>
  <si>
    <t>3120-1335</t>
  </si>
  <si>
    <t>Officer side roof top storage compartment with vertical hinged rear access door to accommodate (1) 8' hard suction hose (not included). Includes stop bracket rearward of hard suction hose if applicable and Nylatron compartment flooring.</t>
  </si>
  <si>
    <t>3120-1336</t>
  </si>
  <si>
    <t>BDY PMPR OFC 54/56 FH FBCK</t>
  </si>
  <si>
    <t>Flat back Officer side body with full height 54" wide forward and 56" wide rearward compartmentation. Includes (1) 56" wide compartment over the wheel well and one (1) storage tunnel.</t>
  </si>
  <si>
    <t>3120-1337</t>
  </si>
  <si>
    <t>BDY PMPR OFC 60/56 FH</t>
  </si>
  <si>
    <t>Officer side body with deep lower and shallow upper compartments, full height 60" wide forward and 56" wide rearward compartmentation. Includes (1) 56" wide compartment over the wheel well.</t>
  </si>
  <si>
    <t>3120-1338</t>
  </si>
  <si>
    <t>BDY RSC PMPR OFC 30/50 FH</t>
  </si>
  <si>
    <t>3120-1339</t>
  </si>
  <si>
    <t>BDY TNDM TNKR OFC 60/56 U/L</t>
  </si>
  <si>
    <t>Officer side tandem body with Full Height forward R1, and Half Height rearward R2 compartmentation. Includes 60" wide forward and 56" wide rearward compartments and painted panels rearward of the upper R1 compartment side.  Standard Pumper height body compartments, side facing direct mounted Dump Valves NOT available. Note: requires storage option; 3365-0192 or similar to complete.</t>
  </si>
  <si>
    <t>3120-1340</t>
  </si>
  <si>
    <t>BDY RSC PMPR OFC 26/40/40</t>
  </si>
  <si>
    <t>Officer side body with full height 26" and 40" wide forward compartments and 40" wide rearward compartmentation. Includes (1) 56" wide compartment over the wheel well. Rear perimeter or body raised 3" for improved departure angle. Side Mount eMAX only.</t>
  </si>
  <si>
    <t>3120-1341</t>
  </si>
  <si>
    <t>SS RSC PMR OFC 40/50/54 FH/FD</t>
  </si>
  <si>
    <t>Officer side body with full height/full depth 40//50" wide front and 54" wide rear compartments. Includes (1) 60" wide compartment over the wheel well. SS eMAX only.</t>
  </si>
  <si>
    <t>3120-1342</t>
  </si>
  <si>
    <t>BDY PMPR OFC 42/56 HALF HT TL</t>
  </si>
  <si>
    <t>Officer half side body with 42" wide forward and 56" wide rearward compartmentation. Includes adjustable ladder tracks and one (1) storage tunnel.</t>
  </si>
  <si>
    <t>3120-1343</t>
  </si>
  <si>
    <t>Officer side body with full height 50" wide forward and 42" wide rearward compartmentation. Includes (1) 56" wide compartment over the wheel well and one (1) storage tunnel located behind the upper (3) compartment back walls.</t>
  </si>
  <si>
    <t>3120-1344</t>
  </si>
  <si>
    <t>BDY RSC PMR OFC 36/56 FH W/FDC</t>
  </si>
  <si>
    <t>Officer side body with full height 36" wide forward and 56" wide rearward compartmentation. Includes (1) 56" wide compartment over the wheel well. Individual style compartments.</t>
  </si>
  <si>
    <t>3120-1345</t>
  </si>
  <si>
    <t>BDY SS PMPR OFC 48/60/54 FH</t>
  </si>
  <si>
    <t>Stainless steel officer side body with full height 48" wide forward and 54" wide rearward compartmentation. Includes (1) 60" wide compartment over the wheel well.</t>
  </si>
  <si>
    <t>3120-1346</t>
  </si>
  <si>
    <t>BDY TNDM TNKR OFC 36/56 FH</t>
  </si>
  <si>
    <t>Officer side tandem body with full height 36" wide forward and 56" wide rearward compartmentation. Includes (2) 51.5" wide compartments over the wheel well.</t>
  </si>
  <si>
    <t>3120-1347</t>
  </si>
  <si>
    <t>BDY SS PMPR OFC 26/40 HALF HT</t>
  </si>
  <si>
    <t>Stainless steel officer half side body with 26" wide front, 40" wide rear and 60" wide fender panel.  For use with a 96" wide body with 25" deep side compartments.</t>
  </si>
  <si>
    <t>3120-1348</t>
  </si>
  <si>
    <t>3120-1349</t>
  </si>
  <si>
    <t>Officer side body with full height 60" wide forward and 56" wide rearward compartmentation. Includes (1) 56" wide compartment over the wheel well. Rear perimeter of body raised 3" for improved departure angle.</t>
  </si>
  <si>
    <t>3120-1350</t>
  </si>
  <si>
    <t>BDY TNKR OFC FH  W/RR CMP TL</t>
  </si>
  <si>
    <t>Officer full height side body with (2) full height forward compartments (48" and 30" wide), (2) upper rearward compartments (40" wide), (1) lower rearward compartment (24") and (1) storage tunnel.</t>
  </si>
  <si>
    <t>3120-1351</t>
  </si>
  <si>
    <t>Officer side body with deep lower and shallow upper compartments, full height 60" wide forward and 56" wide rearward compartmentation. Includes (1) 56" wide compartment over the wheel well. Includes an 8" increase in the upper compartment openings over standard.</t>
  </si>
  <si>
    <t>3125-0005</t>
  </si>
  <si>
    <t>FWD BDY PRCNT / MISC STRG EMAX</t>
  </si>
  <si>
    <t>eMAX Forward body configuration - SM. Includes a lower double preconnect storage area, upper transverse storage area, rack in upper storage area for (2) backboards (vertical stored offset forward - sleeve each side of center pump access), center front pump access doors and removable center floor in upper area.</t>
  </si>
  <si>
    <t>3125-0008</t>
  </si>
  <si>
    <t>eMAX Forward body configuration - SM. Includes a lower double preconnect storage area, upper preconnect storage area, sleeve in upper storage area for (2) backboards (vertical stored offset forward - sleeve is removable for center pump access), center front pump access doors and removable center floor in upper area.</t>
  </si>
  <si>
    <t>3125-0013</t>
  </si>
  <si>
    <t>FWD BDY PRCNT/MSC STRG EMAX</t>
  </si>
  <si>
    <t>SS eMAX forward body configuration - SM. Includes a lower double preconnect storage area, upper preconnect storage area, sleeve in upper storage area for (2) backboards (vertically stored offset forward - sleeve is removable for center pump access), center front pump access doors and removable center floor in upper area.</t>
  </si>
  <si>
    <t>3125-0018</t>
  </si>
  <si>
    <t>FWD BDY PRCNT / BB / STOKES</t>
  </si>
  <si>
    <t>eMAX Forward body configuration - SM. Includes a lower preconnect storage area, extruded boxed out upper transverse storage area with horizontal hinged door each side with push button latch and pull strap, rack in upper storage area for (2) backboards (vertical stored offset forward - sleeve each side of center pump access) and (1) stokes basket (offset rearward) - 84.5" long x 24" high x 7.5" deep, center front pump access doors, removable center floor in upper area.</t>
  </si>
  <si>
    <t>3125-0019</t>
  </si>
  <si>
    <t>FWD BDY PRCNT/MSC STRG EMAX SS</t>
  </si>
  <si>
    <t>SS eMAX forward body configuration - SM. Includes a lower double preconnect storage area, sleeve in upper storage area for backboards or other transverse items with lift-up access door each side (stored offset forward - sleeve is removable for center pump access), center front pump access doors and removable center floor in upper area.</t>
  </si>
  <si>
    <t>3125-0025</t>
  </si>
  <si>
    <t>eMAX Forward body configuration - SM. Includes a lower double preconnect storage area, upper preconnect storage area, sleeve in upper storage area for (2) backboards (vertically stored offset forward - sleeve is removable for center pump access), center front pump access doors and removable center floor in upper area. Upper logo panel and storage door to be smooth plate painted.</t>
  </si>
  <si>
    <t>3125-0032</t>
  </si>
  <si>
    <t>FWD BDY 3 PRCNT / STOKES</t>
  </si>
  <si>
    <t>eMAX Forward body configuration - SM. Includes a lower double preconnect storage area, extruded boxed out upper preconnect/storage area with a lift up diamond plate painted door each side with push button latch and pull strap, rack in upper storage area for (1) stokes basket (offset forward) - 84.5" long x 24" high x 7.5" wide and (1) preconnect area (offset rearward), center front pump access doors, removable center floor in upper area.</t>
  </si>
  <si>
    <t>3125-0037</t>
  </si>
  <si>
    <t>SS eMAX forward body configuration - SM. Includes a lower double preconnect storage area, sleeve in upper storage area for (1) stokes basket or other transverse items with boxed out style lift-up access doors (wired to door ajar) each side (sleeve is removable for center pump access), center front pump access doors and removable center floor in upper area.</t>
  </si>
  <si>
    <t>3125-0039</t>
  </si>
  <si>
    <t>FWD BDY PRCNT / MISC STRG E</t>
  </si>
  <si>
    <t>eMAX Forward body configuration - SM. Includes an extruded boxed out lower double preconnect storage area, upper transverse storage area, sleeve in upper transverse storage area with provision for roll-up door each side, sleeve each side of center pump access) and (1) stokes basket (forward) - 86" long x 24.5" high x 8" deep, center front pump access doors, removable center floor in upper area.</t>
  </si>
  <si>
    <t>3125-0041</t>
  </si>
  <si>
    <t>eMAX Forward body configuration - SM. Includes a lower double preconnect storage area, upper transverse storage area, rack in upper storage area for (2) backboards (horizontally stored - sleeve each side of center pump access), center front pump access doors and removable center floor in upper area.</t>
  </si>
  <si>
    <t>3125-0048</t>
  </si>
  <si>
    <t>eMAX Forward body configuration - SM. Includes a lower double preconnect storage area, upper transverse storage area for (1) Little Giant 17' ladder vertically stored offset forward and with single preconnect storage rearward, center front pump access doors and removable center floor in upper area. Doors to have quarter turn latches IPO thumb latches. Little Giant storage to have a removable velcro strap stop 60" from the officer side opening.</t>
  </si>
  <si>
    <t>3125-0056</t>
  </si>
  <si>
    <t>FWD BDY PRCNT QUAD EMAX</t>
  </si>
  <si>
    <t>eMAX Forward body configuration - SM. Includes an upper and lower double preconnect storage area. Center front pump access doors and removable center floor in upper area.</t>
  </si>
  <si>
    <t>3125-0064</t>
  </si>
  <si>
    <t>eMAX Forward body configuration - SM. Includes a lower double preconnect storage area, extruded boxed out upper preconnect storage area, upper stokes storage sleeve with vertical hinged door each side with push button latch, rack in upper storage area for (1) stokes basket (offset forward) - 84.5" long x 24" high x 7.5" deep and (1) preconnect area (offset rearward), center front pump access doors, removable center floor in upper area.</t>
  </si>
  <si>
    <t>3125-0065</t>
  </si>
  <si>
    <t>FWD BDY PRCNT/ENC STRG EMAX</t>
  </si>
  <si>
    <t>SS eMAX forward body configuration, 22" wide - SM. Includes a lower double preconnect storage area, upper forward preconnect storage area and a sleeve in the upper reaward storage area for (1) stokes basket, and (1) backboard (stored in the stokes basket). The sleeve is removable for center pump access. The enclosed stokes storage area extends outward from the pump panels approx. 6" each side. Center front pump access doors and removable center floor in upper area. Optional preconnect storage trays selected separately.</t>
  </si>
  <si>
    <t>3125-0079</t>
  </si>
  <si>
    <t>FWD BDY 2 PRCNT / LG / STOK</t>
  </si>
  <si>
    <t>eMAX Forward body configuration - SM. Includes a lower double preconnect storage area, extruded boxed out upper transverse storage area with horizontal smooth plate painted job color hinged door each side with D-Ring style latch and pull strap, rack in upper storage area for (1) Model 17 Little Giant Ladder (vertical stored offset forward with stop so that it only exits driver side - sleeve each side of center pump access) and (1) stokes basket (offset rearward with stop so that it exits officer side) - 84.5" long x 24" high x 7.5" deep, center front pump access doors, removable center floor in upper area.</t>
  </si>
  <si>
    <t>3125-0095</t>
  </si>
  <si>
    <t>FWD BDY PRCNT / PRCNT EMAX</t>
  </si>
  <si>
    <t>eMAX Forward body configuration - SM. Includes a lower single preconnect storage area, a upper single preconnect storage area, center front pump access doors and removable center floor in upper area.</t>
  </si>
  <si>
    <t>3125-0104</t>
  </si>
  <si>
    <t>SS eMAX forward body configuration - SM. Includes a lower double preconnect storage area and a removeable sleeve in upper storage area for a full width single preconnect storage area - sleeve is removable for center pump access), center front pump access doors and removable center floor in upper area.</t>
  </si>
  <si>
    <t>3125-0105</t>
  </si>
  <si>
    <t>FWD BDY 3 PRCNT/ NO STORAGE</t>
  </si>
  <si>
    <t>eMAX Forward body configuration - SM. Includes a lower single preconnect storage area, upper double preconnect storage area, center front pump access doors and removable center floor in upper area. Lower area to hold (1) 200' of 2.50" DJ and upper area to hold (2) 200' of 1.75" DJ.</t>
  </si>
  <si>
    <t>3125-0117</t>
  </si>
  <si>
    <t>FWD BDY 2 PRCNT/STOKES/MISC</t>
  </si>
  <si>
    <t>eMAX Forward body configuration - SM. Includes a lower double preconnect storage area, extruded boxed out upper transverse storage area with horizontal hinged door each side with push button latch and pull strap, rack in upper storage area for (1) stokes basket (offset forward - sleeve each side of center pump access) and miscellaneous storage (offset rearward) - 84.5" long x 24" high x 7.5" deep, center front pump access doors, removable center floor in upper area.</t>
  </si>
  <si>
    <t>3125-0123</t>
  </si>
  <si>
    <t>FWD BDY MISC / STOKES</t>
  </si>
  <si>
    <t>eMAX Forward body configuration - SM. Includes extruded boxed out upper and lower transverse storage area. The upper storage area shall have a space for (1) stokes basket (offset forward) - 84.5" long x 24" high x 7.5" deep and misc storage. The lower storage area shall have space for additional misc storage. Module also includes a center front pump access door, and a removable center floor in the upper area. Module to have vertical hinged doors (not included).</t>
  </si>
  <si>
    <t>3125-0128</t>
  </si>
  <si>
    <t>FWD BDY 2 PRCNT / BB HORIZ</t>
  </si>
  <si>
    <t>eMAX Forward body configuration for use with a (2) arm ladder rack. SM. Includes a lower double preconnect storage area, upper transverse storage area, rack in upper storage area for (2) backboards (horizontally stored - sleeve each side of center pump access), center front pump access doors, removable center floor in upper area.</t>
  </si>
  <si>
    <t>3125-0135</t>
  </si>
  <si>
    <t>FWD BDY PRCNT/ST STRG EMAX</t>
  </si>
  <si>
    <t>SS eMAX forward body configuration, SM. Module is 26" front to back with boxed out style access door frame (full width of body) to allow the installation of rollup doors (specified separately). Doors cover the speedlay and storage areas (not the connection panels). Includes a lower double preconnect storage area. Upper area includes a storage module for (1) Stokes basket offset forward with the remaining space for storage of long tools or other equipment. Stokes basket module includes buckle strap retainers on both ends. Center area to be sleeved for pump access with center front pump access door and removable center floor area.</t>
  </si>
  <si>
    <t>3125-0137</t>
  </si>
  <si>
    <t>FORWARD EMAX BODY STRETCH</t>
  </si>
  <si>
    <t>The forward eMAX body (over the pump intake panels) to be extended 3". Required on pumpers with a QMAX-XS pump.</t>
  </si>
  <si>
    <t>3125-0145</t>
  </si>
  <si>
    <t>FWD BDY 3 PRCNT / MISC</t>
  </si>
  <si>
    <t>eMAX Forward body configuration - SM. Includes a lower double preconnect storage area, extruded boxed out upper preconnect/storage area with horizontal hinged door each side with push button latch and pull strap, rack in upper storage area for miscellaneous item(s) with a permenent horizontal shelf (offset forward) - 11" wide  x 28" high x 84.5" deep and (1) preconnect area (offset rearward), center front pump access doors, removable center floor in upper area.</t>
  </si>
  <si>
    <t>3125-0149</t>
  </si>
  <si>
    <t>FWD BDY 2 PRCNT / REEL</t>
  </si>
  <si>
    <t>eMAX Forward body configuration - SM. Includes a lower double preconnect storage area, extruded boxed out upper transverse storage area with horizontal hinged door each side with push-button latch and pull strap, center front pump access doors, and a removable center floor in upper area. The upper transverse area shall be sized appropriately for a hose reel. Location of reel is determined by booster reel salescode.</t>
  </si>
  <si>
    <t>3125-0151</t>
  </si>
  <si>
    <t>eMAX Forward body configuration - SM. Includes a lower double preconnect storage area, extruded boxed out upper preconnect/storage area with horizontal hinged door each side with push button latch and pull strap, rack in upper storage area for (1) stokes basket and (2) backboards nested inside the basket (offset forward) - 84.5" long x 24" high x 7.5" deep and (1) preconnect area (offset rearward), center front pump access doors, removable center floor in upper area.</t>
  </si>
  <si>
    <t>3125-0152</t>
  </si>
  <si>
    <t>FWD BDY 3 PRCNT / BB</t>
  </si>
  <si>
    <t>eMAX Forward body configuration for use with a (2) arm ladder rack. SM. Includes a lower double preconnect storage area, upper preconnect storage area, upper backboard storage sleeve with hinged door, center front pump access doors and removable center floor in upper area. Lower area to hold (1) 200' of 1.75" DJ, (1) 150' of 2.50" DJ  and upper area to hold (1) 200' of 1.75" DJ.</t>
  </si>
  <si>
    <t>3125-0153</t>
  </si>
  <si>
    <t>eMAX Forward body configuration - SM. Includes a lower double preconnect storage area, upper double preconnect storage area. Center front pump access doors and removable center floor in upper area.</t>
  </si>
  <si>
    <t>3125-0154</t>
  </si>
  <si>
    <t>SS eMAX forward body configuration - SM 26" wide. Includes a lower double preconnect storage area and an upper open storage area for storage of miscellaneous equipment with boxed out style access door frame (full width of body), center front pump access doors and removable center floor in upper area. Unit designed to accept half height roll up doors, one each side.</t>
  </si>
  <si>
    <t>3125-0156</t>
  </si>
  <si>
    <t>SS eMAX Forward body configuration - SM.Module is 26" front to back to allow the installation of rollup doors (specified separately). Doors cover the speedlay and storage areas (not the connection panels). Includes a lower triple preconnect storage area, upper preconnect/storage area, rack in upper storage area for (2) 7' x 6" hard suction hoses (offset forward) and (1) preconnect area (offset rearward), center front pump access doors, removable center floor in upper area. The upper storage area above the connection panel is boxed out (full width of the body) for additional speedlay capacity and installation of rollup doors.</t>
  </si>
  <si>
    <t>3125-0157</t>
  </si>
  <si>
    <t>FWD BDY NO PRCNT STRG EMAX SS</t>
  </si>
  <si>
    <t>SS eMAX forward body configuration - 26" wide SM. Includes a lower transverse storage area, sleeve in upper storage area for (1) stokes basket, (1) backboard, and (1)Ferno scoop strecher (sleeve is removable for center pump access). Remaining area behind for a dry lay of 2.5" hose in a poly tray (specified separately). Center front pump access doors and removable center floor in upper area. Unit designed to accept half height roll up doors, one each side.</t>
  </si>
  <si>
    <t>3125-0158</t>
  </si>
  <si>
    <t>eMAX Forward body configuration - SM. Includes a lower double preconnect storage area, upper misc storage area or dry lay storage, center front pump access doors and removable center floor in upper area. Pump module opening 23" wide for use with roll-up doors.</t>
  </si>
  <si>
    <t>3125-0159</t>
  </si>
  <si>
    <t>eMAX Forward body configuration - SM. Includes a lower double preconnect storage area, upper transverse storage area, center front pump access doors, and removable center floor in upper area. Pump module opening 23" wide for use with roll-up doors.</t>
  </si>
  <si>
    <t>3125-0160</t>
  </si>
  <si>
    <t>FWD MISC STRG EMAX/RWD BDY PR</t>
  </si>
  <si>
    <t>eMAX Forward body configuration - SM. Includes a lower single preconnect area offset rearward with open space forward for miscellaneous storage, upper rearward preconnect with space forward for miscellaneous storage, center front pump access doors and removable center floor in upper area, additional access panels as necessary.</t>
  </si>
  <si>
    <t>3125-0161</t>
  </si>
  <si>
    <t>SS eMAX forward body configuration - 29" wide SM. Includes a lower transverse storage area, sleeve in upper storage area for (1) stokes basket (sleeve is removable for center pump access), center front pump access doors and removable center floor in upper area. Unit designed to accept half height roll up doors, one each side.</t>
  </si>
  <si>
    <t>3125-0162</t>
  </si>
  <si>
    <t>FWD BDY MISC STRG EMAX</t>
  </si>
  <si>
    <t>eMAX Forward body configuration - SM. Includes a full height tranverse miscellaneous storage area, (sleeve each side of center pump access), center front pump access doors and removable center floor in upper area. Pump module opening 23" wide for use with roll-up doors added separately.</t>
  </si>
  <si>
    <t>3125-0163</t>
  </si>
  <si>
    <t>eMAX Forward body configuration - SM. Includes extruded boxed out upper and lower transverse storage area. The lower storage area shall have a space for (1) stokes basket (offset forward) - 84.5" long x 24" high x 7.5" deep and misc storage. The upper storage area shall have space for additional misc storage. Module also includes a center front pump access door, and a removable center floor in the upper area. Pump module opening 23" wide for use with roll-up doors.</t>
  </si>
  <si>
    <t>3125-0164</t>
  </si>
  <si>
    <t>FWD BDY LWR PRCNT STRG EMAX SS</t>
  </si>
  <si>
    <t>SS eMAX forward body configuration - 26" wide SM. Includes a lower double preconnect storage area, sleeve in upper storage area for (1) stokes basket and (1) Little Giant Model 17 ladder(sleeve is removable for center pump access), center front pump access doors and removable center floor in upper area. Unit designed to accept half height roll up doors, one each side.</t>
  </si>
  <si>
    <t>3125-0165</t>
  </si>
  <si>
    <t>eMAX Forward extended out to edge of driver side body configuration for use with a (2) arm ladder rack and low travel height - SM. Includes a lower double preconnect storage area, upper preconnect storage area, sleeve in upper storage area for (2) backboards (vertical stored offset forward - sleeve is removable for center pump access), center front pump access doors and removable center floor in upper area.</t>
  </si>
  <si>
    <t>3125-0167</t>
  </si>
  <si>
    <t>eMAX Forward body configuration for use with a (2) arm ladder rack and low travel height - SM. Driver side extended out to edge of driver side body. Includes a lower double preconnect storage area, upper transverse storage area, center front pump access doors, and removable center floor in upper area. Pump module opening 23" wide for use with roll-up doors.</t>
  </si>
  <si>
    <t>3125-0169</t>
  </si>
  <si>
    <t>FWD BDY XLAY EMAX</t>
  </si>
  <si>
    <t>eMAX Forward body configuration - SM. Includes a lower double preconnect storage area with open top and bracing extrusions running front to rear on each side at the top, center front pump access doors and removable center floor in upper area. Crosslay area to be 19" wide.</t>
  </si>
  <si>
    <t>3125-0170</t>
  </si>
  <si>
    <t>FWD BDY 1 PRCNT / STOKES</t>
  </si>
  <si>
    <t>eMAX Forward body configuration for use with a (2) arm ladder rack.SM. Includes a lower preconnect and misc storage area, extruded boxed out upper transverse storage area with horizontal hinged door each side with push button latch and pull strap,  upper storage area for (1) stokes basket (vertical stored offset forward) 84.5" long x 24" high x 7.5" deep - sleeve each side of center pump access and upper misc area rearward, center front pump access doors, removable center floor in upper area.</t>
  </si>
  <si>
    <t>3125-0171</t>
  </si>
  <si>
    <t>eMAX Forward body configuration - SM. Includes a lower preconnect storage area, extruded boxed out upper transverse storage area with horizontal hinged painted door each side with push button latch and pull strap, rack in upper storage area for (2) backboards (vertical stored offset forward - sleeve each side of center pump access) and (1) stokes basket (offset rearward) - approximately 86" long x 24" high x 8" deep, center front pump access doors, removable center floor in upper area.</t>
  </si>
  <si>
    <t>3125-0172</t>
  </si>
  <si>
    <t>FWD BDY PRCNT /GIANT17/ STOKES</t>
  </si>
  <si>
    <t>eMAX Forward body configuration - SM. Includes a lower preconnect storage area, extruded boxed out upper transverse storage area with horizontal hinged door each side with push button latch and pull strap, rack in upper storage area for (1) little giant 17' ladder (vertical stored offset forward - sleeve each side of center pump access) and (1) stokes basket (offset rearward) - 84.5" long x 24" high x 7.5" deep, center front pump access doors, removable center floor in upper area.</t>
  </si>
  <si>
    <t>3125-0173</t>
  </si>
  <si>
    <t>eMAX Forward body configuration - SM. Includes a lower transverse storage area, upper transverse storage area, rack in upper storage area for (2) backboards (vertical stored offset forward - sleeve each side of center pump access), center front pump access doors and removable center floor in upper area.</t>
  </si>
  <si>
    <t>3125-0174</t>
  </si>
  <si>
    <t>eMAX Forward body configuration - SM. Includes a lower single preconnect storage area, extruded boxed out upper preconnect/storage area with horizontal hinged door each side with push button latch and pull strap, rack in upper storage area for (1) stokes basket (offset forward) - 84.5" long x 24" high x 7.5" deep and double single stack preconnect area (offset rearward), center front pump access doors, removable center floor in upper area.</t>
  </si>
  <si>
    <t>3125-0175</t>
  </si>
  <si>
    <t>eMAX Forward body configuration - SM. Includes a lower double preconnect storage area, extruded boxed out upper transverse storage area with horizontal smooth plate painted job color hinged door each side with D-Ring style latch and pull strap, rack in upper storage area for (1) Model 17 Little Giant Ladder (vertical stored offset rearward) (1) stokes basket (offset forward) - 84.5" long x 24" high x 7.5" deep, center front pump access doors, removable center floor in upper area.</t>
  </si>
  <si>
    <t>3125-0176</t>
  </si>
  <si>
    <t>eMAX Forward body configuration for use with a (2) arm ladder rack - SM. Includes a lower double preconnect storage area, extruded boxed out upper preconnect/storage area with horizontal hinged door each side with push button latch and pull strap, rack in upper storage area for (1) stokes basket (offset forward) - 84.5" long x 24" high x 7.5" deep and (1) preconnect area (offset rearward), center front pump access doors, removable center floor in upper area.</t>
  </si>
  <si>
    <t>3125-0177</t>
  </si>
  <si>
    <t>FWD BDY 3-PRCNT/DLAY EMAX SS</t>
  </si>
  <si>
    <t>SS eMAX forward body configuration - SM. Includes a lower double preconnect storage area and a removeable sleeve in upper storage area for a single preconnect storage area and a deadlay. Sleeve is removable for center pump access), center front pump access doors and removable center floor in upper area.</t>
  </si>
  <si>
    <t>3125-0178</t>
  </si>
  <si>
    <t>FWD BDY PRCNT/TRNSV STRG EMAX</t>
  </si>
  <si>
    <t>SS eMAX forward body configuration - SM. Includes a lower preconnect storage area, sleeve in upper storage area for transverse items with boxed out style lift-up access doors (wired to door ajar) each side (sleeve is removable for center pump access), center front pump access doors and removable center floor in upper area. The area  above the pump connection panels to be boxed out to width of body and protrudes past the lower pump panels to provide additional length for the speedlay and transverse storage.</t>
  </si>
  <si>
    <t>3125-0179</t>
  </si>
  <si>
    <t>FWD BDY (3) PRCNT / MISC STRG</t>
  </si>
  <si>
    <t>eMAX Forward body configuration for use with a (2) arm ladder rack - SM. Includes a lower double preconnect storage area, upper preconnect rearward, and sleeve in upper storage area for misc storage offset forward (sleeve is removable for center pump access). Center front pump access doors and removable center floor in upper area. Upper opening 23" wide for use with roll-up doors.</t>
  </si>
  <si>
    <t>3125-0180</t>
  </si>
  <si>
    <t>FWD BDY MODS EMAX SS</t>
  </si>
  <si>
    <t>SS eMAX forward body modifications for use with 2-arm lift. Transverse hose beds and storage areas shall be offset forward to provide space needed for installation of a 2-arm lift.</t>
  </si>
  <si>
    <t>3125-0181</t>
  </si>
  <si>
    <t>FWD BDY (3) PRCNT STRG EMAX</t>
  </si>
  <si>
    <t>SS eMAX Forward body configuration - SM. Includes two (2) lower preconnect storage areas, a rearward upper preconnect storage area, a sleeve in the upper storage area forward of the upper the preconnect for a Stokes basket. The storage areas will have a boxed out style access door frame (full width of body). Center area to be sleeved for pump access with center front pump access door and removable center floor area. Right side door opening is narrower to allow a recessed area for the equipment lift arm.</t>
  </si>
  <si>
    <t>3125-0184</t>
  </si>
  <si>
    <t>FWD BDY EMAX NO DUNNAGE PAN</t>
  </si>
  <si>
    <t>Area above the upper transverse storage shall have a diamond plate top instead of dunnage pan.</t>
  </si>
  <si>
    <t>3125-0185</t>
  </si>
  <si>
    <t>PMP PNL OPENING WIDTH - 23"</t>
  </si>
  <si>
    <t>Pump panel opening is 23" wide. Aluminum eMAX only</t>
  </si>
  <si>
    <t>3125-0186</t>
  </si>
  <si>
    <t>FWD BDY 2PRCNT/STOKES NEW SS</t>
  </si>
  <si>
    <t>SS Side Mount eMAX forward body configuration with a lower preconnect storage area and sleeve in upper storage area for (1) stokes basket or other transverse items. Includes boxed out style brushed stainless steel lift up access doors each side with straps, center front pump access doors and removable center floor in upper area as applicable.</t>
  </si>
  <si>
    <t>3125-0187</t>
  </si>
  <si>
    <t>FWD BDY 3PRCNT/STOKES  NEW SS</t>
  </si>
  <si>
    <t>SS Side Mount eMAX forward body configuration with a lower preconnect storage area, upper rear preconnect storage area and sleeve in upper storage area for (1) stokes basket or other transverse items. Includes boxed out style brushed stainless steel lift up access doors each side with straps, center front pump access doors and removable center floor in upper area as applicable.</t>
  </si>
  <si>
    <t>3125-0188</t>
  </si>
  <si>
    <t>FWD BDY 2PRCNT/STOKES NEW AL</t>
  </si>
  <si>
    <t>Side Mount eMAX Forward body configuration with a lower preconnect storage area and extruded boxed out upper transverse storage area for (2) backboards or other items offset forward and (1) stokes basket or other items offset rearward. Includes painted smooth plate lift up door with strap on each side, center front pump access doors and removable center floor in upper area as applicable.</t>
  </si>
  <si>
    <t>3125-0189</t>
  </si>
  <si>
    <t>FWD BDY 3PRCNT/STOKES NEW AL</t>
  </si>
  <si>
    <t>Side Mount eMAX Forward body configuration with a lower preconnect storage area and extruded boxed out upper rear preconnect area and forward transverse storage area for (1) stokes basket or other items. Includes painted smooth plate lift up door with strap on each side, center front pump access doors and removable center floor in upper area as applicable.</t>
  </si>
  <si>
    <t>3125-0190</t>
  </si>
  <si>
    <t>FWD BDY (3) PRCNT / BCKBRD</t>
  </si>
  <si>
    <t>eMAX Forward body configuration for use with a (2) arm ladder rack - SM. Includes (2) lower preconnects in storage area, (1) upper preconnect rearward, and rack in upper storage area for (2) backboards (vertical stored offset forward). Center front pump access doors and removable center floor in upper area. Upper opening 23" wide for use with roll-up doors.</t>
  </si>
  <si>
    <t>3130-0003</t>
  </si>
  <si>
    <t>MODULE PUMP 39" PNL OPNG</t>
  </si>
  <si>
    <t>Pump module. Includes 39" wide pump panel opening and running boards.</t>
  </si>
  <si>
    <t>3130-0004</t>
  </si>
  <si>
    <t>MODULE PUMP 45" PNL OPNG</t>
  </si>
  <si>
    <t>Pump module. Includes 45" wide pump panel opening and running boards.</t>
  </si>
  <si>
    <t>3130-0005</t>
  </si>
  <si>
    <t>MODULE PUMP 51" PNL OPNG</t>
  </si>
  <si>
    <t>Pump module. Includes 51" wide pump panel opening and running boards.</t>
  </si>
  <si>
    <t>3130-0006</t>
  </si>
  <si>
    <t>MODULE PUMP 57" PNL OPNG</t>
  </si>
  <si>
    <t>Pump module. Includes 57" wide pump panel opening and running boards.</t>
  </si>
  <si>
    <t>3130-0010</t>
  </si>
  <si>
    <t>MODULE TRANSVERSE NARROW</t>
  </si>
  <si>
    <t>Transverse Module (narrow). Locate forward of pump area. Includes a single compartment opening per side (with a shallow lower area and a transverse upper area with diamond plate flooring) and running boards.</t>
  </si>
  <si>
    <t>Transverse Module (full width). Locate forward of pump area. Includes a single compartment opening per side (with a shallow lower area and a transverse upper area with smooth plate flooring).</t>
  </si>
  <si>
    <t>3130-0012</t>
  </si>
  <si>
    <t>MOD UPPR CRSLY DS W/STRG PN</t>
  </si>
  <si>
    <t>Upper SM pump module with double stacked double crosslays and diamond plate storage pan.</t>
  </si>
  <si>
    <t>3130-0013</t>
  </si>
  <si>
    <t>MOD UPPR CRSLY SS W/STRG PN</t>
  </si>
  <si>
    <t>Upper SM pump module with single stacked double crosslays and diamond plate storage pan.</t>
  </si>
  <si>
    <t>3130-0014</t>
  </si>
  <si>
    <t>MOD UPR CSLY TPL SS W/STRG</t>
  </si>
  <si>
    <t>Upper SM pump module with single stacked triple crosslays and diamond plate storage pan.</t>
  </si>
  <si>
    <t>3130-0015</t>
  </si>
  <si>
    <t>MOD UPR CRSLY SS W/BS W/STG</t>
  </si>
  <si>
    <t>Upper SM pump module with single stacked double crosslay, backboard storage and diamond plate storage pan.</t>
  </si>
  <si>
    <t>3130-0016</t>
  </si>
  <si>
    <t>MOD UPR TM W/DS CRSLY</t>
  </si>
  <si>
    <t>Upper TM pump module with double stacked double crosslays.</t>
  </si>
  <si>
    <t>3130-0017</t>
  </si>
  <si>
    <t>MOD UPR TM W/SS CRSLY</t>
  </si>
  <si>
    <t>Upper TM pump module with single stacked double crosslays.</t>
  </si>
  <si>
    <t>3130-0018</t>
  </si>
  <si>
    <t>MOD UPR TM W/SS CRSLY W/BS</t>
  </si>
  <si>
    <t>Upper TM pump module with single stacked double crosslays and backboard storage.</t>
  </si>
  <si>
    <t>3130-0020</t>
  </si>
  <si>
    <t>MOD UPR TM W/STRG PN</t>
  </si>
  <si>
    <t>Upper TM pump module with diamond plate storage pan.</t>
  </si>
  <si>
    <t>3130-0021</t>
  </si>
  <si>
    <t>MOD UPR TM W/BS AND STRG PN</t>
  </si>
  <si>
    <t>Upper TM pump module with backboard storage and diamond plate storage pan.</t>
  </si>
  <si>
    <t>3130-0022</t>
  </si>
  <si>
    <t>MOD SPDLY  W/TRYS, BS, CMPT</t>
  </si>
  <si>
    <t>Speedlay module. Includes area for (2) speedlays with trays, (1) area for backboard storage with hinged doors with latches, lower storage compartments with push button latches and running boards.</t>
  </si>
  <si>
    <t>3130-0023</t>
  </si>
  <si>
    <t>MOD SPDLY  W/TRYS AND CMPTS</t>
  </si>
  <si>
    <t>Speedlay module. Includes area for (3) speedlays with trays, lower storage compartments with push button latches and running boards.</t>
  </si>
  <si>
    <t>3130-0024</t>
  </si>
  <si>
    <t>MOD SM UPR W/STRG PN</t>
  </si>
  <si>
    <t>Upper SM pump module with diamond plate storage pan (only).</t>
  </si>
  <si>
    <t>3130-0067</t>
  </si>
  <si>
    <t>MOD UPR TM W/SS TRPL CRSLY</t>
  </si>
  <si>
    <t>Upper TM pump module with single stacked triple crosslays. Includes (2) dividers.</t>
  </si>
  <si>
    <t>3130-0071</t>
  </si>
  <si>
    <t>MOD CRSLY TRPL SS W/BS W/ST</t>
  </si>
  <si>
    <t>Upper SM pump module with single stacked triple crosslay, backboard storage and diamond plate storage pan.</t>
  </si>
  <si>
    <t>3130-0073</t>
  </si>
  <si>
    <t>PMP PNL OPENING WIDTH - 43.5</t>
  </si>
  <si>
    <t>Pump panel opening is 43.5" wide.</t>
  </si>
  <si>
    <t>3130-0074</t>
  </si>
  <si>
    <t>PMP PNL OPENING WIDTH - 45"</t>
  </si>
  <si>
    <t>Pump panel opening is 45" wide.</t>
  </si>
  <si>
    <t>3130-0076</t>
  </si>
  <si>
    <t>PMP PNL OPENING WIDTH - 48.5"</t>
  </si>
  <si>
    <t>Pump panel opening is 48.5" wide.</t>
  </si>
  <si>
    <t>3130-0083</t>
  </si>
  <si>
    <t>MOD SPDLY TPL W/DVDR AND CMPTS</t>
  </si>
  <si>
    <t>Speedlay module. Includes area for triple speedlays with divider(s) and lower storage compartments with push button latches and running boards.</t>
  </si>
  <si>
    <t>3130-0090</t>
  </si>
  <si>
    <t>MODULE PUMP 63" PNL OPNG</t>
  </si>
  <si>
    <t>Pump module. Includes 63" wide pump panel opening and running boards.</t>
  </si>
  <si>
    <t>3130-0097</t>
  </si>
  <si>
    <t>MOD SPDLY BTWN CRSWLK/PUMP</t>
  </si>
  <si>
    <t>Speedlay module to be located between crosswalk module and pump module.</t>
  </si>
  <si>
    <t>3130-0103</t>
  </si>
  <si>
    <t>MOD SPDLY DBL W/DVDR AND CMPTS</t>
  </si>
  <si>
    <t>Speedlay module 13" external width (10" wide speedlay area). Includes area for (2) speedlays with center divider for 200' of 1.75" DJ hose each, lower storage compartments with push button latches and running boards.</t>
  </si>
  <si>
    <t>3130-0107</t>
  </si>
  <si>
    <t>MOD SPDLY W/DVDR, BS, CMPTS</t>
  </si>
  <si>
    <t>Speedlay module. Includes area for (2) speedlays with dividers, (1) area for backboard storage with hinged doors with latches, lower storage compartments with push button latches and running boards.</t>
  </si>
  <si>
    <t>3130-0110</t>
  </si>
  <si>
    <t>MOD SPDLY FWD CRSWLK</t>
  </si>
  <si>
    <t>Speedlay module to be located forward of crosswalk module.</t>
  </si>
  <si>
    <t>3130-0166</t>
  </si>
  <si>
    <t>MODULE PUMP 72" WIDE</t>
  </si>
  <si>
    <t>Pump Module to be 72" wide (side to side). Includes upper, lower, crosswalk, speedlay and tranverse module(s) if applicable.</t>
  </si>
  <si>
    <t>3130-0167</t>
  </si>
  <si>
    <t>MODULE PUMP 76" WIDE</t>
  </si>
  <si>
    <t>Pump module to be 76" wide (side to side). Includes upper, lower, crosswalk, speedlay and tranverse module(s) if applicable.</t>
  </si>
  <si>
    <t>3130-0277</t>
  </si>
  <si>
    <t>MODULE SPDLY W/TRY AND COMP</t>
  </si>
  <si>
    <t>Speedlay module. Includes area for (2) speedlays with trays, lower storage compartments with push button latches and running boards.</t>
  </si>
  <si>
    <t>3130-0281</t>
  </si>
  <si>
    <t>MOD SS PMP 46" W LWR W/GGRIP</t>
  </si>
  <si>
    <t>Stainless steel 46" wide lower pump module. Includes side running boards with Gator Grip.</t>
  </si>
  <si>
    <t>3130-0282</t>
  </si>
  <si>
    <t>MOD SS PMP 46" W LWR WBUSTIN</t>
  </si>
  <si>
    <t>Stainless steel 46" wide lower pump module. Includes side running boards with Bustin Tread inserts.</t>
  </si>
  <si>
    <t>3130-0283</t>
  </si>
  <si>
    <t>MOD SS PMP 50" W LWR W/GGRIP</t>
  </si>
  <si>
    <t>Stainless steel 50" wide lower pump module. Includes side running boards with Gator Grip.</t>
  </si>
  <si>
    <t>3130-0284</t>
  </si>
  <si>
    <t>MOD SS PMP 50" W LWR WBUSTIN</t>
  </si>
  <si>
    <t>Stainless steel 50" wide lower pump module. Includes side running boards with Bustin Tread inserts.</t>
  </si>
  <si>
    <t>3130-0285</t>
  </si>
  <si>
    <t>MOD SS PMP 54" W LWR W/GGRIP</t>
  </si>
  <si>
    <t>Stainless steel 54" wide lower pump module. Includes side running boards with Gator Grip.</t>
  </si>
  <si>
    <t>3130-0286</t>
  </si>
  <si>
    <t>MOD SS PMP 54" W LWR WBUSTIN</t>
  </si>
  <si>
    <t>Stainless steel 54" wide lower pump module. Includes side running boards with Bustin Tread.</t>
  </si>
  <si>
    <t>3130-0287</t>
  </si>
  <si>
    <t>MOD SS PMP 60" W LWR W/GGRIP</t>
  </si>
  <si>
    <t>Stainless steel 60" wide lower pump module. Includes side running boards with Gator Grip.  This size required for most CAFS units.</t>
  </si>
  <si>
    <t>3130-0288</t>
  </si>
  <si>
    <t>MOD SS PMP 60" W LWR WBUSTIN</t>
  </si>
  <si>
    <t>Stainless steel 60" wide lower pump module. Includes side running boards with Bustin Tread.  This size required for most CAFS units.</t>
  </si>
  <si>
    <t>3130-0289</t>
  </si>
  <si>
    <t>SM SS UPPER W/SS XLAYS, STG</t>
  </si>
  <si>
    <t>Upper SM stainless steel pump module with single stacked double crosslays and top open storage with treadplate flooring.</t>
  </si>
  <si>
    <t>3130-0290</t>
  </si>
  <si>
    <t>SM SS UPPER  W/DS XLAYS, STG</t>
  </si>
  <si>
    <t>Upper SM stainless steel pump module with double stacked double crosslays and top open storage with treadplate flooring.</t>
  </si>
  <si>
    <t>3130-0291</t>
  </si>
  <si>
    <t>SM SS UPPR W/SS TPL XLAYS, STG</t>
  </si>
  <si>
    <t>Upper SM stainless steel pump module with single stacked triple crosslays and top open storage with treadplate flooring.</t>
  </si>
  <si>
    <t>3130-0292</t>
  </si>
  <si>
    <t>SM SS UPPR  W/DS TPL XLAY, STG</t>
  </si>
  <si>
    <t>Upper SM stainless steel pump module with double stacked triple crosslays and top open storage with treadplate flooring.</t>
  </si>
  <si>
    <t>3130-0293</t>
  </si>
  <si>
    <t>SM SS UPPER W/SS XLAYS, BBD</t>
  </si>
  <si>
    <t>Upper SM stainless steel pump module with single stacked double crosslays and a backboard with top open storage with treadplate flooring.</t>
  </si>
  <si>
    <t>3130-0295</t>
  </si>
  <si>
    <t>SM SS UPPER W/SS TPL XLAYS, BB</t>
  </si>
  <si>
    <t>Upper SM stainless steel pump module with single stacked triple crosslays and a backboard with top open storage with treadplate flooring.</t>
  </si>
  <si>
    <t>3130-0297</t>
  </si>
  <si>
    <t>SM SS UPPER NO XLAYS, STG ONLY</t>
  </si>
  <si>
    <t>Upper SM stainless steel pump module without crosslays.  Top open storage only with treadplate flooring.  For use with crosslays mounted on top of a front of pump transverse storage module, or with preconnects in the main hose bed, or as otherwise specified.</t>
  </si>
  <si>
    <t>3130-0298</t>
  </si>
  <si>
    <t>TM SS UPPER W/SS XLAYS, STG</t>
  </si>
  <si>
    <t>Upper TM stainless steel pump module with single stacked double crosslays and top open storage with treadplate flooring.</t>
  </si>
  <si>
    <t>3130-0299</t>
  </si>
  <si>
    <t>TM SS UPPER W/SS XLAYS, BBD</t>
  </si>
  <si>
    <t>Upper TM stainless steel pump module with single stacked double crosslays and a backboard with top open storage (if space available) with treadplate flooring.</t>
  </si>
  <si>
    <t>3130-0300</t>
  </si>
  <si>
    <t>TM SS UPPER NO XLAYS, STG ONLY</t>
  </si>
  <si>
    <t>Upper TM stainless steel pump module without crosslays.  Top open storage only with treadplate flooring.  For use with various preconnected discharge options.</t>
  </si>
  <si>
    <t>3130-0301</t>
  </si>
  <si>
    <t>SS SPDLY DBL W/BS, CMPTS</t>
  </si>
  <si>
    <t>Speedlay module. Includes area for (2) speedlays, (1) area for backboard storage with hinged doors with latches, stainless steel lower storage compartments with push-button latches and running boards.</t>
  </si>
  <si>
    <t>3130-0302</t>
  </si>
  <si>
    <t>SS SPDLY TRPL W/DVR AND CMP</t>
  </si>
  <si>
    <t>Speedlay module. Includes area for (3) speedlays, stainless steel lower storage compartments with push-button latches and running boards.</t>
  </si>
  <si>
    <t>3130-0303</t>
  </si>
  <si>
    <t>SS SPDLY DBL W/DVDR AND CMP</t>
  </si>
  <si>
    <t>Speedlay module. Includes area for (2) 1-3/4" speedlays with a sliding tray and center divider, stainless steel lower storage compartments with push-button latches and running boards.</t>
  </si>
  <si>
    <t>3130-0304</t>
  </si>
  <si>
    <t>SS SPDLY W/DVDR, BS, CMPTS</t>
  </si>
  <si>
    <t>Speedlay module. Includes area for (2) speedlays with dividers, (1) area for backboard storage with hinged doors with latches, stainless steel lower storage compartments with push button latches and running boards.</t>
  </si>
  <si>
    <t>3130-0305</t>
  </si>
  <si>
    <t>SS SPDLY TPL W/DVDR AND CMP</t>
  </si>
  <si>
    <t>Speedlay module. Includes area for triple speedlays with dividers and stainless steel lower storage compartments with push-button latches and running boards.</t>
  </si>
  <si>
    <t>3130-0306</t>
  </si>
  <si>
    <t>SS MODULE TRANSVERSE NARROW</t>
  </si>
  <si>
    <t>Transverse Module (narrow). Located forward of pump area. Includes a single stainless steel compartment opening per side (with a shallow lower area and a transverse upper area with SS flooring) and running boards with Gator Grip.</t>
  </si>
  <si>
    <t>3130-0307</t>
  </si>
  <si>
    <t>Transverse module (20" wide) with brushed stainless steel doors. Located forward of pump area and welded integral. Includes a single stainless steel compartment opening per side (with a shallow lower area and a transverse upper area) and side running boards with Bustin Tread.</t>
  </si>
  <si>
    <t>3130-0308</t>
  </si>
  <si>
    <t>SS CROSSWALK W/COMPTS</t>
  </si>
  <si>
    <t>Top Mount Crosswalk module. Includes stainless steel walkway storage compartments with lift-up access lids and butterfly latches, non-skid running boards with Bustin Tread, and access hand rails mounted one each side to the front of the pump enclosure assembly.</t>
  </si>
  <si>
    <t>Transverse Module (narrow). Module to be located forward of the main pump module and match main module in height and finish. Includes a single compartment opening per side (with a shallow lower area and a transverse upper area with diamond plate flooring full width) and running boards.</t>
  </si>
  <si>
    <t>3130-0330</t>
  </si>
  <si>
    <t>MODULE CRSWLK W/O COMPTS</t>
  </si>
  <si>
    <t>Crosswalk module. Includes running boards, (1) dual lighted LED folding step each side and access handrails mounted on the pump module.</t>
  </si>
  <si>
    <t>3130-0331</t>
  </si>
  <si>
    <t>MODULE CRSWLK W/COMPTS</t>
  </si>
  <si>
    <t>Crosswalk module. Includes walkway storage compartments with push button latches, running boards, (1) dual lighted LED folding step each side and access handrails mounted on the pump module.</t>
  </si>
  <si>
    <t>3130-0366</t>
  </si>
  <si>
    <t>MOD SPDLY DBL W/CMPTS/STK B</t>
  </si>
  <si>
    <t>Speedlay module full width wtih stokes basket and backboard storage. Includes area for (2) speedlays, lower storage compartments with push button latches. Upper area of module to hold stokes basket and backboards. Includes vertically hinged smooth plate door(s) with push button latches.</t>
  </si>
  <si>
    <t>3130-0371</t>
  </si>
  <si>
    <t>MOD UPPR CRSLY DS W/PLTFRM</t>
  </si>
  <si>
    <t>Upper SM pump module with double stacked double crosslays and diamond plate gator grip platform rearward of crosslays.</t>
  </si>
  <si>
    <t>3130-0373</t>
  </si>
  <si>
    <t>MOD UPPR W/PLTFRM</t>
  </si>
  <si>
    <t>Upper SM pump module with embossed treadplate platform.</t>
  </si>
  <si>
    <t>3130-0374</t>
  </si>
  <si>
    <t>MOD UPR TM W/DS CRSLY W/PLT</t>
  </si>
  <si>
    <t>Upper TM pump module with double stacked double crosslays and diamond plate gator grip platform rearward of crosslays.</t>
  </si>
  <si>
    <t>3130-0375</t>
  </si>
  <si>
    <t>MOD UPR TM W/PLTFRM</t>
  </si>
  <si>
    <t>Upper TM pump module with a diamond plate gator grip platform.</t>
  </si>
  <si>
    <t>3130-0412</t>
  </si>
  <si>
    <t>MODULE PMP UNDER TNK</t>
  </si>
  <si>
    <t>Pump module for use with frame mounted PTO pump. Will be mounted below tank forward of driver side front compartment and will reduce the size of L1 by approximately 39".</t>
  </si>
  <si>
    <t>3130-0421</t>
  </si>
  <si>
    <t>MOD ENCLSD SM W/TRPL SPLY EMAX</t>
  </si>
  <si>
    <t>eMAX Pump module upgrade HP75/78. Includes enclosed pump panel, compt on officer side (opposite pump panel), lower and upper storage areas, center front pump access doors, removable center floor in upper area, storage pan and boom support diamond plate filler panels. Lower storage area to hold (1) tray for 200' of 1.75" DJ preconnected hose and (1) tray for 200' of 2.5" DJ preconnected hose. Upper storage area to hold (1) tray for 200' of 1.75" DJ preconnected hose offset to rear and storage area for (2) backboards vertically stored offset forward w/sleeve each side of center pump access.</t>
  </si>
  <si>
    <t>3130-0432</t>
  </si>
  <si>
    <t>MOD TME W/DD STK XLAY W/STG</t>
  </si>
  <si>
    <t>Pump module for top mount enclosed operation. Includes 80" panel opening and area for double stacked double crosslay with storage pan. Module has sanded finish and crosslay floors are slotted for draining.</t>
  </si>
  <si>
    <t>3130-0448</t>
  </si>
  <si>
    <t>MOD PMP 71.5" PNL OP W/DBL</t>
  </si>
  <si>
    <t>Top mount pump module with double stacked double crosslays and diamond plate gator grip platform rearward of crosslays. Includes 71.50" wide pump panel opening and running boards. Crosswalk (21" wide) with walkway storage compartments with D-ring latches, (1) top mount walkway step each side with mounting flanges to extend all the way from bottom to the top and access handrails mounted on the pump module. Crosswalk raised 10", formed lip on panel with lighting extrusion, breaker box in driver side tool compartment, all cab tilt controls in officer side tool compartment and hinged lift up access door on the opposite side of the access ladder if applicable. For use with Industrial products.</t>
  </si>
  <si>
    <t>3130-0466</t>
  </si>
  <si>
    <t>DIAMOND PLATE ABOVE SPEEDLAYS</t>
  </si>
  <si>
    <t>Embossed diamond plate panel to be located above speedlays forward of top mount pump panel area. To include a "NOT A WALKING SURFACE" tag.</t>
  </si>
  <si>
    <t>3130-0473</t>
  </si>
  <si>
    <t>(2) VERTICAL SPEEDLAYS, INT</t>
  </si>
  <si>
    <t>Vertical speedlay module welded integral to front of pump enclosure. Includes 12" wide area for (2) speedlays.</t>
  </si>
  <si>
    <t>3130-0474</t>
  </si>
  <si>
    <t>MOD EMAX TM W/DBL SPDLAY</t>
  </si>
  <si>
    <t>Top mount eMAX pump module. Includes area for a double speedlay, TM walkway (raised) with compartments, dia plt running boards, fixed walkway steps and (2) vertical handrails.</t>
  </si>
  <si>
    <t>3130-0476</t>
  </si>
  <si>
    <t>SS EMAX TM W/DBL SPDLAY, WK</t>
  </si>
  <si>
    <t>Top mount SS eMAX pump module. Includes area for double speedlays, TM walkway with compartments, treadplate running boards with Bustin Tread inserts and (2) vertical hand rails.</t>
  </si>
  <si>
    <t>3130-0523</t>
  </si>
  <si>
    <t>MODULE SM</t>
  </si>
  <si>
    <t>Side mount pump module.  Extruded aluminum with runningboards.</t>
  </si>
  <si>
    <t>3130-0524</t>
  </si>
  <si>
    <t>MODULE TM W/WLKWY</t>
  </si>
  <si>
    <t>Top mount pump module with 20" walkway (excluding cab gap).  Extruded aluminum with runningboards and formed side access steps.</t>
  </si>
  <si>
    <t>3130-0525</t>
  </si>
  <si>
    <t>MODULE TM W/2 SPDLAYS &amp; WLKWY</t>
  </si>
  <si>
    <t>Top mount pump module with walkway and integral double speedlays (9" W).  Extruded aluminum with runningboards.  Includes formed walkway access steps.</t>
  </si>
  <si>
    <t>3130-0526</t>
  </si>
  <si>
    <t>MODULE TM W/3 SPDLAYS &amp; WLKWY</t>
  </si>
  <si>
    <t>Top mount pump module with walkway and integral triple speedlays (13" W).  Extruded aluminum with runningboards.  Includes formed walkway access steps.  Each 1.5" speedlay will have capacity for up to 200 ft. of 1-3/4" hose.  The 2.5" speedlay (if selected) will have capacity for 150 ft. of 2.5" hose.</t>
  </si>
  <si>
    <t>3130-0530</t>
  </si>
  <si>
    <t>MOD SM W/TRPL XLYS SPCL</t>
  </si>
  <si>
    <t>A side mount pump module with triple crosslays. The module shall have overall dimensions of 80"H x 72"W (not including runningboards) x 49"L (front to rear). PWC only.</t>
  </si>
  <si>
    <t>3130-0531</t>
  </si>
  <si>
    <t>PMP PNL OPENING WIDTH - 33"</t>
  </si>
  <si>
    <t>Pump panel opening is 33" wide.  Tanker only.</t>
  </si>
  <si>
    <t>3130-0532</t>
  </si>
  <si>
    <t>PMP PNL OPENING WIDTH - 39"</t>
  </si>
  <si>
    <t>Pump panel opening is 39" wide.  Pumper / tanker only.</t>
  </si>
  <si>
    <t>3130-0533</t>
  </si>
  <si>
    <t>Pump panel opening is 45" wide.  Pumper / tanker only.</t>
  </si>
  <si>
    <t>3130-0534</t>
  </si>
  <si>
    <t>PMP PNL OPENING WIDTH - 51"</t>
  </si>
  <si>
    <t>Pump panel opening is 51" wide.</t>
  </si>
  <si>
    <t>3130-0535</t>
  </si>
  <si>
    <t>PMP PNL OPENING WIDTH 57" PMP</t>
  </si>
  <si>
    <t>Pump panel opening is 57" wide.  Pumper / tanker only.</t>
  </si>
  <si>
    <t>3130-0536</t>
  </si>
  <si>
    <t>PMP PNL OPENING WIDTH - 63"</t>
  </si>
  <si>
    <t>Pump panel opening is 63" wide.  Pumper / tanker only.</t>
  </si>
  <si>
    <t>3130-0539</t>
  </si>
  <si>
    <t>PMP MODULE HEIGHT - 75"</t>
  </si>
  <si>
    <t>Pump module height is 75".  Pumper / tanker only.</t>
  </si>
  <si>
    <t>3130-0540</t>
  </si>
  <si>
    <t>PMP MODULE HEIGHT - 80"</t>
  </si>
  <si>
    <t>Pump module height is 80".  Pumper / tanker only.</t>
  </si>
  <si>
    <t>3130-0544</t>
  </si>
  <si>
    <t>(3) VERT STACK SPDLYS INTEG</t>
  </si>
  <si>
    <t>Triple vertically stacked speedlays for top console 12" wide (no trays), capacities to be for the selected size preconnect discharges.  Speedlay assembly welded integral to the front of SS pump enclosure.  Bustin Tread in side running boards of speedlay area.</t>
  </si>
  <si>
    <t>3130-0546</t>
  </si>
  <si>
    <t>SS CROSSWALK W/COMPTS 20"</t>
  </si>
  <si>
    <t>Crosswalk module. Includes stainless steel walkway storage compartments with lift-up access lids and butterfly latches, non-skid running boards with Bustin Tread, and access hand rails mounted one each side to the front of the pump enclosure assembly.</t>
  </si>
  <si>
    <t>3130-0547</t>
  </si>
  <si>
    <t>MOD PMP 50" W V1SS W/BUSTIN</t>
  </si>
  <si>
    <t>3130-0548</t>
  </si>
  <si>
    <t>SM V1SS UPPER W/TS XLAYS, STG</t>
  </si>
  <si>
    <t>Upper SM stainless steel pump module with (2) triple stacked crosslays and top open storage with treadplate flooring.</t>
  </si>
  <si>
    <t>3130-0549</t>
  </si>
  <si>
    <t>SM V1SS UPPR  W/ TPL XLAY, STG</t>
  </si>
  <si>
    <t>Upper SM stainless steel pump module with (3) crosslays in both single and double stacks, and top open storage with treadplate flooring.</t>
  </si>
  <si>
    <t>3130-0550</t>
  </si>
  <si>
    <t>TM V1SS UPPER W/TS XLAYS</t>
  </si>
  <si>
    <t>Upper TM stainless steel pump module with (2) triple stacked crosslays.</t>
  </si>
  <si>
    <t>3130-0551</t>
  </si>
  <si>
    <t>TM V1SS UPPER W/ TPL XLAYS</t>
  </si>
  <si>
    <t>Upper TM stainless steel pump module with (3) crosslays in both single and double stacks.</t>
  </si>
  <si>
    <t>3130-0552</t>
  </si>
  <si>
    <t>PMP MODULE HEIGHT - 85"</t>
  </si>
  <si>
    <t>Pump module height is 85".  Pumper / tanker only.</t>
  </si>
  <si>
    <t>3130-0557</t>
  </si>
  <si>
    <t>MOD SS PMP 70" LWR W/BUSTIN</t>
  </si>
  <si>
    <t>Stainless steel 70" wide lower pump module. Includes side running boards with Bustin Tread.  This size is used for some big Industrial type foam systems.</t>
  </si>
  <si>
    <t>3130-0564</t>
  </si>
  <si>
    <t>MOD ENCLSD SM W/DBL SPLY EMAX</t>
  </si>
  <si>
    <t>eMAX Pump module upgrade HP75/78. Includes enclosed pump panel, compt on officer side (opposite pump panel), lower and upper storage areas, center front pump access doors, removable center floor in upper area, storage pan and boom support diamond plate filler panels. Lower storage area to hold (2) preconnected hose storage trays. Upper transverse storage area to have area for dry storage (no door).</t>
  </si>
  <si>
    <t>3130-0580</t>
  </si>
  <si>
    <t>Top mount eMAX pump module. Includes area for a double speedlay, TM walkway (raised) with compartments with embossed diamond plate lift-up walkway lids (includes gas shock(s) as required to hold the lids open with butterfly style latch(s) for securing in the closed position). Comparments to be large as possible and include (1) light with door ajar indicator wiring. Outboard sides of walkway to have diamond plate panels. Dia plt running boards, Gator Grip fixed walkway steps and (2) vertical handrails.</t>
  </si>
  <si>
    <t>3130-0622</t>
  </si>
  <si>
    <t>PMP PNL OPENING WIDTH - 37"</t>
  </si>
  <si>
    <t>Pump panel opening is 37" wide.  Pumper / tanker only.</t>
  </si>
  <si>
    <t>3130-0631</t>
  </si>
  <si>
    <t>PMP MODULE HEIGHT - 90"</t>
  </si>
  <si>
    <t>Pump module height is 90".  Pumper / tanker only.</t>
  </si>
  <si>
    <t>3130-0634</t>
  </si>
  <si>
    <t xml:space="preserve"> FLD STEPS IPO DP STEPS</t>
  </si>
  <si>
    <t xml:space="preserve"> One (1)  Folding step each side of TM walkway in place of the standard  diamond plate gator grip step.</t>
  </si>
  <si>
    <t>3130-0645</t>
  </si>
  <si>
    <t>LINE-X PMOD SM STEP SURFACES</t>
  </si>
  <si>
    <t>LINE-X package for side mount pump module: Includes exterior surfaces of all running boards (including speedlay running boards if applicable), integral running board platforms (underbody style not included), exterior surface of runningboard trays and lids, intermediate steps and all fabricated mounting plates installed under the module or body for plumbing options like drains, bleeders, etc. as applicable.</t>
  </si>
  <si>
    <t>3130-0646</t>
  </si>
  <si>
    <t>LINE-X PMOD TM STEP SURFACES</t>
  </si>
  <si>
    <t>LINE-X package for top mount pump module: Includes exterior surfaces of all running boards (including speedlay running boards if applicable), exterior surface of runningboard trays and lids, intermediate steps, stirrup steps and all fabricated mounting plates installed under the module or body for plumbing options like drains, bleeders, stirrup style switch etc. as applicable. Also includes walkway and walkway steps.</t>
  </si>
  <si>
    <t>3130-0648</t>
  </si>
  <si>
    <t>MODULE TM W/2 SPDLAYS &amp; WLK</t>
  </si>
  <si>
    <t>Top mount pump module with walkway and integral double speedlays (11" W). Extruded aluminum with runningboards. Includes formed walkway access steps.</t>
  </si>
  <si>
    <t>3130-0664</t>
  </si>
  <si>
    <t>SM V1SS UPR  W/TPL 1.5XLAY,STG</t>
  </si>
  <si>
    <t>Upper SM stainless steel pump module with (3) crosslays in double stacks, and top open storage with treadplate flooring.</t>
  </si>
  <si>
    <t>3130-0665</t>
  </si>
  <si>
    <t>TM V1SS UPPER W/ TPL 1.5 XLAYS</t>
  </si>
  <si>
    <t>Upper TM stainless steel pump module with (3) crosslays in double stacks.</t>
  </si>
  <si>
    <t>3130-0671</t>
  </si>
  <si>
    <t>WALKWAY STEP OFFSET</t>
  </si>
  <si>
    <t>The walkway step(s) shall be offset to the rear to accommodate pole/tripod light or other options located on the back of the cab. If equipped, the tool storage compartment door(s) shall be reduced in size.</t>
  </si>
  <si>
    <t>3130-0684</t>
  </si>
  <si>
    <t>Top mount pump module with walkway and integral double speedlays (9" W). Extruded aluminum with runningboards. Includes formed 10" wide walkway access steps.</t>
  </si>
  <si>
    <t>3130-0685</t>
  </si>
  <si>
    <t>PMP MODULE HEIGHT - 87"</t>
  </si>
  <si>
    <t>Pump module height is 87". Pumper / tanker only.</t>
  </si>
  <si>
    <t>3130-0692</t>
  </si>
  <si>
    <t>MOD SM LOW XLAYS</t>
  </si>
  <si>
    <t>Pump module modification for lowered crosslays accessed from the ground. See body layout.</t>
  </si>
  <si>
    <t>3130-0695</t>
  </si>
  <si>
    <t>PMP PNL OPENING WIDTH - 37.5</t>
  </si>
  <si>
    <t>Pump panel opening is 37.5" wide. Pumper / tanker only.</t>
  </si>
  <si>
    <t>3130-0698</t>
  </si>
  <si>
    <t>PMP PNL OPENING WIDTH - 47.5</t>
  </si>
  <si>
    <t>Pump panel opening is 47.5" wide.</t>
  </si>
  <si>
    <t>3130-0699</t>
  </si>
  <si>
    <t>PMP MODULE HEIGHT - 95"</t>
  </si>
  <si>
    <t>Pump module height is 95".  Pumper / tanker only.</t>
  </si>
  <si>
    <t>3130-0701</t>
  </si>
  <si>
    <t>MOD SM  INTEGRAL 11" WIDE</t>
  </si>
  <si>
    <t>Side Mount Pump Module with 11" wide integral preconnect storage area located forward of pump panel. Includes tool compartment each side below the forward preconnect storage area and running boards.</t>
  </si>
  <si>
    <t>3130-0712</t>
  </si>
  <si>
    <t>PMP MODULE HEIGHT - CUSTOM</t>
  </si>
  <si>
    <t>Pump module height shall be customized per customer specific requirement. See drawings for more details. Pumper / tanker only.</t>
  </si>
  <si>
    <t>3130-0713</t>
  </si>
  <si>
    <t>Pump module modification for lowered crosslays accessed from the ground. Front headboard of module to be lowered and provisions added to mount crosslay cover forward of deck gun channel. See body layout.</t>
  </si>
  <si>
    <t>3130-0719</t>
  </si>
  <si>
    <t>PMP PNL OPENING WIDTH - 36"</t>
  </si>
  <si>
    <t>Pump panel opening is 36" wide.</t>
  </si>
  <si>
    <t>3130-0720</t>
  </si>
  <si>
    <t>MOD SM  INTEGRAL 13" WIDE</t>
  </si>
  <si>
    <t>Side Mount Pump Module with 13" wide integral preconnect area located forward of pump panel. Includes tool compartment each side below the forward preconnect area and running boards.</t>
  </si>
  <si>
    <t>3130-0723</t>
  </si>
  <si>
    <t>PMP PNL OPENING WIDTH - 46"</t>
  </si>
  <si>
    <t>Pump panel opening is 46" wide.</t>
  </si>
  <si>
    <t>3130-0727</t>
  </si>
  <si>
    <t>MOD TME INTEGRAL 19" WIDE</t>
  </si>
  <si>
    <t>Top Mount Enclosed Pump Module with 19" wide integral preconnect area located forward of pump panel. Includes tool compartment each side below the forward preconnect area and running boards.</t>
  </si>
  <si>
    <t>3130-0728</t>
  </si>
  <si>
    <t>MOD TME W/O INTEGRAL</t>
  </si>
  <si>
    <t>Top Mount Enclosed Pump Module. Extruded aluminum with runningboards.</t>
  </si>
  <si>
    <t>3130-0730</t>
  </si>
  <si>
    <t>MOD SM ENCLOSE WITH RUD</t>
  </si>
  <si>
    <t>The side mount pump module shall be enclosed with roll up doors on both sides. This option increases the module width to be full width of the body. Roll up doors added seperately.</t>
  </si>
  <si>
    <t>3130-0733</t>
  </si>
  <si>
    <t>MOD SEAMLESS PAINTED</t>
  </si>
  <si>
    <t>The outboard panels of the pump module to be smooth plate seamless and painted job color.</t>
  </si>
  <si>
    <t>3130-0734</t>
  </si>
  <si>
    <t>MOD SM  INTEGRAL 17" WIDE</t>
  </si>
  <si>
    <t>Side Mount Pump Module with 17" wide integral preconnect area located forward of pump panel. Includes tool compartment each side below the forward preconnect area and running boards.</t>
  </si>
  <si>
    <t>3130-0738</t>
  </si>
  <si>
    <t>MOD PPNL COMPT OFC SIDE</t>
  </si>
  <si>
    <t>Pump module compartment approx. 20 inches deep located on the officer side. Includes provision for discharges or intakes on the back wall as applicable. Requires enclosed pump module, special ordered water pump and engineering approval.</t>
  </si>
  <si>
    <t>3130-0740</t>
  </si>
  <si>
    <t>PMP PNL OPENING WIDTH 51" AER</t>
  </si>
  <si>
    <t>Pump panel opening is 51" wide. Note: WB value is 57" + 1".</t>
  </si>
  <si>
    <t>3130-0745</t>
  </si>
  <si>
    <t>MOD PMP 42" W SS</t>
  </si>
  <si>
    <t>Stainless steel 42" wide lower pump module. Includes side running boards with Bustin Tread inserts.</t>
  </si>
  <si>
    <t>3130-0755</t>
  </si>
  <si>
    <t>MOD RECESSED PAINTED</t>
  </si>
  <si>
    <t>The outboard panels of the pump module to be smooth plate recessed and painted job color.</t>
  </si>
  <si>
    <t>3130-0757</t>
  </si>
  <si>
    <t>Upper SM stainless steel pump module with double stacked double crosslays and top open storage with treadplate flooring. Crosslay capacity is 200' each bed. Overall pump module height to match rear body.</t>
  </si>
  <si>
    <t>3130-0763</t>
  </si>
  <si>
    <t>MOD SS PMP 42" WIDE</t>
  </si>
  <si>
    <t>Upper SM stainless steel pump module without crosslays. Includes an enclosed backboard storage compartment with clear door openings of 8" and (1) vertically hinged door each side at the front of the pump module with trigger latch. Additional spacing provided for clearance when rear of cab quartz pole lights are specified. Open storage with treadplate flooring reaward of the backboard compartment.</t>
  </si>
  <si>
    <t>3130-0805</t>
  </si>
  <si>
    <t>STEP WALKWAY FULL WIDTH</t>
  </si>
  <si>
    <t>Extra wide formed access steps full width of the walkway in place of standard width steps.</t>
  </si>
  <si>
    <t>3130-0817</t>
  </si>
  <si>
    <t>UPPER SD PANELS EXTEND SPDLAYS</t>
  </si>
  <si>
    <t>Upper side panels for top mount pump module extended forward over integral speedlays.</t>
  </si>
  <si>
    <t>3130-0837</t>
  </si>
  <si>
    <t>MOD PMP 71.5" PNL W/DBL SPLAY</t>
  </si>
  <si>
    <t>Top mount pump module with double stacked double speedlays and diamond plate gator grip platform rearward of pump panel. Includes 71.5" wide pump panel opening and running boards. Crosswalk (21" wide) with walkway storage compartments with D-ring latches, diamond plate tool compartment door each side below speedlays with D-ring latches, (1) top mount walkway step each side with mounting flanges to extend all the way from bottom to the top and access handrails mounted on the pump module. Crosswalk raised 10", formed lip on panel with lighting extrusion, breaker box in driver side tool compartment, all cab tilt controls in officer side tool compartment and hinged lift up access door on the opposite side of the access ladder if applicable. For use with Industrial products.</t>
  </si>
  <si>
    <t>3130-0839</t>
  </si>
  <si>
    <t>PMP PNL OPENING WIDTH - 58.5"</t>
  </si>
  <si>
    <t>Pump panel opening is 58.5" wide, for 1.5" rear frame.</t>
  </si>
  <si>
    <t>3130-0841</t>
  </si>
  <si>
    <t>PMP PNL OPENING WIDTH - 71.5"</t>
  </si>
  <si>
    <t>Pump panel opening is 71.5" wide.  Pumper / tanker/ Industrial only.</t>
  </si>
  <si>
    <t>3130-0847</t>
  </si>
  <si>
    <t>Top mount eMAX pump module for use with a (2) arm ladder rack. Includes area for a double speedlay, TM walkway (raised) 21" front to rear with compartments, dia plt running boards, folding steps with integral lights and (2) vertical handrails.</t>
  </si>
  <si>
    <t>3130-0856</t>
  </si>
  <si>
    <t>SM SS UPPER W/SS (4) DBL XL</t>
  </si>
  <si>
    <t>Upper SM stainless steel pump module with double stacked quad crosslays with top open storage with treadplate flooring. Storage for up to 400' of hose in each bed. Crosslays lowered to 71" above the ground.</t>
  </si>
  <si>
    <t>3130-0859</t>
  </si>
  <si>
    <t>PMP PNL OPENING WIDTH - 75.5</t>
  </si>
  <si>
    <t>Pump panel opening is 75.5" wide.  Pumper / tanker/ Industrial only.</t>
  </si>
  <si>
    <t>3130-0892</t>
  </si>
  <si>
    <t>PMP PNL OPENING WIDTH - 41"</t>
  </si>
  <si>
    <t>Pump panel opening is 41" wide.</t>
  </si>
  <si>
    <t>3130-0900</t>
  </si>
  <si>
    <t>Stainless steel 46" wide lower pump module for side mount application. Includes side running boards with Bustin Tread inserts. Officer side lower panel is lift-off style (IPO hinged) with lift and turn latches. Additional  upper lift-off  access panel on officer side with lift and turn latches.</t>
  </si>
  <si>
    <t>3130-0913</t>
  </si>
  <si>
    <t>MOD SS PMP 52" W LWR W/BUSTIN</t>
  </si>
  <si>
    <t>Stainless steel 52" wide lower pump module. Includes side running boards with Bustin Tread.</t>
  </si>
  <si>
    <t>3130-0960</t>
  </si>
  <si>
    <t>UPPER MOD FOR 3 LOW CRLY, SM</t>
  </si>
  <si>
    <t>Upper stainless steel pump module with single stacked triple crosslays and top open storage with treadplate flooring. Crosslay floors lowered to approximately 71" above ground.</t>
  </si>
  <si>
    <t>3130-0964</t>
  </si>
  <si>
    <t>TRPLE SPEEDLAYS W/TRAYS, INGRL</t>
  </si>
  <si>
    <t>Triple vertically stacked speedlays for use with removable poly trays (selected separately), 15" wide, capacities to be for the selected size preconnect discharges. Speedlay assembly welded integral to the front of SS pump enclosure. Includes compartments below the speedlays with vertically hinged doors.</t>
  </si>
  <si>
    <t>3130-0971</t>
  </si>
  <si>
    <t>PMP PNL OPENING WIDTH 52.5</t>
  </si>
  <si>
    <t>Pump panel opening is 52.5" wide.</t>
  </si>
  <si>
    <t>3130-0986</t>
  </si>
  <si>
    <t>PMP PNL OPENING WIDTH - 53.5</t>
  </si>
  <si>
    <t>Pump panel opening is 53.5" wide.</t>
  </si>
  <si>
    <t>Upper stainless steel pump module with double stacked double crosslays and top open storage with treadplate flooring. Crosslay floors lowered to approximately 71.5" above ground.</t>
  </si>
  <si>
    <t>3130-1006</t>
  </si>
  <si>
    <t>Triple vertically stacked speedlays for top console 15" wide (for use with trays, selected separately), capacities to be for the selected size preconnect discharges.  Speedlay assembly welded integral to the front of SS pump enclosure.  Bustin Tread in side running boards of speedlay area.</t>
  </si>
  <si>
    <t>3130-1014</t>
  </si>
  <si>
    <t>eMAX Pump module upgrade HP100 platform. Includes enclosed pump panel, compt on officer side (opposite pump panel), lower and upper storage areas, center front pump access doors, removable center floor in upper area, storage pan and boom support diamond plate filler panels. Lower storage area to hold (1) tray for 200' of 1.75" DJ preconnected hose and (1) tray for 200' of 2.5" DJ preconnected hose. Upper storage area to have transverse area accessible thru lift-up door each side. Note: Front body corner will be changed to 3" wide IPOs. Requires separate option for steps below intake / discharge panels.</t>
  </si>
  <si>
    <t>3130-1021</t>
  </si>
  <si>
    <t>PMP PNL OPENING WIDTH - 49"</t>
  </si>
  <si>
    <t>Pump panel opening is 49" wide.  Pumper / tanker only.</t>
  </si>
  <si>
    <t>3130-1023</t>
  </si>
  <si>
    <t>Upper SM stainless steel pump module with double stacked double crosslays and top open storage with treadplate flooring. Crosslay capacity is 200' each bed. Overall pump module height is 70".</t>
  </si>
  <si>
    <t>3130-1026</t>
  </si>
  <si>
    <t>Speedlay module 13" external width (10" wide speedlay area). Includes area for (2) speedlays with center divider for 250' of 2.00" DJ hose each, lower storage compartments with push button latches and running boards.</t>
  </si>
  <si>
    <t>3130-1030</t>
  </si>
  <si>
    <t>RUNNING BRDS 10" WIDTH IPOS</t>
  </si>
  <si>
    <t>The running boards will be 10" deep (outer edge to pump panel) IPOS. This provides an overall pump module width of 96".</t>
  </si>
  <si>
    <t>3130-1031</t>
  </si>
  <si>
    <t>UPPER MOD FOR 2 LOW CRLY, SM</t>
  </si>
  <si>
    <t>Upper stainless steel pump module with double stacked double crosslays and top open storage with treadplate flooring. Crosslay floors lowered to approximately 64" above ground.</t>
  </si>
  <si>
    <t>3130-1034</t>
  </si>
  <si>
    <t>PMP PNL OPENING WIDTH - 46.5</t>
  </si>
  <si>
    <t>Pump panel opening is 46.5" wide. For use with 1.5" rear frame.</t>
  </si>
  <si>
    <t>3130-1035</t>
  </si>
  <si>
    <t>SM SS UPPR W/SS DBL XLAYS, STG</t>
  </si>
  <si>
    <t>Upper SM stainless steel pump module with triple stacked double crosslays and top open storage with treadplate flooring. Dividers not required. For use with removable trays (specified separately).</t>
  </si>
  <si>
    <t>3130-1053</t>
  </si>
  <si>
    <t>NOT USED</t>
  </si>
  <si>
    <t>3130-1054</t>
  </si>
  <si>
    <t>Upper SM stainless steel pump module with double stacked double crosslays and top open storage with treadplate flooring. Crosslays to hold 200' of 2.5" DJ hose and attached nozzle.</t>
  </si>
  <si>
    <t>3130-1056</t>
  </si>
  <si>
    <t>Upper stainless steel pump module with single stacked triple crosslays and top open storage with treadplate flooring. Crosslay floors lowered to approximately 67.5" above ground.</t>
  </si>
  <si>
    <t>3130-1057</t>
  </si>
  <si>
    <t>DBL SPDLYS/CRSS VERT, INTGL</t>
  </si>
  <si>
    <t>Double vertically stacked speedlays for use with removable poly trays (selected separately), 15" wide, capacities to be for the selected size preconnect discharges. Includes (1) crosslay at top above speedlays. Module assembly welded integral to the front of SS pump enclosure. Includes compartments below the speedlays with vertically hinged doors.</t>
  </si>
  <si>
    <t>3130-1058</t>
  </si>
  <si>
    <t>MODULE PUMP M34</t>
  </si>
  <si>
    <t>Stainless Steel Pump module with single crosslay and center divider to create two hose storage areas. Includes forward hinged diamond plate crosslay cover with attached red side covers with straps and quick release buckles. Officer side upper and lower compartment to be provided.</t>
  </si>
  <si>
    <t>3130-1059</t>
  </si>
  <si>
    <t>eMAX Pump module upgrade HP75/78 for use with QMAX XS pump. Includes enclosed pump panel, compt on officer side (opposite pump panel), lower and upper storage areas, center front pump access doors, removable center floor in upper area, storage pan and boom support diamond plate filler panels. Requires separate option for steps below intake / dicharge panels and option indicating the contents of the storage areas.</t>
  </si>
  <si>
    <t>3130-1061</t>
  </si>
  <si>
    <t>MOD TRNS FW W/UPR DBL XLAY</t>
  </si>
  <si>
    <t>Transverse Module (full width). Locate forward of pump area. Includes an upper and lower compartment opening per side (with a shallow lower area and a transverse upper area for storage of triple hard suction 6" in size with smooth plate flooring). Upper area above transverse compartment for double stacked double crosslay. Crosslay to hold up to 200' of 2.00 DJ.</t>
  </si>
  <si>
    <t>3130-1063</t>
  </si>
  <si>
    <t>PMP PNL OPENING WIDTH - 35"</t>
  </si>
  <si>
    <t>Pump panel opening is 35" wide Pumper/Tanker only.  REQUIRES APPARATUS ENGINEERING APPROVALwith MIDSHIP pump in quote.</t>
  </si>
  <si>
    <t>3130-1067</t>
  </si>
  <si>
    <t>Upper SM stainless steel pump module without crosslays. Transverse storage compartment 20" wide x 24" high with mid-point shelf at front of the enclosure with ADT cover. (1) door actuated light at each door opening. (2) vertical FORWARD hinged box pan fully gasketed doors with d-ring latches and gas tube hold opens. Wire to door adjar indicator in cab. A full height vertical partition installed 2.5" from the rear wall to provide space for backboard storage. Shelf installed forward of partition at mid-height to permit storage of high rise pack on bottom and long handle tools on top. Top open storage rearward of the transverse compartment with treadplate flooring. Outer door panel finish to match side pump panel finish.</t>
  </si>
  <si>
    <t>3130-1068</t>
  </si>
  <si>
    <t>PMP PNL OPENING WIDTH - 50.5"</t>
  </si>
  <si>
    <t>Pump panel opening is 50.5" wide. For use with 1.5" rear frame and tandem axle.</t>
  </si>
  <si>
    <t>3130-1069</t>
  </si>
  <si>
    <t>PMP PNL OPENING WIDTH - 40.5"</t>
  </si>
  <si>
    <t>Pump panel opening is 40.5" wide. For use with 1.5" rear frame.</t>
  </si>
  <si>
    <t>3130-1070</t>
  </si>
  <si>
    <t>3130-1071</t>
  </si>
  <si>
    <t>Upper SM pump module with double stacked double crosslays and embossed treadplate platform rearward of crosslays.</t>
  </si>
  <si>
    <t>3130-1072</t>
  </si>
  <si>
    <t>PMP PNL OPENING WIDTH - 60"</t>
  </si>
  <si>
    <t>Pump panel opening is 60" wide.  Pumper / tanker only.</t>
  </si>
  <si>
    <t>3130-1073</t>
  </si>
  <si>
    <t>eMAX Pump module upgrade HP75/78. Includes enclosed pump panel, compt on officer side (opposite pump panel), lower and upper storage areas, center front pump access doors, removable center floor in upper area, storage pan and boom support diamond plate filler panels. Lower storage area to hold (1) tray for 200' of 1.75" DJ preconnected hose and (1)tray for 200' of 2.5" hose. Upper storage to be open for backboard storage, stored vertically with sleeve each side of center pump access.</t>
  </si>
  <si>
    <t>3130-1074</t>
  </si>
  <si>
    <t>MOD UPR TM W/DS CRSLY W/PLTFRM</t>
  </si>
  <si>
    <t>Upper TM pump module with double stacked double crosslays and EMBOSSED treadplate platform rearward of crosslays.</t>
  </si>
  <si>
    <t>3130-1075</t>
  </si>
  <si>
    <t>SM SS UPPER , WITH STOKES</t>
  </si>
  <si>
    <t>Upper SM stainless steel pump module with enclosed Stokes storage and top open storage with treadplate flooring. Stokes compartment offset forward with an aluminum treadplate cover and (1) vertically forward hinged door each side with a trigger latch. Storage area extends past the sides of the pump module approximately 6". Door wired to door open indicator in the cab.</t>
  </si>
  <si>
    <t>3130-1076</t>
  </si>
  <si>
    <t>eMAX Tanker Pump module. Includes enclosed pump panel, compt on officer side (opposite pump panel), lower and upper storage areas, center front pump access door, removable center floor in upper area, storage pan. Lower storage area to hold (1) tray for 200' of 1.75" DJ hose and (1) tray for 150' to 200' of 2.5" DJ hose. Upper storage area to hold (1) tray for 200' of 1.75" DJ hose offset to rear and a transverse storage area offset forward w/sleeve each side of center pump access.</t>
  </si>
  <si>
    <t>3130-1077</t>
  </si>
  <si>
    <t>MOD UPPR CRSLY DS W/O PAN</t>
  </si>
  <si>
    <t>Upper SM pump module with large crosslay to fit a large amount of 4.00 LDH dry lay and no dunnage pan for extra crosslay space</t>
  </si>
  <si>
    <t>3130-1078</t>
  </si>
  <si>
    <t>SS UPPER NO XLAY W/BCKBRD STRG</t>
  </si>
  <si>
    <t>3130-1079</t>
  </si>
  <si>
    <t>MOD SPDLY DBL W/CMPTS</t>
  </si>
  <si>
    <t>Speedlay module. Includes area for (2) speedlays, transverse area above speedlays with push button latches and lower storage compartments with push button latches and running boards.</t>
  </si>
  <si>
    <t>3130-1080</t>
  </si>
  <si>
    <t>MODULE CRSWLK STRETCH</t>
  </si>
  <si>
    <t>Diamond plate walkway to be 26" wide in place of standard.</t>
  </si>
  <si>
    <t>3130-1082</t>
  </si>
  <si>
    <t>MODULE TRANSVERSE NARROW TRD</t>
  </si>
  <si>
    <t>3130-1083</t>
  </si>
  <si>
    <t>Vertical speedlay module welded integral to front of pump enclosure. Includes 15" wide area for (2) speedlays. Both speedlays accommodate 200' of DJ hose for the selected discharges. For use with poly trays (selected separately). Includes fixed aluminum treadplate top cover. Includes stainless steel lower storage compartments with push button latches and door activated lighting.</t>
  </si>
  <si>
    <t>3130-1084</t>
  </si>
  <si>
    <t>MOD SPDLY DBL W/CMPTS/STK BSKT</t>
  </si>
  <si>
    <t>Speedlay module full width wtih upper stokes basket storage. Includes area for (2) speedlays side by side below stokes and lower storage compartments with push button latches.</t>
  </si>
  <si>
    <t>3130-1085</t>
  </si>
  <si>
    <t>Upper stainless steel pump module with single stacked double crosslays and top open storage with treadplate flooring. Crosslay floors lowered to approximately 64" above ground.</t>
  </si>
  <si>
    <t>3130-1087</t>
  </si>
  <si>
    <t>MODULE SM AERIAL</t>
  </si>
  <si>
    <t>Side mount pump module for aerials.  Extruded aluminum with runningboards.</t>
  </si>
  <si>
    <t>3130-1088</t>
  </si>
  <si>
    <t>MOD UPR XLY DBL SS W/TRNSV STG</t>
  </si>
  <si>
    <t>Upper SM pump module with single stacked doube crosslays and transverse storage area rearward of deckgun channel with stainless steel lift-up doors with D-ring latches. (1) On driver and (1) on officer side.</t>
  </si>
  <si>
    <t>3130-1089</t>
  </si>
  <si>
    <t>DUNNAGE ACCESS DOOR</t>
  </si>
  <si>
    <t>Dunnage compartment access door. Located directly rearward of the crosslay beds shall be a horizontally hinged lift up door with Bent D-Ring single point latch and a gas spring hold open. Door wired to open door indicator in cab. Location: [#LOC].</t>
  </si>
  <si>
    <t>3130-1090</t>
  </si>
  <si>
    <t>MOD HP75/78 W/DBL SPLY &amp; CSLY</t>
  </si>
  <si>
    <t>Pump module HP75/78. Includes driver and officer side pump panels at 39.5" opening with storage pan over top. Area ahead of pump panel includes dry storage to hold 400' of 2.50" DJ hose at top with double speedlays below to hold (1) tray for 200' of 1.75" DJ preconnected hose and (1) tray for 200' of 2.50" DJ preconnected hose. There shall be a lower storage compartment each side with push button latches, running boards and boom support diamond plate filler panels.</t>
  </si>
  <si>
    <t>3130-1092</t>
  </si>
  <si>
    <t>UPPER MOD FOR 5 LOW CRLY, SM</t>
  </si>
  <si>
    <t>Upper SM stainless steel pump module with (4) 1-3/4" single stacked and (1) 2-1/2" single stacked crosslays and top open storage with treadplate flooring. Crosslay plumbing terminates at side panels below beds. Crosslay floors lowered to approximately 67.5" above ground.</t>
  </si>
  <si>
    <t>3130-1094</t>
  </si>
  <si>
    <t>MODULE TRANSVERSE FULL WDTH</t>
  </si>
  <si>
    <t>3130-1095</t>
  </si>
  <si>
    <t>MODULE CRSWLK RAISED</t>
  </si>
  <si>
    <t>Crosswalk module raised. The crosswalk shall be raised 6" due to top mount module height.</t>
  </si>
  <si>
    <t>3130-1096</t>
  </si>
  <si>
    <t>SS MODULE TRANSVERSE</t>
  </si>
  <si>
    <t>Transverse module (24" front to back, 100" side to side and same height as pump module) with painted stainless steel doors (specified separately). Located forward of pump area and welded integral. Includes a single stainless steel compartment opening per side (with a shallow lower area and a transverse upper area). Vertical trim pieces are brushed stainless to match the pump enclosure trim. Interior of compartment to have a smooth aluminum storage module with separate slots for (2) horizontal backboard sleeves accessed from officer side, (2) stair chair sleeves above backboards accessed from officer side and (2) stokes backets sleeves above stair chairs accessed from both sides. Buckle straps provided to secure equipment during travel.</t>
  </si>
  <si>
    <t>3130-1097</t>
  </si>
  <si>
    <t>SS MOD ENCLSD SM TRP SPLY EMAX</t>
  </si>
  <si>
    <t>eMAX tanker pump module, stainless steel. Includes enclosed pump panel (doors selected separately), compartment on officer side (opposite pump panel), lower double preconnect storage area, upper preconnect storage area (offset rearward) and upper transverse storage area for backboards or other long items (vertically stored offset forward - sleeve each side of center pump access),with center front pump access doors and  removable center floor in upper area. Beds 1 and 3 to hold 250' of 1.75". Bed 2 to hold 250' of 2.5". SS product.</t>
  </si>
  <si>
    <t>3130-1098</t>
  </si>
  <si>
    <t>3130-1099</t>
  </si>
  <si>
    <t>MOD SS PMP 66" W LWR WBUSTIN</t>
  </si>
  <si>
    <t>Stainless steel 66" wide lower pump module. Includes side running boards with Bustin Tread. This size required for most CAFS units  with enclosed pump panels. Raised to accommodate driveline and step frame. 4 X 4 application only.</t>
  </si>
  <si>
    <t>3130-1100</t>
  </si>
  <si>
    <t>Upper stainless steel pump module with double stacked double crosslays and top open storage with treadplate flooring. Crosslay floors lowered to approximately 67" above ground.</t>
  </si>
  <si>
    <t>3130-1101</t>
  </si>
  <si>
    <t>SM SS UPPER W/DRY LAY, STG</t>
  </si>
  <si>
    <t>Upper SM stainless steel pump module with (1) 14.25" wide dry crosslay and top open storage with treadplate flooring. Crosslay to hold customer supplied high rise packs.</t>
  </si>
  <si>
    <t>3130-1102</t>
  </si>
  <si>
    <t>PMP PNL OPENING WIDTH - 42.5"</t>
  </si>
  <si>
    <t>Pump panel opening is 42.5" wide.</t>
  </si>
  <si>
    <t>3130-1103</t>
  </si>
  <si>
    <t>PMP PNL OPENING WIDTH - 63.5"</t>
  </si>
  <si>
    <t>Pump panel opening is 63.5" wide.</t>
  </si>
  <si>
    <t>3130-1104</t>
  </si>
  <si>
    <t>PMP PNL OPENING WIDTH - 68.5"</t>
  </si>
  <si>
    <t>Pump panel opening is 68.5" wide.</t>
  </si>
  <si>
    <t>3130-1105</t>
  </si>
  <si>
    <t>Upper stainless steel pump module with single stacked triple crosslays and top open storage with treadplate flooring. Crosslay floors lowered to approximately 72.5" above ground.</t>
  </si>
  <si>
    <t>3130-1106</t>
  </si>
  <si>
    <t>Upper SM stainless steel pump module with double stacked double crosslays for minimum 250' of 2" DJ hose and top open storage with treadplate flooring. Each bed will be 7.5" wide.</t>
  </si>
  <si>
    <t>3130-1107</t>
  </si>
  <si>
    <t>(3) VERT STACK SPDLY TRAYS</t>
  </si>
  <si>
    <t>Enclosed triple vertically stacked speedlays, 15" wide, for use with trays (selected separately). Speedlay assembly welded integral to the front of SS pump enclosure. For use with enclosed side pump panels. Overall additional width adds 22" to the wheelbase.</t>
  </si>
  <si>
    <t>3130-1108</t>
  </si>
  <si>
    <t>Upper SM stainless steel pump module without crosslays. Top open storage only with treadplate flooring.  For use with pump transverse storage module(s) or as otherwide specified.</t>
  </si>
  <si>
    <t>3130-1109</t>
  </si>
  <si>
    <t>Stainless steel 60" wide lower pump module. Includes side running boards with Bustin Tread. This size required for most CAFS units  with enclosed pump panels. Raised to accommodate driveline and step frame. 4 X 4 application only.</t>
  </si>
  <si>
    <t>3130-1110</t>
  </si>
  <si>
    <t>SM SS UPPR W/SS  XLAYS, STG</t>
  </si>
  <si>
    <t>Upper SM stainless steel pump module with single stacked single crosslay and double stacked dead lay for 1-3/4" DJ  hose. Top open storage with treadplate flooring.</t>
  </si>
  <si>
    <t>3130-1111</t>
  </si>
  <si>
    <t>Speedlay module. Includes area for (2) speedlays with divider to hold 200' of 2.5" (each), (1) area for backboard storage with hinged doors with latches, lower storage compartments with push button latches and running boards.</t>
  </si>
  <si>
    <t>3130-1112</t>
  </si>
  <si>
    <t>TM SS UPPR  W/DS TPL XLAY</t>
  </si>
  <si>
    <t>Upper TM stainless steel pump module with double stacked triple crosslays. floors will be raised to accommodate the ground ladder storage. Crosslay depth to be approximately 16" deep.</t>
  </si>
  <si>
    <t>3130-1114</t>
  </si>
  <si>
    <t>SM SS UPPER  W/DS DLAYS, STG</t>
  </si>
  <si>
    <t>Upper SM stainless steel pump module with double stacked double deadlays and top open storage with treadplate flooring.</t>
  </si>
  <si>
    <t>3130-1115</t>
  </si>
  <si>
    <t>SS UPPER NO XLAY W/TRANS STRG</t>
  </si>
  <si>
    <t>Upper SM stainless steel pump module without crosslays. Includes an enclosed Stokes and Little Giant Ladder compartment at the front of the storage area with an aluminum treadplate cover. (1) door actuated light at each door opening. (1) vertically forward hinged door each side with D-ring latches. A full height vertical partition installed forward of the stokes basket to provide space for the Little Giant Ladder. Storage area extends past the sides of the pump module approximately 6". Door wired to door open indicator in the cab. Open storage with treadplate flooring rearward of the Stokes / Little Giant compartment.</t>
  </si>
  <si>
    <t>3130-1116</t>
  </si>
  <si>
    <t>Traffic Cone Storage. Partitioned open top area accessible through the dunnage pan doors. Partition is 3/16" thick smooth aluminum plate with a sanded finish. Storage area has a inside width of 16.25".</t>
  </si>
  <si>
    <t>3130-1117</t>
  </si>
  <si>
    <t>FOLDING SIGN STORAGE</t>
  </si>
  <si>
    <t>Folding Sign Storage. Partitioned open top area accessible through the dunnage pan doors. Storarge area is 6" high with an inside width of 8.25".</t>
  </si>
  <si>
    <t>3130-1118</t>
  </si>
  <si>
    <t>HIGH RISE PACK STORAGE</t>
  </si>
  <si>
    <t>High Rise Pack Storage. Partitioned open top area located in the pump module accessible through the dunnage pan doors. Partition extends from the door opening full width of the dunnage pan. Storage area is 8" high with an inside width of 12".</t>
  </si>
  <si>
    <t>3130-1119</t>
  </si>
  <si>
    <t>MOD EMAX TM BACKBOARD SRG</t>
  </si>
  <si>
    <t>Raised TM EMAX walkway with widened walkway to fit backboard storage under walkway</t>
  </si>
  <si>
    <t>3130-1120</t>
  </si>
  <si>
    <t>Upper SM stainless steel pump module with double stacked double crosslays and top open storage with treadplate flooring. Dividers not required. For use with removable trays (specified separately). Crosslay plumbing terminates at side panels below beds.</t>
  </si>
  <si>
    <t>3130-1121</t>
  </si>
  <si>
    <t>Upper stainless steel pump module with single stacked triple crosslays and top open storage with treadplate flooring. Crosslay floors lowered to approximately 71.5" above ground. Capacities of 200', 200' and 250' of hose for selected discharges.</t>
  </si>
  <si>
    <t>3130-1122</t>
  </si>
  <si>
    <t>SM SS UPPER W/DS XLAYS, BBD</t>
  </si>
  <si>
    <t>Upper SM stainless steel pump module with double stacked double crosslays and a backboard plus top open storage with treadplate flooring.Crosslay height to be approximately 66" from ground.</t>
  </si>
  <si>
    <t>3130-1123</t>
  </si>
  <si>
    <t>Upper SM stainless steel pump module without crosslays. Includes an enclosed Stokes and high-rise pack compartment at the front of the storage area with an aluminum treadplate cover. (1) door actuated light at each door opening. (1) vertically forward hinged door each side with D-ring latches. A full height vertical partition installed forward of the stokes basket to provide space for (2) high rise packs each with 100' x 1.75" DJ hose.  Storage area extends past the sides of the pump module approximately 6". Door wired to door open indicator in the cab. Open storage with treadplate flooring rearward of the Stokes / high-rise pack compartment.</t>
  </si>
  <si>
    <t>3130-1124</t>
  </si>
  <si>
    <t>Upper stainless steel pump module with single stacked triple crosslays and top open storage with treadplate flooring. Crosslay floors lowered to approximately 66" above ground. Extended divder height for 300' of hose capacity.</t>
  </si>
  <si>
    <t>3130-1125</t>
  </si>
  <si>
    <t>Upper SM stainless steel pump module without crosslays. Transverse storage compartment 18" wide x 24" high with mid-point shelf at front of the enclosure with ADT cover. (1) door actuated light at each door opening. (2) vertical FORWARD hinged box pan fully gasketed doors with d-ring latches and gas tube hold opens. Wire to door adjar indicator in cab. A full height vertical partition installed 2.5" from the rear wall to provide space for backboard storage. Shelf installed forward of partition at mid-height to permit storage of high rise pack on bottom and long handle tools on top. Top open storage rearward of the transverse compartment with treadplate flooring. Outer door panel finish to match side pump panel finish.</t>
  </si>
  <si>
    <t>3130-1126</t>
  </si>
  <si>
    <t>(3) VERTICAL SPEEDLAYS</t>
  </si>
  <si>
    <t>Triple vertically stacked speedlays full width of the body for use with removable poly trays (selected separately), 20" wide, capacities to be for the selected size preconnect discharges. Includes fixed aluminum treadplate top cover. Includes dividers in each speedlay area forward of the trays to provide additional storage capability. Includes compartments below the speedlays with vertically hinged doors.</t>
  </si>
  <si>
    <t>3130-1129</t>
  </si>
  <si>
    <t>SM SS UPPER W/SS XLAY, STOKES</t>
  </si>
  <si>
    <t>Upper SM stainless steel pump module with double stacked double crosslays with top open storage with treadplate flooring. Crosslay floors lowered to 71" from ground. Includes an enclosed  bump-out for a Stokes basket with hinged doors and trigger latches. Storage area extends past the sides of the pump module approximatley 6". Doors wired to open door indicator in cab.</t>
  </si>
  <si>
    <t>3130-1130</t>
  </si>
  <si>
    <t>MOD SS PMP 48" W LWR WBUSTIN</t>
  </si>
  <si>
    <t>Stainless steel 48" wide lower pump module. Includes side running boards with Bustin Tread inserts.</t>
  </si>
  <si>
    <t>3130-1133</t>
  </si>
  <si>
    <t>Upper SM stainless steel pump module with double stacked triple crosslays and top open storage with treadplate flooring. Dividers not required. For use with removable trays (specified separately).</t>
  </si>
  <si>
    <t>3130-1134</t>
  </si>
  <si>
    <t>Speedlay module (stacked). Includes area for (2) speedlays, lower storage compartments with push button latches and running boards. With 1.5" plumbing, speedlay openings will be 10" wide.</t>
  </si>
  <si>
    <t>3130-1135</t>
  </si>
  <si>
    <t>Upper stainless steel pump module with single stacked triple crosslays and top open storage with treadplate flooring. Crosslay floors lowered to approximately 72-1/2" above ground. Crosslay 3 to be a deadlay.</t>
  </si>
  <si>
    <t>3130-1139</t>
  </si>
  <si>
    <t>MOD PUMP EMAX HR100 LAD</t>
  </si>
  <si>
    <t>eMAX Pump module HR100 ladder. Includes enclosed pump panel, compt on officer side (opposite pump panel), lower and upper storage areas, center front pump access doors, removable center floor in upper area, storage pan and boom support diamond plate filler panels. Note: Front body corner will be changed to 3" wide IPOs. Requires separate option for steps below intake / dicharge panels and option indicating the contents of the storage areas.</t>
  </si>
  <si>
    <t>3130-1140</t>
  </si>
  <si>
    <t>CONTENTS EMAX COMPTS</t>
  </si>
  <si>
    <t>The eMAX lower storage area to hold (2) trays for 200' of 1.75" DJ hose and the upper storage area to hold (1) tray for 200' of 2.5" DJ hose. Includes guide rails / tracks as required.  Requires separate options for trays.</t>
  </si>
  <si>
    <t>3130-1141</t>
  </si>
  <si>
    <t>SM SS UPPER  W/TS XLAYS, STG</t>
  </si>
  <si>
    <t>Upper SM stainless steel pump module with triple stacked double crosslays and top open storage with treadplate flooring. Dividers not required. For use with removable trays (specified separately). Crosslays located in rearward portion of the module.</t>
  </si>
  <si>
    <t>3130-1142</t>
  </si>
  <si>
    <t>Transverse module (32" front to back, 100" side to side and same height as pump module) with full height roll up doors (specified separately). Located forward of pump area and welded integral. Includes a single stainless steel compartment opening per side (with a shallow lower area and a transverse upper area). Lower compartment area may be reduced (as needed) for any frame mounted components. Vertical trim pieces are brushed stainless to match the pump enclosure trim. Includes top open storage with treadplate flooring.</t>
  </si>
  <si>
    <t>3130-1144</t>
  </si>
  <si>
    <t>Pump panel opening is 35" wide.</t>
  </si>
  <si>
    <t>3130-1146</t>
  </si>
  <si>
    <t>The side mount pump module shall be enclosed with roll up doors on both sides. This option increases the module width to be full width of the body. Roll up doors added seperately. For use with Vector only.</t>
  </si>
  <si>
    <t>3130-1147</t>
  </si>
  <si>
    <t>The eMAX lower storage area to hold (2) trays for 200' of 1.75" DJ hose and the upper storage area to be open for dry storage. Includes guide rails / tracks as required.  Requires separate options for trays.</t>
  </si>
  <si>
    <t>3130-1151</t>
  </si>
  <si>
    <t>MOD TME INTEGRAL 23" WIDE</t>
  </si>
  <si>
    <t>Top Mount Enclosed Pump Module with 23" wide integral preconnect area located forward of pump panel. Includes tool compartment each side below the forward preconnect area and running boards.</t>
  </si>
  <si>
    <t>3130-1152</t>
  </si>
  <si>
    <t>UPPER MOD FOR 3 CRLY, SM</t>
  </si>
  <si>
    <t>Upper SM pump module with double stacked triple crosslays and top open storage with treadplate flooring. Crosslays 1 and 2  to hold 250' of 1-3/4" DJ hose. Crosslay 3 to be a dead lay for 150' of 2-1/2" hose.</t>
  </si>
  <si>
    <t>3130-1153</t>
  </si>
  <si>
    <t>MOD SM INT SPLY W/ TRNSV STRG</t>
  </si>
  <si>
    <t>Pump module. Includes SM pump module with forward upper transverse compartment and integral double speedlay below. Includes lower tool storage compartments with push button latches and running boards. Cover over transverse storage compartment to be bolt-on embossed diamond plate.</t>
  </si>
  <si>
    <t>3130-1154</t>
  </si>
  <si>
    <t>Stainless Steel Pump module with single crosslay and center divider to create two hose storage areas. Includes forward hinged diamond plate crosslay cover with attached red side covers with straps and quick release buckles. Full height officer side compartment to be provided.</t>
  </si>
  <si>
    <t>3130-1155</t>
  </si>
  <si>
    <t>SM SS UPPER W/SS DLAYS, STG</t>
  </si>
  <si>
    <t>Upper SM stainless steel pump module with single stacked double deadlays and top open storage with treadplate flooring.</t>
  </si>
  <si>
    <t>3130-1156</t>
  </si>
  <si>
    <t>MOD SM  INTEGRAL 15" TRANSVERS</t>
  </si>
  <si>
    <t>Side Mount Pump Module with 15" wide integral transverse storage area located forward of pump panel. Includes tool compartment each side below the forward transverse storage area and running boards.</t>
  </si>
  <si>
    <t>3130-1158</t>
  </si>
  <si>
    <t>eMAX Rescue Pump module enclosed with roll up doors 58.5'' long. Includes: double 1.5 in. preconnect storage area, enclosed pump panels, compartment on officer side (opposite pump panel), center front pump access doors and upper transverse storage area.</t>
  </si>
  <si>
    <t>3130-1159</t>
  </si>
  <si>
    <t>(3) VERT STACK SPDLYS MODULE</t>
  </si>
  <si>
    <t>Triple vertically stacked speedlay module for top console 17" wide (no trays), capacities to be for the selected size preconnect discharges.  Speedlay assembly module freestanding and located forward of the top mount crosswalk.  Bustin Tread in side running boards of speedlay area. Wider forward area for plumbing.</t>
  </si>
  <si>
    <t>3130-1160</t>
  </si>
  <si>
    <t>Speedlay module (stacked). Includes area for (2) speedlays, lower storage compartments with push button latches and running boards. With 1.5" plumbing, speedlay openings will be 11" wide.</t>
  </si>
  <si>
    <t>3130-1161</t>
  </si>
  <si>
    <t>(2) VERT STACK SPDLY FOR TRAYS</t>
  </si>
  <si>
    <t>Enclosed double vertically stacked speedlays, 15" wide, for use with trays (selected separately). Includes extended side to side speedlay overall width of 94". Capacity of speedlays 1 (top) 200' of 1.75" DJ hose and speedlay 2 is 200' of 1.75" DJ hose. Speedlay assembly welded integral to the front of SS pump enclosure. Open compartment each side below speedlay for misc. storage. For use with enclosed side pump panels. Overall additional width adds 21" to the wheelbase. Note: rear of enclosure on officer side held back 4" to accommodate installation of a 2-arm ladder rack (specified separately).</t>
  </si>
  <si>
    <t>3130-1162</t>
  </si>
  <si>
    <t>Raised upper TM stainless steel pump module without crosslays. Top open storage only with treadplate flooring. Pump enclosure module height is 90". Top mount enclosure only.</t>
  </si>
  <si>
    <t>3130-1163</t>
  </si>
  <si>
    <t>VERTICAL STRG/SPLAY, INTGRL</t>
  </si>
  <si>
    <t>Vertical storage / speedlay module welded integral to front of pump enclosure with 12" wide area for (1) open storage and (1) speedlay. Upper open storage area to be 18.25" high and lower speedlay module to be 27" high.</t>
  </si>
  <si>
    <t>3130-1164</t>
  </si>
  <si>
    <t>MODULE TRANSVERSE FW</t>
  </si>
  <si>
    <t>Transverse Module (full width). Locate forward of pump area. Includes a single compartment opening per side (with a shallow lower area and a transverse upper area with diamond plate flooring). Floor shall extend to door opening. Module to be painted job color.</t>
  </si>
  <si>
    <t>3130-1165</t>
  </si>
  <si>
    <t>The eMAX lower storage area to hold (1) tray for 200' of 1.75" DJ hose and (1) tray for 200' of 2.5" DJ hose and the upper storage area to hold (1) tray for 200' of 1.75" DJ hose and vertical backboard storage. Includes guide rails / tracks / doors as required.  Requires separate options for trays.</t>
  </si>
  <si>
    <t>3130-1166</t>
  </si>
  <si>
    <t>Speedlay module 13" external width (10" wide speedlay area). Includes area for (1) preconnected speedlay and (1) deadlay with center divider for 250' of 2.00" DJ hose each, lower storage compartments with push button latches and running boards.</t>
  </si>
  <si>
    <t>3130-1167</t>
  </si>
  <si>
    <t>The eMAX lower storage area to hold (1) tray for 200' of 1.75" DJ hose and (1) tray for 150'-200' of 2.5" DJ hose and the upper storage area to hold (1) tray for 200' of 1.75" DJ hose and (1) tray for dry hose storage. Includes guide rails / tracks / doors as required.  Requires separate options for trays.</t>
  </si>
  <si>
    <t>3130-1168</t>
  </si>
  <si>
    <t>3130-1169</t>
  </si>
  <si>
    <t>MOD HP75/78 W/DBL SPLY ENCLSD</t>
  </si>
  <si>
    <t>Pump module HP75/78 with enclosed pump panels and speedlays. Includes driver and officer side pump panels at 50.5" opening with storage pan over top. Area ahead of pump panel shall have double speedlays to hold (2) trays for 200' of 1.75" DJ preconnected hose. There shall be a lower storage compartment each side with push button latches.</t>
  </si>
  <si>
    <t>3130-1170</t>
  </si>
  <si>
    <t>TRPLE SPEEDLAYS W/TRAYS, INTGL</t>
  </si>
  <si>
    <t>Triple vertically stacked speedlays for use with removable poly trays (selected separately), 15" wide, capacities to be for the selected size preconnect discharges. Speedlay assembly welded integral to the front of SS pump enclosure. Hose capacities and sizing as depicted per the customer approval drawing.</t>
  </si>
  <si>
    <t>3130-1171</t>
  </si>
  <si>
    <t>Upper SM stainless steel pump module without crosslays. Includes an enclosed backboard storage compartment as tall and as wide as practical with (1) vertically hinged door each side at the front of the pump module with trigger latch. Open storage with treadplate flooring rearward of the backboard compartment.</t>
  </si>
  <si>
    <t>3130-1172</t>
  </si>
  <si>
    <t>Pump module HP75/78. Includes driver and officer side pump panels at 39.5" opening with storage pan over top. Area ahead of pump panel includes dry storage to hold 350' of 2.50" DJ hose at top with double speedlays below to hold (2) trays for 200' of 1.75" DJ preconnected hose. There shall be a lower storage compartment each side with push button latches, running boards and boom support diamond plate filler panels.</t>
  </si>
  <si>
    <t>3130-1173</t>
  </si>
  <si>
    <t>MOD SM  INTEGRAL 13"  SPECIAL</t>
  </si>
  <si>
    <t>Side Mount Pump Module with 13" wide integral storage / preconnect area located forward of pump panel. Includes tool compartment each side below the forward preconnect area and running boards. Above the preconnect area shall be a Little Giant storage area. Includes vertical hinged diamond plate access door(s) as specified. Includes polyethylene lining and a stop to offset the ladder to one side as specified. Depending on module height, shelf shall be installed above the ladder. Upper area will be open for miscellaneous storage.</t>
  </si>
  <si>
    <t>3130-1174</t>
  </si>
  <si>
    <t>eMAX Tanker Pump module. Includes enclosed pump panel, compt on officer side (opposite pump panel), lower and upper storage areas, center front pump access door, removable center floor in upper area, storage pan. Lower storage area to hold (1) tray for 300' of 1.75" DJ preconnected hose. Upper storage area to hold (1) tray for 200' of 1.75" DJ preconnected hose offset to rear and a transverse storage area offset forward w/sleeve each side of center pump access.</t>
  </si>
  <si>
    <t>3130-1175</t>
  </si>
  <si>
    <t>MOD ENCLSD SM W/SPLY EM</t>
  </si>
  <si>
    <t>eMAX Rescue Pump module 66'' long. Includes: lower off set FWD storage &amp; lower off set AFT 1.5 in. preconnect storage area, enclosed pump panels, compartment on officer side (opposite pump panel), center front pump access doors and upper transverse storage area.</t>
  </si>
  <si>
    <t>3130-1176</t>
  </si>
  <si>
    <t>MOD PUMP EMAX HP75/78 LAD</t>
  </si>
  <si>
    <t>eMAX Pump module HP75/78 ladder. Includes enclosed pump panel, compt on officer side (opposite pump panel), lower and upper storage areas, center front pump access doors, removable center floor in upper area, storage pan and boom support diamond plate filler panels. Requires separate option for steps below intake / dicharge panels and option indicating the contents of the storage areas.</t>
  </si>
  <si>
    <t>3130-1177</t>
  </si>
  <si>
    <t>The eMAX lower storage area to hold (1) tray for 200' of 1.75" DJ hose and (1) tray for 200' of 2.5" DJ hose and the upper storage area to be open for dry storage. Includes guide rails / tracks as required.  Requires separate options for trays.</t>
  </si>
  <si>
    <t>3130-1178</t>
  </si>
  <si>
    <t>PMP PNL OPENING WIDTH - 23"AL</t>
  </si>
  <si>
    <t>3130-1179</t>
  </si>
  <si>
    <t>PMP PNL OPENING WIDTH - 26"SS</t>
  </si>
  <si>
    <t>eMAX forward pump module to be 26" wide. Stainless eMAX only</t>
  </si>
  <si>
    <t>3130-1180</t>
  </si>
  <si>
    <t>MOD DCFC SM CMUC22</t>
  </si>
  <si>
    <t>District of Columbia Fire Department Waterous 48" side mount control pump module with CMUC22 1500gpm pump.</t>
  </si>
  <si>
    <t>3130-1182</t>
  </si>
  <si>
    <t>MODULE WIDTH 50"</t>
  </si>
  <si>
    <t>Stainless steel 50" wide lower pump module.</t>
  </si>
  <si>
    <t>3130-1183</t>
  </si>
  <si>
    <t>MODULE WIDTH 46"</t>
  </si>
  <si>
    <t>Stainless steel 46" wide lower pump module.</t>
  </si>
  <si>
    <t>3130-1184</t>
  </si>
  <si>
    <t>MOD SS SIDE MOUNT W/BUSTIN</t>
  </si>
  <si>
    <t>Stainless steel Side Mount pump module. Includes side running boards with Bustin Tread inserts.</t>
  </si>
  <si>
    <t>3130-1185</t>
  </si>
  <si>
    <t>MOD SS TOP MOUNT W/BUSTIN</t>
  </si>
  <si>
    <t>Stainless steel Top Mount pump module. Includes side running boards with Bustin Tread inserts.</t>
  </si>
  <si>
    <t>3130-1191</t>
  </si>
  <si>
    <t>PMP PNL OPENING WIDTH - 64.5"</t>
  </si>
  <si>
    <t>Pump panel opening is 64.5" wide.</t>
  </si>
  <si>
    <t>3130-1192</t>
  </si>
  <si>
    <t>The eMAX lower storage area to hold (1) tray for 200' of 1.75" DJ hose and (1) tray for 150'-200' of 2.5" DJ hose and the upper storage area to hold (1) tray for 200' of 1.75" DJ hose. Includes guide rails / tracks / doors as required.  Requires separate options for trays. Note: Upper tray to be short and wide on HP100P applications.</t>
  </si>
  <si>
    <t>3130-1193</t>
  </si>
  <si>
    <t>MOD PUMP EMAX HP100 PLTFRM</t>
  </si>
  <si>
    <t>eMAX Pump module HP100 platform. Includes enclosed pump panel, compt on officer side (opposite pump panel), lower and upper storage areas, center front pump access doors, removable center floor in upper area, storage pan and boom support diamond plate filler panels. Note: Front body corner will be changed to 3" wide IPOs. Requires separate option for steps below intake / dicharge panels and option indicating the contents of the storage areas.</t>
  </si>
  <si>
    <t>3134-0003</t>
  </si>
  <si>
    <t>PUMP PNL SS OVERLAY ARFF</t>
  </si>
  <si>
    <t>Pump panel stainless steel overlay ARFF.</t>
  </si>
  <si>
    <t>3134-0006</t>
  </si>
  <si>
    <t>HINGED DWRD SM GAUGE PANEL</t>
  </si>
  <si>
    <t>The single gauge panel on the driver's side of the side mount module is to be hinged downward. Includes two (2) cable hold opens, and latches.</t>
  </si>
  <si>
    <t>3134-0011</t>
  </si>
  <si>
    <t>PUMP PANEL HNGD VERT SM</t>
  </si>
  <si>
    <t>Officer side pump panel to be vertical hinged on forward extrusion. Panel(s)  to be secured in the closed position with push button latches. Upper panel to be held open with gas shock.</t>
  </si>
  <si>
    <t>3134-0012</t>
  </si>
  <si>
    <t>PUMP PANEL HNGD HRZ SM</t>
  </si>
  <si>
    <t>Officer side upper pump access panel to be horizontal hinged with diamond plate door. Includes (2) push button latches and (2) hold open devices.</t>
  </si>
  <si>
    <t>3134-0013</t>
  </si>
  <si>
    <t>PUMP PANEL HNGD VERT TM</t>
  </si>
  <si>
    <t>Driver and Officer side pump panels to be vertical hinged on forward extrusion. Panels to be (2) or (3) pieces, depending on module height, and secured in the closed position with push button latches. Upper panels to be held open with gas shock.</t>
  </si>
  <si>
    <t>3134-0014</t>
  </si>
  <si>
    <t>PUMP PANEL HNGD HRZ TM</t>
  </si>
  <si>
    <t>Driver and Officer side upper pump access panels to be horizontal hinged with diamond plate doors. Includes (2) push-button latches and (2) hold opens for each.</t>
  </si>
  <si>
    <t>3134-0015</t>
  </si>
  <si>
    <t>PUMP PANEL SS TOP MNT</t>
  </si>
  <si>
    <t>Stainless steel TM control panel, driver and officer side pump panels.</t>
  </si>
  <si>
    <t>3134-0016</t>
  </si>
  <si>
    <t>PUMP PANEL SS SIDE MNT</t>
  </si>
  <si>
    <t>Stainless steel driver and officer side pump panels.</t>
  </si>
  <si>
    <t>3134-0020</t>
  </si>
  <si>
    <t>PUMP PANEL MT GRY SM</t>
  </si>
  <si>
    <t>The driver and officer side pump panels are to be painted multi-tone gray finish.</t>
  </si>
  <si>
    <t>3134-0026</t>
  </si>
  <si>
    <t>SUPPORT BCKNG VERT PP</t>
  </si>
  <si>
    <t>Pump panel support angles. Locate up to (3) horizontal mounted as required on interior side of the main vertically hinged pump panel(s).</t>
  </si>
  <si>
    <t>3134-0039</t>
  </si>
  <si>
    <t>HINGED UPWRD SM GAUGE PANEL</t>
  </si>
  <si>
    <t>The gauge panel on the driver side pump panel is to be hinged upward. Includes two spring type hold opens, two trigger latches, and a recessed handle.</t>
  </si>
  <si>
    <t>3134-0043</t>
  </si>
  <si>
    <t>DR PUMP ACCESS REAR MNT PB</t>
  </si>
  <si>
    <t>Rear Mount pump access door. Includes (2) push button latches and (2) hold open devices. Door to be [#LOC]. Door to open to 90 degrees and includes pull strap for access from ground.</t>
  </si>
  <si>
    <t>3134-0044</t>
  </si>
  <si>
    <t>PNL PMP LWR RR REAR MOUNT</t>
  </si>
  <si>
    <t>Rear main lower pump/ bleeder panel material to be [#LOC].</t>
  </si>
  <si>
    <t>3134-0045</t>
  </si>
  <si>
    <t>PUMP CNTRL PNL POSITION RM</t>
  </si>
  <si>
    <t>Pump operator panel to be located [#LOC] body compartment behind the rear wheel well.</t>
  </si>
  <si>
    <t>3134-0046</t>
  </si>
  <si>
    <t>PNL PMP OPERATOR RR MNT</t>
  </si>
  <si>
    <t>Pump operator panel material to be [#LOC].</t>
  </si>
  <si>
    <t>3134-0050</t>
  </si>
  <si>
    <t>HINGED DWRD GAUGE PANEL</t>
  </si>
  <si>
    <t>The gauge panel is to swing downward/forward for access to electrical connections on panel.  Includes two (2) cable hold opens, and push button latches.</t>
  </si>
  <si>
    <t>3134-0051</t>
  </si>
  <si>
    <t>Driver and Officer side upper pump access panels to be horizontally hinged with diamond plate doors. Includes (2) D-ring latches and (2) hold opens for each.</t>
  </si>
  <si>
    <t>3134-0055</t>
  </si>
  <si>
    <t>PUMP PANEL HNGD HRZ SM SS</t>
  </si>
  <si>
    <t>Officer side upper pump access panel to be horizontally hinged with stainless steel door. Includes (2) push button latches and (2) hold open devices.</t>
  </si>
  <si>
    <t>3134-0064</t>
  </si>
  <si>
    <t>The gauge panel(s) on the driver side of the Side Mount module to be hinged upward. Panel(s) to include (2) mechanical/pneumatic (as applicable to panel size) hold opens and latches.</t>
  </si>
  <si>
    <t>3134-0067</t>
  </si>
  <si>
    <t>PANEL PUMP FULL WIDTH</t>
  </si>
  <si>
    <t>Driver side pump panel to be full width of pump module due to thru-bolted push/pull rod extrusion.</t>
  </si>
  <si>
    <t>3134-0069</t>
  </si>
  <si>
    <t>SM SS SINGLE DROP-DN GAUGE PNL</t>
  </si>
  <si>
    <t>The stainless steel single gauge panel on the driver side of the side mount pump module is to be hinged downward. Includes two (2) cable hold opens, and latches.</t>
  </si>
  <si>
    <t>3134-0070</t>
  </si>
  <si>
    <t>SM SS DOUBLE DROP-DN GAUGE PNL</t>
  </si>
  <si>
    <t>The stainless steel double gauge panels on the driver side of the side mount pump module are to be hinged downward. Includes two (2) cable hold opens and latches, per door. Required with 6" master gauges and/or overcrowded single lower gauge panels.</t>
  </si>
  <si>
    <t>3134-0072</t>
  </si>
  <si>
    <t>BRSHD SS SIDE MOUNT P PANELS</t>
  </si>
  <si>
    <t>Driver and officer side mounted pump panels are to be brushed stainless steel.</t>
  </si>
  <si>
    <t>3134-0074</t>
  </si>
  <si>
    <t>BRSHD SS SIDE AND TOP P PANELS</t>
  </si>
  <si>
    <t>The top mount control panel and the driver and officer side pump panels are to be brushed stainless steel.</t>
  </si>
  <si>
    <t>3134-0079</t>
  </si>
  <si>
    <t>LWR PMP SIDE PANELS SS</t>
  </si>
  <si>
    <t>The side pump intake / discharge panels to be stainless steel. eMAX only.</t>
  </si>
  <si>
    <t>3134-0080</t>
  </si>
  <si>
    <t>PMP CNTRL PNL DRV FWD BDY SS</t>
  </si>
  <si>
    <t>Pump operator control panel in driver side forward body compartment to be stainless steel. eMAX only.</t>
  </si>
  <si>
    <t>3134-0082</t>
  </si>
  <si>
    <t>PUMP PANEL EXSC PLATE</t>
  </si>
  <si>
    <t>Driver side pump panel Escutcheon Plate shall be hinge forward. Include thumb Latches.</t>
  </si>
  <si>
    <t>3134-0090</t>
  </si>
  <si>
    <t>SM SS CUSTOM DROP-DN GAUGE PNL</t>
  </si>
  <si>
    <t>Custom sized stainless steel gauge panel(s) on the driver side of the side mount pump panel are to be hinged downward. Includes two (2) cable hold opens and latches.</t>
  </si>
  <si>
    <t>3134-0092</t>
  </si>
  <si>
    <t>PUMP PNL SS TOP MNT EMAX</t>
  </si>
  <si>
    <t>Top mounted pump operator control panel to be stainless steel. eMAX only.</t>
  </si>
  <si>
    <t>3134-0095</t>
  </si>
  <si>
    <t>HINGED FWD SM GAUGE PANEL</t>
  </si>
  <si>
    <t>The upper gauge panel on the enclosed pump panel is to be hinged forward. Side mount eMAX only.</t>
  </si>
  <si>
    <t>3134-0104</t>
  </si>
  <si>
    <t>PUMP ACCESS PNL HNGD HRZ SM SS</t>
  </si>
  <si>
    <t>Officer side upper pump access panel behind crosslays to be horizontally hinged with stainless steel door. Includes (2) push button latches and (2) hold open devices.</t>
  </si>
  <si>
    <t>3134-0111</t>
  </si>
  <si>
    <t>STRAP NYLON LPD ACS DR</t>
  </si>
  <si>
    <t>Nylon looped strap to be installed on pump access door(s) to allow easy closure of door when fully open.</t>
  </si>
  <si>
    <t>3134-0133</t>
  </si>
  <si>
    <t>PUMP PANEL HNGD HRZ TM SS</t>
  </si>
  <si>
    <t>Driver and officer side upper pump access panels to be horizontal hinged with stainless steel doors. Includes (2) push-button latches and (2) hold opens for each.</t>
  </si>
  <si>
    <t>3134-0137</t>
  </si>
  <si>
    <t>UPPER GAUGE PANEL VRT HNG</t>
  </si>
  <si>
    <t>The upper gauge panel is to be hinged forward.  Includes (2) push-button latches.</t>
  </si>
  <si>
    <t>3134-0142</t>
  </si>
  <si>
    <t>Pump panel support angles. Locate up to (3) horizontal mounted as required on interior side of the main vertically hinged pump panel(s).(Bolt on support).</t>
  </si>
  <si>
    <t>3134-0143</t>
  </si>
  <si>
    <t>Officer side pump panel to be vertical hinged on forward extrusion. Panel to be (3) pieces with upper (2) panels secured in the closed position with push button latches. Upper panel to be held open with gas shock.</t>
  </si>
  <si>
    <t>3134-0144</t>
  </si>
  <si>
    <t>Driver and officer side pump panels to be vertical hinged on forward extrusion. Panels to be (2) pieces with upper panel secured in the closed position with push button latches and a lower fixed panel for bleeder valves.</t>
  </si>
  <si>
    <t>3134-0145</t>
  </si>
  <si>
    <t>PUMP PANEL HNGD VERT TM SL</t>
  </si>
  <si>
    <t>Driver and officer side pump panel to be vertical hinged on forward extrusion. Panels to be (3) pieces with upper (2) panels secured in the closed position with push button latches. Upper panel to be held open with gas shock.</t>
  </si>
  <si>
    <t>3134-0146</t>
  </si>
  <si>
    <t>Officer side upper pump access panel to be horizontally hinged with stainless steel door. Includes (2) push button latches and hold open device(s).</t>
  </si>
  <si>
    <t>3134-0152</t>
  </si>
  <si>
    <t>LINE-X PUMP PANELS</t>
  </si>
  <si>
    <t>The pump panels including gauge panels shall be coated with LINE-X.</t>
  </si>
  <si>
    <t>3134-0157</t>
  </si>
  <si>
    <t>UPPER GAUGE PANEL  HNG UP</t>
  </si>
  <si>
    <t>The upper gauge panel is to be hinged upward.  Includes latching and hold-open device.</t>
  </si>
  <si>
    <t>3134-0160</t>
  </si>
  <si>
    <t>SM SS CUSTOM VHNGD GAUGE PNLS</t>
  </si>
  <si>
    <t>(2) Custom sized stainless steel gauge panels on the driver side of the side mount pump panel, are to be (2) piece vertically hinged latching in center. Each panel includes two (2) cable hold opens and latches.</t>
  </si>
  <si>
    <t>3134-0161</t>
  </si>
  <si>
    <t>LT SHIELD PMP PNL</t>
  </si>
  <si>
    <t>Driver, and Officer side pump panel light shield to be an integal part of the pump panel.</t>
  </si>
  <si>
    <t>3134-0164</t>
  </si>
  <si>
    <t>SS SIDE MNT PNLS LINE-X BLK</t>
  </si>
  <si>
    <t>Driver and officer side mounted pump panels are to be stainless steel with a black LINE-X finish. Includes T-bar and trim.</t>
  </si>
  <si>
    <t>3134-0165</t>
  </si>
  <si>
    <t>PUMP CNTRL PNL POSITION OS</t>
  </si>
  <si>
    <t>Pump operator panel to be located on the officer side pump module.</t>
  </si>
  <si>
    <t>3134-0167</t>
  </si>
  <si>
    <t>TRIM PUMP PANEL TM CONTROL</t>
  </si>
  <si>
    <t>Top mount control handle trim plate to be diamond plate, in lieu of standard (stainless steel).</t>
  </si>
  <si>
    <t>3134-0172</t>
  </si>
  <si>
    <t>Officer side pump panel to be vertical hinged on forward extrusion. Panel to be (2) pieces with upper panel secured in the closed position with push button latches. Upper panel to be held open with gas shock.</t>
  </si>
  <si>
    <t>3134-0176</t>
  </si>
  <si>
    <t>SIDE MOUNT SPECIAL FINISH</t>
  </si>
  <si>
    <t>The side mount control panel and the officer side pump panels are to be stainless steel with swirl finish. The officer side pump access panels are to be stainless steel with swirl finish.</t>
  </si>
  <si>
    <t>3134-0189</t>
  </si>
  <si>
    <t>Officer side pump panel Escutchion Plate shall be hinge forward. Include thumb Latches.</t>
  </si>
  <si>
    <t>3134-0191</t>
  </si>
  <si>
    <t>PUMP PANEL TM SL</t>
  </si>
  <si>
    <t>Driver and officer side pump panel to be (2) pieces split horizontally for access to lower portion of pump panel.</t>
  </si>
  <si>
    <t>3134-0202</t>
  </si>
  <si>
    <t>PUMP PANEL HNGD HRZ/VERT SM</t>
  </si>
  <si>
    <t>Officer side upper pump access panel to be horizontal hinged door. Includes (2) push-button latches and (2) hold opens. Lower pump panel to be vertically hinged forward. Panels to be (2) pieces with upper panel secured in the closed position with push button latches and a lower fixed panel for bleeder valves.</t>
  </si>
  <si>
    <t>3134-0203</t>
  </si>
  <si>
    <t>LT SHIELD PMP PNL DP DRV TPRD</t>
  </si>
  <si>
    <t>Driver side diamond plate pump panel light shield with "NO STEP" labels with foward tapered end. To be located under crosslays.</t>
  </si>
  <si>
    <t>3134-0205</t>
  </si>
  <si>
    <t>Driver side pump panel to be vertical hinged on forward extrusion. Panel to be (3) pieces with upper (2) panels secured in the closed position with push button latches. Upper panel to be held open with gas shock.</t>
  </si>
  <si>
    <t>3134-0212</t>
  </si>
  <si>
    <t>The gauge panel(s) on the driver side of the Side Mount module to be hinged upward. Panel(s) to include (2) mechanical/pneumatic (as applicable to panel size) hold opens and Austin Hardware latches.</t>
  </si>
  <si>
    <t>3134-0229</t>
  </si>
  <si>
    <t>LWR PMP SIDE PANELS SCORP BLK</t>
  </si>
  <si>
    <t>The side pump intake / discharge panels to be painted Scorpion black. eMAX only.</t>
  </si>
  <si>
    <t>3134-0230</t>
  </si>
  <si>
    <t>PMP CNTRL PNL DRV BDY SCOR BLK</t>
  </si>
  <si>
    <t>Pump operator control panel in driver side forward body compartment to be painted Scorpion black. eMAX only.</t>
  </si>
  <si>
    <t>3134-0231</t>
  </si>
  <si>
    <t>PUMP PNL SCOR BLK TOP MNT EMAX</t>
  </si>
  <si>
    <t>Top mounted pump operator control panel to be painted Scorpion black. eMAX only.</t>
  </si>
  <si>
    <t>3134-0232</t>
  </si>
  <si>
    <t>SS LWR PMP SIDE PANLS SCOR</t>
  </si>
  <si>
    <t>The side pump intake / discharge panels to be painted Scorpion black. SS eMAX only.</t>
  </si>
  <si>
    <t>3134-0233</t>
  </si>
  <si>
    <t>SS CNTRL PNL DRV BDY SCORP</t>
  </si>
  <si>
    <t>Pump operator control panel in driver side forward body compartment to be painted Scorpion black. SS eMAX only.</t>
  </si>
  <si>
    <t>3134-0234</t>
  </si>
  <si>
    <t>PUMP PNL SCORP BLK TM SS EMAX</t>
  </si>
  <si>
    <t>Top mounted pump operator control panel to be painted Scorpion black. SS eMAX only.</t>
  </si>
  <si>
    <t>3134-0235</t>
  </si>
  <si>
    <t>PUMP PANEL SCORP BLK TOP MNT</t>
  </si>
  <si>
    <t>The TM control panel, driver and officer side pump panels are to be painted Scorpion black.</t>
  </si>
  <si>
    <t>3134-0236</t>
  </si>
  <si>
    <t>PUMP PANEL SCORP BLK SM</t>
  </si>
  <si>
    <t>The driver and officer side pump panels are to be painted Scorpion black.</t>
  </si>
  <si>
    <t>3134-0237</t>
  </si>
  <si>
    <t>SS TOP AND SIDE PANELS W/SC</t>
  </si>
  <si>
    <t>The top mount control panel, driver and officer upper and lower side pump panels, and bleeder valve panels are to be stainless steel with a black Scorpion finsh.</t>
  </si>
  <si>
    <t>3134-0238</t>
  </si>
  <si>
    <t>SS SIDE MOUNT P PANELS W/SCORP</t>
  </si>
  <si>
    <t>Driver and officer side mount pump panels are to be stainless steel with black Scorpion finish.</t>
  </si>
  <si>
    <t>3134-0240</t>
  </si>
  <si>
    <t>PUMP PANEL HNGD HRZ SCORPION</t>
  </si>
  <si>
    <t>Officer side upper pump access panel to be horizontally hinged diamond plate door painted Scorpion black to match lower panels. Includes (2) push button latches and (2) hold open devices.</t>
  </si>
  <si>
    <t>3134-0241</t>
  </si>
  <si>
    <t>PUMP PANEL HNGD HRZ TM SCORP</t>
  </si>
  <si>
    <t>Driver and officer side upper pump access panels to be horizontally hinged with smooth plate door painted Scorpion black to match lower panels. Includes (2) push button latches and (2) hold opens for each.</t>
  </si>
  <si>
    <t>3134-0242</t>
  </si>
  <si>
    <t>PUMP PANEL HNGD HRZ SM SCORP</t>
  </si>
  <si>
    <t>Officer side upper pump access panel to be horizontal hinged with smooth plate door painted Scorpion black. Includes (2) push button latches and hold open device(s) as applicable to door size.</t>
  </si>
  <si>
    <t>3134-0248</t>
  </si>
  <si>
    <t>MODIFY OFC PUMP PANEL</t>
  </si>
  <si>
    <t>Modify the vertically hinged pump panel on the officer side to accommodate the integral droop for the 3'' discharge</t>
  </si>
  <si>
    <t>3134-0249</t>
  </si>
  <si>
    <t>PMP PNL SS UNDR MNT SM</t>
  </si>
  <si>
    <t>The driver side under gauge panel support angles to be  horizontal mounted (Bolt on support).</t>
  </si>
  <si>
    <t>3134-0251</t>
  </si>
  <si>
    <t>PUMP PANEL UPPR HNGD VERT SM</t>
  </si>
  <si>
    <t>Driver side upper gauge pump panel to be vertically hinged forward. Panel to be secured in the closed position with push button latches.</t>
  </si>
  <si>
    <t>3134-0252</t>
  </si>
  <si>
    <t>3134-0253</t>
  </si>
  <si>
    <t>PMP SIDE PANELS LINE-X BLK</t>
  </si>
  <si>
    <t>The side waterway inlets panels, and opening to be LINE-X black. MidMount only.</t>
  </si>
  <si>
    <t>3134-0255</t>
  </si>
  <si>
    <t>The single gauge panel on the driver's side of the side mount module is to be hinged downward. Includes latches.</t>
  </si>
  <si>
    <t>3134-0256</t>
  </si>
  <si>
    <t>SIDE MNT PNLS SCORPION BLK</t>
  </si>
  <si>
    <t>Driver, officer side pump panel light shields to have black Scorpion finish.</t>
  </si>
  <si>
    <t>3134-0257</t>
  </si>
  <si>
    <t>SS TOP MNT PNLS LINE-X BLK</t>
  </si>
  <si>
    <t>The top mount control panel shall be finished with black LINE-X. The side panels shall remain stainless steel finish.</t>
  </si>
  <si>
    <t>3134-0258</t>
  </si>
  <si>
    <t>SS SIDE MNT PNLS SCORPION BLK</t>
  </si>
  <si>
    <t>Driver and officer side mounted exterior pump panels are to have a black Scorpion finish. Includes Speedlay trim, Pump module trim and T-bar. Requires separately selected brushed stainless steel pump panels. SS product.</t>
  </si>
  <si>
    <t>3134-0260</t>
  </si>
  <si>
    <t>PMP CNTRL PNL FWD BDY</t>
  </si>
  <si>
    <t>Pump operator control panel in forward body compartment to be stainless steel. The lower section to be angle for plumbing components. eMAX only.</t>
  </si>
  <si>
    <t>3134-0261</t>
  </si>
  <si>
    <t>PUMP PANEL HNGD HRZ/VERT SCOR</t>
  </si>
  <si>
    <t>Officer side upper pump access panel to be horizontal hinged door. Includes (2) push-button latches and (2) hold opens. Lower pump panel to be vertically hinged forward. Panels to be (2) pieces with upper panel secured in the closed position with push button latches and a lower fixed panel for bleeder valves. Upper and lower panels to be painted Scorpion black.</t>
  </si>
  <si>
    <t>3134-0262</t>
  </si>
  <si>
    <t>Officer side upper pump access panel to be horizontal hinged with stainless steel door painted Scorpion black. Includes (2) push button latches and hold open device(s) as applicable to door size.</t>
  </si>
  <si>
    <t>3134-0263</t>
  </si>
  <si>
    <t>PMP PNL REINF</t>
  </si>
  <si>
    <t>Pump panel shall be reinforce with a stiffener to be mounted on panel with bolts.</t>
  </si>
  <si>
    <t>3134-0264</t>
  </si>
  <si>
    <t>PUMP PANEL SCORP BLK</t>
  </si>
  <si>
    <t>The pump panels to be coated with black Scorpion.</t>
  </si>
  <si>
    <t>3134-0265</t>
  </si>
  <si>
    <t>Pump operator control panel in driver side forward body compartment to be stainless steel. Panel to be full height in a vertical plane and configured for use with cable operated manual valve levers. Pump operation controls shall be functionally arranged. Side mount SS eMAX body only.</t>
  </si>
  <si>
    <t>3136-0000</t>
  </si>
  <si>
    <t>AIR HORN SWITCH AT PUMP PANEL</t>
  </si>
  <si>
    <t>Air horn switch at pump panel. Switch to be labeled ''Evacuation Alert''. Location: [#LOC].</t>
  </si>
  <si>
    <t>3136-0001</t>
  </si>
  <si>
    <t>BACKBOARD STORAGE PUMP MODULE</t>
  </si>
  <si>
    <t>Backboard storage compartment in pump module. Locate rearward of crosslays on SM and forward of crosslays on TM. Includes vertical hinged diamond plate access door each side.</t>
  </si>
  <si>
    <t>3136-0003</t>
  </si>
  <si>
    <t>MICROPHONE BOX CAST PRODUCTS</t>
  </si>
  <si>
    <t>Microphone box, Cast Products. Locate at/in the [#LOC].</t>
  </si>
  <si>
    <t>3136-0005</t>
  </si>
  <si>
    <t>DIVIDER XLAY NTCHD FOR NOZ</t>
  </si>
  <si>
    <t>The crosslay divider(s) to be notched both ends for bail handle nozzles.</t>
  </si>
  <si>
    <t>3136-0006</t>
  </si>
  <si>
    <t>HEATER PUMP COMPT (PAIR)</t>
  </si>
  <si>
    <t>Two (2) pump compartment heaters are to be mounted in the pump area. Locate as low as possible.</t>
  </si>
  <si>
    <t>3136-0007</t>
  </si>
  <si>
    <t>BARS MANSAVER (PAIR)</t>
  </si>
  <si>
    <t>Two (2) FRC Mansaver bars, (1) each side. Installed at pump module crosswalk area. The bars are to include [#COL] vinyl covers.</t>
  </si>
  <si>
    <t>3136-0010</t>
  </si>
  <si>
    <t>ROLLER SS CRSLY/SPDLY</t>
  </si>
  <si>
    <t>Stainless steel roller assemblies for crosslays and/or speedlays.</t>
  </si>
  <si>
    <t>3136-0011</t>
  </si>
  <si>
    <t>P-RUBBER IN FLEX JOINT</t>
  </si>
  <si>
    <t>P-Rubber in flex joint(s) between pump module and/or body modules.</t>
  </si>
  <si>
    <t>3136-0012</t>
  </si>
  <si>
    <t>SLATS FLRG CRSLAY/SPDLY</t>
  </si>
  <si>
    <t>Slat flooring. The crosslay and/or speedlays are to have removable slat flooring.</t>
  </si>
  <si>
    <t>3136-0013</t>
  </si>
  <si>
    <t>RLRS BSTR REEL ADDL</t>
  </si>
  <si>
    <t>Additional Booster Reel Roller Assembly. Locate opposite side of booster reel.</t>
  </si>
  <si>
    <t>3136-0014</t>
  </si>
  <si>
    <t>RLRS BSTR REEL</t>
  </si>
  <si>
    <t>Booster Reel Roller Assembly. Locate to booster reel side.</t>
  </si>
  <si>
    <t>3136-0015</t>
  </si>
  <si>
    <t>RLRS BSTR REEL RR BVTL/BDY MNT</t>
  </si>
  <si>
    <t>(2) vertical mounted booster reel spool guide roller assemblies. Locate (1) each side on trailing edge of beavertails/body (as applicable). For use with rear compartment mounted booster reel or similar.</t>
  </si>
  <si>
    <t>3136-0017</t>
  </si>
  <si>
    <t>ENCLSR DRV LWR PMP MOD</t>
  </si>
  <si>
    <t>Driver side pump enclosure. The driver side lower pump module to be full width and full depth of the module and include area in upper section for mounting of roll-up door.</t>
  </si>
  <si>
    <t>3136-0018</t>
  </si>
  <si>
    <t>ENCLSR OFC LWR PMP MOD</t>
  </si>
  <si>
    <t>Officer side pump enclosure. The officer side lower pump module to be full width and full depth of the module and include area in upper section for mounting of roll-up door.</t>
  </si>
  <si>
    <t>3136-0024</t>
  </si>
  <si>
    <t>EXTRA CAPACITY CROSSLAYS</t>
  </si>
  <si>
    <t>Crosslays to accomadate extra capacity.</t>
  </si>
  <si>
    <t>3136-0029</t>
  </si>
  <si>
    <t>Air horn switch at pump panel. Switch to be labeled ''Air Horn''. Location: [#LOC].</t>
  </si>
  <si>
    <t>3136-0032</t>
  </si>
  <si>
    <t>SPACER PLATE QUARTZ LIGHT</t>
  </si>
  <si>
    <t>Spacer plate for quartz lights. Requires 4" additional cab to body gap.</t>
  </si>
  <si>
    <t>3136-0048</t>
  </si>
  <si>
    <t>Notched crosslay divider(s) on both ends for preconnect line(s) nozzle end storage with NFPA cover(s) in closed position.</t>
  </si>
  <si>
    <t>3136-0050</t>
  </si>
  <si>
    <t>PAN HEAT EXTENSIONS</t>
  </si>
  <si>
    <t>Heat pan extensions. Includes bolt-on plates added to the front and rear of the heat pan extending up as close as possible to the chassis frame rails and other components to fill all open gaps, further enclosing the pump module for increased heat retention.</t>
  </si>
  <si>
    <t>3136-0058</t>
  </si>
  <si>
    <t>E-ONE logo mounted one each side on pump module/preconnect panels or at upper body section as shown on approval drawing. Logos to be sized as applicable to available space on panels.</t>
  </si>
  <si>
    <t>3136-0062</t>
  </si>
  <si>
    <t>DIVIDER XLAY ADJUSTABLE</t>
  </si>
  <si>
    <t>Crosslay divider(s) to be adjustable front to rear.</t>
  </si>
  <si>
    <t>3136-0064</t>
  </si>
  <si>
    <t>PAN HEAT PUMP COMPT BOTTOM</t>
  </si>
  <si>
    <t>Heat pan.  The lower area of the pump compartment to have a four (4) sided heat pan with two (2) removable (side to side) bottoms. Bottoms to be secured in the closed position with butterfly latches.</t>
  </si>
  <si>
    <t>3136-0065</t>
  </si>
  <si>
    <t>PUSH/PULL ROD EXTRUSION</t>
  </si>
  <si>
    <t>Push/Pull Rod Extrusion shall be thru bolted. IPOS</t>
  </si>
  <si>
    <t>3136-0072</t>
  </si>
  <si>
    <t>SPACER PLT ELEC PP CNTL CBL</t>
  </si>
  <si>
    <t>Spacer plate for Electric Pump Panel Control Cables. Requires 3" additional to cab and body gap.</t>
  </si>
  <si>
    <t>3136-0073</t>
  </si>
  <si>
    <t>TRAY REMOVABLE POLY SPDLY</t>
  </si>
  <si>
    <t>Speedlay, Removable Poly Speedlay Tray. The floor of the tray to be slotted to prevent the accumulation of water and allow for ventilation of wet hose. Includes vertical slotted hand hold cutouts on each end to facilitate easy removal of the hose tray. Qty ea.</t>
  </si>
  <si>
    <t>3136-0074</t>
  </si>
  <si>
    <t>PLT SCUFF SS CRSLY/SPDLY</t>
  </si>
  <si>
    <t>Stainless steel scuff plates for crosslays and/or speedlays.</t>
  </si>
  <si>
    <t>3136-0086</t>
  </si>
  <si>
    <t>Notched crosslay divider(s) on both ends for preconnect line(s) nozzle end storage with NFPA cover(s) in closed position. Additional 45 degree angle notch on inside edge on each side. Crosslay divider(s) to be held 1" short below crosslay cover.</t>
  </si>
  <si>
    <t>3136-0087</t>
  </si>
  <si>
    <t>PLT SPLSH HYD PMP</t>
  </si>
  <si>
    <t>Aluminum splash guard over top of hydraulic pump for cab tilt.</t>
  </si>
  <si>
    <t>3136-0088</t>
  </si>
  <si>
    <t>RLRS BSTR REEL CAPTIVE</t>
  </si>
  <si>
    <t>Captive booster reel rollers mounted through panel/module. Locate to booster reel side and size for width of reel assembly.</t>
  </si>
  <si>
    <t>3136-0102</t>
  </si>
  <si>
    <t>BSTR REEL RISER</t>
  </si>
  <si>
    <t>Booster Reel Riser for rollers. Locate with officer side dunnage/hosebed pan rollers.</t>
  </si>
  <si>
    <t>3136-0103</t>
  </si>
  <si>
    <t>Booster Reel Riser for rollers. Locate with driver side dunnage/hosebed pan rollers.</t>
  </si>
  <si>
    <t>3136-0106</t>
  </si>
  <si>
    <t>HEATER PUMP COMPT (SGL)</t>
  </si>
  <si>
    <t>One (1) pump compartment heater is to be mounted in the pump area. Locate as low as possible.</t>
  </si>
  <si>
    <t>3136-0110</t>
  </si>
  <si>
    <t>Captive booster reel rollers. Locate to booster reel side and size for width of reel assembly.</t>
  </si>
  <si>
    <t>3136-0112</t>
  </si>
  <si>
    <t>TAGS DO NOT STEP</t>
  </si>
  <si>
    <t>(3) "DO NOT STEP" tags to be installed upside down located (1) on each pump panel access door and (1) on inside of drop down door of driver side running board suction tray.</t>
  </si>
  <si>
    <t>3136-0113</t>
  </si>
  <si>
    <t>LABEL CRUSH HAZARD</t>
  </si>
  <si>
    <t>Crush Hazard warning label to be mounted on aluminum panel behind pump module access ladder.</t>
  </si>
  <si>
    <t>3136-0114</t>
  </si>
  <si>
    <t>RNNG BRD NTCHD FOR PSTN INTK</t>
  </si>
  <si>
    <t>The running board(s) to be notched for Piston Intake Valve. Location(s): [#LOC].</t>
  </si>
  <si>
    <t>3136-0116</t>
  </si>
  <si>
    <t>MTG DEF TANK IN PMP COMPT</t>
  </si>
  <si>
    <t>DEF Tank mounting provision in left side pump compt to the rear of the pump. Includes tank supports and tank fill access door.</t>
  </si>
  <si>
    <t>3136-0117</t>
  </si>
  <si>
    <t>P-Rubber in flex joint(s) between pump module and/or body modules. Horizontal across tops and along sides at flex joint(s).</t>
  </si>
  <si>
    <t>3136-0127</t>
  </si>
  <si>
    <t>CVR PUMP MODULE STORAGE PAN</t>
  </si>
  <si>
    <t>The pump module storage pan shall be upgraded to include a hinged cover. The hinged cover shall be constructed of 3/16" embossed aluminum tread plate, include a grab handle, (2) butterfly latches and hold open device(s). The cover shall be included in the door ajar circuit and may be used a walking surface.</t>
  </si>
  <si>
    <t>3136-0134</t>
  </si>
  <si>
    <t>HANDRAIL PUMP MOD 18" IPOS</t>
  </si>
  <si>
    <t>Replace pump module handrails (left and right) with 18" handrails IPOS.</t>
  </si>
  <si>
    <t>3136-0138</t>
  </si>
  <si>
    <t>PAN PUMP MODULE</t>
  </si>
  <si>
    <t>Pump module storage pan.</t>
  </si>
  <si>
    <t>3136-0139</t>
  </si>
  <si>
    <t>XLAY DBL-DBL STACK 7.50 EA</t>
  </si>
  <si>
    <t>Crosslay double 7.5" wide each to hold up to 200' of 2.0" DJ hose (each).</t>
  </si>
  <si>
    <t>3136-0140</t>
  </si>
  <si>
    <t>XLAY DBL-DBL STACK 7.5 EA XCP</t>
  </si>
  <si>
    <t>Crosslay double 7.5" wide each with extra depth to hold up to 400' of 2.0" DJ hose (each).</t>
  </si>
  <si>
    <t>3136-0141</t>
  </si>
  <si>
    <t>XLAY DBL-SGL STACK 4.25 EA</t>
  </si>
  <si>
    <t>Crosslay double 4.25" wide single stack to hold up to 200' of 2.0" DJ (each).</t>
  </si>
  <si>
    <t>3136-0142</t>
  </si>
  <si>
    <t>XLAY TRIPLE-SGL STACK</t>
  </si>
  <si>
    <t>Crosslay triple 4.25/4.25/5" wide single stack to hold up to 200' of 2.0" DJ (each) in front lays and 150' to 200' of 2.5" DJ hose in rear lay.</t>
  </si>
  <si>
    <t>3136-0144</t>
  </si>
  <si>
    <t>XLAY SGL-SGL STACK</t>
  </si>
  <si>
    <t>Crosslay single 5" wide single stack to hold up to 200' of 2.0" DJ or 150' to 200' of 2.5" DJ hose.</t>
  </si>
  <si>
    <t>3136-0146</t>
  </si>
  <si>
    <t>COMPT TM WALKWAY (PR)</t>
  </si>
  <si>
    <t>Compartments for area below TM walkway (PR).  Includes hinged door each side with push button latch and LED compartment light.  Requires TM pump module with walkway.</t>
  </si>
  <si>
    <t>3136-0156</t>
  </si>
  <si>
    <t>COVER PUMP MODULE</t>
  </si>
  <si>
    <t>Top cover for pump module.  Located rearward of crosslays or TM panel with no crosslays.</t>
  </si>
  <si>
    <t>3136-0161</t>
  </si>
  <si>
    <t>REMOVABLE FRONT WALL</t>
  </si>
  <si>
    <t>The lower front wall of the enclosed pump module will have a removable front panel to allow pump service access. Panel will be accessible when cab is tilted (if applicable) and includes lift and turn latches.</t>
  </si>
  <si>
    <t>3136-0164</t>
  </si>
  <si>
    <t>SCUFF PLATE SS SPDLY MECH FAST</t>
  </si>
  <si>
    <t>Stainless steel scuff plate assemblies for speedlays &amp; crosslays. Scuff plates to be on top, bottom and sides of each opening mechanically fastened with screws.</t>
  </si>
  <si>
    <t>3136-0177</t>
  </si>
  <si>
    <t>DIVIDER SPDLAY NTCHD FOR NO</t>
  </si>
  <si>
    <t>Notched speedlay divider(s) on both ends for preconnect line(s) nozzle end storage with NFPA cover(s) in closed position.</t>
  </si>
  <si>
    <t>3136-0178</t>
  </si>
  <si>
    <t>MICROPHONE BOX 14WX5HX6D</t>
  </si>
  <si>
    <t>Microphone box. Dimensions for microphone box are 14" wide x 5" high x aprox 6" deep. Locate at the the right side of the top mount gauge panel. SS top mount product only</t>
  </si>
  <si>
    <t>3136-0180</t>
  </si>
  <si>
    <t>Crosslay triple 4.25/4.25/4.25" wide single stack to hold up to 200' of 2.0" DJ in each hose lay.</t>
  </si>
  <si>
    <t>3136-0182</t>
  </si>
  <si>
    <t>XLAY DBL-SGL STACK 6.25 EA</t>
  </si>
  <si>
    <t>Crosslay double 6.25" wide single stack to hold up to 200' of 2.0" DJ or 150' of 3.0 DJ (each).</t>
  </si>
  <si>
    <t>3136-0186</t>
  </si>
  <si>
    <t>Air horn switch at pump panel. Switch to be labeled ''Evacuation Alert'' with red cover. Location: [#LOC].</t>
  </si>
  <si>
    <t>3136-0190</t>
  </si>
  <si>
    <t>BACKBOARD STORAGE PMOD 10"WIDE</t>
  </si>
  <si>
    <t>Special extra wide backboard storage compartment in pump module. Locate rearward of crosslays on SM and forward of crosslays on TM. Includes vertical hinged diamond plate access door each side. Backboard storage to be 10" wide.</t>
  </si>
  <si>
    <t>3136-0191</t>
  </si>
  <si>
    <t>LINE-X PMOD STORAGE PAN</t>
  </si>
  <si>
    <t>LINE-X package for pump module storage pan(s) or Diamond plate on top IPO of the Pan: Includes all surfaces of the pan visible from top of the truck. Also includes all platework fabricated at E-ONE mounted inside the pan such as hydraulic system cover, generator shield, reservoir cover, cooler cover, cord reel cover, boxes, dividers, trays, etc as applicable.</t>
  </si>
  <si>
    <t>3136-0201</t>
  </si>
  <si>
    <t>Cross lay divider(s) to be adjustable front to rear in slotted holes added to cross lay floor.</t>
  </si>
  <si>
    <t>3136-0205</t>
  </si>
  <si>
    <t>TRAY REMOVABLE AL SPDLAY</t>
  </si>
  <si>
    <t>Removable Aluminum Hose Tray(s) with slotted floor to prevent the accumulation of water and allow for ventilation of wet hose. Includes vertical slotted hand hold cutouts on each end to facilitate easy removal of the hose tray. No lip, No grab rod.</t>
  </si>
  <si>
    <t>3136-0207</t>
  </si>
  <si>
    <t>XLAY DBL-SGL STACK 4.25/5.0</t>
  </si>
  <si>
    <t>Crosslay double 4.25"/5.0" wide single stack to hold up to 200' of 2.0" DJ and 150' of 2.5" DJ</t>
  </si>
  <si>
    <t>3136-0210</t>
  </si>
  <si>
    <t>XLAY DBL-SGL STACK 5.5 EA</t>
  </si>
  <si>
    <t>Crosslay double 5.5" wide single stack to hold up to 200' of 2.0" DJ (each).</t>
  </si>
  <si>
    <t>3136-0214</t>
  </si>
  <si>
    <t>XLAY TRIPLE-DBL STACK</t>
  </si>
  <si>
    <t>Crosslay triple 7.75/7.75/10" wide double stack to hold up to 200' of 2.0" DJ (each) in front lays and 200' of 2.5" DJ hose in rear lay.</t>
  </si>
  <si>
    <t>3136-0239</t>
  </si>
  <si>
    <t>STORAGE PAN SIDE ACCESS DOOR</t>
  </si>
  <si>
    <t>Storage pan side access door(s) made from aluminum smooth plate (same finish as pump module). The door(s) shall be lift up style with push button latch(es) and gas shock hold opens.</t>
  </si>
  <si>
    <t>3136-0241</t>
  </si>
  <si>
    <t>CROSSLAY(S) LOWERED</t>
  </si>
  <si>
    <t>Crosslays to be lowered as shown on the apparatus layout/sales drawing.</t>
  </si>
  <si>
    <t>3136-0246</t>
  </si>
  <si>
    <t>REMOVABLE PUMP PANEL</t>
  </si>
  <si>
    <t>Maximum size brushed stainless steel fully removable bolt-on access panel shall be installed on the driver side of the pump enclosure, lower pump connection panel.</t>
  </si>
  <si>
    <t>3136-0258</t>
  </si>
  <si>
    <t>MOD TOOL STORAGE D-RING IPOS</t>
  </si>
  <si>
    <t>Tool storage compartment doors in module to have D-ring style latches in place of standard.</t>
  </si>
  <si>
    <t>Heat pan, stainless steel.  The lower area of the pump compartment to have a four (4) sided stainless steel heat pan with two (2) removable (side to side) bottoms. Bottoms to be secured in the closed position with butterfly latches.</t>
  </si>
  <si>
    <t>3136-0262</t>
  </si>
  <si>
    <t>SPDLY DBL 1.5/ XLAY 2.5</t>
  </si>
  <si>
    <t>The pump module shall include (2) 1.5" speedlays and (1) 2.5" crosslay.</t>
  </si>
  <si>
    <t>3136-0263</t>
  </si>
  <si>
    <t>SPDLY DBL 1.5</t>
  </si>
  <si>
    <t>The pump module shall include (2) 1.5" speedlays.</t>
  </si>
  <si>
    <t>3136-0278</t>
  </si>
  <si>
    <t>DRY LAY DBL - DBL/TRIPLE  LOW</t>
  </si>
  <si>
    <t>Dry Lay double 10/15" wide with extra depth. Front lay to be double stack and to hold up to 100' of 2.5" DJ along with 100' of 1.75" DJ and rear lay to be triple stack and to hold 250' of 2.5" DJ hose. Dry lays lowered height to be 66" from ground for ease of deployment.</t>
  </si>
  <si>
    <t>3136-0282</t>
  </si>
  <si>
    <t>COMPT TM WALKWAY (PR) TP ACCSS</t>
  </si>
  <si>
    <t>Compartments for TM walkway (PR). Includes embossed diamond plate lift-up walkway lids each side for access with butterfly style latch(es) for securing in the closed position and LED compartment light.  Requires TM pump module with walkway.</t>
  </si>
  <si>
    <t>3136-0284</t>
  </si>
  <si>
    <t>SPDLY DBL 1.5/ XLAY 1.5</t>
  </si>
  <si>
    <t>The pump module shall include (2) 1.5" speedlays and (1) 1.5" crosslay.</t>
  </si>
  <si>
    <t>3136-0287</t>
  </si>
  <si>
    <t>XLAY DBL-DBL STACK 7.75" / 10"</t>
  </si>
  <si>
    <t>Crosslay double, 7.75" wide and 10" wide, to hold up to 200' of: 2.0" DJ (front) and 2.5" DJ (rear).</t>
  </si>
  <si>
    <t>3136-0298</t>
  </si>
  <si>
    <t>CROSSLAY BULKHEAD</t>
  </si>
  <si>
    <t>Front bulkhead wall of the crosslays increased in width from 2" to 3" to provide additional space for quartz lights on the rear of the cab.</t>
  </si>
  <si>
    <t>3136-0299</t>
  </si>
  <si>
    <t>Additional Booster Reel Roller Assembly. Locate opposite side of booster reel mounted to reel assembly.</t>
  </si>
  <si>
    <t>3136-0300</t>
  </si>
  <si>
    <t>Crosslay triple 7"/7"/5.5" wide double stack to hold up to 200' of 2.0" DJ (each) in front lays and 150' to 200' of 2.5" DJ hose in rear dead lay.</t>
  </si>
  <si>
    <t>3136-0301</t>
  </si>
  <si>
    <t>XLAY DBL - SGL STACK 5 EA</t>
  </si>
  <si>
    <t>Crosslay double 5" wide single stack to hold up to 200' of 2.0" DJ (each).</t>
  </si>
  <si>
    <t>3136-0304</t>
  </si>
  <si>
    <t>Crosslay triple 4.25/4.25/10" wide single stack to hold up to 200' of 2.0" DJ (each) in front lays and 150' to 300' of 2.5" DJ hose in rear lay.</t>
  </si>
  <si>
    <t>3136-0310</t>
  </si>
  <si>
    <t>TRAY POLY SPDLY EXT HANDLES</t>
  </si>
  <si>
    <t>Removable Poly Speedlay Tray(s). The floor of the tray(s) to be slotted to prevent the accumulation of water and allow for ventilation of wet hose. Includes vertical slotted hand hold cutouts extending approximately 3" beyond the hose bed on each end to facilitate easy removal of the hose tray empty or loaded.</t>
  </si>
  <si>
    <t>3136-0311</t>
  </si>
  <si>
    <t>TRAY AL SPDLY EXT HANDLES</t>
  </si>
  <si>
    <t>Removable Aluminum Speedlay Tray(s) with slotted floor to prevent the accumulation of water and allow for ventilation of wet hose. Includes vertical slotted hand hold cutouts extending approximately 3" beyond the speedlay on each end (forward side only) to facilitate easy removal of the hose tray empty or loaded. No lip, No grab rod.</t>
  </si>
  <si>
    <t>3136-0315</t>
  </si>
  <si>
    <t>XLAY TRIPLE-DBL-SGL STACK</t>
  </si>
  <si>
    <t>Cross lay triple 7.50/7.50/5 in. wide DBL-DBL-SGL stack to hold up to 200' of 1.75in. TO 2.0in. DJ (each) in front double lays and 200' of 1.75 or 2.0in. or 150' of 2.5 in. DJ hose in rear single stack lay.</t>
  </si>
  <si>
    <t>3136-0323</t>
  </si>
  <si>
    <t>XLAY FLR BOLT-IN</t>
  </si>
  <si>
    <t>The crosslay floor shall be bolt-in for easy removal.</t>
  </si>
  <si>
    <t>3136-0327</t>
  </si>
  <si>
    <t>Backboard storage compartment for pump module without crosslays. Locate forward area of pump module. Includes vertical hinged diamond plate access door each side.</t>
  </si>
  <si>
    <t>3136-0335</t>
  </si>
  <si>
    <t>XLAY TRIPLE-DBL STACK 7.50 EA.</t>
  </si>
  <si>
    <t>Crosslay triple 7.5" wide each to hold up to 200' of 2.0" DJ hose (each).</t>
  </si>
  <si>
    <t>3136-0338</t>
  </si>
  <si>
    <t>BACKBOARD STORAGE WALKWAY</t>
  </si>
  <si>
    <t>Backboard storage compartment in the crosswalk. Locate below the top mount crosswalk. Includes horizontally hinged diamond plate access door each side.</t>
  </si>
  <si>
    <t>3136-0343</t>
  </si>
  <si>
    <t>XLAY REMOVABLE PANEL</t>
  </si>
  <si>
    <t>Rearward crosslay wall access panel to be removable through the use of D-ring handles in place of standard fixed panels with screws.</t>
  </si>
  <si>
    <t>3136-0348</t>
  </si>
  <si>
    <t>LINE-X PUMP MOD RUNNING BRDS</t>
  </si>
  <si>
    <t>LINE-X for exterior surface of running boards. Does not include hose well(s).  For SS product only.</t>
  </si>
  <si>
    <t>3136-0351</t>
  </si>
  <si>
    <t>STOKES STORAGE PUMP MODULE</t>
  </si>
  <si>
    <t>Stokes Basket storage compartment in pump module. Locate rearward of crosslays. Includes horizontally hinged lift-up access door each side, and LED compartment light on officer side. Door finish to match the lower pump panels. To accommodate a two-piece Model 71-S stokes basket on driver side with a partition 48" from door opening. Officer side to be used as miscellaneous storage.</t>
  </si>
  <si>
    <t>3136-0354</t>
  </si>
  <si>
    <t>RLRS BSTR REEL ADDL CTR</t>
  </si>
  <si>
    <t>Additional Booster Reel Roller Assembly. Locate in pan area as required for hose deployment.</t>
  </si>
  <si>
    <t>3136-0363</t>
  </si>
  <si>
    <t>XLAY DBL - DBL STACK 7.875" EA</t>
  </si>
  <si>
    <t>Crosslay double 7.875" wide each to hold up to 200' of 2.0" DJ hose (each).</t>
  </si>
  <si>
    <t>The area above the pump enclosure will be enclosed and include (2) side access doors. Top cover is embossed treadplate with reinforcement (as required to support the weight of personnel). Includes LED interior door activated lighting.</t>
  </si>
  <si>
    <t>3136-0366</t>
  </si>
  <si>
    <t>Crosslay triple 7.5/7.5/10" wide double stack to hold up to 200' of 2.0" DJ (each) in front lays and 200' of 2.5" DJ hose in rear lay.</t>
  </si>
  <si>
    <t>3136-0369</t>
  </si>
  <si>
    <t>A heavy duty weatherproof push-button switch shall be installed at the pump operator`s panel to operate the air horns. Switch to be labeled: [#LOC].</t>
  </si>
  <si>
    <t>3136-0379</t>
  </si>
  <si>
    <t>STORAGE PUMP MODULE UPPER</t>
  </si>
  <si>
    <t>Storage compartment in pump module. Locate in pump module area above pump panel (as applicable). Includes vertical hinged diamond plate access door with latch, one each side.</t>
  </si>
  <si>
    <t>3136-0381</t>
  </si>
  <si>
    <t>NOTCH RT SD PMP MOD FOR HSRL</t>
  </si>
  <si>
    <t>Provide notch on right side of pump module for booster hose reel. Notch to be offset to rear of crosslays or pump module (applies to applicable). To include formed .25" aluminum plate for support.</t>
  </si>
  <si>
    <t>3136-0388</t>
  </si>
  <si>
    <t>PLT COV ABV PUMP MOD EMBSD</t>
  </si>
  <si>
    <t>Bolt-on cover plate over pump module IPO storage pan to be embossed diamond plate.</t>
  </si>
  <si>
    <t>3136-0398</t>
  </si>
  <si>
    <t>Crosslay triple 5.5"/5.5"/6.5" wide single stack to hold up to 200' of 2.0" DJ (each) in front lays and 150' of 2.5" DJ hose in rear lay.</t>
  </si>
  <si>
    <t>3136-0406</t>
  </si>
  <si>
    <t>Backboard storage compartment in pump module. Locate rearward of crosslays on SM and forward of crosslays on TM. Includes vertically hinged stainless steel access door each side.</t>
  </si>
  <si>
    <t>3136-0408</t>
  </si>
  <si>
    <t>SPDLY SNGL 2.5</t>
  </si>
  <si>
    <t>The pump module shall include (1) 2.5" speed lay.</t>
  </si>
  <si>
    <t>3136-0415</t>
  </si>
  <si>
    <t>XLAY TRIPLE-SGL STACK-BCKBRD</t>
  </si>
  <si>
    <t>Crosslay triple single stack to hold up to 200' of 2.0" DJ (each) in front 2 lays,  150' to 200' of 2.5" DJ hose in rear lay,  and (1) backboard storage area rear of hose storage.</t>
  </si>
  <si>
    <t>3136-0416</t>
  </si>
  <si>
    <t>XLAY DBL-DBL STACK 7.75 EA XCP</t>
  </si>
  <si>
    <t>Crosslay double 7.75" wide each with extra depth to hold up to 400' of 1.75" DJ hose (each).</t>
  </si>
  <si>
    <t>3136-0418</t>
  </si>
  <si>
    <t>Crosslay triple 5"/5"/5" wide single stack to hold up to 150' to 200' of 2.5" DJ hose each.</t>
  </si>
  <si>
    <t>3136-0419</t>
  </si>
  <si>
    <t>DOOR ACCESS PUMP MODULE</t>
  </si>
  <si>
    <t>Side Mount with integral speed lay access doors. Sleeve is removable for center pump access, center front pump access doors and removable center floor in area above lower speedlay.</t>
  </si>
  <si>
    <t>3136-0432</t>
  </si>
  <si>
    <t>Two (2) pump compartment heaters are to be mounted in the pump area. Locate as low as possible. With Shut off valves</t>
  </si>
  <si>
    <t>3136-0437</t>
  </si>
  <si>
    <t>XLAY SGL - DBL STACK</t>
  </si>
  <si>
    <t>Crosslay single 10" wide double stack to hold up to 300' of 2.5" DJ hose.</t>
  </si>
  <si>
    <t>3136-0438</t>
  </si>
  <si>
    <t>LITTLE GIANT STORAGE PUMP MOD</t>
  </si>
  <si>
    <t>Little Giant storage compartment in pump module. Locate rearward of crosslays on SM and forward of crosslays on TM. Includes vertical hinged diamond plate access door as specified. Includes polyethylene lining and a stop to offset the ladder to one side as specified.</t>
  </si>
  <si>
    <t>3136-0445</t>
  </si>
  <si>
    <t>LINE-X for exterior surface of running boards. Does not include hose well(s).</t>
  </si>
  <si>
    <t>3136-0450</t>
  </si>
  <si>
    <t>HEATER PUMP COMP RED DOT SGL</t>
  </si>
  <si>
    <t>One (1) Red Dot R-3540 heater is to be mounted in the pump area. Locate as low as possible.</t>
  </si>
  <si>
    <t>3136-0452</t>
  </si>
  <si>
    <t>RNNG BRD NTCHD FOR INTK</t>
  </si>
  <si>
    <t>The running board(s) to be notched for Intake. Location(s): [#LOC].</t>
  </si>
  <si>
    <t>3136-0460</t>
  </si>
  <si>
    <t>Crosslay triple 7.75/7.75/10" wide double stack to hold up to 400' of 2.0" DJ (each) in front lays and 300' of 2.5" DJ hose in rear lay.</t>
  </si>
  <si>
    <t>3136-0476</t>
  </si>
  <si>
    <t>PAN HEAT PUMP COMPT BTM X12</t>
  </si>
  <si>
    <t>Heat pan.  The lower area of the pump compartment to have a four (4) sided heat pan with one (1) removable (side to side) bottom. Bottom to be removed from left side only and secured in the closed position with butterfly latches. Chicago pumpers only.</t>
  </si>
  <si>
    <t>3136-0478</t>
  </si>
  <si>
    <t>DIVIDER STRG PAN ADJ W/TRKS</t>
  </si>
  <si>
    <t>Divider in storage pan with adjustable tracks (up and down). Requires side dunnage pan access.</t>
  </si>
  <si>
    <t>3136-0489</t>
  </si>
  <si>
    <t>E-ONE LOGO REMOVAL PMP MOD</t>
  </si>
  <si>
    <t>No E-One logo(s) on pump module.</t>
  </si>
  <si>
    <t>3136-0494</t>
  </si>
  <si>
    <t>Crosslay triple 7.75/7.75/10" wide double stack to hold up to 250' of 1.75" DJ (each) in front lays and 250' of 2.5" DJ hose in rear lay.</t>
  </si>
  <si>
    <t>3136-0498</t>
  </si>
  <si>
    <t>Storage compartment in pump module. Locate in pump module area above pump panel (as applicable). Includes hinged smooth plate painted access door with latch, one each side.</t>
  </si>
  <si>
    <t>3136-0506</t>
  </si>
  <si>
    <t>Momentary switch Red Push Button at pump panel. Switch to be labeled ''Evacuation Alert'' Red label with White letters. Location: Driver side pump panel.</t>
  </si>
  <si>
    <t>3136-0530</t>
  </si>
  <si>
    <t>Air horn switch at pump panel. Switch to be labeled ''GTFO''. Location pump panel</t>
  </si>
  <si>
    <t>3136-0537</t>
  </si>
  <si>
    <t>DIVIDER BB ADJUSTABLE</t>
  </si>
  <si>
    <t>Adjustable divider in backboard storage area or transverse storage area. To be adjustable front to rear in adjustable tracking on the floor.</t>
  </si>
  <si>
    <t>3136-0538</t>
  </si>
  <si>
    <t>Storage compartment in pump module. Locate in pump module area above pump panel (as applicable). Includes smooth plate painted access door hinged as specified with latch on officer side and no door on driver side.</t>
  </si>
  <si>
    <t>3136-0542</t>
  </si>
  <si>
    <t>FOAM DRAIN DUNNAGE PAN</t>
  </si>
  <si>
    <t>Drain under foam system. Includes strainer and drain lines. Location: Under foam system connections in dunnage pan.</t>
  </si>
  <si>
    <t>3136-0549</t>
  </si>
  <si>
    <t>XLAY SGL-DBL STACK</t>
  </si>
  <si>
    <t>Crosslay single 10" wide double stack to hold up to 200' of 2.5"  DJ hose.</t>
  </si>
  <si>
    <t>3136-0555</t>
  </si>
  <si>
    <t>ACCESS DOOR OFC PANEL</t>
  </si>
  <si>
    <t>Officer side pump panel access door with label for foam pump bypass access.</t>
  </si>
  <si>
    <t>3136-0559</t>
  </si>
  <si>
    <t>SW Q2B MSTR WARN AT PUMP PA</t>
  </si>
  <si>
    <t>Switch at pump panel to activate Q2B and master warning lights. Switch to be labeled ''Evacuation Alert''. Location: driver side pump panel.</t>
  </si>
  <si>
    <t>3136-0570</t>
  </si>
  <si>
    <t>COLOR CODED PIPING</t>
  </si>
  <si>
    <t>All piping is to be color coded as follows: water - blue; foam - red; foam/water solution - yellow.</t>
  </si>
  <si>
    <t>3136-0573</t>
  </si>
  <si>
    <t>Two (2) pump compartment heaters are to be mounted in the pump area. Locate as low as possible. For use with diesel fired heaters.</t>
  </si>
  <si>
    <t>3136-0578</t>
  </si>
  <si>
    <t>MOD RECESSED MRKR LIGHTS</t>
  </si>
  <si>
    <t>(2) 1.125" holes each side for recessed mounting of TecNiq marker lights in the pump module running boards Includes backing plate behind edge of running board for a mounting surface for the lights.</t>
  </si>
  <si>
    <t>3136-0584</t>
  </si>
  <si>
    <t>DIVIDER STRG PAN</t>
  </si>
  <si>
    <t>L shaped divider in storage pan for miscellaneous item(s).</t>
  </si>
  <si>
    <t>3136-0585</t>
  </si>
  <si>
    <t>ENCLOSED STOR UPPER PUMP MO</t>
  </si>
  <si>
    <t>Enclosed storage compartment in pump module, rearward of the crosslays and/or backboard storage (if applicable). Note compartment to be as deep as space allows. There shall be an officer side only horizontally hinged diamond plate door w/D-ring latch, sealed to prevent moisture from entering, gas shock hold open and door ajar switch, includes any applicable compartment lighting.</t>
  </si>
  <si>
    <t>3136-0586</t>
  </si>
  <si>
    <t>Crosslay triple 4.25/ 4.25"/ 4.25" wide single stack to hold up to 250' of 1.75" DJ (each) lay. The crosslay depth shall be 28" deep.</t>
  </si>
  <si>
    <t>3136-0587</t>
  </si>
  <si>
    <t>DOORS DUNNAGE SIDE ACCESS</t>
  </si>
  <si>
    <t>3136-0588</t>
  </si>
  <si>
    <t>PAN HEAT PUMP COMPT MID SHP SS</t>
  </si>
  <si>
    <t>3136-0590</t>
  </si>
  <si>
    <t>DOOR ACCESS DUNNAGE PAN FLOOR</t>
  </si>
  <si>
    <t>Horizontal hinged access door with D-ring latch(s) for access to speedlay/crosslay area through floor of the dunnage pan. Includes cut-out in dunnage pan. Door to be hinged upward and forward, include hold open devices.</t>
  </si>
  <si>
    <t>3136-0594</t>
  </si>
  <si>
    <t>AREA BLW TM WALKWAY DEF SPAR</t>
  </si>
  <si>
    <t>The area directly below the top mount pump panel walkway shall include one (1) hinged door located on each sides. The driver side shall be modified to provide access to the DEF tank fill. Officer's side will be open acess. Doors will be vertically-hinged 1/8? (.125?) aluminum treadplate door with a push-button latch.  A switch wired to the door ajar indicator light in the cab shall be provided. Required on LTD Spartan cab.</t>
  </si>
  <si>
    <t>3136-0595</t>
  </si>
  <si>
    <t>MOD MODULE FOR DEF</t>
  </si>
  <si>
    <t>The pump module shall be modified for access to the DEF tank.</t>
  </si>
  <si>
    <t>3136-0596</t>
  </si>
  <si>
    <t>RLRS BSTR REEL BDY MNT</t>
  </si>
  <si>
    <t>Stainless steel roller assemblies for booster reel located at the bottom and vertically on the sides of the booster reel opening just inside the door. Location; one set each side.</t>
  </si>
  <si>
    <t>3136-0597</t>
  </si>
  <si>
    <t>PAN HEAT PUMP COMPT BOTTOM EV</t>
  </si>
  <si>
    <t>Enclosure plates for lower pump module on Vector (EV).  Includes extensions up to frame to fill open gaps. Exact details TBD.</t>
  </si>
  <si>
    <t>3136-0599</t>
  </si>
  <si>
    <t>DEF Tank mounting provision in left side pump compt forward of the pump. Includes tank supports and tank fill access door.</t>
  </si>
  <si>
    <t>3136-0600</t>
  </si>
  <si>
    <t>XLAY DBL-DBL STACK 8.5" / 10"</t>
  </si>
  <si>
    <t>Crosslay double, 8.5" wide and 10" wide, to hold up to 200' of: 2.0" DJ (front) and 200' of 2.5" DJ (rear).</t>
  </si>
  <si>
    <t>3136-0601</t>
  </si>
  <si>
    <t>MICROPHONE BOX</t>
  </si>
  <si>
    <t>Microphone box. Locate at the driver side pump panel below monitor controls. Microphone box to be 12"W x 6"H x 6"D.</t>
  </si>
  <si>
    <t>3136-0604</t>
  </si>
  <si>
    <t xml:space="preserve"> STOR UPPER PUMP MOD OFC SD</t>
  </si>
  <si>
    <t>Storage compartment in upper pump module on the officer side. Includes horizontally hinged single pan stainless steel access door with D-ring (s) latch, (2) hold open devies and sealed top to prevent moisture from entering.  (2) "DO NOT STEP" tags to be installed upside down located on access door.  Width, Depth and Height of storage based on customer requirement.</t>
  </si>
  <si>
    <t>3136-0608</t>
  </si>
  <si>
    <t>XLAY DBL-DBL STACK 10 EA</t>
  </si>
  <si>
    <t>Crosslay double 10" wide each to hold up to 200' of 2.0" DJ hose (each).</t>
  </si>
  <si>
    <t>3136-0609</t>
  </si>
  <si>
    <t>U shaped divider in storage pan for miscellaneous item(s).</t>
  </si>
  <si>
    <t>3136-0612</t>
  </si>
  <si>
    <t>CVR PUMP MODULE STRG COMPT</t>
  </si>
  <si>
    <t>The pump module transverse storage compartment shall have a hinged cover. The hinged cover shall be constructed of 3/16" embossed aluminum tread plate, include a grab handle, (2) butterfly latches and hold open device(s). The cover shall be included in the door ajar circuit and may be used a walking surface.</t>
  </si>
  <si>
    <t>3136-0613</t>
  </si>
  <si>
    <t>LIGHT HOOD REINFORCEMENT</t>
  </si>
  <si>
    <t>Light hoods on driver and officer side pump panels will be reinforced to help prevent damage.</t>
  </si>
  <si>
    <t>3136-0614</t>
  </si>
  <si>
    <t>DIVIDER XLAY SHORTENED 4"</t>
  </si>
  <si>
    <t>The crosslay divider(s) to be held 4" short both ends.</t>
  </si>
  <si>
    <t>3136-0615</t>
  </si>
  <si>
    <t>DIVIDER XLAY SHORTENED 5.5"</t>
  </si>
  <si>
    <t>The crosslay divider(s) to be held 5.5" short both ends.</t>
  </si>
  <si>
    <t>3136-0618</t>
  </si>
  <si>
    <t>ENCLOSED STOR UPPER PUMP MOD</t>
  </si>
  <si>
    <t>Enclosed storage compartment transverse in pump module, rearward of the crosslays and/or backboard storage (if applicable). There shall be (2) horizontally hinged doors each side with (2) thumb latches per door with doors to match pump panel finish, sealed to prevent moisture from entering, gas shock hold open and door ajar switch, includes any applicable compartment lighting.</t>
  </si>
  <si>
    <t>3136-0619</t>
  </si>
  <si>
    <t>Crosslay triple 4.25/4.25/5" wide single stack to hold up to 300' of 1.75" DJ (each) in front lays and 150' to 200' of 2.5" DJ hose in rear lay.</t>
  </si>
  <si>
    <t>3136-0620</t>
  </si>
  <si>
    <t>PAN HEAT PUMP COMPT FM RC</t>
  </si>
  <si>
    <t>The lower area of the under tank pump compartment to have a four (4) sided heat pan with a single removable bottom. The slide out bottom to be secured in the closed position with butterfly latches. Rescue Only.</t>
  </si>
  <si>
    <t>3136-0621</t>
  </si>
  <si>
    <t>Stokes Basket storage compartment in pump module. Locate rearward of crosslays. Includes Vertically hinged access door each side.  Door finish to match the lower pump panels. To accommodate a two-piece Model 71-S stokes basket.</t>
  </si>
  <si>
    <t>3136-0622</t>
  </si>
  <si>
    <t>AUX AIR CONNECTION BOXES</t>
  </si>
  <si>
    <t>Auxilliary air connection boxes with door (PR). Recessed boxes, (1) each side of pump module.</t>
  </si>
  <si>
    <t>3136-0623</t>
  </si>
  <si>
    <t>RECESSED OUTLET BOX</t>
  </si>
  <si>
    <t>Outlet box with door. Recessed box, (1) located on the officer side upper pump panel</t>
  </si>
  <si>
    <t>3136-0624</t>
  </si>
  <si>
    <t>LOGO VECTOR - PUMP MODULE</t>
  </si>
  <si>
    <t>VECTOR logo mounted one each side on pump module panels. Logos to be sized as applicable to available space on panels (11.5" or 14").</t>
  </si>
  <si>
    <t>3136-0625</t>
  </si>
  <si>
    <t>LOGO VECTOR - PMP MOD LIGHTED</t>
  </si>
  <si>
    <t>VECTOR logo with perimeter LED lighting mounted one each side on pump module/preconnect panels.  Logos to be sized as applicable to available space on panels (11.5" or 14").  Lighting wired to marker lights.</t>
  </si>
  <si>
    <t>3136-0626</t>
  </si>
  <si>
    <t>DEF Tank mounting provision in left side pump compt to the rear of the pump. Includes tank supports and tank fill access door. Hinged tank fill access door to be bolt on IPO standard.</t>
  </si>
  <si>
    <t>3136-0627</t>
  </si>
  <si>
    <t>COV BOOSTER REEL DIA PLT</t>
  </si>
  <si>
    <t>Diamond plate booster reel cover. Hinged lid with chrome grab handle, gas tube hold open and quarter turn latches. Includes removable divider walls to isolate booster reel in pan.  The door will be wired to the "Door Open" indicator in the cab.</t>
  </si>
  <si>
    <t>3136-0629</t>
  </si>
  <si>
    <t>STORAGE PAN SIDE ACC DOOR DRV</t>
  </si>
  <si>
    <t>Storage pan side access door officer's side made from aluminum smooth plate (same finish as pump module). The door shall be drop down style with D-ring latch(es) and gas shock hold opens.</t>
  </si>
  <si>
    <t>3136-0630</t>
  </si>
  <si>
    <t>Enclosed storage compartment transverse in pump module for stokes basket, rearward of the crosslays and/or backboard storage (if applicable). There shall be (2) horizontally hinged doors each side with (2) thumb latches per door with doors to match pump panel finish, sealed to prevent moisture from entering, gas shock hold open and door ajar switch, includes any applicable compartment lighting. Partition located rearward of stokes basket to prevent sliding during transit (if applicable). Compartment to overhang entirely over the officer side pump panel to keep the driver side door flush.</t>
  </si>
  <si>
    <t>3136-0631</t>
  </si>
  <si>
    <t>XLAY QUAD - DBL STACK 1.75/2.0</t>
  </si>
  <si>
    <t>Crosslay quadruple double stack, extra depth. 7.50 / 7.50 / 7.75 / 7.75" wide double stack to hold up to 300' of 1.75" DJ (each) in front two (2) lays and up to 300' of 2.0" DJ (each) in rear two (2) lays.</t>
  </si>
  <si>
    <t>3136-0632</t>
  </si>
  <si>
    <t>MOD FRONT ACCESS  D-RING IPOS</t>
  </si>
  <si>
    <t>Diamond plate pump service access door in front of module to have D-ring style latches in place of standard.</t>
  </si>
  <si>
    <t>3136-0633</t>
  </si>
  <si>
    <t>FULL WIDTH STORAGE PUMP MOD</t>
  </si>
  <si>
    <t>Full width storage compartment in pump module. Includes vertical hinged double vertical hinged diamond plate access doors with D-Ring style latch and hold opens on driver side only. Doors wired to door ajar circuit per NFPA.</t>
  </si>
  <si>
    <t>3136-0635</t>
  </si>
  <si>
    <t>XLAY QUAD-SGL STACK</t>
  </si>
  <si>
    <t>Crosslay quadruple 4.25"/4.25"/4.25"/4.25" wide single stack to hold up to 200' of 1.75" DJ (each) in first and third lays and 200' of 2.0" DJ (each) hose in second and fourth lays.</t>
  </si>
  <si>
    <t>3136-0636</t>
  </si>
  <si>
    <t>XLAY FOR POLY TRAYS DBL STCK</t>
  </si>
  <si>
    <t>Crosslay for use with poly trays (not included); No divider. To hold up to 200' of 1.75 or 2.0" DJ hose (each).</t>
  </si>
  <si>
    <t>3136-0637</t>
  </si>
  <si>
    <t>Removable Aluminum Hose Tray(s) with slotted floor and chevron style cut-outs on each side to prevent the accumulation of water and allow for ventilation of wet hose. Includes vertical slotted hand hold cutouts on each end to facilitate easy removal of the hose tray. Includes footman loops with straps across the top.</t>
  </si>
  <si>
    <t>3136-0638</t>
  </si>
  <si>
    <t>Crosslay quadruple 4.25"/4.25"/5.0"/5.5" wide single stack to hold up to 200' of 2.0" DJ (each) in front lays and 150' to 200' of 2.5" DJ hose in third lay.  Rear crosslay is a dry lay.</t>
  </si>
  <si>
    <t>3136-0639</t>
  </si>
  <si>
    <t>Crosslay quadruple 4.25"/4.25"/4.25"/5.5" wide single stack to hold up to 200' of 1.75" DJ (each) in front (3) lays and 150' of 3.0" DJ hose in rear lay.</t>
  </si>
  <si>
    <t>3136-0640</t>
  </si>
  <si>
    <t>Enclosed storage compartment transverse in pump module, rearward of the crosslays and/or backboard storage (if applicable). There shall be (1) vertically hinged door each side with (2) thumb latches per door with doors to match pump panel finish, sealed to prevent moisture from entering, gas shock hold open and door ajar switch, includes any applicable compartment lighting.</t>
  </si>
  <si>
    <t>3136-0641</t>
  </si>
  <si>
    <t>RNG BOARD MOD EXT MNT</t>
  </si>
  <si>
    <t>A recessed pocket area in the running board shall be provided as specified. It is a square fabricated assembly designed to store (1) 2.5 gallon pressurized water can fire extinguisher. The extinguisher shall be recessed in the running board approximately half of its height. A nylon buckle strap shall be provided to secure item for transit. Extinguisher not included.</t>
  </si>
  <si>
    <t>3136-0642</t>
  </si>
  <si>
    <t>XLAY DBL-DBL STACK 10/10</t>
  </si>
  <si>
    <t>Crosslay double 10" wide double stack to hold up to 250' of 2.5" DJ hose (each).</t>
  </si>
  <si>
    <t>3136-0643</t>
  </si>
  <si>
    <t>DIVIDER XLAY RECSED FOR NOZ</t>
  </si>
  <si>
    <t>The crosslay divider(s) vertical edge shall be recessed in 4" from outside of body.</t>
  </si>
  <si>
    <t>3136-0644</t>
  </si>
  <si>
    <t>The area above the pump enclosure will be enclosed and include (1) side access door officer side.  Includes a divider approximately 10" from the forward wall for storage of a Little Giant Model 17 ladder. Includes a stop to offset the ladder to one side as specified. Lift up door to match the pump panel finish and to include a pull down strap. Top cover is embossed treadplate with reinforcement (as required to support the weight of personnel). Includes LED interior door activated lighting.</t>
  </si>
  <si>
    <t>3136-0645</t>
  </si>
  <si>
    <t>PUMP ACCESS DOOR</t>
  </si>
  <si>
    <t>Diamond plate pump access door on officer side of module. The door shall be lift up style with push button latch(es) and gas shock hold opens.</t>
  </si>
  <si>
    <t>3136-0646</t>
  </si>
  <si>
    <t>PRTN L SHAPED</t>
  </si>
  <si>
    <t>L shaped partition located in dunnage pan for storage of Little Giant model 17.</t>
  </si>
  <si>
    <t>3136-0647</t>
  </si>
  <si>
    <t>XLAY TRPL-DBL STACK W/DRY LAY</t>
  </si>
  <si>
    <t>Crosslay triple 9/9/11.5" wide double stack to hold up to 200' of 2.0" DJ (each) in front lays and 200' of 2.5" DJ hose in rear lay. Rear area behind last 11.5" crosslay to be used for dry lay storage. No dividers between lays</t>
  </si>
  <si>
    <t>3136-0648</t>
  </si>
  <si>
    <t>XLAY TRPL- (2) SGL (1) DBL DRY</t>
  </si>
  <si>
    <t>Crosslay triple (1) 4.25" wide single stack to hold up to 200' of 2.0" DJ, (1) 4.25" wide single stack to hold up to 200' of 2.0" DJ, and (1) dry lay at 11" wide double stack to hold up to 300' of 3.0" DJ.</t>
  </si>
  <si>
    <t>3136-0649</t>
  </si>
  <si>
    <t>Q2B SWITCH AT PUMP PANEL</t>
  </si>
  <si>
    <t>Q2B switch at pump panel. Switch to be labeled "Q2B SIREN". Location: [#LOC].</t>
  </si>
  <si>
    <t>3136-0650</t>
  </si>
  <si>
    <t>PANEL UPPER TM SIDES LINE-X</t>
  </si>
  <si>
    <t>The upper side panels of the TM pump module to be smooth plate with LINE-X.</t>
  </si>
  <si>
    <t>3136-0651</t>
  </si>
  <si>
    <t>Crosslay option for Mini Rescue.  Provide a double crosslay 4.25" wide single stack for up to 200' of 2.0" DJ (each). Locate per customer approval drawing.</t>
  </si>
  <si>
    <t>3136-0652</t>
  </si>
  <si>
    <t>Storage pan side access single pan door(s) made from diamond plate officer side. The door(s) shall be vertical hinged with D-Ring latch(es) and gas shock hold opens. Doors wired to door ajar circuit per NFPA.</t>
  </si>
  <si>
    <t>3136-0654</t>
  </si>
  <si>
    <t>SPDLY TRPL 1.75/2.5</t>
  </si>
  <si>
    <t>The pump module shall include (2) 1.75" speedlays and  (1) 2.5" speedlay preconnect area.</t>
  </si>
  <si>
    <t>3136-0655</t>
  </si>
  <si>
    <t>Officer side pump panel access door with label for front suction valve override access.</t>
  </si>
  <si>
    <t>3136-0656</t>
  </si>
  <si>
    <t>MISC STORAGE PPNL</t>
  </si>
  <si>
    <t>Miscellaneous storage compartment in lower forward area of pump panel, driver and officer side.  Includes nylon black cargo net at openings.</t>
  </si>
  <si>
    <t>3136-0657</t>
  </si>
  <si>
    <t>Crosslay double 4.25" wide single stack to hold up to 200' of 2.0" DJ (each). Crosslay to be rearward of pump module</t>
  </si>
  <si>
    <t>3136-0658</t>
  </si>
  <si>
    <t>STOKES STOR PUMP MODULE</t>
  </si>
  <si>
    <t>Stokes basket storage compartment in pump module. Locate forward of crosslays. Includes vertically hinged diamond plate access door each side. Stokes model to be specified by sales.</t>
  </si>
  <si>
    <t>3136-0659</t>
  </si>
  <si>
    <t>MISC STORAGE PUMP MODULE</t>
  </si>
  <si>
    <t>Storage compartment in pump module. Locate rearward of crosslays. Includes a horizontally hinged access door each side; finish to match the lower pump panels. For miscellaneous storage.</t>
  </si>
  <si>
    <t>3136-0660</t>
  </si>
  <si>
    <t>A recessed pocket in the rearward portion of the officer side running board shall be provided. An 8" diameter tube approximately 12" deep from top of running board with slot on side for the hose shall be installed with a strap to hold the extinguisher.  Extinguisher not included.</t>
  </si>
  <si>
    <t>3136-0661</t>
  </si>
  <si>
    <t>XLAY DBL-DBL STACK 7.0 EA XCP</t>
  </si>
  <si>
    <t>Crosslay double 7.0" wide each with extra depth to hold up to 400' of 1.75" DJ hose (each).</t>
  </si>
  <si>
    <t>3136-0662</t>
  </si>
  <si>
    <t>ENCLOSED DUNNAGE</t>
  </si>
  <si>
    <t>The area above the pump enclosure will be enclosed. Top cover is embossed treadplate with reinforcement (as required to support the weight of personnel).</t>
  </si>
  <si>
    <t>3136-0664</t>
  </si>
  <si>
    <t>XLAY QUAD - SGL STACK 1.5/2.5</t>
  </si>
  <si>
    <t>Crosslay quadruple single stack. 4.25/4.25/4.25/10" wide forward single stack lays to hold up to 200' of 2.0" DJ (each) and 300' of 2.5" DJ double stack hose in the rear lay.</t>
  </si>
  <si>
    <t>3136-0665</t>
  </si>
  <si>
    <t>XLAY DBL-DBL STK W/DRY LAY</t>
  </si>
  <si>
    <t>Crosslay triple 4.25"/ 5" wide single stack to hold up to 200' of 2.0" DJ and 150' of 2.5" DJ in front lays and a dry lay in rear.</t>
  </si>
  <si>
    <t>3136-0667</t>
  </si>
  <si>
    <t>DOOR ACCESS DUNNAGE PAN PR</t>
  </si>
  <si>
    <t>Horizontal hinged access door (PR) with D-ring latch driver and officer side for access to the dunnage pan. Includes cut-out in dunnage pan. Door to be stainless steel hinged upward and include hold open devices.</t>
  </si>
  <si>
    <t>3136-0668</t>
  </si>
  <si>
    <t>XLAY CUSTOMER SPECIFIC</t>
  </si>
  <si>
    <t>Crosslay (and dry lay if applicable) configuration shall be designed and built per customer specifications. See apparatus layout for detail.</t>
  </si>
  <si>
    <t>3136-0669</t>
  </si>
  <si>
    <t>XLAY CUSTOMER SPECIFIC SS</t>
  </si>
  <si>
    <t>3136-0670</t>
  </si>
  <si>
    <t>Additional crosslay divider as specified.</t>
  </si>
  <si>
    <t>3136-0671</t>
  </si>
  <si>
    <t>XLAY SGL - TRIPLE STACK</t>
  </si>
  <si>
    <t>Crosslay single 15" wide triple stack to hold up to 300' of 2.5"  DJ hose.</t>
  </si>
  <si>
    <t>3136-0672</t>
  </si>
  <si>
    <t>ROLLER SS CRSLY/SPDLY ENCLOSED</t>
  </si>
  <si>
    <t>Stainless steel roller assemblies for enclosed crosslays and/or speedlays. Roller(s) each side at forward edge of door opening to protect the roll-up door seal.</t>
  </si>
  <si>
    <t>3136-0673</t>
  </si>
  <si>
    <t>TRANSVERSE MOD ACCESS PANELS</t>
  </si>
  <si>
    <t>Forward and rearward walls of the transverse module shall include removable panels. These panels shall allow access to the forward panel of the pump module. The size of these removable panels shall be determined by the pump module design.</t>
  </si>
  <si>
    <t>3136-0674</t>
  </si>
  <si>
    <t>RNNG BRD REMOVE FOR INTK</t>
  </si>
  <si>
    <t>The running board(s) shall be removed for customer/dealer installed intake valve. For use on E-MAX modules. Note on sales code shall specify the side (or both).</t>
  </si>
  <si>
    <t>3136-0675</t>
  </si>
  <si>
    <t>Storage compartment in pump module, enclosed, located rearward of crosslays. Includes a vertically hinged stainless steel access door(s) to one or both side as per drawing. Includes polyethylene lining and partition(s) for miscellaneous storage as specified.</t>
  </si>
  <si>
    <t>3136-0676</t>
  </si>
  <si>
    <t>Spacer plate for quartz lights to be .125 smooth plate with painted finish. Requires 4" additional cab to body gap.</t>
  </si>
  <si>
    <t>3136-0678</t>
  </si>
  <si>
    <t>Enclosed storage compartment transverse in pump module, rearward of the crosslays and/or backboard storage (if applicable). For use with enclosed pump panels, to be accessible on driver and officer side beneath rollup door drum or pan door gas shocks. Includes poly overlay flooring and equipment guides/angles if equipment is specified.</t>
  </si>
  <si>
    <t>3136-0679</t>
  </si>
  <si>
    <t>XLAY DBL-SGL STACK 4.25 EA SS</t>
  </si>
  <si>
    <t>Stainless steel Crosslay double 4.25" wide single stack to hold up to 200' of 2.0" DJ (each).</t>
  </si>
  <si>
    <t>3136-0680</t>
  </si>
  <si>
    <t>XLAY SGL-DBL STACK SS</t>
  </si>
  <si>
    <t>Stainless steel.Crosslay single 10'' wide double stack to hold up to 200' of 2.5'' DJ hose.</t>
  </si>
  <si>
    <t>3136-0681</t>
  </si>
  <si>
    <t>XLAY TRIPLE-SGL STACK SS</t>
  </si>
  <si>
    <t>Stainless Steel Crosslay triple 4.25/4.25/5" wide single stack to hold up to 200' of 2.0" DJ (each) in front lays and 150' to 200' of 2.5" DJ hose in rear lay.</t>
  </si>
  <si>
    <t>3136-0682</t>
  </si>
  <si>
    <t>XLAYS DBL STK DBL SS</t>
  </si>
  <si>
    <t>Stainless Steel Crosslay double 7.5" wide each to hold up to 200' of 2.0" DJ hose (each).</t>
  </si>
  <si>
    <t>3136-0683</t>
  </si>
  <si>
    <t>CAB TILT LOC OUTSRCED PE</t>
  </si>
  <si>
    <t>Cab Tilt Location, Outsourced pump module. A mounting bracket and hinged access door shall be provided for the cab tilt reservoir and controls. This shall be modified into the outsourced pump module on the right side of the vehicle. Door to be vertically hinged and includes a twist latch assembly and positioned as best suited.</t>
  </si>
  <si>
    <t>3136-0684</t>
  </si>
  <si>
    <t>RNGBRD SBSTRE OUTSRCRED PE</t>
  </si>
  <si>
    <t>Running Boards Substructure, Outsourced pump module. Fabricated stainless steel support brackets shall be affixed to the outsourced pump enclosure substructure. This shall allow for installation of running boards. (selected separately)</t>
  </si>
  <si>
    <t>3136-0685</t>
  </si>
  <si>
    <t>RNGBRDS OUTSRCRED PE</t>
  </si>
  <si>
    <t>Running Boards, Outsourced pump module. Two (2) 3/16" non-skid aluminum treadplate running boards shall be fabricated and bolted to the pump enclosure substructure. Running boards shall be a minimum of 12" deep.  For slip resistance, the standing surface of the running boards shall be provided with Bustin Tread non-skid inserts.</t>
  </si>
  <si>
    <t>3136-2750</t>
  </si>
  <si>
    <t>COVER PLATE</t>
  </si>
  <si>
    <t>Stainless Steel cover plate for the pump module above the speedlay area.</t>
  </si>
  <si>
    <t>3140-0000</t>
  </si>
  <si>
    <t>METRIC PUMP PANEL GAUGES IPOS</t>
  </si>
  <si>
    <t>Metric Pump Panel Gauges (PSI/KPA) IPOS. Required with ULC Compliant. VM8 Pumper.</t>
  </si>
  <si>
    <t>3140-0001</t>
  </si>
  <si>
    <t>ENG COOLER-PUMP PANEL CONTROL</t>
  </si>
  <si>
    <t>Pump panel control for engine cooler supplied with the chassis. Engine cooloer required with ULC Compliant. VM8</t>
  </si>
  <si>
    <t>3140-0002</t>
  </si>
  <si>
    <t xml:space="preserve"> FRT BMPR DISCH 1.5"  VM8 PMPR</t>
  </si>
  <si>
    <t>Front bumper discharge - 1.5". Includes 2" valve contolled at the pump panel, center front bumper tray with cover (matching hosebed and crosslay cover). The brass swivel shall be located in the bottom back of the tray. Note: Requires extended front bumper option (1030-0012). VM8 Pumper.</t>
  </si>
  <si>
    <t>3140-0003</t>
  </si>
  <si>
    <t>BOOSTER REEL -  B1  VM8</t>
  </si>
  <si>
    <t>Booster reel, floor mounted in B1. Controlled at the pump panel. Includes air blow out. Does not include a gauge. Reel to hold 200' of 1" booster hose (not included). Push button switch to be located beside the reel.</t>
  </si>
  <si>
    <t>3140-0004</t>
  </si>
  <si>
    <t>DISC FOR DEALER INST REEL VM8</t>
  </si>
  <si>
    <t>Discharge and control for dealer installed booster reel. Plumbing from the valve  to the reel location, including the booster reel, shall be dealer installed. VM8</t>
  </si>
  <si>
    <t>3140-0005</t>
  </si>
  <si>
    <t>2.5" RIGHT SIDE INTAKE VM8</t>
  </si>
  <si>
    <t>2.5" right side intake, controlled at the intake.  VM8 Pumpers</t>
  </si>
  <si>
    <t>3140-0006</t>
  </si>
  <si>
    <t>FOAM CELL KIT - DLR INST FOAM</t>
  </si>
  <si>
    <t>Foam cell kit. Includes Integral 30-gallon tank with fill tower and foam connections on the front of the tank. VM8 Pumper</t>
  </si>
  <si>
    <t>3140-0007</t>
  </si>
  <si>
    <t>FOAM SYS SMART FOAM 2.1A</t>
  </si>
  <si>
    <t>Foam System - Smart Foam 2.1A with 30 gallon foam cell (reduces water capacity to 1000 gal). Includes Smart Foam controller, foam tank level gauge, and foam system certification. Foam plumbed to (2) crosslay preconnects and rear discharge, will include front bumper discharge if applicable. VM8 Pumper</t>
  </si>
  <si>
    <t>3140-0008</t>
  </si>
  <si>
    <t>REAR TANK INLET - 2.5" VM8</t>
  </si>
  <si>
    <t>Rear tank inlet, 2.5". Includes inboard automatic check valve and rear tank level gauge. VM8 Pumper</t>
  </si>
  <si>
    <t>3140-0009</t>
  </si>
  <si>
    <t>DECK GUN DISCH 3" ELEC</t>
  </si>
  <si>
    <t>Deck gun discharge with 3" electric valve and Akron 9335 controller. Note: Does not inlcude the monitor.</t>
  </si>
  <si>
    <t>3140-0010</t>
  </si>
  <si>
    <t>FOAM CELL KIT</t>
  </si>
  <si>
    <t>Foam cell kit - includes 20 gallon foam cell with fill tower and foam connection ports on the front of the tak. Foam cell reduces water capacity to 300 gallons. For use with dealer installed foam system.</t>
  </si>
  <si>
    <t>3140-0011</t>
  </si>
  <si>
    <t>FOAM SYSTEM SMARTFOAM 2.1A</t>
  </si>
  <si>
    <t>Foam system SmartFoam 2.1A with 20-gallon foam cell. Incudes foam tank level gauge and foam plumbed to crosslay preconnects. 20- gallon foam cell reduces water capacity</t>
  </si>
  <si>
    <t>3140-0015</t>
  </si>
  <si>
    <t>CROSSLAY PRECONNECTS VM8</t>
  </si>
  <si>
    <t>(2) 1.5" crosslay preconnects with 2.0" valves and push pull handle. N/A on Top Mount with speedlays - VM8 only.</t>
  </si>
  <si>
    <t>3140-0016</t>
  </si>
  <si>
    <t>SPEEDLAY PRECONNECTS IPOS VM8</t>
  </si>
  <si>
    <t>(2) 1.5" speedlay preconnects with 2.0" valves IPOS. Top Mount with speedlays only - VM8 only.</t>
  </si>
  <si>
    <t>3140-0017</t>
  </si>
  <si>
    <t>PUMP MODULE SIDE MOUNT</t>
  </si>
  <si>
    <t>Side Mount Pump module- Extruded - VM8 only</t>
  </si>
  <si>
    <t>3140-0018</t>
  </si>
  <si>
    <t>PUMP MODULE TOP MOUNT</t>
  </si>
  <si>
    <t>Top Mount Pump module - VM8 only</t>
  </si>
  <si>
    <t>3140-0019</t>
  </si>
  <si>
    <t>HALE DSD 1250 GPM VM8 PMPR</t>
  </si>
  <si>
    <t>Pump DSD 1250 GPM. Incudes discharges: (1) 2.5" driver side, (1) 2.5" officer side, (1) 3" officer side, (1) 2.5" rear and 3" deck gun disharge. VM8</t>
  </si>
  <si>
    <t>3140-0020</t>
  </si>
  <si>
    <t>HALE DSD 1500 GPM VM8 PMPR</t>
  </si>
  <si>
    <t>Pump DSD 1500 GPM. Incudes discharges: (2) 2.5" driver side, (1) 2.5" officer side, (1) 3" officer side, (1) 2.5" rear and 3" deck gun disharge. VM8</t>
  </si>
  <si>
    <t>3140-0021</t>
  </si>
  <si>
    <t>HALE QMAX XS 1500 GPM VM8 PMPR</t>
  </si>
  <si>
    <t>Pump QMAX XS 1500 GPM with TPG. Incudes discharges: (2) 2.5" driver side, (1) 2.5" officer side, (1) 3" officer side, (1) 2.5" rear and 3" deck gun discharge. VM8 PUMPER ONLY</t>
  </si>
  <si>
    <t>3140-0023</t>
  </si>
  <si>
    <t>HALE MBP 750 PTO VM8 TANKER</t>
  </si>
  <si>
    <t>Hale 750 GPM MBP PTO pump - 30" wide pump module - VM8</t>
  </si>
  <si>
    <t>3140-0024</t>
  </si>
  <si>
    <t>HALE MBP 1000 PTO VM8 TANKER</t>
  </si>
  <si>
    <t>Hale 1000 GPM MBP PTO pump. Requires (1) additional 2.5" discharge. 30" wide pump module - VM8</t>
  </si>
  <si>
    <t>3140-0025</t>
  </si>
  <si>
    <t>HALE DSD 1000 GPM VM8 TANKER</t>
  </si>
  <si>
    <t>Hale DSD 1000 GPM  pump. Requires (1) additional 2.5" discharge.30" wide pump module - VM8</t>
  </si>
  <si>
    <t>3140-0026</t>
  </si>
  <si>
    <t>HALE DSD 1250 GPM VM8 TANKER</t>
  </si>
  <si>
    <t>Hale DSD 1250 GPM  pump. Includes (2) 2.5" discharge driver side, (1) 2.5" discharges officer side, (1) 3.0" discharge officer side and (1) 2.5" crosslay.  30" wide pump module - VM8</t>
  </si>
  <si>
    <t>3140-0027</t>
  </si>
  <si>
    <t>ADDTL DISCHARGE 2.5" VM8</t>
  </si>
  <si>
    <t>Additional discharge - 2.5" driver side panel VM8</t>
  </si>
  <si>
    <t>3140-0028</t>
  </si>
  <si>
    <t>ADDTL DISCH 2.5' XLAY VM8</t>
  </si>
  <si>
    <t>Additional discharge, 2.5" crosslay in place of standard dry lay - VM8</t>
  </si>
  <si>
    <t>3140-0029</t>
  </si>
  <si>
    <t>SUCTION TRAY DS RNG BRD VM8</t>
  </si>
  <si>
    <t>Running board suction tray driver side - VM8</t>
  </si>
  <si>
    <t>3140-0030</t>
  </si>
  <si>
    <t>SUCTION TRAY RNG BRD EA SIDE</t>
  </si>
  <si>
    <t>Running board suction tray each side - VM8</t>
  </si>
  <si>
    <t>3140-0031</t>
  </si>
  <si>
    <t>RR TANK FILL 4" FRM FRD ADD'L</t>
  </si>
  <si>
    <t>Additional 4" rear direct tank fill. Includes Fireman Friend 4" valve with 4" FNST adapter and plug.</t>
  </si>
  <si>
    <t>3140-0032</t>
  </si>
  <si>
    <t>RR TANK FILL 3" MAN ADD'L</t>
  </si>
  <si>
    <t>Additional 3" rear direct tank fill with manual valve.</t>
  </si>
  <si>
    <t>3140-0033</t>
  </si>
  <si>
    <t>RR TANK  FILL 4" FRM FRD DRV</t>
  </si>
  <si>
    <t>4" driver rear direct tank fill. Includes Fireman Friend 4" valve with 4" FNST adapter and plug.</t>
  </si>
  <si>
    <t>3140-0034</t>
  </si>
  <si>
    <t>RR TANK FILL 4" FRM FRD OFC</t>
  </si>
  <si>
    <t>4" officer rear direct tank fill. Includes Fireman Friend 4" valve with 4" FNST adapter and plug.</t>
  </si>
  <si>
    <t>3140-0035</t>
  </si>
  <si>
    <t>RR TANK FILL 3" MAN DRV</t>
  </si>
  <si>
    <t>3" driver rear direct tank fill with manual valve.</t>
  </si>
  <si>
    <t>3140-0036</t>
  </si>
  <si>
    <t>RR TANK FILL 3" MAN OFC</t>
  </si>
  <si>
    <t>3" officer rear direct tank fill with manual valve.</t>
  </si>
  <si>
    <t>3140-0037</t>
  </si>
  <si>
    <t>HALE DSD 1250 GPM MINIPMPR VM8</t>
  </si>
  <si>
    <t>Pump DSD 1250 GPM. Incudes discharges: (1) 2.5" driver side, (2) 3" officer side, (1) 2.5" driver side rear. Mini Pumper VM8</t>
  </si>
  <si>
    <t>3140-0038</t>
  </si>
  <si>
    <t>FRT BMPR DISCH 1.5" PMPR/SPAR</t>
  </si>
  <si>
    <t>Front bumper discharge - 1.5". Includes 2" valve contolled at the pump panel. The brass swivel shall be located in the bottom back of the tray. Note: Requires extended front bumper option (1030-0057). VM8 Pumper with Spartan chassis.</t>
  </si>
  <si>
    <t>3140-0039</t>
  </si>
  <si>
    <t>CNTRL ENG COOLER 1/4 TURN</t>
  </si>
  <si>
    <t>Control for engine cooler shall be provided at the pump panel.</t>
  </si>
  <si>
    <t>3140-0042</t>
  </si>
  <si>
    <t>PRIMER TRIDENT AIR 3 BARREL VM</t>
  </si>
  <si>
    <t>Trident primer W/3 barrel push button control in place of standard. For use with 1250 GPM and larger pumps. Requires 15.6 CFM or larger engine air compressor. VM8</t>
  </si>
  <si>
    <t>3140-0043</t>
  </si>
  <si>
    <t>PLUMB AUX AIR TNK TO PRIMER VM</t>
  </si>
  <si>
    <t>3140-0044</t>
  </si>
  <si>
    <t>DISCH ADDTL 2.5' VM8</t>
  </si>
  <si>
    <t>Discharge additional 2.5", valve and pump panel controls only. Not-foam capable. For use for dealer installed additional discharge option.</t>
  </si>
  <si>
    <t>3140-0045</t>
  </si>
  <si>
    <t>PRIMER - ELECTRIC VM8</t>
  </si>
  <si>
    <t>Electrically driven primer with T-handle control.</t>
  </si>
  <si>
    <t>3140-0046</t>
  </si>
  <si>
    <t>HALE QMAX XS 1250 GPM VM8 TNKR</t>
  </si>
  <si>
    <t>Pump QMAX XS 1250 GPM. Incudes discharges: (2) 2.5" driver side, (1) 2.5" officer side, (1) 3" officer side and (1) 2.5" crosslay. NOTE: This option requires 34" wide pump module.</t>
  </si>
  <si>
    <t>3140-0049</t>
  </si>
  <si>
    <t>PRIMER TRIDENT AIR 2 BARREL VM</t>
  </si>
  <si>
    <t>Trident primer W/2 barrel push button control. For use with up to 1000 GPM pumps. VM8</t>
  </si>
  <si>
    <t>3140-0050</t>
  </si>
  <si>
    <t>HALE DSD 1500 GPM MINIPMPR VM8</t>
  </si>
  <si>
    <t>Pump DSD 1500 GPM. Incudes discharges: (1) 2.5" driver side, (2) 3.0" officer side, (1) 2.5" driver side rear. Separate selection of 3.0" deck gun is required to meet the GPM certification. Mini Pumper VM8</t>
  </si>
  <si>
    <t>3140-0051</t>
  </si>
  <si>
    <t>DISCH 3.0" IPOS VM8</t>
  </si>
  <si>
    <t>Right side pump panel discharge# 1 to be 3.0" IPOS.</t>
  </si>
  <si>
    <t>3140-0052</t>
  </si>
  <si>
    <t>HALE QMAX XS 1500 GPM VM8 TNKR</t>
  </si>
  <si>
    <t>Pump QMAX XS 1500 GPM. Incudes discharges: (2) 2.5" driver side, (1) 2.5" officer side, (1) 3" officer side and 3" deck gun disharge.  NOTE: This option requires 34" wide pump module.</t>
  </si>
  <si>
    <t>3140-0053</t>
  </si>
  <si>
    <t>HALE DSD 1500 GPM SPECIAL</t>
  </si>
  <si>
    <t>Non standard Hale Pump Module: Includes DSD 1500 GPM with (2) 2.5" officer side discharges along with (2) 1.5" crosslay preconnects only.</t>
  </si>
  <si>
    <t>3140-0054</t>
  </si>
  <si>
    <t>HALE QMAX XS 1500 GPM TNKR NEW</t>
  </si>
  <si>
    <t>Pump QMAX XS 1500 GPM with SmartGov pressure governor with in-built master gauges and tank level gauges, separate throttle control and electric tank to pump with manual override.  Incudes discharges: (2) 2.5" driver side, (1) 2.5" officer side, (1) 3" officer side and 3" deck gun disharge.  NOTE: This option requires 34" wide pump module.</t>
  </si>
  <si>
    <t>3140-0055</t>
  </si>
  <si>
    <t>Foam System with SmartGov. Includes Smart Foam 2.1A with 30 gallon foam cell (reduces water capacity to 1000 gal) and foam control and foam tank level indicator through the SmartGov and foam system certification. Foam plumbed to (3) crosslay preconnects on triple crosslay setup (2 preconnects &amp; rear discharge on double crosslay set up) and front bumper discharge (if equipped) and hose reel (if equipped). VM8 Pumper</t>
  </si>
  <si>
    <t>3140-0056</t>
  </si>
  <si>
    <t>Pump QMAX XS 1500 GPM with SmartGov, electric tank to pump, master gauges along with tank level gauges displayed on the screen. Incudes discharges: (2) 2.5" driver side, (1) 2.5" officer side, (1) 3" officer side, (1) 2.5" rear and 3" deck gun discharge. VM8 PUMPER ONLY</t>
  </si>
  <si>
    <t>3140-0057</t>
  </si>
  <si>
    <t>XLAY TRIPLE SGL STACK VM8</t>
  </si>
  <si>
    <t>Crosslay triple-single stack to hold up to 200' of 2.0" DJ (each) in front lays and 150' to 200' of 2.5" DJ hose in rear lay. N/A on Top Mount with speedlays - VM8 only.</t>
  </si>
  <si>
    <t>3140-0058</t>
  </si>
  <si>
    <t>Side Mount Pump module -Hucked Sheetmetal- VM8 only</t>
  </si>
  <si>
    <t>3140-0059</t>
  </si>
  <si>
    <t>PAN PUMP MODULE VM8</t>
  </si>
  <si>
    <t>3140-0060</t>
  </si>
  <si>
    <t>3200-0002</t>
  </si>
  <si>
    <t>SEAT FOLD DOWN JUMP DBL</t>
  </si>
  <si>
    <t>Fold Down Jump Seat - Install a single (2) two  man double fold down jump seat. Vinyl shall be [#COL] in color. The seat will be located on the [#LOC], in the body interior. Seat will be a non-riding position unless a seat belt option is chosen.</t>
  </si>
  <si>
    <t>3200-0014</t>
  </si>
  <si>
    <t>SEAT FOLD DOWN JUMP SGL</t>
  </si>
  <si>
    <t>Fold Down Jump Seat - Install a single fold down jump seat. Vinyl shall be [#COL] in color. The seat will be located on the [#LOC], in the body interior. Seat will be a non-riding position unless seat belt option is chosen.</t>
  </si>
  <si>
    <t>3200-0015</t>
  </si>
  <si>
    <t>SEAT BACK STORE ALL SCBA</t>
  </si>
  <si>
    <t>Bostrom "Store All" SCBA storage seat back will be located behind each seat on [#LOC] of the interior, and will be made of [#COL] vinyl.</t>
  </si>
  <si>
    <t>3200-0016</t>
  </si>
  <si>
    <t>SEAT BACK E-ONE SCBA</t>
  </si>
  <si>
    <t>E-ONE SCBA storage seat back will be located behind each seat on [#LOC] of the interior, and will be made of [#COL] vinyl.</t>
  </si>
  <si>
    <t>3200-0017</t>
  </si>
  <si>
    <t>BODY SEAT BELTS</t>
  </si>
  <si>
    <t>Seat belts. Unless otherwise indicated seat belts shall be located on each seat on [#LOC] of the interior.</t>
  </si>
  <si>
    <t>3200-0018</t>
  </si>
  <si>
    <t>CUSHION SEAT BACK NON-SCBA</t>
  </si>
  <si>
    <t>Cushion, seat back, E-ONE. Unless otherwise indicated, a seat back cushion shall be located behind each seat on [#LOC] of the interior, and will be made of [#COL] vinyl.</t>
  </si>
  <si>
    <t>3200-0021</t>
  </si>
  <si>
    <t>HEATER REAR BODY W/COVER</t>
  </si>
  <si>
    <t>Heater rear. A 30,000 BTU heater w/cover shall be provided in the body interior. Location to be indicated by designer per customer approval drawing.</t>
  </si>
  <si>
    <t>3200-0054</t>
  </si>
  <si>
    <t>HEATER REAR BODY BENCH</t>
  </si>
  <si>
    <t>Heater rear walk-in area. Locate under bench seat in the body interior.</t>
  </si>
  <si>
    <t>3200-0061</t>
  </si>
  <si>
    <t>CABINET SET 17' INT BODY SS</t>
  </si>
  <si>
    <t>Provide two (2) upper storage cabinets on the inside the 17' rescue body on the driver side. Cabinets shall be made of 14 gauge stainless steel. The cabinets shall have a DA finish.</t>
  </si>
  <si>
    <t>3200-0062</t>
  </si>
  <si>
    <t>Provide two (2) upper storage cabinets on the inside the 17' rescue body on the officer side. Cabinets shall be made of 14 gauge stainless steel. The cabinets shall have a DA finish.</t>
  </si>
  <si>
    <t>3200-0063</t>
  </si>
  <si>
    <t>CABINET SET 19' INT BODY SS</t>
  </si>
  <si>
    <t>Provide two (2) upper storage cabinets on the inside the 19' rescue body on the driver side. Cabinets shall be made of 14 gauge stainless steel. The cabinets shall have a DA finish.</t>
  </si>
  <si>
    <t>3200-0064</t>
  </si>
  <si>
    <t>Provide two (2) upper storage cabinets on the inside the 19' rescue body on the officer side. Cabinets shall be made of 14 gauge stainless steel. The cabinets shall have a DA finish.</t>
  </si>
  <si>
    <t>3200-0065</t>
  </si>
  <si>
    <t>CABINET SET 21' INT BODY SS</t>
  </si>
  <si>
    <t>Provide three (3) upper storage cabinets on the inside the 21' rescue body on the driver side. Cabinets shall be made of 14 gauge stainless steel. The cabinets shall have a DA finish.</t>
  </si>
  <si>
    <t>3200-0066</t>
  </si>
  <si>
    <t>Provide three (3) upper storage cabinets on the inside the 21' rescue body on the officer side. Cabinets shall be made of 14 gauge stainless steel. The cabinets shall have a DA finish.</t>
  </si>
  <si>
    <t>3200-0067</t>
  </si>
  <si>
    <t>CABINET SET 24' INT BODY SS</t>
  </si>
  <si>
    <t>Provide three (3) upper storage cabinets on the inside the 24' rescue body on the driver side. Cabinets shall be made of 14 gauge stainless steel. The cabinets shall have a DA finish.</t>
  </si>
  <si>
    <t>3200-0068</t>
  </si>
  <si>
    <t>Provide three (3) upper storage cabinets on the inside the 24' rescue body on the officer side. Cabinets shall be made of 14 gauge stainless steel. The cabinets shall have a DA finish.</t>
  </si>
  <si>
    <t>3200-0092</t>
  </si>
  <si>
    <t>REFRIG ELECT 12/120V NR751BB</t>
  </si>
  <si>
    <t>Refrigerator Electric NR751 AC/DC 12/120 Volt. Dual voltage refrigerator for marine and truck applications, wired to battery system and generator (if so equipped). Norcold, NR751 Marine, 2.7cuft. Color: Black. Refrigerator to be located in [#LOC].</t>
  </si>
  <si>
    <t>3200-0114</t>
  </si>
  <si>
    <t>RACEWAY COUNTER TOP</t>
  </si>
  <si>
    <t>Raceway. An aluminum raceway approx 6 inches tall shall be provided. Raceway shall include a removable face plate(s) designed for access. The design shall accommodate duplex receptacles installed in the removable face plat(s). Raceway shall include minor notching to accommodate clearance around obstructive components where applicable.  Finish to be sanded aluminum. QTY is each. Locate: Counter top against forward bulkhead wall and span full width of body counter top area.</t>
  </si>
  <si>
    <t>3200-0117</t>
  </si>
  <si>
    <t>Raceway. A aluminum raceway approx 6 inches tall shall be provided on top of the counter against the back wall and ( unless other wise specified ) span full length of counter top area. Includes: removable face plate for access, minor notching to accommodate clearance around obstructive components where applicable and shall accommodate duplex receptacles installed in the removable face plat if applicable. Finish to be sanded aluminum. Locate: Body side wall counter top of walk in body per customer approval drawing. Qty. EA.</t>
  </si>
  <si>
    <t>Provide two (2) upper storage cabinets on the inside the 21' rescue body on the driver side. Cabinets are 14 gauge stainless steel with a DA finish.</t>
  </si>
  <si>
    <t>Provide two (2) upper storage cabinets on the inside the 21' rescue body on the officer side. Cabinets are 14 gauge stainless steel with a DA finish.</t>
  </si>
  <si>
    <t>3200-0137</t>
  </si>
  <si>
    <t>Provide three (3) upper storage cabinets on the inside the 24' rescue body on the driver side. Cabinets are 14 gauge stainless steel with a DA finish.</t>
  </si>
  <si>
    <t>3200-0138</t>
  </si>
  <si>
    <t>Provide three (3) upper storage cabinets on the inside the 24' rescue body on the officer side. Cabinets are 14 gauge stainless steel with a DA finish.</t>
  </si>
  <si>
    <t>3200-0141</t>
  </si>
  <si>
    <t>CARGO TIE DOWN FLOOR MTD</t>
  </si>
  <si>
    <t>Tie down. Floor Mounted CARGO Tie Down (Each) - Provide tie down(s) in the walkway floor area per customer approval drawing.</t>
  </si>
  <si>
    <t>3200-0149</t>
  </si>
  <si>
    <t>SAFETY BAR MANSAVER</t>
  </si>
  <si>
    <t>Mansaver bar with yellow cover, approx. 36" long, located rear of body walkway entrance.</t>
  </si>
  <si>
    <t>3200-0155</t>
  </si>
  <si>
    <t>Bracket SCBA IMMI SmartDock Gen2 restraint system. Location: Walk-in body interior. Priced each.</t>
  </si>
  <si>
    <t>3200-0159</t>
  </si>
  <si>
    <t>HEATER BODY W/ COVER (PR)</t>
  </si>
  <si>
    <t>Heater rear body w/cover (PR).  23,000 BTU ea. Locate: inside walk in body to best accommodate interior configuration per engineering.</t>
  </si>
  <si>
    <t>3200-0160</t>
  </si>
  <si>
    <t>SEAT BACK CUSHION SPACER</t>
  </si>
  <si>
    <t>Spacer Bracket for seat back cushion. Qty each. A fabricated aluminum spacer shall be provided to best accommodate seat cushion spacing. Finish: shall be consistant with the location mounting area. Locate: per customer approval drawing.</t>
  </si>
  <si>
    <t>3200-0176</t>
  </si>
  <si>
    <t>ENCLOSURE REEL/ROOF PAN</t>
  </si>
  <si>
    <t>Enclosure, removable for service access to reel(s) or drop in body roof pan located equipment. Enclosure design shall provide access to accommodate service as required. Construction is smooth aluminum. Finish is sanded aluminum unless other wise specified. Locate: Unless otherwise spevified shall be above L1 on counter top.</t>
  </si>
  <si>
    <t>3200-0189</t>
  </si>
  <si>
    <t>BENCH SEAT 6  MAN</t>
  </si>
  <si>
    <t>Bench seat. A (6) man bench seat with riser shall be provided. Inside of bench seat riser shall be accessable at the aft end facing to rear body entry door. A black cargo net cover shall be provided for the access opening into the riser. There shall be six (6) single 1 man type bottom and back cushions. Design shall include provision for seatbelts if selected in quote. Vinyl seat color shall be Black. Finish: Diamond plate. Locate: ( unless other wisee specified ) Inside rear body walkway, off set aft as close to rear body entry door as shall best accommodate design.  Riser size may vary to best accommodate specified contents. Additional riser specification shall be as provided here by added note and as indicated per customer approval drawing.</t>
  </si>
  <si>
    <t>3200-0190</t>
  </si>
  <si>
    <t>ENCLOSURE REEL</t>
  </si>
  <si>
    <t>Enclosure, removable for service access to reel(s). Construction is smooth aluminum. Finish is sanded aluminum unless other wise specified. Locate above B2 on counter top.</t>
  </si>
  <si>
    <t>3200-0206</t>
  </si>
  <si>
    <t>BENCH SEAT 3  MAN</t>
  </si>
  <si>
    <t>Bench seat. A (3) three man bench seat with riser shall be provided. The riser design shall include a hinged top plate under each seat position to access individual divided storage beneath &amp; Individual bottom cushions.  Seat positions shall accommodate seatbelts and / or heaters if selected in quote.  Finish: Diamond plate. Locate: Per customer approval drawing.</t>
  </si>
  <si>
    <t>3200-0209</t>
  </si>
  <si>
    <t>VENT ROOF W/ FAN (EA)</t>
  </si>
  <si>
    <t>Body roof vent with fan. Each. (Single) Vent switched next to vent. Location: per customer approval drawing.</t>
  </si>
  <si>
    <t>3200-0264</t>
  </si>
  <si>
    <t>BENCH SEATS INT RESCUE</t>
  </si>
  <si>
    <t>Seat base configuration. Seat cushions and backrests for (4) crew will have upholstery that matches the cab seats as closely as possible.  Installation of red 2-point seat belts with Ready-Reach provided for (4) riding positions (belts specified separately). NFPA compliant seat sensors and wiring included in seats. Provide a triangular stanchion constructed of aluminum (total of 2) protruding from the back wall for mounting of customer installed SCBA brackets. The remaining rearward area of the bench seats will be a flat open surface for customer installed water can tubes, small exit tools, Haligans, flashlights etc. The flat open surface will have PAC-TRAC panels installed.</t>
  </si>
  <si>
    <t>Provide one (1) upper storage cabinet (OS1) on the inside the rescue body on the officer side. Cabinet to be 14 gauge stainless steel with a sanded finish.</t>
  </si>
  <si>
    <t>3200-0279</t>
  </si>
  <si>
    <t>DOOR FOR BENCH SEAT FACE</t>
  </si>
  <si>
    <t>Door, drop down for bench seat riser face.  A hinged drop down tread plate door shall be provided large as possible while accommodating bench seat options specified.  Includes: thumb style latches. Locate: inside body per customer approval drawing.</t>
  </si>
  <si>
    <t>3200-0288</t>
  </si>
  <si>
    <t>CABINET CNTR TO CEILING EA</t>
  </si>
  <si>
    <t>Cabinet, counter top to ceiling inside Walk In Rescue. Provide (1) one aluminum storage cabinet with open front. Size: wide as indicated per customer drawing, tall as practical from counter top to ceiling x 24 in. deep. Design shall include back wall notching ( if applicable). Finish shall be sanded aluminum unless other wise specified. Qty is each. Locate: per customer approval drawing.</t>
  </si>
  <si>
    <t>3200-0292</t>
  </si>
  <si>
    <t>Enclosure, removable for service access to reel(s). Construction is smooth aluminum. Finish is sanded aluminum unless other wise specified. Locate above B3 on counter top.</t>
  </si>
  <si>
    <t>Flooring Lonseal Loncoin II Flecks Moonstone.  Walk in body interior shall have Lonseal flooring IPO standard diamond plate. Flooring shall consist of Lonseal with a plywood subfloor on top of aluminum smooth plate.</t>
  </si>
  <si>
    <t>3200-0322</t>
  </si>
  <si>
    <t>AIR PURIFICATION CAPS COMMU</t>
  </si>
  <si>
    <t>Active Air Purification System for body crew area. Location: [#LOC]</t>
  </si>
  <si>
    <t>Provide eight (8) upper storage cabinets on the inside the rescue body, (4) each side.</t>
  </si>
  <si>
    <t>3200-0326</t>
  </si>
  <si>
    <t>Heater rear body rescue w/cover (PR).  23,000 BTU ea.  Locate: inside body compartment per customer approval drawing.</t>
  </si>
  <si>
    <t>3200-0335</t>
  </si>
  <si>
    <t>SLIDE OUT ROOM  8 FOOT UPLO</t>
  </si>
  <si>
    <t>Slide Out Room. An 8 foot slide out room with UPLO level out platform floor design shall be provided. Includes: amber light located at each end to visually indicate when the rack is in motion. Locate: per customer approval drawing.</t>
  </si>
  <si>
    <t>3200-0337</t>
  </si>
  <si>
    <t>BENCH SEAT 3 MAN</t>
  </si>
  <si>
    <t>Bench seat, 3 man with riser. Provide a bench seat and riser of aluminum diamond plate.  Seat will be a non-riding position. Includes: single piece full length bottom &amp; back cushions. Design shall include access into riser &amp; accommodate heater provisions if specified. Vinyl color shall be Black. Locate per customer approval drawing.</t>
  </si>
  <si>
    <t>Cabinet, overhead. Provide a overhead storage cabinet. Approx size  12T X 16D x width as indicated per customer approval drawing.  Includes: lift-up access door with locking thumb style lever latch(s) and door hold open device. Design shall include back wall notching if applicable. Cabinet finish unless otherwise specified, shall have a sanded aluminum finish with a white dry erase overlay applied to the exterior door face. Qty each. Locate: inside walkin body per customer approval drawing.</t>
  </si>
  <si>
    <t>3200-0355</t>
  </si>
  <si>
    <t>CABINET OVERHEAD</t>
  </si>
  <si>
    <t>Cabinet, overhead. Provide a overhead storage cabinet. Approx size  14T X 18D x width as indicated per customer approval drawing.  Includes: lift-up access door with locking thumb style lever latch(s) and door hold open device. Design shall include back wall notching if applicable. Cabinet finish unless otherwise specified, shall have a sanded aluminum finish with a white dry erase overlay applied to the exterior door face. Qty each. Locate: inside walkin body per customer approval drawing.</t>
  </si>
  <si>
    <t>3200-0368</t>
  </si>
  <si>
    <t>CABINET SCUBA DIVE SUIT</t>
  </si>
  <si>
    <t>Cabinet for SCUBA dive suit storage. QTY Each. Cabinet to be full avilable height. Includes: Includes: (1) one adjustable shelf,  corner drains, front access,  Black cargo netting with 2 in. square openings across the front opening with permenant mounting along the top and snaps along the sides and floor. Material smooth aluminum.  Finish is to be DA sanded aluminum unless otherwise specified. Approx interior size and cabinet location to be per customer approval drawing.</t>
  </si>
  <si>
    <t>3200-0378</t>
  </si>
  <si>
    <t>Cabinet, overhead. Approx size as indicated per customer approval drawing X 14D. Includes: lift-up access door, with thumb style lever latch and door hold open device. Design shall include back wall notching and accommodate adjustable shelving ( as applicable ). Finish: Sanded aluminum unless otherwise specified. Qty. EA.  Locate: against ceiling above counter top per customer approval drawing.</t>
  </si>
  <si>
    <t>3200-0398</t>
  </si>
  <si>
    <t>VENT SYS PP LAVATORY</t>
  </si>
  <si>
    <t>Positive pressure vent system to circulate cooled air from rehab module into lavatory when roof fan (optioned separately) is in operation. Vent system to have one way grill to minimize air backflow into rehab module.</t>
  </si>
  <si>
    <t>3200-0399</t>
  </si>
  <si>
    <t>SCBA BRKTS  INT RESCUE</t>
  </si>
  <si>
    <t>Triangular stanchion constructed of smooth aluminum plate with a sanded finish for mounting of (2) SCBA brackets. Located on wall of walk-in interior as shown on the construction drawing. SCBA brackets not included. Priced each.</t>
  </si>
  <si>
    <t>3200-0400</t>
  </si>
  <si>
    <t>BENCH SEAT CUSHIONS INT RES</t>
  </si>
  <si>
    <t>Seat cushions and backrests provided for (4) crew. Upholstery is black vinyl. All positions are non-riding unless seat belt option is selected. NFPA compliant seat sensors and wiring included in seats. For use a with bench seat base (selected separately).</t>
  </si>
  <si>
    <t>3200-0405</t>
  </si>
  <si>
    <t>REHAB INTERIOR MT GRAY</t>
  </si>
  <si>
    <t>Multi-tone gray finish Side Walls IPOS. REHAB / Walk-in module ( as applicable ) interior side walls to have multi-tone gray finish ( Color shall match cab interior if applicable ). Includes: Unless otherwise specified all side walls, interior slide out room, aluminum shelving all surfaces, dividers and cabinets inside &amp; outside. Option shall not apply to any interior lower side wall diamond plate kick panels, flooring or step area.</t>
  </si>
  <si>
    <t>3200-0406</t>
  </si>
  <si>
    <t>Multi-tone gray finish headliner IPOS. REHAB / Walk-in module ( as applicable ) interior headliner to have multi-tone gray finish ( Color shall match cab interior if applicable ). Includes: Unless otherwise specified aluminum sheeting with multi-tone finish in place of standard overlay.</t>
  </si>
  <si>
    <t>3200-0408</t>
  </si>
  <si>
    <t>INTERIOR ADT FLOOR UPGRADE</t>
  </si>
  <si>
    <t>The body floor shall be designed with 6" front and side flanges to provide a waterproof walking and standing surface. The floor shall be made to be bolted in place. Floor sections seams shall be fully welded to permit washing of the floor surfaces. No welds within 12" of the rear door opening. Floor drains shall be provided and piped below the frame rails. Installs below any seat bases or storage modules.</t>
  </si>
  <si>
    <t>3200-0409</t>
  </si>
  <si>
    <t>3200-0410</t>
  </si>
  <si>
    <t>Triangular stanchion constructed of smooth aluminum plate with a sanded finish for mounting of (1) SCBA bracket. Located on wall of walk-in interior as shown on the construction drawing. SCBA bracket not included. Priced each.</t>
  </si>
  <si>
    <t>3200-0413</t>
  </si>
  <si>
    <t>TRACK WITH ADJ J-HOOKS</t>
  </si>
  <si>
    <t>Aluminum track, quantity (1) with (3) aluminum "J" hooks that slide along the track for hanging customer installed equipment. Locate: R3</t>
  </si>
  <si>
    <t>3200-0414</t>
  </si>
  <si>
    <t>CABINET COUNTER TOP</t>
  </si>
  <si>
    <t>Cabinet with open front and cargo netting. An aluminum counter top cabinet shall be provided spanning from the ceiling to the counter top and shall match the counter top depth X 51 in. wide. Includes: (1) one adjustable shelf and a 3x3 extruded angle bolted to front bottom edge of cabinet &amp; Black cargo netting with plastic buckles permanently attachment at the ceiling. Finish shall be sanded aluminum unless otherwise specified. Location: Inside walkin body, officer side, rear most corner of body.</t>
  </si>
  <si>
    <t>3200-0419</t>
  </si>
  <si>
    <t>Cabinet with open front and cargo netting. An aluminum counter top cabinet shall be provided spanning from the counter top up to the ceiling or upper headliner mounted components ( as applicable ) and shall match the counter top depth X 51 in. wide. Design may include rear cabinet notch(s) as required to accommodate specified body mounted component options. Includes: (1) one adjustable shelf and a 3x3 extruded angle bolted to front bottom edge of cabinet &amp; black cargo netting with plastic buckles permanently attachment at the ceiling. Finish shall be sanded aluminum unless otherwise specified. Location: per customer approval drawing.</t>
  </si>
  <si>
    <t>3200-0420</t>
  </si>
  <si>
    <t>BENCH SEAT 1 MAN</t>
  </si>
  <si>
    <t>Bench seat. A (1) one man bench seat with riser shall be provided. Includes: a one (1) one man type bottom cushion. Seat will be a non-riding position unless a seatbealt option is choosen. Design shall accommodate seatbelts and heater provision if specified. Vinyl color shall be Black.  Finish: Aluminum Diamond plate.  Locate: Inside rear body per customer approval drawing.</t>
  </si>
  <si>
    <t>3200-0421</t>
  </si>
  <si>
    <t>CABINET FLOOR MTD</t>
  </si>
  <si>
    <t>Cabinet with open front and cargo netting. An aluminum floor mounted storage cabinet shall be provided spanning between the forward bulkhead of the walkin body and the side wall bench seat. The cabinet shall be sized to best fit the specified location and height shall match the interior counter top per customer approval drawing. Includes: Black cargo netting with plastic buckles permanently attachment along the upper edge. Finish shall be sanded aluminum unless otherwise specified. Location: per the customer approval drawing.</t>
  </si>
  <si>
    <t>3200-0422</t>
  </si>
  <si>
    <t>MODULE SCUBA BOTTLE STORAGE</t>
  </si>
  <si>
    <t>Module, Cabinet for diving SCUBA bottle storage. Module shall be a bolt in design and accessed from inside the walkin body area only. Design to be sized to best accommodate (8) eight specified SCUBA bottles and shall include an angled downward pitch to ensure bottles are securly stowed. Includes: A bottle retaintion strap located at each bottle slot opening. Material smooth aluminum.  Finish is to be DA sanded aluminum unless otherwise specified. C.A. shall add Note in BaaN to indicate brand and model for SCUBA bottles to be stowed. Locate: per customer approval drawing. NOTE: Module design and configuration may vary from that illustrated on the customer approval drawing.</t>
  </si>
  <si>
    <t>3200-0423</t>
  </si>
  <si>
    <t>VENT ROOF W/ FAN (EA) BLACK</t>
  </si>
  <si>
    <t>Roof vent with fan, body mounted. A MAXXAIR MAXXFAN Deluxe 7500K shall be provided. Qty is Each. Includes:10 speed fan, Up to 900 CFM, electric lid opening, built in rain shield, Intake and exhaust, remote control, ceiling controls &amp; thermostat and Black lid.  Location: per customer approval drawing.</t>
  </si>
  <si>
    <t>3200-0424</t>
  </si>
  <si>
    <t>CABINET OHEAD CNTR TO CEILING</t>
  </si>
  <si>
    <t>Cabinet, Counter Top to ceiling inside Walk In Rescue. Provide (1) one aluminum overhead storage cabinet with open front. Size: unless other wise specified shall be wide as indicated per customer drawing, tall as practical from counter top to ceiling x MAX available depth. Design shall include back wall notching ( if applicable ). Locate: per customer approval drawing. Finish shall be sanded aluminum unless other wise specified. Qty is each.</t>
  </si>
  <si>
    <t>3200-0425</t>
  </si>
  <si>
    <t>CABINET CTECH COUNTER TOP ASSY</t>
  </si>
  <si>
    <t>CTECH, Counter Top ASSY. Includes: (1) GasketLoc Countertop S/S 101 in. wide x 32H x 20D with full length raceway along the rear edge with (5) 110V outlets &amp; (2) 12V power points. A (3) drawer below counter top file cabinet with 12 in. wide inside drawers shall be at center with the top drawer 5 in. deep and bottom (2) drawers 12 in. deep. Between each end of the counter and the centered file cabinet shall be a shallow lap drawer wide as possible. Color: Drawer fronts to be Red with Silver Vein finish. Powder coated drawers.</t>
  </si>
  <si>
    <t>3200-0426</t>
  </si>
  <si>
    <t>CTECH CABINET FLOOR TO CEILING</t>
  </si>
  <si>
    <t>CTECH, Cabinet floor to ceiling. Includes: (1) Cabinet 26 in. wide x 85H x 18D with single opening 20W x 82H off set to left side, (4) adjustable shelves. Right swing MotionLatch door. Color: Door front to be Red with Silver Vein finish. Powder coated shelves.</t>
  </si>
  <si>
    <t>3200-0427</t>
  </si>
  <si>
    <t>COMPT IN FWD BENCH SEAT BASE</t>
  </si>
  <si>
    <t>Compartment located below the (2) front seating positions in the bench seat base providing access to the front of the ladder storage. Includes top opening gasketed brushed stainless steel lap style door with gas shock hold open with butterfly latches under the forward seat cushion.</t>
  </si>
  <si>
    <t>3200-0428</t>
  </si>
  <si>
    <t>CTECH CABINET OVERHEAD</t>
  </si>
  <si>
    <t>CTECH, Cabinet overhead. Includes: (1) Cabinet 24 in. wide x 19H x 16D with single opening 21W x 14H. Top swing MotionLatch door and gas spring door support, bottom forward edge soffit, (2) bottom cabinet down facing Whelen 12V Red/White LED puckLights evenly spaced with centered selectable switch. Color: Door front to be Red with Silver Vein finish.</t>
  </si>
  <si>
    <t>3200-0429</t>
  </si>
  <si>
    <t>CTECH, Cabinet overhead. Includes: (1) Cabinet 50 in. wide x 19H x 16D with single opening 47W x 14H. Top swing MotionLatch door and gas spring door support, bottom forward edge soffit, (3) bottom cabinet down facing Whelen 12V Red/White LED puckLights evenly spaced with centered selectable switch. Color: Door front to be Red with Silver Vein finish.</t>
  </si>
  <si>
    <t>3200-0430</t>
  </si>
  <si>
    <t>CABINET FULL HEIGHT</t>
  </si>
  <si>
    <t>Cabinet, floor to ceiling - full height. Includes roll up door. Cabinet size to be 38 wide X approx. 26D x full height. Material aluminum. Finish is to be DA sanded aluminum unless otherwise specified.  Locate: Inside walk in body per customer approval drawing.</t>
  </si>
  <si>
    <t>3200-0431</t>
  </si>
  <si>
    <t>MINI RESCUE WALKIN INT WALLS</t>
  </si>
  <si>
    <t>Interior walls finish. Non Standard partial walkin mini rescue body design. Walkin body interior walls above counter top level shall be Kemply. Walls below the counter top level and the floor shall be tread plate.</t>
  </si>
  <si>
    <t>3200-0432</t>
  </si>
  <si>
    <t>CABINET SETS INT BODY SS</t>
  </si>
  <si>
    <t>Provide (7) upper storage cabinets on the inside the rescue body, (4) driver side and (3) officer side.</t>
  </si>
  <si>
    <t>3200-0433</t>
  </si>
  <si>
    <t>RESTROOM HEAD KIT WET BATH</t>
  </si>
  <si>
    <t>Restroom Head option convenience Kit for wet toilet area inside shower area. Includes: polished stainless steel wall mirror, Water-Resistant touchless paper towel dispenser,  (3) rolls of paper towels, toilet tissue holder. Wall hooks to hang towel and misc. items. Locate: inside walkin body head area. Specific locations for items to be noted in BaaN by contract administrator prior to order.</t>
  </si>
  <si>
    <t>3200-0434</t>
  </si>
  <si>
    <t>COUNTER TOP EYE WASH SINK</t>
  </si>
  <si>
    <t>Counter, Hand &amp; Eye Wash Sink. Counter top shall accommodate the specified Hand and Eye wash sink. Includes: counter top back splash and sink spacer block (as applicable). Finish is sanded smooth aluminum.  Locate: inside walkin body per customer approval drawing.</t>
  </si>
  <si>
    <t>3200-0435</t>
  </si>
  <si>
    <t>REFRIGERATOR NEWAIR</t>
  </si>
  <si>
    <t>Refrigerator,  NewAir AB1200B, 126-Can Black Freestanding Beverage Cooler, 3.4 CU FT.  Refrigerator shall be located per the customer approval drawing.</t>
  </si>
  <si>
    <t>3200-0436</t>
  </si>
  <si>
    <t>FREEZER COUNTER TOP</t>
  </si>
  <si>
    <t>Freezer, Whynter CDF-177SB Countertop Reach-In 1.8 cu ft Display Glass Door Freezer shall be provided. Locate per customer approval drawing.</t>
  </si>
  <si>
    <t>3200-0438</t>
  </si>
  <si>
    <t>CABINET WET TRN OUT GEAR</t>
  </si>
  <si>
    <t>Cabinet for WET TURN OUT GEAR storage. QTY Each. Approx size 47T X max available depth x width as indicated per customer approval drawing. Includes: corner drains, heavy duty hang rod rated at 250 lbs even distribution, front access,  Yellow cargo netting with 3 in. square openings to enclose hung suits inside with permenant mounting along the top and snaps along the sides and floor. Material smooth aluminum.  Finish is to be DA sanded aluminum unless otherwise specified. Location to be per customer approval drawing.</t>
  </si>
  <si>
    <t>3200-0439</t>
  </si>
  <si>
    <t>Cabinet, overhead. Provide a overhead storage cabinet. Approx size  30T X max available depth x width as indicated per customer approval drawing.  Includes: vertically hinged access door(s) with locking thumb style lever latch. Design shall include back wall notching if applicable. Cabinet finish unless otherwise specified, shall have a sanded aluminum finish with a white dry erase overlay applied to the exterior door face. Qty each. Locate: inside walkin body per customer approval drawing.</t>
  </si>
  <si>
    <t>3200-0440</t>
  </si>
  <si>
    <t>Cabinet, overhead inside Walk In Rescue. Provide a overhead storage cabinet. Approx size  14T X max available depth  x width as indicated per customer approval drawing.  Includes: lift-up access door with locking thumb style lever latch(s) and door hold open device. Design shall include back wall notching if applicable. Cabinet finish unless otherwise specified, shall have a sanded aluminum finish with a white dry erase overlay applied to the exterior door face. Qty each. Locate: inside walkin body per customer approval drawing.</t>
  </si>
  <si>
    <t>3200-0441</t>
  </si>
  <si>
    <t>Cabinet, overhead inside Walk In Rescue. Provide a overhead storage cabinet. Approx size  10T X 16D x width as indicated per customer approval drawing.  Includes: lift-up access door with locking thumb style lever latch(s) and door hold open device. Design shall include back wall notching if applicable. Cabinet finish unless otherwise specified, shall have a sanded aluminum finish with a white dry erase overlay applied to the exterior door face. Qty each. Locate: inside walkin body per customer approval drawing.</t>
  </si>
  <si>
    <t>3200-0442</t>
  </si>
  <si>
    <t>Cabinet, overhead inside Walk In Rescue. Provide a overhead storage cabinet. Approx size  20T X max available depth x width as indicated per customer approval drawing.  Includes: vertically hinged access door(s) with locking thumb style lever latch. Design shall include back wall notching if applicable. Cabinet finish unless otherwise specified, shall have a sanded aluminum finish with a white dry erase overlay applied to the exterior door face. Qty each. Locate: inside walkin body per customer approval drawing.</t>
  </si>
  <si>
    <t>3200-0443</t>
  </si>
  <si>
    <t>CABINET BELOW COUNTER</t>
  </si>
  <si>
    <t>Cabinet, Below Counter Top. Provide a below counter top cabinet. Approx size  32W x 34T x max avail. depth. Includes: vertical hinged door(s) and  thumb style lever latch(s). Design shall include back wall notching as applicable. Cabinet shall have a sanded aluminum finish unless otherwise specified. Locate: inside walk in body per customer approval drawing.</t>
  </si>
  <si>
    <t>3200-0444</t>
  </si>
  <si>
    <t>Cabinet for SCUBA dive suit storage. QTY Each. Cabinet to be full avilable height. Includes: corner drains, heavy duty hang rod rated at 250 lbs even distribution, front access,  Yellow cargo netting with 3 in. square openings to enclose hung suits inside with permenant mounting along the top and snaps along the sides and floor. Material smooth aluminum.  Finish is to be DA sanded aluminum unless otherwise specified. Approx interior size and cabinet location to be per customer approval drawing.</t>
  </si>
  <si>
    <t>3200-0445</t>
  </si>
  <si>
    <t>Cabinet with open front and cargo netting. An aluminum floor mounted storage cabinet shall be provided spanning between the forward bulkhead of the walkin body and the side wall bench seat. The cabinet shall be sized to best fit the specified location per customer approval drawing. Includes: (1) one adjustable shelf, Black cargo netting with plastic buckles permanently attachment along the upper edge. Finish shall be sanded aluminum unless otherwise specified. Location: per the customer approval drawing.</t>
  </si>
  <si>
    <t>3200-0446</t>
  </si>
  <si>
    <t>SCUBA BOTTLE  STRAP SET (8)</t>
  </si>
  <si>
    <t>Strap set to secure SCUBA bottle(s). A  Seat belt style strap shall be located on partition's to accommodate SCUBA bottle securing per customer approval drawing. Qty (8) eight belts. Each side of the partition to have (2) belts side by side to accommodate securing (2) two SCUBA bottles side by side on each side of the (2) partitions. Total SCUBA bottles to be secured: (8) eight belts. Locate: per customer approval drawing. Option requires additional sales code Partitions Not included.</t>
  </si>
  <si>
    <t>3200-0447</t>
  </si>
  <si>
    <t>BULKHEAD FLOOR TO CELING</t>
  </si>
  <si>
    <t>Bulkhead approx 6" thick. A floor to ceiling bulkhead shall be provided just aft of the side body entry door. Bulkhead to be sized to best accommodate electrical components. Design shall accommodate a 35" walkway thru center of body.</t>
  </si>
  <si>
    <t>3200-0448</t>
  </si>
  <si>
    <t>CTECH, Cabinet overhead. Includes: (1) Cabinet 42 in. wide x 19H x 16D with single opening 39W x 14H. Top swing MotionLatch door and gas spring door support, bottom forward edge soffit, (3) bottom cabinet down facing Whelen 12V Red/White LED puckLights evenly spaced with centered selectable switch. Color: Door front to be Red with Silver Vein finish.</t>
  </si>
  <si>
    <t>3200-0449</t>
  </si>
  <si>
    <t>CTECH, Cabinet over head. Includes: (1) Cabinet 21 in. wide x 46H x 22D with single opening 18W x 43H verticaly hinged door, (2) adjustable shelves. Left swing MotionLatch door. Color: Door front to be Red with Silver Vein finish. Powder coated shelves.</t>
  </si>
  <si>
    <t>3200-0450</t>
  </si>
  <si>
    <t>CTECH, Counter Top ASSY. Includes: (1) GasketLoc Countertop S/S 120 in. wide x 32H x 20D with full length raceway along the rear edge. The race way shall include (5) five 110V outlets &amp; (2) 12V power points. Below each end of the counter top A full shallow lap drawer wide as possible x 16 in deep with 3 in. inside depth, at the counter top centered shall be a pair of supports with a top drawer between them with 5 in. inside depth and space below for a trash receptacle. Color: Drawer fronts to be Red with Silver Vein finish. Powder coated drawers.</t>
  </si>
  <si>
    <t>3200-0451</t>
  </si>
  <si>
    <t>Flooring Lonseal Loncoin II Flecks Moonstone. 26'  Walk in body interior with out slide out room(s) shall have Lonseal flooring IPO standard diamond plate. Flooring shall consist of Lonseal with a plywood subfloor on top of aluminum smooth plate.</t>
  </si>
  <si>
    <t>3200-0452</t>
  </si>
  <si>
    <t>CTECH, Counter Top ASSY. Includes: (1) GasketLoc Countertop S/S 56 in. wide x 32H x 24D with full length raceway along the rear edge. The race way shall include (3) three 110V outlets &amp; (2) 12V power points. Below each end of the counter top (2) two double  half counter width drawers wide as possible x 20 in deep. Top drawer 3T and bottom drawer 6T.  Color: Drawer fronts to be Red with Silver Vein finish. Powder coated drawers. Locate: Officer side walkin body per customer approval drawing.</t>
  </si>
  <si>
    <t>3200-0453</t>
  </si>
  <si>
    <t>CTECH, Counter Top ASSY. Includes: (1) GasketLoc Countertop S/S,  97 in. wide x 32H x 28D with full length raceway along the rear edge. The race way shall include (5) five equally spaced  110V outlets &amp; (2) two 12V power points indexed from the left side of the raceway and terminating at approx 28'' from the RH edge of the raceway. Off set to the right side below the counter top shall be (3) three 15 in. wide drawers stacked the top is 3T and the bottom two are 12T x 16 in deep.  Between the counter top left end and the stacked drawers are equally sized lap drawers 3T x 16 in. deep. Color: Drawer fronts to be Red with Silver Vein finish. Powder coated drawers. Locate: Driver side walkin body per customer approval drawing.</t>
  </si>
  <si>
    <t>3200-0454</t>
  </si>
  <si>
    <t>Cabinet, floor mounted interior walk-in body. (Qty. is each). Provide (1) one aluminum storage cabinet with open front. Size: unless other wise specified to be as indicated per customer approval drawing  x 24D. Includes: edge flange to accommodate enclosure mounting option (as applicable). Finish: sanded aluminum unless other wise specified.  Locate: inside walkin body per customer approval drawing.</t>
  </si>
  <si>
    <t>3200-0455</t>
  </si>
  <si>
    <t>Enclosure, removable for service access to reel(s). QTY is one per each reel. Construction: unless other wise specified is smooth aluminum with sanded finish. Locate inside walkin body on counter top per customer approval drawing.</t>
  </si>
  <si>
    <t>3200-0456</t>
  </si>
  <si>
    <t>CABINET SET FWI 112"IN BODY SS</t>
  </si>
  <si>
    <t>Provide four (4) upper storage cabinets on the inside the forward walk-in rescue body area on the drivers and officers sides. Cabinets shall be made of 14 gauge stainless steel. The cabinets shall have a DA finish.</t>
  </si>
  <si>
    <t>3200-0457</t>
  </si>
  <si>
    <t>CABINET SET 19' INT BODY SS LS</t>
  </si>
  <si>
    <t>3200-0458</t>
  </si>
  <si>
    <t>CABINET SGL INTERIOR BDY SS RS</t>
  </si>
  <si>
    <t>3200-0459</t>
  </si>
  <si>
    <t>SEAT BASE/STORAGE</t>
  </si>
  <si>
    <t>A bench seat base with under seat storage installed in crew area on the officer side wall constructed of stainless steel with brushed SS outer panels.The seat base will be designed to accommodate the desired seating (specified separately) and equipment storage. A vertically hinged door with Bent D-Ring latch provided at end of module. The seat base will store the following Duo-Safety ladders (selected separately): (1) 24' 2-section, (1) 14' roof, and includes a open area for (5) 8' long 4x4 dimensional size timbers .</t>
  </si>
  <si>
    <t>3200-0460</t>
  </si>
  <si>
    <t>A bench seat base with under seat storage installed in crew area on the driver side wall constructed of stainless steel with brushed SS outer panels.The seat base will be designed to accommodate the desired seating (specified separately) and equipment storage. A vertically hinged door with Bent D-Ring latch provided at end of module. The seat base will store the following Duo-Safety ladders (selected separately): (1) 24' 2-section, and (1) 14' roof ladder.</t>
  </si>
  <si>
    <t>3200-0461</t>
  </si>
  <si>
    <t>CABINET SET 24' INT BODY SS LS</t>
  </si>
  <si>
    <t>Provide two (2) upper storage cabinets on the inside the 24' rescue body on the driver side. Cabinets shall be made of 14 gauge stainless steel. The cabinets shall have a DA finish. For use with side of body rope tie-offs. Locate (1) cabinet forward  and (1) cabinet rearward of the rear window.</t>
  </si>
  <si>
    <t>3200-0462</t>
  </si>
  <si>
    <t>CABINET SET 24' INT BODY SS RS</t>
  </si>
  <si>
    <t>Provide two (2) upper storage cabinets on the inside the 24' rescue body on the officer side. Cabinets shall be made of 14 gauge stainless steel. The cabinets shall have a DA finish. For use with side of body rope tie-offs. Locate (1) cabinet forward of the and (1) cabinet rearward of the rear window.</t>
  </si>
  <si>
    <t>3200-0463</t>
  </si>
  <si>
    <t>Module, Cabinet for diving SCUBA bottle storage. Module shall be a bolt in design and accessed from inside the walkin body area only. Design to be sized to best accommodate (21) specified SCUBA bottles and shall include an angled downward pitch to ensure bottles are securly stowed. Includes: A bottle retaintion strap located at each bottle slot opening. Material smooth aluminum.  Finish is to be DA sanded aluminum unless otherwise specified. C.A. shall add Note in BaaN to indicate brand and model for SCUBA bottles to be stowed. Locate: per customer approval drawing. NOTE: Module design and configuration may vary slightly from customer approval drawing.</t>
  </si>
  <si>
    <t>3200-0464</t>
  </si>
  <si>
    <t>BENCH SEAT 4  MAN</t>
  </si>
  <si>
    <t>Bench seat. A (4) four man bench seat with riser shall be provided. Bottom of bench seat riser shall be accessable by a hinged door with D-Ring style latch located at the aft end facing to rear body entry door and two (2) hinged drop down doors facing the walkway below the seating positions. Option includes four (4) single 1 man type bottom cushions. Riser interior size 110 L x 19 W x 14 T. Design shall include provision for access to long tool storage inside. Seat positions shall accommodate seatbelts if applicable. Vinyl color shall be Black.  Finish: Diamond plate.  Locate: per customer approval drawing.</t>
  </si>
  <si>
    <t>3200-0465</t>
  </si>
  <si>
    <t>CABINET FLOOR TO CEILING</t>
  </si>
  <si>
    <t>Cabinet, floor to ceiling - full height. QTY Each. Cabinet to be full avilable height. Includes: (3) three adjustable shelves, front access,  Black cargo netting across the front opening with permenant mounting along the top and snaps along the sides and floor. Material smooth aluminum.  Finish is to be DA sanded aluminum unless otherwise specified. Approx interior size and cabinet location to be per customer approval drawing.</t>
  </si>
  <si>
    <t>3200-0466</t>
  </si>
  <si>
    <t>Cabinet, full available height with open front and cargo netting. An aluminum floor mounted storage cabinet shall be provided. The cabinet shall be sized to best fit the specified location. Includes: (3) three adjustable shelves, Black cargo netting across the front opening with permenant mounting along the top and snaps along the sides and floor. Finish shall be sanded aluminum unless otherwise specified. Location: Above L1 per the customer approval drawing.</t>
  </si>
  <si>
    <t>3200-0467</t>
  </si>
  <si>
    <t>CABINET SETS INT BODY AL</t>
  </si>
  <si>
    <t>3200-0468</t>
  </si>
  <si>
    <t>BENCH SEAT INTERIOR</t>
  </si>
  <si>
    <t>Bench seat against officers side interior wall. Seat base hinges upward for access to the area below. Vinyl shall be black in color. Seat will be a non-riding position unless seat belt option is chosen.</t>
  </si>
  <si>
    <t>3200-0469</t>
  </si>
  <si>
    <t>CTECH, Counter Top ASSY. Includes: (1) GasketLoc Countertop S/S 120 in. wide x 32H x 20D with full length raceway along the rear edge. The race way shall include (5) five 110V outlets &amp; (2) 12V power points. Below the counter top and from the left side shall be (2) two shallow lap drawers with a support between them and the drawers wide as possible x 16 in deep with 3 in. inside depth, at the right side below the counter top shall be a 3 drawer file cabinet as wide as required to accommodate the counter top span. Their shall be (3) three file cabinet drawers with the top being sized the same height as the two shallow lap drawers and the remaining drawers below to be equally sized. Color: Drawer fronts to be Red with Silver Vein finish. Powder coated drawers.</t>
  </si>
  <si>
    <t>3200-0472</t>
  </si>
  <si>
    <t>SEAT FOLD DOWN JUMP 3 MAN</t>
  </si>
  <si>
    <t>Seat, Fold Down Jump Seat - Install a single cushion 3 man fold down jump seat sized and located per customer approval drawing. Vinyl color shall match selected options. Seat shall be a non-riding position unless seat belt option is chosen.</t>
  </si>
  <si>
    <t>3200-0473</t>
  </si>
  <si>
    <t>CABINET OVERHEAD EA</t>
  </si>
  <si>
    <t>Cabinet, overhead inside Walk In Rescue. Approx size unless other wise specified: 12T X 16D &amp; wide as indicated per customer approval drawing. Design shall include back wall notching if required for best fit. Finish: unless otherwise specified shall be sanded aluminum. Qty each. Locate: inside walkin rescue body per customer approval drawing.</t>
  </si>
  <si>
    <t>3200-0474</t>
  </si>
  <si>
    <t>MICROWAVE PANASONIC</t>
  </si>
  <si>
    <t>Microwave oven, Panasonic. Model NN-SN686S or equivalent. 1.2 Cu Ft. 1200 Watt, Finish: Stainless Steel / Silver. Location: per customer approval drawing.</t>
  </si>
  <si>
    <t>3200-0475</t>
  </si>
  <si>
    <t>CTECH CABINET PKG WALKIN BDY</t>
  </si>
  <si>
    <t>CTECH, Cabinet PACKAGE. Includes: (1) 14''Tx14''Dx60''W double door o'head cabinet assy &amp; (1) 14''Tx14''Dx90''W tripple door o'head cabinet assy both w/ mag dry erase finish door face, (1) counter top assy 60''Wx28''D &amp; (1) counter top assy 90''Wx28''D both w/ S/S work surface &amp; raceways, full height floor to ceiling 30"Wx28''D cabinet on driver side FWD module to left end of counter w/ storage for specified refrigerator at floor level, microwave oven at ceiling and a center cabinet w/ vertical door access &amp; 2 adj shelves, below driver side counter is a (5) drawer tool box 32''Wx24''TX28''D &amp; a (5) drawer tool box 32''Wx40''TX28''D, Cabinets include: swing MotionLatch doors &amp; drawers, gas spring door supports, bottom forward edge soffit (as applicable), Color: Door front to be Red with Silver Vein finish (as applicable).  NOTE: Pricing expires 60 days after current CTECH quote.</t>
  </si>
  <si>
    <t>3200-0476</t>
  </si>
  <si>
    <t>Bench seat. A (4) four man bench seat with riser shall be provided. Design shall include a hinged top plate under each seat position to access individual divided storage beneath &amp; Individual bottom cushions. There shall be four (4) one man type bottom cushions provided. Seat positions shall accommodate seatbelts and / or heaters if selected in quote. Vinyl color shall be Black.  Finish: Diamond plate.  Locate: Inside rear body per customer approval drawing.</t>
  </si>
  <si>
    <t>3200-0477</t>
  </si>
  <si>
    <t>BENCH SEAT CUSHIONS INT RESCUE</t>
  </si>
  <si>
    <t>Seat cushions and backrests provided for (6) crew. Upholstery is black vinyl. All positions are non-riding unless seat belt option is selected. NFPA compliant seat sensors and wiring included in seats. For use a with bench seat base (selected separately).</t>
  </si>
  <si>
    <t>3200-0478</t>
  </si>
  <si>
    <t>A bench seat base with under seat storage installed in crew area on the officer side wall constructed of stainless steel with brushed SS outer panels.The seat base will be designed to accommodate the desired seating (specified separately) and equipment storage.  A vertically hinged door with Bent D-Ring latch provided at end of module. The seat base will store the following Duo-Safety ladders (selected separately): (1) 24' 2-section, (1) 16' roof and (1) 10' folding ladder with shoes.</t>
  </si>
  <si>
    <t>3200-0479</t>
  </si>
  <si>
    <t>Interior walls finish. Non Standard Interior trim. Walk in body interior walls above counter top level shall be Kemply.  Ceiling and walls below the counter top level and the floor shall be tread plate and include 1 in. thick Styrofoam insulation or equivalent.</t>
  </si>
  <si>
    <t>3200-0480</t>
  </si>
  <si>
    <t>CABINET SET 23' INT BODY SS LS</t>
  </si>
  <si>
    <t>Provide three (3) upper storage cabinets on the inside the 23' rescue body on the driver side. Cabinets shall be made of 14 gauge stainless steel. The cabinets shall have a DA finish.</t>
  </si>
  <si>
    <t>3200-0481</t>
  </si>
  <si>
    <t>CABINET SET 23' INT BODY SS RS</t>
  </si>
  <si>
    <t>Provide four (4) upper storage cabinets on the inside the 23' rescue body on the officer side. Cabinets shall be made of 14 gauge stainless steel. The cabinets shall have a DA finish.</t>
  </si>
  <si>
    <t>3200-0482</t>
  </si>
  <si>
    <t>DRY ERASE</t>
  </si>
  <si>
    <t>Dry erase Whiteboard. A custom 24T x 46W steel Whiteboard with tray shall be provided. Locate inside the rear walkin body per customer approval drawing.</t>
  </si>
  <si>
    <t>3200-0483</t>
  </si>
  <si>
    <t>Seat cushions and backrests provided for (5) crew. Upholstery is black vinyl. All positions are non-riding unless seat belt option is selected. For use a with bench seat base (selected separately).</t>
  </si>
  <si>
    <t>3200-0484</t>
  </si>
  <si>
    <t>A bench seat base with under seat storage installed in crew area on the driver side wall constructed of stainless steel with brushed SS outer panels.The seat base will be designed to accommodate the desired seating (specified separately) and equipment storage. A vertically hinged door with Bent D-Ring latch provided at end of module. The seat base shall be left open to accomidate long tools.</t>
  </si>
  <si>
    <t>3200-0485</t>
  </si>
  <si>
    <t>INTERIOR MT MATCH CAB</t>
  </si>
  <si>
    <t>Finish, Counter top / Interior entry door finish. Combo module walk-in interior counter top and compartment door inside walk-in module painted Zolotone same color as cab interior.</t>
  </si>
  <si>
    <t>3200-0486</t>
  </si>
  <si>
    <t>CABINET OVERHEAD SET</t>
  </si>
  <si>
    <t>Cabinet set, upper rear wall area of forward body module. Cabinets to be full width of body divided into (3) equally sized cabinets and sized per customer approval drawing. Includes horizontally hinged lift-up doors with non locking D-ring type latch's &amp; hold open device. Finish: Shall be smooth sanded aluminum unless other wise specified.</t>
  </si>
  <si>
    <t>3200-0487</t>
  </si>
  <si>
    <t>CABINET BODY INTERIOR</t>
  </si>
  <si>
    <t>Cabinet with open front and cargo netting. An open front aluminum cabinet shall be provided approx 33W x 40T x 21D. Includes: (1) one adjustable shelf &amp; Black cargo netting  permanently attachment along the top edge and plastic buckles along the sides and bottom edge. Finish shall be sanded aluminum unless otherwise specified. NOTE: cabinets may be floor mounted and are stackable. QTY EA. Locate: Inside walkin body per customer approval drawing.</t>
  </si>
  <si>
    <t>3200-0488</t>
  </si>
  <si>
    <t>Cabinet, overhead with cargo netting inside Walk In Rescue. Provide (2) two equally sized open front aluminum overhead storage cabinets approx 40.5W x 17T x 16D. Includes: (1) one adjustable shelf &amp; Black cargo netting permanently attachment along the top edge and plastic buckles along the sides and bottom edge. Cabinets shall have a sanded aluminum finish unless otherwise specified.  Location: per customer approval drawing.</t>
  </si>
  <si>
    <t>3200-0489</t>
  </si>
  <si>
    <t>Bench seat. A (4) four man bench seat with riser shall be provided. Bottom of bench seat riser shall be accessable by a hinged door located on top of the riser the seat is mounted to. There shall be two (2)  two man type bottom cushions provided. Seat positions shall accommodate seatbelts and / or heaters if selected in quote. Vinyl color shall be Black.  Finish: Diamond plate.  Locate: Insidewalk in body per customer approval drawing.</t>
  </si>
  <si>
    <t>3200-0490</t>
  </si>
  <si>
    <t>CABINET MICROWAVE</t>
  </si>
  <si>
    <t>Cabinet, microwave oven. A microwave oven cabinet shall be provided. Cabinet size shall best accommodate the specified microwave per customer approval drawing. Design shall include back wall notching if applicable. Cabinet finish is sanded aluminum unless otherwise specified. Locate: per customer approval drawing.</t>
  </si>
  <si>
    <t>3200-0491</t>
  </si>
  <si>
    <t>CABINET SET 21' INT BODY SS LS</t>
  </si>
  <si>
    <t>3200-0492</t>
  </si>
  <si>
    <t>CABINET SET 21' INT BODY SS RS</t>
  </si>
  <si>
    <t>3200-0493</t>
  </si>
  <si>
    <t>Provide four (4) upper storage cabinets on the inside the 24' rescue body on the driver side. Cabinets shall be made of 14 gauge stainless steel. The cabinets shall have a DA finish.</t>
  </si>
  <si>
    <t>3200-0494</t>
  </si>
  <si>
    <t>Provide four (4) upper storage cabinets on the inside the 24' rescue body on the officer side. Cabinets shall be made of 14 gauge stainless steel. The cabinets shall have a DA finish.</t>
  </si>
  <si>
    <t>3200-0495</t>
  </si>
  <si>
    <t>CABINET BELOW COUNTER TOP</t>
  </si>
  <si>
    <t>Cabinet, storage below counter top. Provide a single open front cabinet sized to best accommodate the design approx 25'' deep.  Unless otherwise specified construction to be smooth aluminum with sanded finish. Locate: per customer approval drawing. QTY each.</t>
  </si>
  <si>
    <t>3200-0496</t>
  </si>
  <si>
    <t>Module, Cabinet for diving SCUBA bottle storage. Module shall be a bolt in design accessed from the rear face of the body. Design sized to best accommodate (6) six specified SCUBA bottles up to 32 inches tall. Includes: A retaintion strap to secure each bottle in its stowed position. Material smooth aluminum.  Finish to be DA sanded aluminum unless otherwise specified. C.A. shall add Note in BaaN to indicate brand and model for SCUBA bottles to be stowed. Qty each.  Locate: per customer approval drawing. NOTE: Module design and configuration may vary slightly from customer approval drawing.</t>
  </si>
  <si>
    <t>3200-0497</t>
  </si>
  <si>
    <t>BENCH SEAT INTERIOR ORLANDO</t>
  </si>
  <si>
    <t>Bench seat 2 man. A bench seat riser with (2) two piece split design bottom seat cushion shall be provide. Vinyl color shall be Black. Option includes access to storage area below bottom seat cushions. Option shall accommodate seat belts and or below bench seat heaters (if specified).  Finish: Riser shall be aluminum tread plate. Qty each. Locate: per customer approval drawing.</t>
  </si>
  <si>
    <t>3200-0498</t>
  </si>
  <si>
    <t>Seat cushions and backrests provided for (6) crew. Upholstery matches the cab seats as closely as possible. All positions are non-riding unless seat belt option is selected. NFPA compliant seat sensors and wiring included in seats. For use a with bench seat base (selected separately).</t>
  </si>
  <si>
    <t>3200-0499</t>
  </si>
  <si>
    <t>3200-0500</t>
  </si>
  <si>
    <t>3200-0501</t>
  </si>
  <si>
    <t>CABINET SET 26' INT BODY SS LS</t>
  </si>
  <si>
    <t>Provide four (4) upper storage cabinets on the inside the 26' rescue body on the driver side. Cabinets shall be made of 14 gauge stainless steel. The cabinets shall have a DA finish.</t>
  </si>
  <si>
    <t>3200-0502</t>
  </si>
  <si>
    <t>CABINET SET 26' INT BODY SS RS</t>
  </si>
  <si>
    <t>Provide four (4) upper storage cabinets on the inside the 26' rescue body on the officer side. Cabinets shall be made of 14 gauge stainless steel. The cabinets shall have a DA finish.</t>
  </si>
  <si>
    <t>3200-0504</t>
  </si>
  <si>
    <t>CONTENT,BODY Q104739 KUWAIT</t>
  </si>
  <si>
    <t>In Process ...  Content, body package. Body package for quote 104738 " Ministry of Defense KUWAIT "  to be specified and indicated per customer approval drawing.</t>
  </si>
  <si>
    <t>3200-0505</t>
  </si>
  <si>
    <t>CABINET SET INT BODY SS LS</t>
  </si>
  <si>
    <t>Provide upper storage cabinets on the inside of the rescue body on the driver side. Cabinets shall be made of 14 gauge stainless steel. The cabinets shall have a DA finish. Locate per customer approval drawing.</t>
  </si>
  <si>
    <t>3200-0506</t>
  </si>
  <si>
    <t>CABINET SET INT BODY SS RS</t>
  </si>
  <si>
    <t>Provide upper storage cabinets on the inside of the rescue body on the officer side. Cabinets shall be made out of 14 gauge stainless steel without doors. The cabinets shall have a DA finish. Locate per customer approval drawing.</t>
  </si>
  <si>
    <t>3200-0508</t>
  </si>
  <si>
    <t>AUDIO SYSTEM ENCLOSURE</t>
  </si>
  <si>
    <t>Fabricated stereo radio cabinet. Smooth aluminum custom enclosure installed in the walk-in rescue body interior that will house (1) AM/FM/radio (specified separately). Front of panel to be removable for wiring and mounting access. Enclosure finish is sanded aluminum unless otherwise specified. Locate per sales note.</t>
  </si>
  <si>
    <t>3200-0509</t>
  </si>
  <si>
    <t>BENCH SEAT 2  MAN</t>
  </si>
  <si>
    <t>Bench seat. A (2) two man bench seat with riser shall be provided. Option shall provide for top access into the riser thru a flip up bottom cusion design. Includes: one (1)  two man type bottom and back cushion.  Option shall accommodate seatbelts and heater provisions if selected in quote. Vinyl color shall be Black.  Finish: Diamond plate.  Locate: per customer approval drawing.</t>
  </si>
  <si>
    <t>3200-0510</t>
  </si>
  <si>
    <t>Bench seat. A (1) one man bench seat with riser shall be provided. Option shall provide for top access into the riser thru a flip up bottom cusion design. Includes: one (1)  one man type bottom and back cushion.  Option shall accommodate seatbelts and heater provisions if selected in quote. Vinyl color shall be Black.  Finish: Diamond plate.  Locate: per customer approval drawing.</t>
  </si>
  <si>
    <t>3200-0511</t>
  </si>
  <si>
    <t>CABINET SCUBA DIVE SUIT SS</t>
  </si>
  <si>
    <t>Cabinet for SCUBA dive suit storage. QTY Each. Cabinet to be full available height. Includes closet rod and drain tubes routed below the body. Front access, black cargo netting with 3 in. square openings to enclose hung suits inside with permanent mounting along the top and snaps along the sides and floor. Material smooth stainless. Finish is to be DA sanded unless otherwise specified. Approx interior size and cabinet location to be per customer approval drawing.</t>
  </si>
  <si>
    <t>3200-0512</t>
  </si>
  <si>
    <t>Cabinet, floor to ceiling - full height with roll up door. Unless other wise specified cabinet size to be approx. 36W X 24D x full height. Material: aluminum. Finish: unless other wise specified to be sanded.  Locate: Inside walk in body per customer approval drawing.</t>
  </si>
  <si>
    <t>3200-0513</t>
  </si>
  <si>
    <t>Bench seat. A (3) three man bench seat with riser shall be provided and positioned at NON STANDARD SPACING. Bottom of bench seat riser shall be accessable by a hinged door with D-Ring style latch located at the aft end facing to rear body entry door and two (2) hinged drop down doors facing the walkway below the seating positions. Option includes three (3) single 1 man type bottom cushions. Riser interior size 110 L x 19 W x 14 T. Design shall include provision for access to long tool storage inside. Seat positions shall accommodate seatbelts if applicable. Vinyl color shall be Black.  Finish: Diamond plate.  Locate: per customer approval drawing.</t>
  </si>
  <si>
    <t>3200-0514</t>
  </si>
  <si>
    <t>BENCH SEAT 8  MAN</t>
  </si>
  <si>
    <t>Bench seat. A (8) eight man bench seat with riser shall be provided. Inside of bench seat riser shall be accessable at the aft end facing the rear body entry door. "Unless other wise specified" A black cargo net cover shall be provided for the access opening into the riser. Includes eight (8) single 1 man type bottom and back cushions. Design shall accommodate provision for seatbelts if selected in quote. Vinyl seat color shall be Black. Finish: Diamond plate. Riser size may vary to best accommodate contents  specified or by added note. Locate: per customer approval drawing.</t>
  </si>
  <si>
    <t>3200-0515</t>
  </si>
  <si>
    <t>CABINET</t>
  </si>
  <si>
    <t>Cabinet, Over Head to provide 12 inches of useable depth. Cabinet approx size to be 22T x 30W.  Each cabinet to Include: (2) two adjustable shelves, a  lift up aluminum hinged door with thumb latch and gas spring. Finish shall be smooth sanded aluminum. Qty EA. Locate: inside walkin module per customer approval drawing.</t>
  </si>
  <si>
    <t>3200-0516</t>
  </si>
  <si>
    <t>HEATER ESPAR D5 WL MNT W/DUCTS</t>
  </si>
  <si>
    <t>Heater. Espar / Airtronic D5 18,800 BTU Diesel fired heater with 12V blower shall be provided for the walkin rescue body module. Includes: ducting, provisions for recirculating air, fuel and exhaust lines. Locate: Per customer approval drawing.</t>
  </si>
  <si>
    <t>3200-0517</t>
  </si>
  <si>
    <t>Bench seat. A (2) two man bench seat with riser shall be provided. Design includes: Individual bottom cushions and a single hinged riser top plate below the bottom seat cusnions to access storage beneath. Seat positions shall accommodate seatbelts and / or heater(s) if selected in quote.  Finish: Diamond plate.  Locate: Per customer approval drawing.</t>
  </si>
  <si>
    <t>3200-0518</t>
  </si>
  <si>
    <t>BENCH SEAT 4 MAN</t>
  </si>
  <si>
    <t>Bench seat. A (4) four man bench seat riser shall be provided. Inside bench seat riser shall be accessible at the aft end facing to rear body entry door. A black cargo net cover shall be provided for the access opening into the riser. Includes four (4) single 1 man type bottom cushions. Back cushions to be selected separately. Design shall include provision for seatbelts if selected in quote. Vinyl seat color shall be Black. Finish: Diamond plate. Locate: Inside rear body walkway, off set aft as close to rear body entry door as shall best accommodate design.  Riser size may vary to best accommodate specified contents. Additional riser specification shall be as provided here by added note and as indicated per customer approval drawing.</t>
  </si>
  <si>
    <t>3200-0519</t>
  </si>
  <si>
    <t>BENCH SEAT 5 MAN</t>
  </si>
  <si>
    <t>Bench seat. A (5) five man bench seat with riser shall be provided. Inside of bench seat riser shall be accessible at the aft end facing to rear body entry door. A black cargo net cover shall be provided for the access opening into the riser. There shall be five (5) single 1 man type bottom cushions and back cushions to be selected separately. Design shall include provision for seatbelts if selected in quote. Vinyl seat color shall be Black. Finish: Diamond plate. Locate: ( unless otherwise specified ) Inside rear body walkway, off set aft as close to rear body entry door as shall best accommodate design.  Riser size may vary to best accommodate specified contents. Additional riser specification shall be as provided here by added note and as indicated per customer approval drawing.</t>
  </si>
  <si>
    <t>3200-0520</t>
  </si>
  <si>
    <t>Cabinet for SCUBA dive suit storage. Cabinet to be front access, full available height, width and depth and includes drain tubes routed below the body. Material smooth stainless and finish is to be DA sanded unless otherwise specified. Black cargo netting with 3 in. square openings to enclose suits inside with permanent mounting along the top and snaps along the sides and floor. Approx interior size and cabinet location to be per customer approval drawing.</t>
  </si>
  <si>
    <t>3200-0521</t>
  </si>
  <si>
    <t>MODULE SCUBA BOTTLE STRG SS</t>
  </si>
  <si>
    <t>Module for SCUBA diving tank bottle storage. Module shall be a bolt in design and accessed from inside the walk in body area only. Design to be sized to best accommodate (3) three specified SCUBA bottles and shall include an angled downward pitch to ensure bottles are securely stowed. Includes: Horizontal hinged drop down door across the opening and non-maring interior lining to protect the bottles. Material smooth aluminum and finish is to be DA sanded aluminum. C.A. shall add Note in BaaN to indicate brand and model for SCUBA bottles to be stowed. Locate: per customer approval drawing. NOTE: Module design and configuration may vary from that illustrated on the customer approval drawing.</t>
  </si>
  <si>
    <t>3200-0522</t>
  </si>
  <si>
    <t>Cabinet, floor to ceiling - full height open front. Unless other wise specified cabinet size to be approx. 60" W X 24" D x full height. Design include back wall notching if applicable. Material: aluminum. Finish: unless other wise specified to be sanded.  Locate: Inside walk in body per customer approval drawing.</t>
  </si>
  <si>
    <t>3200-0523</t>
  </si>
  <si>
    <t>CABINET CNTR TO CEILING SS EA</t>
  </si>
  <si>
    <t>Cabinet, countertop to ceiling inside Walk In Rescue. Provide (1) one stainless storage cabinet with open front. Size: Approx. wide as indicated per customer approval drawing, tall as practical from countertop to ceiling x approx. 25 in. deep. Design shall include back wall notching ( if applicable ). Qty is each. Locate: per customer approval drawing. Construction: 14G stainless steel. Unless otherwise specified shall have a DA finish.</t>
  </si>
  <si>
    <t>3200-0524</t>
  </si>
  <si>
    <t>CABINET OVERHEAD SS EA</t>
  </si>
  <si>
    <t>Cabinet, overhead inside Walk In Rescue. Provide (1) one stainless storage cabinet with open front. Approx size unless otherwise specified: 14T X 25D &amp; wide as indicated per customer approval drawing. Design shall include back wall notching ( if applicable ). Construction: 14G stainless steel. Unless otherwise specified shall have a DA finish. Qty each. Locate: inside walkin rescue body per customer approval drawing.</t>
  </si>
  <si>
    <t>3200-0525</t>
  </si>
  <si>
    <t>CABINET COUNTERTOP SS EA</t>
  </si>
  <si>
    <t>Cabinet, countertop inside Walk In Rescue. Provide (1) one stainless storage cabinet with open front. Size: unless otherwise specified - Approx. wide and as tall as indicated per customer approval drawing x approx. 25 in. deep. Design shall include back wall notching ( if applicable ). Qty is each. Locate: per customer approval drawing. Construction: 14G stainless steel. Unless otherwise specified shall have a DA finish.</t>
  </si>
  <si>
    <t>3200-0526</t>
  </si>
  <si>
    <t>Bench seat. A (3) three man bench seat with riser shall be provided. Inside of bench seat riser shall be accessible at the aft end facing to rear body entry door. A black cargo net cover shall be provided for the access opening into the riser. There shall be (3) three single 1 man type bottom and back cushions to be selected separately. Design shall include provision for seatbelts if selected in quote. Vinyl seat color shall be Black. Finish: Diamond plate. Locate: Inside rear body walkway, off set aft as close to rear body entry door as shall best accommodate design.  Riser size may vary to best accommodate specified contents. Additional riser specification shall be as provided here by added note and as indicated per customer approval drawing.</t>
  </si>
  <si>
    <t>3200-0527</t>
  </si>
  <si>
    <t>CABINET FULL HEIGHT INT BODY</t>
  </si>
  <si>
    <t>Full height L-shape cabinet located inside the walk-in rescue body for hanging dive/swift water suits. Includes closet rod and drain tubes routed below the body. No door provided for this compartment.</t>
  </si>
  <si>
    <t>3200-0528</t>
  </si>
  <si>
    <t>CABINET SET FWI INT BODY FH</t>
  </si>
  <si>
    <t>Provide two (2) full height storage cabinets on the inside of the forward walk-in rescue body area. Cabinets shall be made of 14 gauge stainless steel and designed in multiple sections to allow for installation through the front of body opening. The cabinets shall have a DA finish. Location and sizes per customer approval drawing.</t>
  </si>
  <si>
    <t>3200-0529</t>
  </si>
  <si>
    <t>RACEWAY COUNTER TOP SS</t>
  </si>
  <si>
    <t>Raceway. A formed aluminum raceway approx 6"  tall shall be provided. Raceway shall include a removable face plate(s) designed for wiring access. The design shall accommodate any specified receptacles installed in the removable face plate(s). Raceway shall include minor notching to accommodate clearance around obstructive components where applicable.  Finish to be DA sanded aluminum. QTY is each. Locate: Per customer approval drawing.</t>
  </si>
  <si>
    <t>3200-0530</t>
  </si>
  <si>
    <t>DESK WORK STATION SS</t>
  </si>
  <si>
    <t>Desk for work station. There shall be a work station desk top provided approx 24 inch deep with a 2 inch lip down at the front edge and the top surface shall be 30 inches above the floor. The desk shall span between the forward and rearward walk-in area walls. Construction shall be smooth plate aluminum with a DA sanded finish unless otherwise specified. Located in the forward walk-in body module per the customer approval drawing.</t>
  </si>
  <si>
    <t>3200-0531</t>
  </si>
  <si>
    <t>KEMLITE WALLS AND CEILING</t>
  </si>
  <si>
    <t>Rescue body walk-in module walls and ceiling shall be all Kemlite covered panels (no diamond plate) Kemlite panels shall be on all exposed wall and ceiling surfaces unless otherwise defined in additional interior options. Include coverage in walk in module ( as applicable ). Installation to include standard foam insulation.</t>
  </si>
  <si>
    <t>3200-0532</t>
  </si>
  <si>
    <t>CABINET SET OF 3</t>
  </si>
  <si>
    <t>Cabinet set of three (3). Each cabinet to Include: Lift up aluminum hinged door with thumb latch and gas hold open door spring. Note: adjustable shelves ( if optioned ) to be spaced 1 inch from rear compartment wall to pass electrical plugs. Finish: Unless otherwise specified shall be sanded smooth aluminum. Cabinet size and location to be as indicated per customer approval drawing.</t>
  </si>
  <si>
    <t>3200-0533</t>
  </si>
  <si>
    <t>CTECH COUNTER TOP ASSY</t>
  </si>
  <si>
    <t>In Process ..  CTECH, Counter Top ASSY. Includes: (1) GasketLoc Countertop S/S 47 in. Long x 30T x 18D with full length raceway along the rear edge. Race way shall include (2) two 110V outlets,  (1) one HH-2 USB combo outlet &amp; (1) one 12V power point. Below the counter top (1) one counter width drawer x 3 in tall. Color: Drawer fronts to be Red. Powder coated drawers. Locate: walkin body per customer approval drawing.</t>
  </si>
  <si>
    <t>3200-0534</t>
  </si>
  <si>
    <t>SEAT FOLD DOWN JUMP 4 MAN</t>
  </si>
  <si>
    <t>Seat, Fold Down Jump Seat - Install a single 4 man (72" long) fold down jump seat cushion located per customer approval drawing. Vinyl color shall match selected options. Seat shall be a non-riding position.</t>
  </si>
  <si>
    <t>3200-0535</t>
  </si>
  <si>
    <t>CABINET OVERHEAD WALKIN RESCUE</t>
  </si>
  <si>
    <t>Cabinet, Overhead inside Walk In Rescue. Provide (1) one aluminum storage cabinet with open front. Size:Unless otherwise specified 20" tall x 24" deep x as wide as indicated per customer approval drawing. Design shall include back wall notching ( if applicable). Finish shall be sanded aluminum unless other wise specified. Qty is each. Locate: per customer approval drawing.</t>
  </si>
  <si>
    <t>3200-0536</t>
  </si>
  <si>
    <t>CABINET COUNTER WALKIN RESCUE</t>
  </si>
  <si>
    <t>Cabinet, Counter Top inside Walk In Rescue. Provide (1) one aluminum storage cabinet with open front. Size:Unless otherwise specified 8" tall x 24" deep x as wide as indicated per customer approval drawing. Design shall include back wall notching ( if applicable). Finish shall be sanded aluminum unless other wise specified. Qty is each. Locate: per customer approval drawing.</t>
  </si>
  <si>
    <t>3200-0537</t>
  </si>
  <si>
    <t>CUSHION SEAT BOTTOM SINGLE</t>
  </si>
  <si>
    <t>Cushion, single seat bottom, E-ONE. A single bottom seat cushion shall be provided and located per customer approval drawing. Unless otherwise specified material will be vinyl and color shall match back cushion seat is paired with. QTY EA.</t>
  </si>
  <si>
    <t>3200-0538</t>
  </si>
  <si>
    <t>BENCH SEAT 8 MAN</t>
  </si>
  <si>
    <t>Bench seat. A (8) eight man bench seat riser shall be provided. Inside bench seat riser shall be accessible at the aft end facing to rear body entry door. A black cargo net cover shall be provided for the access opening into the riser. Includes  (8)  eight single 1 man type bottom cushions. Back cushions to be selected separately. Design shall include provision for seatbelts if selected in quote. Vinyl seat color shall be Black. Finish: Diamond plate. Locate: Inside rear body walkway, off set aft as close to rear body entry door as shall best accommodate design.  Riser size may vary to best accommodate specified contents. Additional riser specification shall be as provided here by added note or additional sales code(s) as indicated per customer approval drawing.</t>
  </si>
  <si>
    <t>3200-0539</t>
  </si>
  <si>
    <t>3200-0540</t>
  </si>
  <si>
    <t>CABINET INTERIOR FLR MTD</t>
  </si>
  <si>
    <t>Cabinet, floor mounted interior walk-in body. (Qty. is each). Provide (1) one aluminum storage cabinet with open front. Size to be approximate 31T x 24D ans wide as indicated per customer approval drawing. Includes: edge flange to accommodate enclosure mounting option (as applicable). Finish: sanded aluminum unless other wise specified.  Locate: inside walkin combo module officer side wall per customer approval drawing.</t>
  </si>
  <si>
    <t>3300-0007</t>
  </si>
  <si>
    <t>Door single vertical hinged painted. Location(s): [#LOC]</t>
  </si>
  <si>
    <t>3300-0008</t>
  </si>
  <si>
    <t>DR DBL VERT HNG PAINTED</t>
  </si>
  <si>
    <t>Door double vertical hinged painted. Location(s): [#LOC]. Without secondary door latch handle extension.</t>
  </si>
  <si>
    <t>3300-0009</t>
  </si>
  <si>
    <t>DR SGL VERT HNG DIA PLT</t>
  </si>
  <si>
    <t>Door single vertical hinged diamond plate. Location(s): [#LOC]</t>
  </si>
  <si>
    <t>3300-0011</t>
  </si>
  <si>
    <t>DR SGL LIFT-UP PNTED</t>
  </si>
  <si>
    <t>Door single horizontal hinged lift-up box pan configuration painted. Location(s): [#LOC]</t>
  </si>
  <si>
    <t>3300-0017</t>
  </si>
  <si>
    <t>DR RUP SATIN SHORT ROM</t>
  </si>
  <si>
    <t>Door roll up short (up to 45") with satin finish ROM. Location(s): [#LOC].</t>
  </si>
  <si>
    <t>3300-0019</t>
  </si>
  <si>
    <t>DR RUP SATIN TALL ROM</t>
  </si>
  <si>
    <t>Door roll up tall (greater than 45") with satin finish ROM. Location(s): [#LOC].</t>
  </si>
  <si>
    <t>3300-0021</t>
  </si>
  <si>
    <t>DR RUP PAINTED SHORT ROM</t>
  </si>
  <si>
    <t>Door roll up short (up to 45") with painted finish ROM. Location(s): [#LOC].</t>
  </si>
  <si>
    <t>3300-0022</t>
  </si>
  <si>
    <t>DR RUP PAINTED TALL ROM</t>
  </si>
  <si>
    <t>Door roll up tall (greater than 45") with painted finish ROM. Location(s): [#LOC].</t>
  </si>
  <si>
    <t>3300-0025</t>
  </si>
  <si>
    <t>DR SGL DROP-DWN PNTED</t>
  </si>
  <si>
    <t>Door single horizontal hinged drop down painted. Location(s): [#LOC]. Door will have D-ring handle &amp; chain hold open devices.</t>
  </si>
  <si>
    <t>3300-0027</t>
  </si>
  <si>
    <t>DR BI-FOLD HORZ HNG DIA PLT</t>
  </si>
  <si>
    <t>Door bi-fold horizontal hinged diamond plate. Location(s): [#LOC].  Includes upper door mounted guide roller assembly and the lower door will have chains for side or upper rear body mount or bumper style for lower rear body mounted.</t>
  </si>
  <si>
    <t>3300-0062</t>
  </si>
  <si>
    <t>Keyed compartment door latch with #1250 key. Location(s): [#LOC].</t>
  </si>
  <si>
    <t>3300-0063</t>
  </si>
  <si>
    <t>Keyed roll-up compartment door with #1250 key. Location(s): [#LOC].</t>
  </si>
  <si>
    <t>3300-0065</t>
  </si>
  <si>
    <t>LOCK ELECTRIC ROM DR J236 (EA)</t>
  </si>
  <si>
    <t>Electric lock for an ROM roll-up door (EA). The door to lock on both sides of compartment as applicable. Includes manual J236 key lock. Location(s): [#LOC]</t>
  </si>
  <si>
    <t>3300-0066</t>
  </si>
  <si>
    <t>PAN DRIP ROM DOOR (EA)</t>
  </si>
  <si>
    <t>Drip pan for a ROM roll-up door (EA). Location(s): [#LOC].</t>
  </si>
  <si>
    <t>3300-0078</t>
  </si>
  <si>
    <t>SPRING CLEVELAND DR MNT (EACH)</t>
  </si>
  <si>
    <t>Cleveland door springs provided for all vertical hinged body doors. Qty is each for one (1) door panel. Provide qty to accommodate total number of door panels.</t>
  </si>
  <si>
    <t>3300-0097</t>
  </si>
  <si>
    <t>LATCH KEYED COMPT DR J236 (EA)</t>
  </si>
  <si>
    <t>Keyed compartment door latch with #J236 key. Location(s): [#LOC]</t>
  </si>
  <si>
    <t>3300-0100</t>
  </si>
  <si>
    <t>Cleveland door springs provided for vertical hinged body door(s). Locate [#LOC].</t>
  </si>
  <si>
    <t>3300-0103</t>
  </si>
  <si>
    <t>DR DBL VERT HNG SMOOTH/SND</t>
  </si>
  <si>
    <t>Door double vertical hinged smooth plate sanded. Location(s): [#LOC].</t>
  </si>
  <si>
    <t>3300-0105</t>
  </si>
  <si>
    <t>DR RUP SATIN TALL AMDOR</t>
  </si>
  <si>
    <t>Door roll up tall (greater than 45") with satin finish Amdor. Location(s): [#LOC].</t>
  </si>
  <si>
    <t>3300-0106</t>
  </si>
  <si>
    <t>DR RUP SATIN SHORT AMDOR</t>
  </si>
  <si>
    <t>Door roll up short (up to 45") with satin finish Amdor. Location(s): [#LOC].</t>
  </si>
  <si>
    <t>3300-0107</t>
  </si>
  <si>
    <t>STRAP DOOR PULL DOWN</t>
  </si>
  <si>
    <t>Pull down straps for lift-up door. Loc: [#LOC].</t>
  </si>
  <si>
    <t>3300-0119</t>
  </si>
  <si>
    <t>DR SGL VERT HNG SMOOTH/SND</t>
  </si>
  <si>
    <t>Door single vertical hinged smooth plate sanded. Location(s): [#LOC].</t>
  </si>
  <si>
    <t>3300-0120</t>
  </si>
  <si>
    <t>3300-0129</t>
  </si>
  <si>
    <t>DR BI-FOLD HORZ HNG SMOOTH/SND</t>
  </si>
  <si>
    <t>Door bi-fold horizontal hinged smooth plate sanded. Location(s): [#LOC].</t>
  </si>
  <si>
    <t>3300-0133</t>
  </si>
  <si>
    <t>DR SGL DROP-DWN SMOOT/SND</t>
  </si>
  <si>
    <t>Door single horizontal hinged drop-down sanded smooth plate. Location(s): [#LOC].</t>
  </si>
  <si>
    <t>3300-0134</t>
  </si>
  <si>
    <t>Door single horizontal hinged lift-up box pan configuration painted. Includes double D-rings due to width of the door. Location(s): [#LOC]</t>
  </si>
  <si>
    <t>3300-0138</t>
  </si>
  <si>
    <t>Keyed compartment door latch with #CH751 key. Location(s): [#LOC]</t>
  </si>
  <si>
    <t>3300-0141</t>
  </si>
  <si>
    <t>LATCH TRI-MARK (EA)</t>
  </si>
  <si>
    <t>Tri-Mark door latch. Location(s): [#LOC].</t>
  </si>
  <si>
    <t>3300-0142</t>
  </si>
  <si>
    <t>DR SGL VERT HNG PAINTED SS</t>
  </si>
  <si>
    <t>Stainless steel door single vertical hinged painted. Location(s): [#LOC].</t>
  </si>
  <si>
    <t>3300-0143</t>
  </si>
  <si>
    <t>SHORT DBL VERT HNG PAINTED SS</t>
  </si>
  <si>
    <t>Stainless steel short doors double vertical hinged painted. Location(s): [#LOC].</t>
  </si>
  <si>
    <t>3300-0144</t>
  </si>
  <si>
    <t>DR SGL LIFT-UP PNTED SS</t>
  </si>
  <si>
    <t>Stainless steel door horizontal hinged lift-up painted. Location(s): [#LOC].</t>
  </si>
  <si>
    <t>3300-0145</t>
  </si>
  <si>
    <t>DR SGL DROP-DWN PNTED SS</t>
  </si>
  <si>
    <t>Stainless steel door single horizontal hinged drop-down, painted. Location(s): [#LOC].</t>
  </si>
  <si>
    <t>3300-0146</t>
  </si>
  <si>
    <t>DR DBL VRT TALL PAINT 3-PT SS</t>
  </si>
  <si>
    <t>Stainless steel tall doors double 3-point vertical hinged painted. Location(s): [#LOC].</t>
  </si>
  <si>
    <t>3300-0147</t>
  </si>
  <si>
    <t>DR DBL VERT HNG 3-PT SHRT SS</t>
  </si>
  <si>
    <t>Stainless steel short doors double 3-point vertical hinged painted. Location(s): [#LOC].</t>
  </si>
  <si>
    <t>3300-0148</t>
  </si>
  <si>
    <t>DR SGL VERT HNG BRUSHED SS</t>
  </si>
  <si>
    <t>Stainless steel door single vertical hinged brushed, unpainted. Location(s): [#LOC].</t>
  </si>
  <si>
    <t>3300-0164</t>
  </si>
  <si>
    <t>DR DBL VERT HNG PTD ROT</t>
  </si>
  <si>
    <t>Door double vertical hinged w/rotary latches - painted . Location(s): [#LOC].  Without secondary door latch handle extension.</t>
  </si>
  <si>
    <t>3300-0165</t>
  </si>
  <si>
    <t>DR DBL VERT HNG SM/SND ROT</t>
  </si>
  <si>
    <t>Door double vertical hinged w/rotary latches - smooth plate sanded. Location(s): [#LOC].  Without secondary door latch handle extension.</t>
  </si>
  <si>
    <t>3300-0167</t>
  </si>
  <si>
    <t>DR DBL VERT HNG PTD 3-PT ROT</t>
  </si>
  <si>
    <t>Door double 3-point vertical hinged w/rotary latches - painted. Location(s): [#LOC].  Without secondary door latch handle extension.</t>
  </si>
  <si>
    <t>3300-0173</t>
  </si>
  <si>
    <t>RUBBER BUMPERS MNT LOC</t>
  </si>
  <si>
    <t>(2) rubber bumpers to be mounted to exterior of B2 drop down door. Bumpers to hold door off rear intermediate step.</t>
  </si>
  <si>
    <t>3300-0174</t>
  </si>
  <si>
    <t>Keyed roll-up compartment door with #CH751 key. Location(s): [#LOC].</t>
  </si>
  <si>
    <t>3300-0177</t>
  </si>
  <si>
    <t>DR SGL DROP-DWN 2-DRINGS PNTED</t>
  </si>
  <si>
    <t>Door single horizontal hinged drop down painted. Door will have 2 D-ring handles. Location(s): [#LOC].</t>
  </si>
  <si>
    <t>3300-0185</t>
  </si>
  <si>
    <t>DR SGL LIFT-UP SMOOTH/SND</t>
  </si>
  <si>
    <t>Door single horizontal hinged lift-up box pan configuration smooth plate and sanded. Location(s): [#LOC].</t>
  </si>
  <si>
    <t>3300-0188</t>
  </si>
  <si>
    <t>PAN DRIP DOOR (EA)</t>
  </si>
  <si>
    <t>Drip pan (E-ONE style) for a roll-up door (EA). Location(s): [#LOC].</t>
  </si>
  <si>
    <t>3300-0193</t>
  </si>
  <si>
    <t>LOC - DR GAS SHOCK POSITION</t>
  </si>
  <si>
    <t>Gas spring to be positioned to allow vertical hinged door to open past 90 degrees. Location [#LOC].</t>
  </si>
  <si>
    <t>3300-0195</t>
  </si>
  <si>
    <t>DR RUP PAINTED TALL AMDOR</t>
  </si>
  <si>
    <t>Door roll up tall (greater than 45") with painted finish Amdor. Location(s):[#LOC].</t>
  </si>
  <si>
    <t>3300-0197</t>
  </si>
  <si>
    <t>DR RUP PAINTED SHORT AMDOR</t>
  </si>
  <si>
    <t>Door roll up short (up to 45") with painted finish Amdor. Location(s): [#LOC].</t>
  </si>
  <si>
    <t>3300-0207</t>
  </si>
  <si>
    <t>Door bi-fold horizontal hinged smooth plate sanded. Location(s): [#LOC].   Includes upper door mounted guide roller assembly and the lower door will have chains for side or upper rear body mount or bumper style for lower rear body mounted.</t>
  </si>
  <si>
    <t>3300-0212</t>
  </si>
  <si>
    <t>LATCH KEYED TRI-MARK (EA)</t>
  </si>
  <si>
    <t>Keyed compartment Tri-Mark model 030-1300 door locking latch with (2) 1250 keys. Location: [#LOC].</t>
  </si>
  <si>
    <t>3300-0220</t>
  </si>
  <si>
    <t>HINGE REVERSE CMPT SGL DOOR</t>
  </si>
  <si>
    <t>Reverse hinge single compartment door. Includes vertical mounted drip rail along forward area of compartment opening (in addition to the horizontal drip rail above the door opening). Location(s): [#LOC].</t>
  </si>
  <si>
    <t>3300-0222</t>
  </si>
  <si>
    <t>DBL DR BRKT W/PULL TAG</t>
  </si>
  <si>
    <t>Double door to have latch handle extension installed on secondary door's interior latch with "PULL" tags. Location(s): [#LOC]</t>
  </si>
  <si>
    <t>3300-0223</t>
  </si>
  <si>
    <t>Tri-Mark latches IPO quater turn latches. Location(s): ladder tunnel door(s).</t>
  </si>
  <si>
    <t>3300-0224</t>
  </si>
  <si>
    <t>Pull down straps for ROM roll-up door ipo rope.  Location(s): [#LOC].</t>
  </si>
  <si>
    <t>3300-0239</t>
  </si>
  <si>
    <t>DR SGL VERT HNG RVS PAINTED</t>
  </si>
  <si>
    <t>Door single vertical hinged painted with the hinge reversed so the door opens opposite of standard. Location(s): [#LOC]</t>
  </si>
  <si>
    <t>3300-0266</t>
  </si>
  <si>
    <t>DR NTCHD FOR LDH HOSE</t>
  </si>
  <si>
    <t>Door to be notched for 4" LDH hose. Notch to be 8.5" W x 3.75" H. Location: top of B1 officer side door. This door is to be the "first opened" door as shown on drawing.</t>
  </si>
  <si>
    <t>3300-0276</t>
  </si>
  <si>
    <t>D-RING LTCH REAR PNL ACCSS DRS</t>
  </si>
  <si>
    <t xml:space="preserve"> All rear panel body storage compartments and tunnels with hinged doors greater than 1 sq. ft. shall have D-Ring latches in place of thumb latches .</t>
  </si>
  <si>
    <t>3300-0277</t>
  </si>
  <si>
    <t>TRACKS RUP DR SATIN</t>
  </si>
  <si>
    <t>The tracks on the roll up door(s) to be satin finish.</t>
  </si>
  <si>
    <t>3300-0289</t>
  </si>
  <si>
    <t>Door double vertical hinged w/rotary latches - painted . Location(s): [#LOC]  Includes latch handle extension installed on secondary door's interior latch with "PULL" tags using .125 plate.</t>
  </si>
  <si>
    <t>3300-0290</t>
  </si>
  <si>
    <t>Door double vertical hinged w/rotary latches - smooth plate sanded. Location(s): [#LOC]. Includes latch handle extension installed on secondary door's interior latch with "PULL" tags using .125 plate.</t>
  </si>
  <si>
    <t>3300-0291</t>
  </si>
  <si>
    <t>DR DBL VERT HNG DIA PLT ROT</t>
  </si>
  <si>
    <t>Door double vertical hinged w/rotary latches - diamond plate. Location(s): [#LOC].  Includes latch handle extension installed on secondary door's interior latch with "PULL" tags using .125 plate.</t>
  </si>
  <si>
    <t>3300-0292</t>
  </si>
  <si>
    <t>Door double 3-point vertical hinged w/rotary latches - painted. Location(s): [#LOC].  Includes latch handle extension installed on secondary door's interior latch with "PULL" tags using .125 plate.</t>
  </si>
  <si>
    <t>3300-0293</t>
  </si>
  <si>
    <t>DR DBL VERT HNG 3-PT SHRT ROT</t>
  </si>
  <si>
    <t>Door double 3-point vertical hinged w/rotary latches - painted. For use with compartments up to 50" high. Location(s): [#LOC].  Includes latch handle extension installed on secondary door's interior latch with "PULL" tags using .125 plate.</t>
  </si>
  <si>
    <t>3300-0294</t>
  </si>
  <si>
    <t>DR DBL VERT HNG SM/SND 3PT ROT</t>
  </si>
  <si>
    <t>Door double 3-point vertical hinged w/rotary latches - smooth plate sanded. Location(s): [#LOC].  Includes latch handle extension installed on secondary door's interior latch with "PULL" tags using .125 plate.</t>
  </si>
  <si>
    <t>3300-0295</t>
  </si>
  <si>
    <t>DR DBL VERT HNG DP 3-PT ROT</t>
  </si>
  <si>
    <t>Door double 3-point vertical hinged w/rotary latches - diamond plate. Location(s): [#LOC].  Includes latch handle extension installed on secondary door's interior latch with "PULL" tags using .125 plate.</t>
  </si>
  <si>
    <t>3300-0296</t>
  </si>
  <si>
    <t>DOORS OPEN PAST 90 DEG</t>
  </si>
  <si>
    <t>All exterior compartment doors to be provided with capability to be opened past 90 degrees by releasing the hold-open device. Rubber bumpers to be provided on exterior of all compartment doors for protection when devices released. Bumpers to be mechanically fastened with SS screws.</t>
  </si>
  <si>
    <t>3300-0299</t>
  </si>
  <si>
    <t>DR SGL LIFT-UP PNTED DEEP PAN</t>
  </si>
  <si>
    <t>Door single horizontal hinged lift-up deep pan configuration painted. Location(s): [#LOC]</t>
  </si>
  <si>
    <t>3300-0300</t>
  </si>
  <si>
    <t>DR SGL DROP-DWN UNPNTED SS</t>
  </si>
  <si>
    <t>Stainless steel door single horizontal hinged drop-down, unpainted. Location(s): [#LOC].</t>
  </si>
  <si>
    <t>3300-0301</t>
  </si>
  <si>
    <t>DR SGL VERT HNG UNPNTED SS</t>
  </si>
  <si>
    <t>Stainless steel door single vertical hinged, unpainted. Location(s): [#LOC].</t>
  </si>
  <si>
    <t>3300-0304</t>
  </si>
  <si>
    <t>DOOR LATCH RAISED</t>
  </si>
  <si>
    <t>Applicable compartment L1/R1 &amp; L3/R3 door latches raised to align with lift-up door latch.</t>
  </si>
  <si>
    <t>3300-0305</t>
  </si>
  <si>
    <t>HINGE REVERSE CMPT DBL DOOR</t>
  </si>
  <si>
    <t>Reverse hinge double compartment door with the D-ring door rearward to open first. Compartment L1.</t>
  </si>
  <si>
    <t>3300-0306</t>
  </si>
  <si>
    <t>SHORT DBL VERT HNG UN-PNTD SS</t>
  </si>
  <si>
    <t>Stainless steel short doors double vertical hinged un-painted. Location(s): [#LOC].</t>
  </si>
  <si>
    <t>3300-0307</t>
  </si>
  <si>
    <t>DOOR NOTCH</t>
  </si>
  <si>
    <t>Door to be notched to customer specific dimension. Location(s): [#LOC].</t>
  </si>
  <si>
    <t>3300-0308</t>
  </si>
  <si>
    <t>SHORT DBL VRT HNG UNPAINTED SS</t>
  </si>
  <si>
    <t>Stainless steel short doors double vertical hinged unpainted. Location(s): [#LOC].</t>
  </si>
  <si>
    <t>3300-0310</t>
  </si>
  <si>
    <t>PAN DRIP AMDOR DOOR (EA)</t>
  </si>
  <si>
    <t>Drip pan for a Amdor roll-up door (EA). Location(s): [#LOC].</t>
  </si>
  <si>
    <t>3300-0311</t>
  </si>
  <si>
    <t>3300-0313</t>
  </si>
  <si>
    <t>DR SGL LIFT-UP PNTED S/S HSBD</t>
  </si>
  <si>
    <t>Door single horizontal hinged lift-up box pan configuration painted for SideStacker style hose bed opening(s). Includes deflector at inside latch assembly if latch is in hose storage area. IPO flush smooth plate side.</t>
  </si>
  <si>
    <t>3300-0316</t>
  </si>
  <si>
    <t>LATCH TRI-MARK LOCKING (EA)</t>
  </si>
  <si>
    <t>Keyed compartment Tri-Mark model 030-1300 door locking latch with (2) TM700 keys. Powder coated black. Location(s): [#LOC].</t>
  </si>
  <si>
    <t>3300-0326</t>
  </si>
  <si>
    <t>AMDOR FLEX - HD PULL STRAP</t>
  </si>
  <si>
    <t>Flex - HD Pull Strap for a roll-up door in place of standard (EA).</t>
  </si>
  <si>
    <t>3300-0327</t>
  </si>
  <si>
    <t>DR LATCH LOCATION</t>
  </si>
  <si>
    <t>D-Ring latch to be on the Driver side door of compartment B1. This door is to be the "first opened" door as shown on drawing.</t>
  </si>
  <si>
    <t>3300-0328</t>
  </si>
  <si>
    <t>Keyed compartment Tri-Mark model 030-1300 door locking latch with (2) CH751 keys. Location: [#LOC].</t>
  </si>
  <si>
    <t>3300-0346</t>
  </si>
  <si>
    <t>LATCH TRI-MARK BLK NON-LK (EA)</t>
  </si>
  <si>
    <t>Tri-Mark door latch IPO standard. Non-Locking, Powder coated black. Location(s): [#LOC].</t>
  </si>
  <si>
    <t>3300-0348</t>
  </si>
  <si>
    <t>Amdor pull down strap for roll-up door(s) ipo rope. Straps are Amdor AY-9355 Flex-HD. Location(s): [#LOC].</t>
  </si>
  <si>
    <t>3300-0351</t>
  </si>
  <si>
    <t>TALL SNGLE VERT HNG PAINTED SS</t>
  </si>
  <si>
    <t>Stainless steel tall single door vertical hinged painted. Location(s): [#LOC].</t>
  </si>
  <si>
    <t>3300-0353</t>
  </si>
  <si>
    <t>DR SGL VERT HNG PAINTED SMALL</t>
  </si>
  <si>
    <t>Door single vertical hinged painted (small). For use on openings up to 450 sq in only. Location(s): [#LOC]</t>
  </si>
  <si>
    <t>3300-0359</t>
  </si>
  <si>
    <t>3300-0368</t>
  </si>
  <si>
    <t>Pull-down bungee type straps for full height and high side roll-up door(s) on body / pump module. For use with ROM and AMDOR doors only.</t>
  </si>
  <si>
    <t>3300-0370</t>
  </si>
  <si>
    <t>DOOR PULL DOWN - STRAP</t>
  </si>
  <si>
    <t>Pull-down straps for full height and high side roll-up door(s) on body / pump module. For use with AMDOR doors only.</t>
  </si>
  <si>
    <t>3300-0377</t>
  </si>
  <si>
    <t>Pull down strap for a lift-up door.  Location(s): Side compartment doors.</t>
  </si>
  <si>
    <t>3300-0385</t>
  </si>
  <si>
    <t>Door stop cable shall be added to prevent the door from opening past 90 degrees. Cable to be an aircraft style cable (1/8" wire cable covered with clear plastic/nylon tubing).This shall be used in addition to the doors hold open device. Location(s): As Specified.</t>
  </si>
  <si>
    <t>3300-0386</t>
  </si>
  <si>
    <t>LATCH KEYED CH1250 (EA)</t>
  </si>
  <si>
    <t>Keyed Body Entry with #1250 key. Location(s): Rear body crew area entrance door. Priced each.</t>
  </si>
  <si>
    <t>3300-0387</t>
  </si>
  <si>
    <t>ROLL UP DOOR LATCH (PR) ADT</t>
  </si>
  <si>
    <t>Additional roll up door stop latches (PR) shall be mounted at a raised location aligned just above the dump. The raised latches/hooks shall be included as part the door ajar circuit.  Location(s): just above the dump for the door to be at the top of the dump.</t>
  </si>
  <si>
    <t>3300-0388</t>
  </si>
  <si>
    <t>Pull down strap(PR) for lift-up door at ladder tunnel opening. Locate 15" long strap one each side at approximate mid-point of lift-up door so that when door is closed strap will stay inside.</t>
  </si>
  <si>
    <t>3300-0395</t>
  </si>
  <si>
    <t>D-Ring latch to be on the Driver side door of compartment B2. This door is to be the "first opened" door as shown on drawing.</t>
  </si>
  <si>
    <t>3300-0396</t>
  </si>
  <si>
    <t>Reverse hinge double compartment door with the D-ring door rearward to open first. Compartment R1.</t>
  </si>
  <si>
    <t>3300-0397</t>
  </si>
  <si>
    <t>IDLER TUBE OVERSZD AMDOR</t>
  </si>
  <si>
    <t>Idler tube for oversized Amdor door. Location(s):[#LOC].</t>
  </si>
  <si>
    <t>3300-0398</t>
  </si>
  <si>
    <t>Door single horizontal hinged lift-up box pan configuration painted. Location(s): R3, R4.</t>
  </si>
  <si>
    <t>3300-0399</t>
  </si>
  <si>
    <t>Door to be notched for 4" LDH hose. Notch to be 8" W x 2.5" H. Location: top of B1 officer side door. This door is to be the "first closed" door as shown on drawing.</t>
  </si>
  <si>
    <t>3300-0400</t>
  </si>
  <si>
    <t>AMDOR AJAR SWITCH LOCATION</t>
  </si>
  <si>
    <t>Amdor top mount style ajar switch to be used IPO standard on all Amdor roll up doors.</t>
  </si>
  <si>
    <t>3300-0401</t>
  </si>
  <si>
    <t>DR PAINTED CLR SPEC</t>
  </si>
  <si>
    <t>Rear body roll up door to be painted. Color: As Specified.</t>
  </si>
  <si>
    <t>3300-0402</t>
  </si>
  <si>
    <t>Door horizontaly hinged without pan lift-up smooth plate sanded. Includes single point D-Ring latch. Location. B4</t>
  </si>
  <si>
    <t>3300-0403</t>
  </si>
  <si>
    <t>DR SGL LIFT-UP UNPNTED SS</t>
  </si>
  <si>
    <t>Stainless steel door horizontal hinged lift-up unpainted. Location: [#LOC].</t>
  </si>
  <si>
    <t>3300-0404</t>
  </si>
  <si>
    <t>Stainless steel door single vertical hinged painted. Paddle latch brand to match cab doors. This is a non-locking door. Location: driver side transverse module.</t>
  </si>
  <si>
    <t>3300-0405</t>
  </si>
  <si>
    <t>Stainless steel door single vertical hinged painted. Paddle latch brand to match cab doors. This is a non-locking door. Location: officer side transverse module.</t>
  </si>
  <si>
    <t>3300-0406</t>
  </si>
  <si>
    <t>DR SGL DROP-DWN SMALL NON BOX</t>
  </si>
  <si>
    <t>Rear aluminum smooth plate horizontal hinged, drop down, door on B1 compartment opening. Door finish to match rear body finish. Includes push button thumb latches (unless otherwise specified with additional codes) and wiring for door ajar switch. This is not a box pan door.</t>
  </si>
  <si>
    <t>3300-0407</t>
  </si>
  <si>
    <t>PULL TAGS</t>
  </si>
  <si>
    <t>PULL tag for each pocket step. Mechanically fasten to rubrail on step.</t>
  </si>
  <si>
    <t>3300-0408</t>
  </si>
  <si>
    <t>LOUVERS IN COMP DOOR</t>
  </si>
  <si>
    <t>Louvers to be provided in compartment door face.  Qty each door.  Louvers sufficient to provide ventilation thru the top &amp; bottom of the specified compartment shall be provided. Locate per customer approval drawing.</t>
  </si>
  <si>
    <t>3300-0409</t>
  </si>
  <si>
    <t>X TALL SNGLE VERT HNG PNTD SS</t>
  </si>
  <si>
    <t>Stainless steel extra tall single vertical hinged painted. Location(s): [#LOC].</t>
  </si>
  <si>
    <t>3300-0410</t>
  </si>
  <si>
    <t>EXTD SLAT AMDOR DOOR (EA)</t>
  </si>
  <si>
    <t>Extended Slat Shoe for a Amdor satin roll-up door (EA). Location(s): [#LOC]. (ESS std with painted doors)</t>
  </si>
  <si>
    <t>3300-0411</t>
  </si>
  <si>
    <t>STNLSS ST DOOR HASP</t>
  </si>
  <si>
    <t>Body exterior doors on compartments L4/R4 will have a stainless steel hasp/eyelet installed to secure the doors with a padlock. Brushed stainless steel scuff plate below the hasp to protect paint from damage.</t>
  </si>
  <si>
    <t>3300-0412</t>
  </si>
  <si>
    <t>Door single vertical hinged painted. Includes strikers high and low, access plts on int panel of door. Location(s): [#LOC]</t>
  </si>
  <si>
    <t>3300-0414</t>
  </si>
  <si>
    <t>Reverse hinge double compartment door with the D-ring door rearward to open first. Specify compartment:</t>
  </si>
  <si>
    <t>3300-0415</t>
  </si>
  <si>
    <t>DOOR RESCUE ENTRY SS</t>
  </si>
  <si>
    <t>One (1) stainless steel entry door shall be provided on the exterior side of rescue body module as specified.  The door shall contain (3) windows, (2) fixed and (1) sliding without screen. Add a location note to spec to identify location.</t>
  </si>
  <si>
    <t>3300-0416</t>
  </si>
  <si>
    <t>DR SGL DROP-DWN SMALL</t>
  </si>
  <si>
    <t>Door single horizontal hinged (without pan) drop down painted. Includes push button thumb latches (unless otherwise specified with additional codes) and wiring for door ajar switch. Location: As specified.</t>
  </si>
  <si>
    <t>3300-0418</t>
  </si>
  <si>
    <t>SLAM LATCH (459) IPOS (EA)</t>
  </si>
  <si>
    <t>Slam latch IPO standard quarter turn latch on specified door (EA). Location(s):</t>
  </si>
  <si>
    <t>3300-0419</t>
  </si>
  <si>
    <t>Spoon latch for hinged door. Requires door without secondary latch handle extension.  Location(s): [#LOC]. Product Management or Engineering review required. For door max dimensions of 44" W and 30" H.</t>
  </si>
  <si>
    <t>3300-0420</t>
  </si>
  <si>
    <t>HANDLE D-RING BLK IPOS</t>
  </si>
  <si>
    <t>D-Ring door handles to be black powder coated IPOS (EA). Specify locations:</t>
  </si>
  <si>
    <t>3300-0421</t>
  </si>
  <si>
    <t>STNLSS ST DOOR HASP EA</t>
  </si>
  <si>
    <t>Body exterior doors will have a stainless steel hasp/eyelet installed to secure the doors with a padlock. Brushed stainless steel scuff plate below the hasp to protect paint from damage. Price each. Location(s): [#LOC].</t>
  </si>
  <si>
    <t>3300-0422</t>
  </si>
  <si>
    <t>DR SGLVRT PNTD EXT HGT SS</t>
  </si>
  <si>
    <t>Stainless steel door extended height single vertical hinged painted. Location(s): [#LOC].</t>
  </si>
  <si>
    <t>3300-0423</t>
  </si>
  <si>
    <t>DOORS REAR PNL UPPER COMPT</t>
  </si>
  <si>
    <t>Upper rear panel outboard compartment doors. Includes (1) lift-up rear facing 1/2 door and (1) vertically hinged brushed stainless side access door. Both doors to have D-Ring style latches. Configuration and size as depicted per customer approval drawing.</t>
  </si>
  <si>
    <t>3305-0001</t>
  </si>
  <si>
    <t>COV HSBD-ALUM 2PC SDSTKR</t>
  </si>
  <si>
    <t>Hosebed cover aluminum (2) piece with recessed handles, SideStacker. Note: This option effects hose bed capacity.</t>
  </si>
  <si>
    <t>3305-0002</t>
  </si>
  <si>
    <t>COV CROSSLAY BI-FOLD ALUM</t>
  </si>
  <si>
    <t>Bi-Fold diamond plate cover for the crosslay area. Includes applicable grab handles and (2) hold downs.</t>
  </si>
  <si>
    <t>3305-0003</t>
  </si>
  <si>
    <t>COV CROSSLAY SINGLE ALUM</t>
  </si>
  <si>
    <t>Single diamond plate cover for the crosslay area. Includes applicable grab handle(s) and (2) butterfly style latches.</t>
  </si>
  <si>
    <t>3305-0004</t>
  </si>
  <si>
    <t>HINGE CROSSLAY FORWARD</t>
  </si>
  <si>
    <t>Crosslay cover to be hinged forward.</t>
  </si>
  <si>
    <t>3305-0005</t>
  </si>
  <si>
    <t>HINGE CROSSLAY REARWARD</t>
  </si>
  <si>
    <t>Crosslay cover to be hinged rearward.</t>
  </si>
  <si>
    <t>3305-0007</t>
  </si>
  <si>
    <t>COV HSBD VINYL W/ATT RR FLP</t>
  </si>
  <si>
    <t>Vinyl [#COL] hose bed cover with attached rear flap(s).</t>
  </si>
  <si>
    <t>3305-0008</t>
  </si>
  <si>
    <t>COV X/LAY VINYL W/ATT SD FLPS</t>
  </si>
  <si>
    <t>Vinyl [#COL] crosslay cover with attached side flaps.</t>
  </si>
  <si>
    <t>3305-0010</t>
  </si>
  <si>
    <t>COMPT UNDERBODY</t>
  </si>
  <si>
    <t>Compartment underbody. Includes: Treadplate drop down front door with push-button latches. Locate [#LOC].</t>
  </si>
  <si>
    <t>3305-0011</t>
  </si>
  <si>
    <t>COV HSBD-ALUM 2PC W/DVDR</t>
  </si>
  <si>
    <t>(2) piece aluminum hose bed cover with smooth bottom plate. Includes center hose bed divider with notched rear (as applicable), fill tower(s) access door(s) with handles (as applicable), gas shocks, positive hold opens/hold closed at rear, (2) grab handles front and (2) hand rails rear.</t>
  </si>
  <si>
    <t>3305-0013</t>
  </si>
  <si>
    <t>COV HSBD-ALM 2PC W/O DVDR</t>
  </si>
  <si>
    <t>(2) piece aluminum hose bed cover. Includes dividerless cross structure, fill tower(s) access door(s) and handles (as applicable), (2) gas shocks, positive hold-opens/hold-closed at the rear, (2) grab handles (fwd) and (2) handrails (rear).</t>
  </si>
  <si>
    <t>3305-0015</t>
  </si>
  <si>
    <t>COV VINYL SPEEDLAY FRT</t>
  </si>
  <si>
    <t>Vinyl [#COL] speedlay front cover.</t>
  </si>
  <si>
    <t>3305-0016</t>
  </si>
  <si>
    <t>COV VINYL SPEEDLAY SIDES</t>
  </si>
  <si>
    <t>Vinyl [#COL] speedlay side covers. One pair per stacked speedlay.</t>
  </si>
  <si>
    <t>3305-0017</t>
  </si>
  <si>
    <t>STRAP NYLON R/BRD TRAY (EA)</t>
  </si>
  <si>
    <t>Nylon black strap on running board suction tray (EA).  Location: [#LOC].</t>
  </si>
  <si>
    <t>3305-0021</t>
  </si>
  <si>
    <t>COV HSBD VINYL W/BUNGEE CORDS</t>
  </si>
  <si>
    <t>Vinyl [#COL] hose bed cover with side bungee cords and attached rear flap(s).</t>
  </si>
  <si>
    <t>3305-0022</t>
  </si>
  <si>
    <t>COV VINYL RR FOR DP HB COV</t>
  </si>
  <si>
    <t>Vinyl rear cover for diamond plate hose bed cover. Color: [#COL].</t>
  </si>
  <si>
    <t>3305-0023</t>
  </si>
  <si>
    <t>NET CARGO RR FOR HB CVR</t>
  </si>
  <si>
    <t>Nylon black cargo net at rear of diamond plate or vinyl hose bed cover or similar.</t>
  </si>
  <si>
    <t>3305-0024</t>
  </si>
  <si>
    <t>COV VNYL SDS FOR DP X/LAY COV</t>
  </si>
  <si>
    <t>Vinyl [#COL] side covers for diamond plate crosslay cover.</t>
  </si>
  <si>
    <t>3305-0025</t>
  </si>
  <si>
    <t>NET CARGO SDS FOR X/LAY CVR</t>
  </si>
  <si>
    <t>Nylon black cargo net on sides for crosslay cover.</t>
  </si>
  <si>
    <t>3305-0026</t>
  </si>
  <si>
    <t>NET CARGO SPEEDLAY FRT</t>
  </si>
  <si>
    <t>Nylon black cargo net on front of speedlay.</t>
  </si>
  <si>
    <t>3305-0027</t>
  </si>
  <si>
    <t>NET CARGO SPEEDLAY SIDES</t>
  </si>
  <si>
    <t>Nylon black cargo net on sides of speedlay. One pair per opening.</t>
  </si>
  <si>
    <t>3305-0028</t>
  </si>
  <si>
    <t>COV VINYL R/BRD TRAY (EA)</t>
  </si>
  <si>
    <t>Vinyl [#COL] cover for running board suction tray.  Location: [#LOC].</t>
  </si>
  <si>
    <t>3305-0032</t>
  </si>
  <si>
    <t>COV LDR TUNNEL W/MNT</t>
  </si>
  <si>
    <t>Cover for side ladder tunnel. To include mounting bracket over upper ladders in pump module and black vinyl cover. Cover to be removable for access to pump area.</t>
  </si>
  <si>
    <t>3305-0033</t>
  </si>
  <si>
    <t>COV VINYL ACCESS FILL TOWER</t>
  </si>
  <si>
    <t>Vinyl access cover for fill tower(s).</t>
  </si>
  <si>
    <t>3305-0034</t>
  </si>
  <si>
    <t>COV HSBD VINYL W/OUT RR FLP</t>
  </si>
  <si>
    <t>Vinyl [#COL] hose bed cover without rear flap(s). Requires rear cover option.</t>
  </si>
  <si>
    <t>3305-0038</t>
  </si>
  <si>
    <t>COV X/LAY VINYL TOP ONLY</t>
  </si>
  <si>
    <t>Vinyl [#COL] crosslay cover top only.</t>
  </si>
  <si>
    <t>3305-0045</t>
  </si>
  <si>
    <t>COV STRG PAN</t>
  </si>
  <si>
    <t>Diamond Plate Storage Pan Cover. Includes (1) grab handle and (2) hold downs. Hinge to the front of the storage pan.</t>
  </si>
  <si>
    <t>3305-0048</t>
  </si>
  <si>
    <t>COV CORD REEL STRG PAN</t>
  </si>
  <si>
    <t>Diamond plate cord reel cover. Includes hinged forward top door with grab handle and hold downs.</t>
  </si>
  <si>
    <t>3305-0055</t>
  </si>
  <si>
    <t>COV BATTERY DIA PLT</t>
  </si>
  <si>
    <t>Diamond plate battery cover to protect batteries. Cover is removable, includes louvers and butterfly latche(s).  Location: [#LOC].</t>
  </si>
  <si>
    <t>3305-0058</t>
  </si>
  <si>
    <t>COV CARGO R/BRD TRAY (EA)</t>
  </si>
  <si>
    <t>Nylon black cargo cover for running board suction tray. Location: [#LOC].</t>
  </si>
  <si>
    <t>3305-0062</t>
  </si>
  <si>
    <t>COV HSBD-ALUM 1PC SDSTKR</t>
  </si>
  <si>
    <t>Hosebed cover aluminum (1) piece with recessed handles, SideStacker. Note: This option effects hose bed capacity.</t>
  </si>
  <si>
    <t>3305-0064</t>
  </si>
  <si>
    <t>STRAP NYLON SS BKL RUN BRD</t>
  </si>
  <si>
    <t>Nylon black strap with stainless steel quick-release buckle for hose tray. Strap to attach to side walls of tray down low as applicable. Location: [#LOC].</t>
  </si>
  <si>
    <t>3305-0066</t>
  </si>
  <si>
    <t>COV VINYL HEADBOARD OPENING</t>
  </si>
  <si>
    <t>Vinyl cover for front headboard opening. Cover to be black with twist locks in the corners and snaps on the sides.</t>
  </si>
  <si>
    <t>3305-0067</t>
  </si>
  <si>
    <t>COV VINYL OPEN STOR AREA</t>
  </si>
  <si>
    <t>Vinyl cover for open storage area. Note: The cover to be cut out around fill tower(s) that extend above the body (if applicable). Color: [#COL]</t>
  </si>
  <si>
    <t>3305-0069</t>
  </si>
  <si>
    <t>COV SPDLY DP HINGD W/FXD RR</t>
  </si>
  <si>
    <t>Diamond plate speedlay cover. Includes fixed rear portion on rear of module (over backboard storage area, if applicable) and hold-open with grab handles on rearward area.</t>
  </si>
  <si>
    <t>3305-0072</t>
  </si>
  <si>
    <t>HSBD/CRSLY DLR/CUST SUPPLIED</t>
  </si>
  <si>
    <t>Hosebed and/or crosslay/speedlay covers to be dealer/customer provided and installed. Requires NFPA exceptions letter to be signed by the customer.</t>
  </si>
  <si>
    <t>3305-0088</t>
  </si>
  <si>
    <t>COV HSBD 4PC W/DVDR</t>
  </si>
  <si>
    <t>(4) piece aluminum hosebed cover with smooth bottom plate. Includes center hosebed divider with notched rear, fill tower(s) access door(s) and handles (as applicable), (2) gas shocks, positive hold-opens/hold-closed at center and at the rear, (6) grab handles- (4) fwd cover and (2) fwd area of rear cover with (2) handrails on rear cover.</t>
  </si>
  <si>
    <t>3305-0089</t>
  </si>
  <si>
    <t>COV HSBD 4PC W/O DVDR</t>
  </si>
  <si>
    <t>(4) piece aluminum hose bed cover with smooth bottom plate. Includes dividerless cross structure, fill tower(s) access door(s) and handles (as applicable), (2) gas shocks, positive hold-opens/hold-closed at center and at the rear, (6) grab handles- (4) fwd cover and (2) fwd area of rear cover with (2) hand rails on rear cover.</t>
  </si>
  <si>
    <t>3305-0091</t>
  </si>
  <si>
    <t>GAS SHOCK #120 (PR) ADDL</t>
  </si>
  <si>
    <t>Additional (2) gas shocks at the rear of the hosebed cover.</t>
  </si>
  <si>
    <t>3305-0092</t>
  </si>
  <si>
    <t>BRKT HOLD OPEN FWD ADDL</t>
  </si>
  <si>
    <t>Additional positive hold-opens/hold-closed at the front of the hosebed cover. Requires front compartment face folding steps to access pins.</t>
  </si>
  <si>
    <t>3305-0096</t>
  </si>
  <si>
    <t>COV DEF TANK COMPT MTD</t>
  </si>
  <si>
    <t>Cover for compartment mounted DEF tank. Includes hinged fill access door. Material and finish to match compartment walls.</t>
  </si>
  <si>
    <t>3305-0099</t>
  </si>
  <si>
    <t>COV LDR TUNNEL ALUM</t>
  </si>
  <si>
    <t>Bolt-on aluminum cover for ladder tunnel.  To include mounting bracket mounted to underside of dunnage storage pan and or other module/body components. Cover to be removable for access to ladder tunnel area.</t>
  </si>
  <si>
    <t>3305-0119</t>
  </si>
  <si>
    <t>HOLD OPEN XLAY COV</t>
  </si>
  <si>
    <t>Hold open device(s) for aluminum crosslay (single or bi-fold) cover. Locate as required based off options on module.</t>
  </si>
  <si>
    <t>3305-0131</t>
  </si>
  <si>
    <t>SS COMPT, SLD TRY UNDRBDY W/DR</t>
  </si>
  <si>
    <t>SS underbody compartment with slide-out tray [#LOC].  Includes SS access door with bent D-ring latch.</t>
  </si>
  <si>
    <t>3305-0132</t>
  </si>
  <si>
    <t>SS UNDERBODY COMPT W/DOOR</t>
  </si>
  <si>
    <t>SS underbody compartment. Includes drop-down front door with D-ring latch. Locate [#LOC].</t>
  </si>
  <si>
    <t>3305-0133</t>
  </si>
  <si>
    <t>COV HSBD DEALER INSTALLED</t>
  </si>
  <si>
    <t>NFPA Hosebed cover to be dealer supplied and installed. Requires NFPA exceptions letter to be signed by customer.</t>
  </si>
  <si>
    <t>3305-0141</t>
  </si>
  <si>
    <t>DEFLECTOR FRT HB ANGLED DP</t>
  </si>
  <si>
    <t>Diamond plate hosebed deflector located at front of hosebed area with angled edge. To be hinged along forward edge with "T" style hold-downs.</t>
  </si>
  <si>
    <t>3305-0168</t>
  </si>
  <si>
    <t>Vinyl [#COL] hose bed cover with side bungee cords without attached rear flap(s). Requires rear cover option.</t>
  </si>
  <si>
    <t>3305-0177</t>
  </si>
  <si>
    <t>COV FR VINYL R/BRD TRAY (EA)</t>
  </si>
  <si>
    <t>Vinyl fire retardent [#COL] cover for running board suction tray. Location: [#LOC].</t>
  </si>
  <si>
    <t>3305-0179</t>
  </si>
  <si>
    <t>CV HSBD 2PC W/ODVDR WRR PLTFRM</t>
  </si>
  <si>
    <t>(2) piece aluminum hosebed cover. Includes divider-less cross structure, fill tower(s) access door(s) and handles (as applicable), (2) gas shocks, positive hold-opens/hold-closed at rear, (2) grab handles on fwd area of cover with (2) handrails on rear of cover. A landing platform (sized and positioned as required with overall rearend configuration) with embossed diamond plate surface will be centrally located at the upper rear of the apparatus to assist with hosebed cover operations.</t>
  </si>
  <si>
    <t>3305-0180</t>
  </si>
  <si>
    <t>Vinyl [#COL] hose bed cover with side bungee cords and attached rear flap(s). Includes large pull tabs to ease securing cover while wearing gloves.</t>
  </si>
  <si>
    <t>3305-0183</t>
  </si>
  <si>
    <t>Vinyl [#COL] crosslay cover with attached side flaps with bungee cord.</t>
  </si>
  <si>
    <t>3305-0185</t>
  </si>
  <si>
    <t>Nylon red cargo cover for running board suction tray. Location: [#LOC].</t>
  </si>
  <si>
    <t>3305-0188</t>
  </si>
  <si>
    <t>STRAP NYLN BLK VELCRO (EA)</t>
  </si>
  <si>
    <t>Nylon black strap with footman loops and Velcro closure to secure hose.  Location: [#LOC].</t>
  </si>
  <si>
    <t>3305-0197</t>
  </si>
  <si>
    <t>Hose bed deflector. The diamond plate deflector shall be bolted in place on the front of hose bed area with an angled top edge to shield rain and wind from the frontal area of the hose bed.</t>
  </si>
  <si>
    <t>3305-0199</t>
  </si>
  <si>
    <t>COV HSBD OUTBRD STRG DIA PLT</t>
  </si>
  <si>
    <t>Embossed Diamond Plate Cover(s) for each outboard hose storage area(s). Includes Grab Handles, Gas Shock, and Hold Downs per Cover. Cover(s) to be hinged outboard and be wired to door ajar. Qty will be the number of panels required each side. Location and Quantity of covers each side must be noted.</t>
  </si>
  <si>
    <t>3305-0208</t>
  </si>
  <si>
    <t>COMPT CARGO NET</t>
  </si>
  <si>
    <t>Cargo net inside compartment for containing contents in compartment. Net to permanently fasten on rearward wall just inside door opening and fasten with buckle straps on forward wall just inside door opening. Location: [#LOC].</t>
  </si>
  <si>
    <t>3305-0219</t>
  </si>
  <si>
    <t>COV HSBD LWT ALUM 2PC W/DVDR</t>
  </si>
  <si>
    <t>(2) piece light weight aluminum hose bed cover. Includes center hose bed divider with notched rear (as applicable), fill tower(s) access door(s) and handles (as applicable), gas shocks, positive hold opens/hold closed at rear, (2) grab handles front and (2) hand rails rear.</t>
  </si>
  <si>
    <t>3305-0220</t>
  </si>
  <si>
    <t>COV HSBD-LWT ALUM 2PC W/O DVDR</t>
  </si>
  <si>
    <t>(2) piece light weight aluminum hose bed cover. Includes divider-less cross structure, fill tower(s) access door(s) and handles (as applicable), (2) gas shocks, positive hold-opens/hold-closed at the rear, (2) grab handles (fwd) and (2) hand rails (rear).</t>
  </si>
  <si>
    <t>3305-0229</t>
  </si>
  <si>
    <t>COV FILL TWR DEALER INSTALL</t>
  </si>
  <si>
    <t>Access cover for fill tower(s) dealer installed.</t>
  </si>
  <si>
    <t>3305-0230</t>
  </si>
  <si>
    <t>COV X/LAY DEALER INSTALLED</t>
  </si>
  <si>
    <t>NFPA Crosslay cover to be dealer supplied and installed. Requires NFPA exceptions letter to be signed by customer.</t>
  </si>
  <si>
    <t>3305-0240</t>
  </si>
  <si>
    <t>HOT SHOT HYD COVER</t>
  </si>
  <si>
    <t>A cover will be located over the Hot Shot heat exchanger in the pan. Cover will have mesh on top to allow for air flow welded to Dia Plate.</t>
  </si>
  <si>
    <t>3305-0246</t>
  </si>
  <si>
    <t>COV REAR ALUM HOSE BED STORAGE</t>
  </si>
  <si>
    <t>Smooth plate aluminum rear covers for the application of applicable chevrons mounted on  the ends of the top outboard hose bed storage areas. Includes vertical hinge each side and a non-locking D-ring latch. Doors to be wired to door ajar circuit. Storage areas to be open to the top and shall be used for misc. equipment to be added/secured as applicable to NFPA by customer/dealer. Not identified to be used as loose hose storage.</t>
  </si>
  <si>
    <t>3305-0253</t>
  </si>
  <si>
    <t>COV FR VINYL TM P/P OPENING</t>
  </si>
  <si>
    <t>One piece vinyl cover for top mount pump panel opening. Top of vinyl cover outboard corners to have twist locks with velcro around permetier. Color to be [#COL].</t>
  </si>
  <si>
    <t>3305-0259</t>
  </si>
  <si>
    <t>NET CARGO RR BUKLED FOR HB CVR</t>
  </si>
  <si>
    <t>Nylon black cargo net at rear of diamond plate or vinyl hose bed cover(s) w/(2) aluminum quick release buckles per cover(s).</t>
  </si>
  <si>
    <t>3305-0262</t>
  </si>
  <si>
    <t>COV HSBD-ALUM 3PC SDSTKR</t>
  </si>
  <si>
    <t>Hosebed cover aluminum (3) piece with recessed handles, SideStacker. Note: This option effects hose bed capacity.</t>
  </si>
  <si>
    <t>3305-0269</t>
  </si>
  <si>
    <t>COV VINYL RR FOR HOSE CHUTE</t>
  </si>
  <si>
    <t>Vinyl rear cover for hose chute(s). Color: [#COL].</t>
  </si>
  <si>
    <t>3305-0273</t>
  </si>
  <si>
    <t>NTCH HB CVR REAR</t>
  </si>
  <si>
    <t>The reaward hosebed cover flap to be notched for access to, or to stop short of, the hard suction and/or hose bed storage box opening.</t>
  </si>
  <si>
    <t>3305-0278</t>
  </si>
  <si>
    <t>COV HSBD W/DVDR OFFSET</t>
  </si>
  <si>
    <t>The center divider/support for the hosebed cover shall be offset. Add note to specify exact requirement.</t>
  </si>
  <si>
    <t>3305-0285</t>
  </si>
  <si>
    <t>COV HSBD POWER W/DVDR</t>
  </si>
  <si>
    <t>Powered (2) piece aluminum hose bed cover with smooth bottom plate. Includes center hose bed divider with notched rear, fill tower(s) access door(s) and handles (as applicable), (2) electric actuators with limit switches, (2) grab handles forward area of cover with (2) handrails on rearward area of cover. Partition at front of hose bed to cover electric actuators (approx 6" loss in hosebed length). Includes control panel [#LOC] with (3) momentary switches: (1) master on/off, (1) left cover and (1) right cover. Access doors to be provided to easily disengage the T-Style securing pin to deploy the covers manually in case of power failure along with a hold open mechanism.</t>
  </si>
  <si>
    <t>3305-0290</t>
  </si>
  <si>
    <t>TRIVANTAGE ALUM HOOKS IPOS</t>
  </si>
  <si>
    <t>Trivantage aluminum hooks (item # 239100) to be used on crosslay and hosebed cover end flaps IPOS stainless steel.</t>
  </si>
  <si>
    <t>3305-0302</t>
  </si>
  <si>
    <t>LINE-X PMOD COVERS</t>
  </si>
  <si>
    <t>LINE-X package for Pump Module top cover(s): Includes exterior surfaces only on all crosslay/speedlay cover(s) and top surface of backboard storage and deck gun channel as applicable.</t>
  </si>
  <si>
    <t>3305-0303</t>
  </si>
  <si>
    <t>LINE-X HSBD COVER</t>
  </si>
  <si>
    <t>LINE-X package for aluminum hosebed cover(s): Includes exterior surfaces only on hosebed cover(s) including fabricated hold opens and access door(s) for fill towers, etc as applicable. Also includes the rear intermediate step/platform under the hosebed.</t>
  </si>
  <si>
    <t>3305-0312</t>
  </si>
  <si>
    <t>COV RR SM PLT FOR VINYL HB</t>
  </si>
  <si>
    <t>Smooth plate rear cover for vinyl hosebed cover. Cover to have horizontally hinged door (wired to door ajar) w/push-button latch and painted job color.</t>
  </si>
  <si>
    <t>3305-0318</t>
  </si>
  <si>
    <t>COV HSBD-ALM  SLIDE FWD/LFT UP</t>
  </si>
  <si>
    <t>Two (2) piece aluminum hose bed cover.  The rear section shall slide over the forward section on tracks and rollers. When rolled open, the two sections shall lift upward on a forward mounted stainless steel piano hinge to assist in loading hose. Includes appropriate handrails per NFPA guidelines. Maximum allowable hosebed length of 155".</t>
  </si>
  <si>
    <t>3305-0330</t>
  </si>
  <si>
    <t>COV HSBD 2PC W/DVDR 1 SIDE</t>
  </si>
  <si>
    <t>(2) piece aluminum hose bed cover. Includes support on inboard side, fill tower access door(s) if applicable, chrome grab handles and gas shocks to assist in operation and positive hold-open and hold-down mechanism.  (3) grab handles- (2) fwd cover and (1) fwd area of rear cover with (1) hand rails on rear cover.</t>
  </si>
  <si>
    <t>3305-0341</t>
  </si>
  <si>
    <t>COV HSBD POWER W/DVDR REC HNDL</t>
  </si>
  <si>
    <t>Powered (2) piece aluminum hosebed cover with smooth bottom plate. Includes center hosebed divider with notched rear, fill tower(s) access door(s) and handles (as applicable), (2) electric actuators with limit switches, (4) recessed handles, (2) forward and (2) rearward area of cover with (2) handrails on trailing edge of cover. Partition at front of hosebed to cover electric actuators (approx 6" loss in hosebed length). Includes control panel [#LOC] with (3) momentary switches: (1) master on/off, (1) left cover and (1) right cover. Access doors to be provided to easily disengage the T-style securing pin to deploy the covers manually in case of power failure along with a hold open mechanism.</t>
  </si>
  <si>
    <t>3305-0345</t>
  </si>
  <si>
    <t>Nylon black strap with stainless steel quick-release buckle for hose tray. Strap to attach to side walls of tray as high as applicable. Location: [#LOC].</t>
  </si>
  <si>
    <t>3305-0351</t>
  </si>
  <si>
    <t>COV D&amp;S VINYL SIDES FOR XLA</t>
  </si>
  <si>
    <t>D&amp;S Custom Covers brand heavy duty [#COL] vinyl cover on sides for cross lay cover with shock cord attaching system. One pair of covers.</t>
  </si>
  <si>
    <t>3305-0352</t>
  </si>
  <si>
    <t>COV D&amp;S HSBD VINYL W/VINYL FLP</t>
  </si>
  <si>
    <t>D&amp;S brand 22 oz heavy duty [#COL] vinyl hose bed cover with attached vinyl rear flap. Top cover fastened at the front and both sides using patented shock cord system. Rear flap with weighted end attached with nylon buckles at bottom and attached to the top cover using a zipper.</t>
  </si>
  <si>
    <t>3305-0353</t>
  </si>
  <si>
    <t>NET CARGO BKL HSBD</t>
  </si>
  <si>
    <t>Heavy duty black nylon cargo netting with airline style quick release buckles shall be installed at the rear apparatus hose bed.</t>
  </si>
  <si>
    <t>3305-0354</t>
  </si>
  <si>
    <t>STRAP NYLON BKL XLAY/SPDLY</t>
  </si>
  <si>
    <t>A heavy duty black nylon strap (EACH) with a metal quick release buckle shall be provided for hose retention inside crosslay/speedlay as applicable. The strap shall be attached by looping beneath slats or drainage slots as applicable, beneath respective hose storage areas.</t>
  </si>
  <si>
    <t>3305-0355</t>
  </si>
  <si>
    <t>NET CARGO BKL XLAY/SPDLY</t>
  </si>
  <si>
    <t>Heavy duty black nylon cargo netting with airline style quick release buckles at bottom and twist locks on top shall be installed on either side of the crosslay/speedlay hose storage areas.</t>
  </si>
  <si>
    <t>3305-0357</t>
  </si>
  <si>
    <t>STRAP NYLON SS BKL HSBD</t>
  </si>
  <si>
    <t>A heavy duty black nylon strap (EACH) with a stainless steel quick release buckle shall be provided for hosebed hose retention. To properly retain hose, straps need to be placed every 20" to 30" (update quantity based on hosebed length).</t>
  </si>
  <si>
    <t>3305-0362</t>
  </si>
  <si>
    <t>Nylon black strap with stainless steel quick-release buckle for officer side hose tray. Strap to attach to TOP of tray.</t>
  </si>
  <si>
    <t>3305-0366</t>
  </si>
  <si>
    <t>COV OPEN STRG</t>
  </si>
  <si>
    <t>Diamond Plate Open Storage Cover. Includes (1) grab handle and (2) Tri-Mark latches. Hinge to the front of the storage area.</t>
  </si>
  <si>
    <t>3305-0373</t>
  </si>
  <si>
    <t>COV D&amp;S HSBD RR FLP</t>
  </si>
  <si>
    <t>D&amp;S brand 22 oz heavy duty  [#COL] vinyl hosebed rear flap. For use with aluminum hosebed cover (added seperately). Rear flap with weighted end attached with nylon buckles at bottom and attached to the top cover using a zipper.</t>
  </si>
  <si>
    <t>3305-0374</t>
  </si>
  <si>
    <t>NET CARGO D&amp;S SIDES FOR XLAY</t>
  </si>
  <si>
    <t>D&amp;S Custom Covers brand heavy duty black cargo net on sides for combined speed lay/crosslay cover with bottom footman's loop attaching points and top seatbelt style pull release straps. Top seat belt style buckles to feature a lanyard pull attached to each corner seatbelt release to extend down and join to a common pull point. Pulling lanyard shall release both buckles and allow net to drop down for rapid deployment on-scene One pair of covers sized to allow for a single cover each side over speed lay(s)/crosslay area.</t>
  </si>
  <si>
    <t>3305-0385</t>
  </si>
  <si>
    <t>COV D&amp;S LETTERING SMALL RR FLP</t>
  </si>
  <si>
    <t>Each Reflective [#COL] letters as large as possible (up to 12") inlayed sewn with PTFE thread on D&amp;S Custom Covers brand hosebed rear flap (cover added seperately). Quantity will be per letter</t>
  </si>
  <si>
    <t>3305-0386</t>
  </si>
  <si>
    <t>COV D&amp;S LETTERING LARGE RR FLP</t>
  </si>
  <si>
    <t>Reflective [#COL] letters as large as possible (up to 20") inlayed sewn with PTFE thread on D&amp;S Custom Covers brand hosebed rear flap (cover added seperately).</t>
  </si>
  <si>
    <t>3305-0387</t>
  </si>
  <si>
    <t>COV D&amp;S CARGO XLAY</t>
  </si>
  <si>
    <t>D&amp;S brand  [#COL] cargo net covers (pair) for crosslay sides. To be used with aluminum crosslay cover. Side covers to be attached to the aluminum top cover using twist locks. Bottom of the side covers attached using patented shock cord system with pull tabs.</t>
  </si>
  <si>
    <t>3305-0390</t>
  </si>
  <si>
    <t>COV D&amp;S VINYL SPDLAY (EA)</t>
  </si>
  <si>
    <t>D&amp;S brand  [#COL] vinyl covers (pair) for speedlay sides. One pair shall cover one speedlay opening. Cover attached using patented shock cord system with pull tabs on top corners and at the center and nylon buckles at the bottom corners.</t>
  </si>
  <si>
    <t>3305-0393</t>
  </si>
  <si>
    <t>COV D&amp;S HSBD VINYL BOOT</t>
  </si>
  <si>
    <t>D&amp;S brand 22 oz heavy duty vinyl boot over the water fill tower. Attached to and same color as the main vinyl hosebed cover.</t>
  </si>
  <si>
    <t>3305-0407</t>
  </si>
  <si>
    <t>DR SPEEDLAY COMPT SM (PR)</t>
  </si>
  <si>
    <t>Smooth plate painted job color horizontally hinged door each side of the speedlay. Includes D-ring latch and wiring for door ajar switch.</t>
  </si>
  <si>
    <t>3305-0411</t>
  </si>
  <si>
    <t>D&amp;S brand 22 oz heavy duty  [#COL] vinyl hosebed rear flap. For use with aluminum hosebed cover (added seperately). Rear flap with weighted end attached with nylon buckles at bottom and attached to the top with twist locks.</t>
  </si>
  <si>
    <t>3305-0419</t>
  </si>
  <si>
    <t>Nylon black cargo net on sides for crosslay cover. Includes seat belt style buckles at each upper corner of flap attached to a lanyard pull release to extend down and join to a common pull point. Pulling lanyard shall release both buckles and allow net to drop down for rapid deployment.</t>
  </si>
  <si>
    <t>3305-0427</t>
  </si>
  <si>
    <t>DEFLECTOR FRT HB ANGLED DP BTR</t>
  </si>
  <si>
    <t>Diamond plate hosebed deflector located at front of hosebed area with angled lip. To be hinged along forward edge with butterfly latches as hold-downs.</t>
  </si>
  <si>
    <t>3305-0430</t>
  </si>
  <si>
    <t>NET CARGO SDS BUKLED X/LAY CVR</t>
  </si>
  <si>
    <t>Nylon black cargo net pull strap(s) and stainless steel quick release buckle(s) on each side for crosslay cover.  Includes  2" stainless steel quick release buckle(s) (female end) to be attached at top of the module with the male portion attached to the cargo net. Footman loops to be on the bottom of the cargo net. Orange 1" nylon pull strap to be attached to the paddle to release for quick drop down access. Note pull straps to be attached to the crosslay with approx 5" hand loop at end and velcro on the back to hold in place during travel.</t>
  </si>
  <si>
    <t>3305-0432</t>
  </si>
  <si>
    <t>2 piece D&amp;S brand 22 oz heavy duty  [#COL] vinyl hosebed rear flap. For use with aluminum hosebed cover (added seperately). Rear flaps with weighted end attached using patented shock cord system with pull tabs at bottom and attached to the top cover using twist locks.</t>
  </si>
  <si>
    <t>3305-0442</t>
  </si>
  <si>
    <t>Nylon black cargo net at rear of diamond plate or vinyl hose bed cover. Attached with aluminum quick release buckles, top and bottom on both sides to allow complete removal of the cargo net cover.</t>
  </si>
  <si>
    <t>3305-0450</t>
  </si>
  <si>
    <t>NET CARGO SDS XLAY</t>
  </si>
  <si>
    <t>Nylon black cargo net on sides for crosslay cover. One piece design with footman loops top and bottom. Cover to have vertical straps front and rear with FixLock 325 buckles. Net to use webbing approx 1" wide on 2.5" centers.</t>
  </si>
  <si>
    <t>3305-0454</t>
  </si>
  <si>
    <t>Nylon black cargo net at rear of diamond plate or vinyl hose bed cover or similar. Use eyelets sized to secure a looped and tied bungee IPO standard at lower corners. Bungee to be easily removed and replaced (by fire department) in field.</t>
  </si>
  <si>
    <t>3305-0457</t>
  </si>
  <si>
    <t>NET CARGO SPEED FOOTMAN</t>
  </si>
  <si>
    <t>Nylon black cargo net on sides of speedlay - one pair per speedlay. Cover to have nylon black and seatbelt style pull release at top with footman loops at the bottom to secure speedlay(s).</t>
  </si>
  <si>
    <t>3305-0461</t>
  </si>
  <si>
    <t>Nylon black cargo net on sides for crosslay cover. Use eyelets sized to secure a looped and tied bungee IPO standard at lower corners. Bungee to be easily removed and replaced (by fire department) in field.</t>
  </si>
  <si>
    <t>3305-0462</t>
  </si>
  <si>
    <t>NET CARGO SPEEDLY SIDE SGL CVR</t>
  </si>
  <si>
    <t>Nylon black cargo net on sides of speedlay. One cover per side to cover all applicable speedlays. Cover to have twist locks on top and bungee cords on sides and bottom.</t>
  </si>
  <si>
    <t>3305-0465</t>
  </si>
  <si>
    <t>NET CARGO BKL LANYD XLAY/SPDLY</t>
  </si>
  <si>
    <t>Nylon black cargo net on sides for crosslay/speedlay opening. Includes airline style quick release buckles at each corner (4 on each side). Rear buckles attached to a vertical lanyard pull release to allow net to drop down/fold forward for rapid deployment.</t>
  </si>
  <si>
    <t>3305-0466</t>
  </si>
  <si>
    <t>NET CARGO BKL LANYD HSBD</t>
  </si>
  <si>
    <t>Nylon black cargo net on rear of the hosebed. Includes airline style quick release buckles at each corner. The top and bottom buckles attached to a vertical lanyard pull release to allow net to drop down/fold either side for rapid deployment.</t>
  </si>
  <si>
    <t>3305-0468</t>
  </si>
  <si>
    <t>COV DP R/BRD TRAY (EA)</t>
  </si>
  <si>
    <t>Diamond plate cover for running board suction tray(s). Includes D-ring latches and embossed diamond plate. Includes cords to prevent covers from dropping to the ground when removed. Location(s): [#LOC].</t>
  </si>
  <si>
    <t>3305-0491</t>
  </si>
  <si>
    <t>DR RUP SATIN TALL POM</t>
  </si>
  <si>
    <t>Door roll up tall (greater than 45") with satin finish ROM for the top mount panel.</t>
  </si>
  <si>
    <t>3305-0492</t>
  </si>
  <si>
    <t>Vinyl black EXTENDED WIDTH hosebed cover with attached rear flap(s). The rear to have seatbelt style pull releases and footman loops.</t>
  </si>
  <si>
    <t>3305-0493</t>
  </si>
  <si>
    <t>COV HSBD-ALM  ROLL FWD/LFT UP</t>
  </si>
  <si>
    <t>Two (2) piece aluminum hosebed cover. Rear section rolls over the forward section on tracks and rollers. When rolled open, the two sections lift upward on a forward mounted stainless steel piano hinge to assist in loading hose. Includes appropriate handrails per NFPA guidelines. Requires rear intermediate step. For SS product.</t>
  </si>
  <si>
    <t>3305-0494</t>
  </si>
  <si>
    <t>3305-0496</t>
  </si>
  <si>
    <t>NET CARGO SDS BUKLED X/LAY</t>
  </si>
  <si>
    <t>Nylon red cargo net w/(1) pull straps and aluminum quick release buckles on each side for crosslay cover.  Includes (2) 2" aluminum quick release buckles (female end) to be attached at top of the cargo net with the male portion attached to the module. Footman loops to be on the bottom of the cargo net. Orange 1" nylon pull strap to be attached to the paddle to release for quick drop down access. Note pull straps to be attached to the crosslay with approx 5" hand loop at end and velcro on the back to hold in place during travel.</t>
  </si>
  <si>
    <t>3305-0501</t>
  </si>
  <si>
    <t>Nylon black cargo net on rear of the hosebed. Includes airline style quick release buckles at each corner. The top buckles to be attached with a lanyard pull release to allow net to drop down for rapid deployment.</t>
  </si>
  <si>
    <t>3305-0502</t>
  </si>
  <si>
    <t>Nylon black cargo net on sides for crosslay/speedlay opening. Includes airline style quick release buckles at each corner (4 on each side). The top buckles to be attached with a lanyard pull release to allow net to drop down for rapid deployment.</t>
  </si>
  <si>
    <t>3305-0505</t>
  </si>
  <si>
    <t>NET CARGO BKL LANYD HSBD OUT</t>
  </si>
  <si>
    <t>Nylon black cargo net end cover, for upper outboard hosebed/storage area. Includes airline style quick release buckles at each corner. The top and bottom buckles attached to a vertical lanyard pull release to allow net to drop down/fold either side for rapid deployment.</t>
  </si>
  <si>
    <t>3305-0510</t>
  </si>
  <si>
    <t>D&amp;S brand 22 oz heavy duty [#COL] vinyl hose bed cover with attached vinyl rear flap. Top cover shall be hard fastened at the front and both sides to use patented shock cord system. Rear flap with weighted end attached with nylon buckles at bottom and attached to the top cover using a zipper.</t>
  </si>
  <si>
    <t>3305-0518</t>
  </si>
  <si>
    <t>COV X/LAY CARGO</t>
  </si>
  <si>
    <t>Nylon black cargo net crosslay cover. Side flaps are selected separately.</t>
  </si>
  <si>
    <t>3305-0523</t>
  </si>
  <si>
    <t>COV D&amp;S ACCESS FILL TOWER</t>
  </si>
  <si>
    <t>D&amp;S brand 22 oz heavy duty vinyl access cover for fill tower(s).</t>
  </si>
  <si>
    <t>3305-0557</t>
  </si>
  <si>
    <t>COV CROSSLAY (3) PIECE ALUM</t>
  </si>
  <si>
    <t>Crosslay cover to be a diamond plate three (3) piece cover. Full width hinged cover over forward and middle and dry  lay storage area (hinged forward). Includes applicable grab handles and (4) hold downs.</t>
  </si>
  <si>
    <t>3305-0563</t>
  </si>
  <si>
    <t>METAL FASTNER ILO STD HOSE COV</t>
  </si>
  <si>
    <t>Standard Nylon or plastic style fastners on all external hose covers shall be upgraded to include metal and/or aluminum quick-release buckle and/or fastners as needed for replacements.</t>
  </si>
  <si>
    <t>3305-0577</t>
  </si>
  <si>
    <t>COV D&amp;S HSBD VINYL W/VINYL</t>
  </si>
  <si>
    <t>D&amp;S brand 22 oz heavy duty [#COL] vinyl hose bed cover with attached vinyl rear flap. Top cover fastened at the front with awning extrusion and both sides using twist lock fasteners. Rear flap with weighted end attached with nylon buckles at bottom.</t>
  </si>
  <si>
    <t>3305-0596</t>
  </si>
  <si>
    <t>COV HSBD VINYL W/ATT RR FLP WT</t>
  </si>
  <si>
    <t>Vinyl [#COL] hose bed cover with attached rear flap(s) for 2500/3000 gallon WetSide tanker body.</t>
  </si>
  <si>
    <t>3305-0597</t>
  </si>
  <si>
    <t>Vinyl [#COL] hose bed cover with attached rear flap(s) for 2000 gallon WetSide tanker body.</t>
  </si>
  <si>
    <t>3305-0601</t>
  </si>
  <si>
    <t>Heavy duty black nylon cargo netting with airline style quick release buckles installed at the rear apparatus hose bed across the top with a connecting lanyard pull strap. The bottom of the cover shall be attached via bungee straps.</t>
  </si>
  <si>
    <t>3305-0604</t>
  </si>
  <si>
    <t>LINE-X package for aluminum hosebed cover(s): Includes exterior surfaces only on hosebed cover(s) including fabricated hold opens and access door(s) for fill towers, etc as applicable. For SS product only.</t>
  </si>
  <si>
    <t>3305-0608</t>
  </si>
  <si>
    <t>LETTER REFLEXITE (EA) - 12"</t>
  </si>
  <si>
    <t>Reflexite Letter (Each) - 12". [#COL] Reflexite letter(s) stitched to vinyl hose bed cover end flap.</t>
  </si>
  <si>
    <t>3305-0609</t>
  </si>
  <si>
    <t>D&amp;S Custom Covers brand heavy duty [#COL] vinyl crosslay with attached side flaps.</t>
  </si>
  <si>
    <t>3305-0614</t>
  </si>
  <si>
    <t>LETTER REFLEXITE (EA) - 14"</t>
  </si>
  <si>
    <t>Reflexite Letter (Each) - 14". [#COL] Reflexite letter(s) stitched to vinyl hose bed cover end flap.</t>
  </si>
  <si>
    <t>3305-0621</t>
  </si>
  <si>
    <t>COV HSBD-ALM 1PC 24"</t>
  </si>
  <si>
    <t>(1) piece 24" aluminum hose bed cover on forward section of hosebed, (2) gas shocks, lights on bottom side of cover. Trailing edge provides a surface for mounting the hose bed cover (selected separately).</t>
  </si>
  <si>
    <t>3305-0628</t>
  </si>
  <si>
    <t>COV D&amp;S CHEVRON UPCHARGE</t>
  </si>
  <si>
    <t>Red &amp; Fluorescent yellow green  "A" pattern chevron sewn with PTFE thread on D&amp;S Custom Covers brand hosebed rear flap (cover added seperately).</t>
  </si>
  <si>
    <t>3305-0635</t>
  </si>
  <si>
    <t>Nylon black cargo net on rear of the hosebed. Includes airline style quick release buckles. Male end of buckles to be attached to adjustable straps on the cargo net. The top buckles to be attached with a "Y" type lanyard pull release and the bottom buckles to be attached to a seperate "Y" type lanyard pull relase to allow net to drop down or lift up for rapid deployment.</t>
  </si>
  <si>
    <t>3305-0636</t>
  </si>
  <si>
    <t>Nylon black cargo net end cover, for upper outboard hosebed/storage area. Includes airline style quick release buckles. Male end of buckles to be attached to adjustable straps on the cargo net. The top buckles to be attached with a "Y" type lanyard pull release and the bottom buckles to be attached to a seperate "Y" type lanyard pull relase to allow net to drop down or lift up for rapid deployment. Use same pull release(s) as main hosebed rear cover (as applicable).</t>
  </si>
  <si>
    <t>3305-0637</t>
  </si>
  <si>
    <t>Nylon black cargo net on sides for crosslay/speedlay opening. Includes airline style quick release buckles at each corner (4 on each side). Male end of buckles to be attached to adjustable straps on the cargo net. The top buckles to be attached with a "Y" type lanyard pull release and the bottom buckles to be attached to a seperate "Y" type lanyard pull relase to allow net to drop down or lift up for rapid deployment.</t>
  </si>
  <si>
    <t>3305-0651</t>
  </si>
  <si>
    <t>Single diamond plate cover for the crosslay area. Includes applicable grab handle(s) and (2) thumb latches.</t>
  </si>
  <si>
    <t>3305-0655</t>
  </si>
  <si>
    <t>COV DUNNAGE PAN DP W/BTRFLYS</t>
  </si>
  <si>
    <t>Embossed diamond plate cover for the dunnage pan area. Includes (2) butterfly latches to hold closed and (2) gas shocks as hold open device.  Cover to hinge to the front of dunnage pan and open a full 90 deg.</t>
  </si>
  <si>
    <t>3305-0661</t>
  </si>
  <si>
    <t>FIXED HSBD CVR W/.090 LINER</t>
  </si>
  <si>
    <t>Fixed DP hosebed cover (match top deck platework) with return bend to outside of body and bracing flush with top deck to be welded in place same as left side compt. top.  There shall be a one piece of .090 smooth plate riveted to the bottom of the bracing to prevent the hose from catching on extrusions.</t>
  </si>
  <si>
    <t>Vinyl rear cover for diamond plate hose bed cover. End flaps to have nylon webbing straps with stainless steel spring buckles and footman loops to secure cover closed. Color: Red</t>
  </si>
  <si>
    <t>3305-0679</t>
  </si>
  <si>
    <t>NET CARGO BUKLED XLAY/SPDLY</t>
  </si>
  <si>
    <t>Nylon black cargo net end flaps w/(2) quick release buckles on each side for crosslay/speedlay opening.</t>
  </si>
  <si>
    <t>3305-0705</t>
  </si>
  <si>
    <t>Single diamond plate cover for the crosslay area. Includes applicable grab handle(s), (2) butterfly style latches, and rubber latches on back of cab as hold open device.</t>
  </si>
  <si>
    <t>3305-0712</t>
  </si>
  <si>
    <t>HOSEBED DEFLECTOR</t>
  </si>
  <si>
    <t>Diamond plate hosebed deflector 24" long located at front of hosebed area. Leading edge to be tapered, hinged along forward edge with stainless steel piano hinge, fastened with quarter turn latches. Trailing edge provides a surface for mounting the hose bed cover (selected separately).</t>
  </si>
  <si>
    <t>3305-0717</t>
  </si>
  <si>
    <t>VINYL SDS BUKLED X/LAY CVR</t>
  </si>
  <si>
    <t>Vinyl [#COL] cover on sides for crosslay cover. Includes seat belt style buckles at each upper corner of flap attached to a lanyard pull release to extend down and join to a common pull point. Pulling lanyard shall release both buckles and allow cover to drop down for rapid deployment.</t>
  </si>
  <si>
    <t>3305-0719</t>
  </si>
  <si>
    <t>NO NOTCH FOR HOSEBED COVER</t>
  </si>
  <si>
    <t>Hosebed cover not to include notch around hosebed storage box. Cover will go over storage access.</t>
  </si>
  <si>
    <t>3305-0727</t>
  </si>
  <si>
    <t>Nylon black cargo cover for running board suction tray. Net to be secured at inboard side with quick release buckles. To include adjustable straps with at least 8" of adjustability. Location: [#LOC].</t>
  </si>
  <si>
    <t>3305-0729</t>
  </si>
  <si>
    <t>COV CROSSLAY BOLT ON ALUM</t>
  </si>
  <si>
    <t>Bolt-on aluminum treadplate cover for the crosslay. Cover to be removable.</t>
  </si>
  <si>
    <t>3305-0732</t>
  </si>
  <si>
    <t>Nylon black cargo net cover at rear of hose bed. Attached at the top and bottom corners with aluminum quick release buckles. Each side will be connected to a single Orange pull cord.</t>
  </si>
  <si>
    <t>3305-0734</t>
  </si>
  <si>
    <t>COV D&amp;S VINYL SPDLAY FRT (A</t>
  </si>
  <si>
    <t>D&amp;S brand  [#COL] vinyl covers (pair) for speedlay side openings. One cover for all openings. Cover attached using patented shock cord system with pull tabs on top corners, in between corners, and at the bottom corners.</t>
  </si>
  <si>
    <t>3305-0736</t>
  </si>
  <si>
    <t>COV HSBD POWER W/DVDR SPECIAL</t>
  </si>
  <si>
    <t>Powered (2) piece aluminum hosebed cover with smooth bottom plate. Includes center hosebed divider with notched rear, fill tower(s) access door(s) and handles (as applicable), (2) electric actuators with limit switches, (2) chrome grab handles forward area of cover with (2) handrails on trailing edge of cover. Partition at front of hosebed to cover electric actuators (approx 6" loss in hosebed length). Includes control panel [#LOC] with (3) momentary switches: (1) master on/off, (1) left cover and (1) right cover. Access doors to be provided to easily disengage the T-style securing pin to deploy the covers manually in case of power failure along with a hold open mechanism.</t>
  </si>
  <si>
    <t>3305-0742</t>
  </si>
  <si>
    <t>COV HSBD VINYL TOP AND RR FLP</t>
  </si>
  <si>
    <t>Vinyl [#COL] hose bed cover top and rear of hosebed area. Includes footman loop upper and lower rear to secure the cover.</t>
  </si>
  <si>
    <t>3305-0743</t>
  </si>
  <si>
    <t>COV XLAY VINYL TOP AND SD FLPS</t>
  </si>
  <si>
    <t>Vinyl [#COL] crosslay cover top and sides with footman loops and buckles for attachment.</t>
  </si>
  <si>
    <t>3305-0745</t>
  </si>
  <si>
    <t>COV VNYL SDS FOR DP X/LAY C</t>
  </si>
  <si>
    <t>Vinyl [#COL] side covers for diamond plate crosslay cover. Includes footman loops to secure the lower side.</t>
  </si>
  <si>
    <t>3305-0747</t>
  </si>
  <si>
    <t>DR HINGED RR FOR HB</t>
  </si>
  <si>
    <t>Vertically hinged diamond plate door with D-Ring handle at the rear hosebed opening. Includes plunger style hold open to keep the door from interfering with hose deployment if truck is out of level.</t>
  </si>
  <si>
    <t>3305-0751</t>
  </si>
  <si>
    <t>Vinyl access cover for fill tower(s), to include side bungees.</t>
  </si>
  <si>
    <t>3305-0752</t>
  </si>
  <si>
    <t>One piece vinyl cover for top mount pump panel opening. Top of vinyl cover and outboard corners to have bungee straps with velcro around permetier, bottom of vinyl cover to be held in place with channel. Color to be [#COL].</t>
  </si>
  <si>
    <t>3305-0762</t>
  </si>
  <si>
    <t>STRAP NYLON SS BKL</t>
  </si>
  <si>
    <t>A heavy duty black nylon strap (qty EA) with a stainless steel quick release buckle shall be provided for miscellaneous compartment storage option(s). Location:</t>
  </si>
  <si>
    <t>3305-0769</t>
  </si>
  <si>
    <t>Nylon black cargo net on sides of speedlay. Cover to have a pair of buckle strap releases located near the top between (2) sections of the netting with footman loops at the top and bottom.</t>
  </si>
  <si>
    <t>3305-0772</t>
  </si>
  <si>
    <t>COV D&amp;S HSBD RR FLP CARGO N</t>
  </si>
  <si>
    <t>D&amp;S brand heavy duty [#COL] cargo hosebed rear flap. Single cover on Aerials, 2 piece cover on all other products. For use with aluminum hosebed cover (added seperately).  Rear flap cover(s) attached using patented shock cord system with pull tabs at bottom and attached to the top with twist locks.</t>
  </si>
  <si>
    <t>3305-0773</t>
  </si>
  <si>
    <t>NET CARGO X/LAY FOOTMAN</t>
  </si>
  <si>
    <t>Nylon black cargo net on sides of the crosslay. Cover to have nylon black and seatbelt style pull release at top with footman loops at the bottom to secure hose.</t>
  </si>
  <si>
    <t>3305-0785</t>
  </si>
  <si>
    <t>COV STORAGE PAN VINYL</t>
  </si>
  <si>
    <t>Vinyl [#COL] cover for storage pan.</t>
  </si>
  <si>
    <t>3305-0790</t>
  </si>
  <si>
    <t>Nylon black cargo net at rear of diamond plate hosebed cover. Cover to have nylon black strap with footman loops and stainless steel quick release buckles at bottom and use eyelets sized to secure a looped and tied bungee IPO standard at top. Bungee to be easily removed and replaced (by fire department) in field.</t>
  </si>
  <si>
    <t>3305-0797</t>
  </si>
  <si>
    <t>Nylon black cargo net on rear of the hosebed. Includes airline style quick release buckles. Male end of buckles to be attached to adjustable straps on the cargo net. The top three(3) buckles to be attached with a "Y" type lanyard pull release and the bottom buckles to be attached to a seperate "Y" type lanyard pull relase to allow net to drop down or lift up for rapid deployment. The middle top buckle shall be in the center of the cover.</t>
  </si>
  <si>
    <t>3305-0805</t>
  </si>
  <si>
    <t>Single diamond plate cover for the crosslay area. Includes applicable grab handle(s).</t>
  </si>
  <si>
    <t>3305-0812</t>
  </si>
  <si>
    <t>DOT/ASME BOTTLE STORAGE ENCL</t>
  </si>
  <si>
    <t>Aluminum treadplate removable enclosure with hinged valve access door for the DOT/ASME bottle storage in the dunnage pan.</t>
  </si>
  <si>
    <t>3305-0813</t>
  </si>
  <si>
    <t>NET CARGO SD FOR X/LAY CVR</t>
  </si>
  <si>
    <t>Nylon black cargo net on one side for special hose deployment and crosslay cover.</t>
  </si>
  <si>
    <t>3305-0814</t>
  </si>
  <si>
    <t>CVR HSBD MOD VELCRO</t>
  </si>
  <si>
    <t>Velcro attachment for the hosebed cover shall be added to the sides of the hosebed in addition to the attachment method specified in the hosebed cover salescode.</t>
  </si>
  <si>
    <t>3305-0815</t>
  </si>
  <si>
    <t>NET CARGO SS BKL HSBD</t>
  </si>
  <si>
    <t>Heavy duty black nylon cargo netting with stainless steel quick release buckles shall be installed at the rear apparatus hose bed. The buckles shall include pull straps for rapid deployment.</t>
  </si>
  <si>
    <t>3305-0816</t>
  </si>
  <si>
    <t>Vinyl color as specified speedlay side covers. Includes airline style quick release buckles at the top, attached to an orange lanyard pull release. Pulling lanyard shall release both buckles and allow net to drop down for rapid deployment. One pair per stacked speedlay.</t>
  </si>
  <si>
    <t>3305-0817</t>
  </si>
  <si>
    <t>(2) Two piece nylon black cargo net at rear of diamond plate or vinyl hose bed cover. Attached with (4) aluminum quick release buckles (2 outboard top corners, 2 inboard top), nylon black strap with footman loops (bottom corners), and bungee cords (center bottom). The release system will be designed for rapid deployment.</t>
  </si>
  <si>
    <t>3305-0819</t>
  </si>
  <si>
    <t>Vinyl [#COL] hose bed cover with attached rear flap(s) for 2500/3000 gallon tanker body.</t>
  </si>
  <si>
    <t>3305-0820</t>
  </si>
  <si>
    <t>Vinyl rear cover for diamond plate hosebed cover. Cover to attach to the DP cover with twist locks across the top with Velcro strips down the sides and flaps to feature weighted bottom skirting. Color: [#COL].</t>
  </si>
  <si>
    <t>3305-0821</t>
  </si>
  <si>
    <t>Nylon black cargo net on sides of speedlay. One pair per opening. Cargo net to be fixed at the bottom with footman loops and have bungees at the top of speedlay opening.</t>
  </si>
  <si>
    <t>3305-0823</t>
  </si>
  <si>
    <t>COV HSBD-ALM 1PC 36"</t>
  </si>
  <si>
    <t>(1) piece 36" long aluminum hose bed cover on forward section of hosebed, (2) gas shocks, lights on bottom side of cover. Includes fill tower access doors. Trailing edge provides a surface for mounting the hose bed cover (selected separately).</t>
  </si>
  <si>
    <t>3305-0824</t>
  </si>
  <si>
    <t>Vinyl cover for front headboard opening. Cover to be black with bungees across the top, bottom and sides.</t>
  </si>
  <si>
    <t>3305-0825</t>
  </si>
  <si>
    <t>COV HSBD-ALM 2PC W/O DVDR REV</t>
  </si>
  <si>
    <t>(2) piece aluminum hose bed cover. Includes dividerless cross structure, fill tower(s) access door(s) and handles (as applicable), (2) gas shocks, positive hold-opens/hold-closed at the front, (2) handrails (fwd) and (2) handrails (rear). For use on low hosebed configurations where rear access to the positive hold-opens/hold-closed from the rear is difficult/impossible. There must be adequate access to the front of the cover (front compartment mounted access steps) and approval from management is required before using this salescode.</t>
  </si>
  <si>
    <t>3305-0826</t>
  </si>
  <si>
    <t>Vinyl rear cover for diamond plate hose bed cover. The top of the cover shall be attached to the rear hose bed cover extrusion using twist locks. The cover shall be 2 pieces with over lapping flaps in the center secured with velcro. The lower portion of the cover shall be secured in place with bungee cords. Cords are to be tie-in versus sown.Color: [#COL].</t>
  </si>
  <si>
    <t>3305-0829</t>
  </si>
  <si>
    <t>A heavy duty black nylon strap (EACH) with a stainless steel quick release buckle shall be provided for miscellaneous compartment storage option(s). Location: [#LOC].</t>
  </si>
  <si>
    <t>3305-0830</t>
  </si>
  <si>
    <t>NET CARGO FOR XLAY/SPDLY CVR</t>
  </si>
  <si>
    <t>Nylon black cargo net on sides for crosslay/speedlay cover. Includes footman loops at forward edge and seat belt style buckles at rear corners of flap attached to a lanyard pull release to extend down and join to a common pull point. Pulling lanyard shall release both buckles and allow net to drop down for rapid deployment.</t>
  </si>
  <si>
    <t>3305-0831</t>
  </si>
  <si>
    <t>Nylon black cargo net on sides for crosslay/speedlay opening. Includes stainless steel airline style quick release buckles at each corner (4 on each side).</t>
  </si>
  <si>
    <t>3305-0832</t>
  </si>
  <si>
    <t>NET CARGO BKL RR CVR HSBD</t>
  </si>
  <si>
    <t>Nylon black cargo net on rear of the hosebed. Includes stainless steel airline style quick release buckles at each corner.</t>
  </si>
  <si>
    <t>3305-0833</t>
  </si>
  <si>
    <t>Nylon black cargo net for pump module/hosebed storage pan.  Includes stainless steel airline style quick release buckles (1) at each corner.</t>
  </si>
  <si>
    <t>3305-0834</t>
  </si>
  <si>
    <t>COV BDY COMPT ZERORPM</t>
  </si>
  <si>
    <t>Bolt-on cover over ZeroRPM IMS components in body compartment. Finish to match compartment interior.</t>
  </si>
  <si>
    <t>3305-0836</t>
  </si>
  <si>
    <t>CV VNYL RR FOR DP HB CV</t>
  </si>
  <si>
    <t>Vinyl rear cover for diamond plate hose bed cover. Color: Black. End flaps to have nylon webbing straps with aluminum quick release buckle male portion and footman loops attached to the bottom of the hosebed and the female portion attached to the bottom of the vinyl cover to secure cover closed at the bottom. The top of the vinly cover shall have attached the male portion of the aluminum quick release buckle and the female portion attached to the hosebed support.</t>
  </si>
  <si>
    <t>3305-0837</t>
  </si>
  <si>
    <t>Vinyl [#COL] hose bed cover without rear flap(s). For use with a 96" wide hosebed.  Requires rear cover option.</t>
  </si>
  <si>
    <t>3305-0839</t>
  </si>
  <si>
    <t>COV D&amp;S HSBD VINYL W/OUT FLP</t>
  </si>
  <si>
    <t>D&amp;S brand 22 oz heavy duty [#COL]. vinyl hose bed cover. Top cover with Velcro sides, with three evenly spaced integral cargo strapes that come out the sides then loop through a footman loop and Velcro fasten onto themselves.  Requires rear cover option.</t>
  </si>
  <si>
    <t>3305-0840</t>
  </si>
  <si>
    <t>COV D&amp;S HSBD RR FLP SEATBELT</t>
  </si>
  <si>
    <t>D&amp;S brand 22 oz heavy duty [#COL] cargo hosebed rear flap. Nylon cargo net at rear of diamond plate or plate or vinyl hose bed cover. Rear flap with airline style belt buckles at bottom.</t>
  </si>
  <si>
    <t>3305-0841</t>
  </si>
  <si>
    <t>COV SPDLY DP HINGD W/FXD FWD</t>
  </si>
  <si>
    <t>Diamond plate hinged speedlay cover (3/16" diamond plate). Includes fixed forward portion on front of module (over backboard/stokes storage area, if applicable) and hold-open with grab handles on rearward area.</t>
  </si>
  <si>
    <t>3305-0842</t>
  </si>
  <si>
    <t>D&amp;S brand 22 oz heavy duty  [#COL] vinyl hosebed rear flap. For use with aluminum hosebed cover (added seperately). Rear flap(s) with weighted end attached using seatbelt style buckles top and bottom.</t>
  </si>
  <si>
    <t>3305-0843</t>
  </si>
  <si>
    <t>Vinyl [#COL] hose bed cover with attached rear flap(s) for 2000 gallon WetSide tanker body. Quarter turn fasteners IPO of velco.</t>
  </si>
  <si>
    <t>3305-0844</t>
  </si>
  <si>
    <t>Nylon black cargo net on sides for crosslay/speedlay opening. Includes airline style quick release buckles at each corner (4 on each side). Top buckles attached to a vertical lanyard pull release to allow net to drop down for rapid deployment. Female ends of buckles to be attached to truck.</t>
  </si>
  <si>
    <t>3305-0845</t>
  </si>
  <si>
    <t>Vinyl [#COL] speedlay side covers. Includes airline style quick release buckles at top and bottom corners (4 per side). Top  buckles attached to a vertical lanyard pull release for rapid deployment. One pair per stacked speedlay. One pair per opening for side by side speedlay. Female ends of buckles to be attached to truck.</t>
  </si>
  <si>
    <t>3305-0846</t>
  </si>
  <si>
    <t>Vinyl red speedlay side covers. One pair per stacked speedlay. Cover is latched at the top with airline style pull releases and footman loops attached at the bottom.</t>
  </si>
  <si>
    <t>3305-0847</t>
  </si>
  <si>
    <t>COV PWRMAX SM PLT</t>
  </si>
  <si>
    <t>Smooth plate PowerMax cover to protect box.  Cover is removable, includes louvers.  Location: [#LOC].</t>
  </si>
  <si>
    <t>3305-0848</t>
  </si>
  <si>
    <t>GAS SHOCK DEFLECTOR</t>
  </si>
  <si>
    <t>(2) gas shocks to be attached to underside of hosebed deflector.</t>
  </si>
  <si>
    <t>3305-0850</t>
  </si>
  <si>
    <t>Heavy duty black nylon cargo netting, at rear of diamond plate or vinyl hose bed cover(s), with stainless steel quick release buckles and twist locks.</t>
  </si>
  <si>
    <t>3305-0851</t>
  </si>
  <si>
    <t>Nylon black cargo net with stainless steel quick release buckles on each side for aluminum crosslay cover. Cargo net end flaps to be fasten at the top of the crosslay with twist locks. Includes (2) stainless steel quick release buckles to be attached at bottom corners of the cargo net to hold cargo net in place.</t>
  </si>
  <si>
    <t>3305-0852</t>
  </si>
  <si>
    <t>Vinyl [#COL] hose bed cover with attached rear flap(s).  Includes velcro on the sides running the length of the hose bed and (3) airline style quick release buckles with a vertical lanyard pull release(s) at rear.</t>
  </si>
  <si>
    <t>3305-0853</t>
  </si>
  <si>
    <t>STRAP NYLON SS BKL WITH TRACKS</t>
  </si>
  <si>
    <t>A heavy duty black nylon strap (EACH) with a stainless steel quick release buckle shall be provided for miscellaneous compartment storage option(s). The straps to be attached to 3/16" smooth plate and the plate shall be attached to old-style shelf tracking.   Location:</t>
  </si>
  <si>
    <t>3305-0854</t>
  </si>
  <si>
    <t>COV HSBD VNYL W/ATT RR FLP SS</t>
  </si>
  <si>
    <t>Vinyl [#COL] hose bed cover with attached rear flap(s). End flap(s) to have nylon webbing straps with stainless steel spring buckles at the top, and footman loops at the bottom, to secure cover closed.</t>
  </si>
  <si>
    <t>3305-0855</t>
  </si>
  <si>
    <t>(2) Two piece nylon black cargo net at rear of diamond plate or vinyl hose bed cover. Attached with (4) aluminum quick release buckles (2 outboard top corners, 2 inboard top)and nylon black strap with footman loops at the bottom.</t>
  </si>
  <si>
    <t>3305-0856</t>
  </si>
  <si>
    <t>Cargo net for inside compartment containing cribbing when door is opened. Net to fasten along the bottom opening with Velcro loops through footman type loops and with (3) seat belt style buckles along the top inside door opening. Cargo netting will be 2" x 2" squares. Locate: R2 per customer approval drawing.</t>
  </si>
  <si>
    <t>3305-0857</t>
  </si>
  <si>
    <t>COVER CORD REEL</t>
  </si>
  <si>
    <t>Diamond plate cord reel cover for the reel located in the dunnage pan. Includes grab handle, latch and hold open/down hardware. Hinge to the front of the dunnage pan. Includes removable divider walls to isolate cord reel in pan. Wire to door adjar indicator in the cab.</t>
  </si>
  <si>
    <t>3305-0858</t>
  </si>
  <si>
    <t>Nylon black cargo net on sides of speedlay. One cover per side to cover all applicable speedlays. Cover to have twist locks on bottom and bungee cords on the top and sides.</t>
  </si>
  <si>
    <t>3305-0859</t>
  </si>
  <si>
    <t>Nylon black cargo net on sides for crosslay cover. Includes twist locks at top and bungee cords on the sides and bottom.</t>
  </si>
  <si>
    <t>3305-0860</t>
  </si>
  <si>
    <t>Nylon black cargo net on sides of speedlay. Cover to have nylon black and seatbelt style pull release at top with twist locks at the bottom to secure speedlay(s). The top buckles attached to a horizontall lanyard pull release to allow net to drop down/fold forward for rapid deployment.</t>
  </si>
  <si>
    <t>3305-0861</t>
  </si>
  <si>
    <t>COV VINYL  HOSE REEL</t>
  </si>
  <si>
    <t>A vinyl cover shall be provided for the booster reel rollers. Includes velcro fasteners around the perimeter of cover. Vinyl color shall match colors on unit.</t>
  </si>
  <si>
    <t>3305-0862</t>
  </si>
  <si>
    <t>Vinyl [#COL] hose bed cover with attached rear flap(s).  For use with a 96" wide hosebed.</t>
  </si>
  <si>
    <t>3305-0863</t>
  </si>
  <si>
    <t>VIDEO MONITOR COVER</t>
  </si>
  <si>
    <t>Aluminum cover over the video monitor on the driver's side panel. It shall have a lift up door using (2) plastic SouthCo hinges. Paint assembly black scorpion to match the pump panels. Relocate tags as necessary.</t>
  </si>
  <si>
    <t>3305-0865</t>
  </si>
  <si>
    <t>A black nylon cargo netting shall be installed over the rear opening of the apparatus hosebed.  There shall be 3 airline style quick release buckles at the center and at each corner horizontally across the rear cross bar used for the directional light bar. All 3 buckles shall be attached with an aluminum 1/4" bar release all 3 buckles to allow net to drop down/fold either side for rapid deployment.</t>
  </si>
  <si>
    <t>3305-0866</t>
  </si>
  <si>
    <t>D&amp;S brand 22 oz heavy duty [#COL] cargo hosebed rear flap. Nylon cargo net at rear of diamond plate or vinyl hose bed cover. Rear flap with airline style belt buckles.The top and bottom buckles each side attached to a vertical lanyard pull release to allow net to drop down/fold either side for rapid deployment.</t>
  </si>
  <si>
    <t>3305-0867</t>
  </si>
  <si>
    <t>EMB COV STRG PAN</t>
  </si>
  <si>
    <t>Embossed Diamond Plate Storage Pan Cover. Includes (2) butterfly latch hold downs. Hinge to the front of the storage pan. Edge of cover opposite of hinge to be approximately 3" longer than the edge of the pan to create a lip for grabbing to open the cover. If applicable, notch around hosebed light.</t>
  </si>
  <si>
    <t>3305-0868</t>
  </si>
  <si>
    <t>Diamond plate hosebed deflector 16" long located at front of hosebed area. Leading edge to be tapered, hinged along forward edge with stainless steel piano hinge, fastened with quarter turn latches. Trailing edge provides a surface for mounting the hose bed cover (selected separately).</t>
  </si>
  <si>
    <t>3305-0869</t>
  </si>
  <si>
    <t>(2) piece light weight aluminum hose bed cover. Includes center hose bed divider with notched rear (as applicable), fill tower(s) access door(s) and handles (as applicable), gas shocks, positive hold opens/hold closed at rear, (2) grab handles front and (3) hand hold cut-outs at rear each cover.</t>
  </si>
  <si>
    <t>3305-0870</t>
  </si>
  <si>
    <t>COV VINYL RR FOR HB CVR</t>
  </si>
  <si>
    <t>Vinyl white cover at rear of diamond plate or vinyl hosebed cover. Cover to have nylon black strap with footman loops and Velcro closure to secure hosebed end flap.</t>
  </si>
  <si>
    <t>3305-0871</t>
  </si>
  <si>
    <t>COV D&amp;S CARGO SPDLAY</t>
  </si>
  <si>
    <t>D&amp;S brand  [#COL] cargo net covers for speedlay sides. Cover attached using seat belt buckles at the top and bottom corners. One pair per opening.</t>
  </si>
  <si>
    <t>3305-0872</t>
  </si>
  <si>
    <t>COV HSBD VINYL ATTCH DIVIDER</t>
  </si>
  <si>
    <t>Vinyl red hose bed cover with attached rear flap(s).  Includes velcro on the sides running the length of the fixed hose bed dividers and (3) sets of nylong straps with buckles. Straps will span from fixed divider across denter of hosebed to second fixed divier</t>
  </si>
  <si>
    <t>3305-0873</t>
  </si>
  <si>
    <t>DR CROSSLAY COMPT SS (PR)</t>
  </si>
  <si>
    <t>Crosslay access doors. Vertically hinged brushed stainless steel doors with D-ring latch(s) and wired to door ajar indicator in cab.</t>
  </si>
  <si>
    <t>3305-0874</t>
  </si>
  <si>
    <t>NET CARGO TRANSVERSE (PR)</t>
  </si>
  <si>
    <t>Nylon cargo net, Black. Location: Transverse opening of L3/R3 in place of standard partition. Covers to have snaps in place of bungees and permenant fasteners along compartment side wall mounting surface. Approx dimensions of net is 26" wide X 30" high.</t>
  </si>
  <si>
    <t>3305-0875</t>
  </si>
  <si>
    <t>VINYL RR FOR HB CVR</t>
  </si>
  <si>
    <t>Vinyl black cover at rear of diamond plate or vinyl hosebed cover. Cover to have nylon black strap with footman loops and Velcro closure to secure hosebed end flap.</t>
  </si>
  <si>
    <t>3305-0876</t>
  </si>
  <si>
    <t>Nylon black strap with footman loops and Velcro closure to secure contents. Locate in the compartment specified by the note added to the salescode and/or notes on the sales drawing.  For miscellaneous storage.</t>
  </si>
  <si>
    <t>3305-0877</t>
  </si>
  <si>
    <t>ADDITIONAL STRAP HOSEBED (EA)</t>
  </si>
  <si>
    <t>Additional orange strap to be utilized on the hosebed cover. Length and placement to be specified by note on salescode and/or a sales drawing note.</t>
  </si>
  <si>
    <t>3305-0878</t>
  </si>
  <si>
    <t>DRS REEL SS VERT HNGD</t>
  </si>
  <si>
    <t>Booster reel roller access doors (PR). Vertically hinged brushed stainless steel doors with push-button latch(s) and wired to door ajar indicator in cab.</t>
  </si>
  <si>
    <t>3305-0879</t>
  </si>
  <si>
    <t>COV CHEVRON UPCHARGE</t>
  </si>
  <si>
    <t xml:space="preserve"> "A" pattern chevron sewn with PTFE thread on hosebed rear flap (cover added separately). Colors to be as specified by the customer. Requires NFPA/ULC waiver as applicable.</t>
  </si>
  <si>
    <t>3305-0880</t>
  </si>
  <si>
    <t>VNYL CVR BUKLED FOR HB CVR</t>
  </si>
  <si>
    <t>Vinyl [#COL] cover on rear of the hosebed. Includes stainless steel quick release buckles at each corner. The top buckles to be attached with a lanyard pull release to allow cover to drop down for rapid deployment.</t>
  </si>
  <si>
    <t>3305-0881</t>
  </si>
  <si>
    <t>NET CARGO BDY COMP</t>
  </si>
  <si>
    <t>Cargo Net to secure stowed equipment inside body compartment and to minimize roll up door ( as applicable ) from being jambed. Net to be permanently attach at the floor just inside of door opening and fasten with three (3) seat belt style buckles along the top. Netting to be 2" x 2" squares. Qty. Each. Color: Black. Locate: per customer approval drawing.</t>
  </si>
  <si>
    <t>3305-0882</t>
  </si>
  <si>
    <t>CV VNYL RR FOR DP HB CV SS LCH</t>
  </si>
  <si>
    <t>3305-0883</t>
  </si>
  <si>
    <t>COV VINYL OFC HIGH RISE ST</t>
  </si>
  <si>
    <t>Vinyl Black cover for officer side high rise storage tray. Includes snaps on hosebed side and bungee cords on the sides and outboard edge for securing.</t>
  </si>
  <si>
    <t>3305-0884</t>
  </si>
  <si>
    <t>Nylon black cargo net on sides of speedlay. One cover per side to cover all applicable speedlays. Cover to have bungee cords on top and twist locks on bottom.</t>
  </si>
  <si>
    <t>3305-0885</t>
  </si>
  <si>
    <t>(2) Two piece nylon black cargo net at rear of diamond plate or vinyl hose bed cover. Attached with (4) aluminum quick release buckles (2 outboard top corners, 2 inboard top), and (4) four aluminum quick release buckles across the lower area.</t>
  </si>
  <si>
    <t>3305-0886</t>
  </si>
  <si>
    <t>NET CARGO BUKLED FOR HB CVR</t>
  </si>
  <si>
    <t>Nylon black cargo net at rear of lower hose bed. Attached with aluminum quick release buckles, top and bottom on both sides to allow complete removal of the vinyl cover.</t>
  </si>
  <si>
    <t>3305-0887</t>
  </si>
  <si>
    <t>COV D&amp;S WALKIN RESCUE COMP</t>
  </si>
  <si>
    <t>Cover, D&amp;S brand for walk in Rescue body interior compartment opening. The vinyl cover shall be attached with Velcro, thick bungee rip straps and anchor tabs around the perimeter. QTY (1) one cover. Locate per customer approval drawing.  Vinyl color to be per added note:</t>
  </si>
  <si>
    <t>3305-0888</t>
  </si>
  <si>
    <t>COMPT VINYL</t>
  </si>
  <si>
    <t>Black Vinyl Cover for B1 compartment. The top, bottom, and sides of the cover shall be held in place with nylon covered elastic synthetic rubber cord with stainless steel hooks.</t>
  </si>
  <si>
    <t>3305-0889</t>
  </si>
  <si>
    <t>COMPT VINYL COV</t>
  </si>
  <si>
    <t>Vinyl [#COL] cover for door opening. Cover to be attached airline style quick release buckles at top corners and mechanically fastened to the bottom of the compartment. Each buckle attached to a vertical lanyard pull release for rapid deployment. For hose storage only.  Location: [#LOC].</t>
  </si>
  <si>
    <t>3305-0890</t>
  </si>
  <si>
    <t>Diamond plate hosebed deflector 36" long located at front of hosebed area. Leading edge to be tapered, hinged along forward edge with stainless steel piano hinge, fastened with quarter turn latches. Trailing edge provides a surface for mounting the hose bed cover (selected separately).</t>
  </si>
  <si>
    <t>3305-0891</t>
  </si>
  <si>
    <t>NET CARGO XLAY FOOTMAN</t>
  </si>
  <si>
    <t>Nylon black cargo net on sides of pump enclosure transverse storage(s). Cover to have nylon black strap with footman loops.</t>
  </si>
  <si>
    <t>3305-0893</t>
  </si>
  <si>
    <t>COV ZERORPM</t>
  </si>
  <si>
    <t>Diamond plate bolt-on cover over ZeroRPM IMS components. Provide partition(s) if applicable.</t>
  </si>
  <si>
    <t>3305-0895</t>
  </si>
  <si>
    <t>Vinyl [#COL] hose bed cover with attached rear flap(s). The rear to have seatbelt style pull releases and footman loops.</t>
  </si>
  <si>
    <t>3305-0896</t>
  </si>
  <si>
    <t>COV HOSE BED ALUM MINI RESCUE</t>
  </si>
  <si>
    <t>Cover for hose bed on Mini Resacue. Non Standard. Single diamond plate cover for the hose bed area. Includes applicable grab handle(s) and (2) butterfly style latches.</t>
  </si>
  <si>
    <t>3305-0897</t>
  </si>
  <si>
    <t>NET CARGO RR SS BKL HSBD</t>
  </si>
  <si>
    <t>Heavy duty black nylon cargo netting at rear of diamond plate or vinyl hosebed cover.  A  stainless steel quick release buckle will be installed each side at the top with the male portion attached to the net and the female portion attached to the hosebed rear support of the apparatus.  Each quick release buckle will have a orange pull down strap.  The bottom of the net will be fastened with footman loops and 12"(inch) Vercro loops across the bottom.</t>
  </si>
  <si>
    <t>3305-0898</t>
  </si>
  <si>
    <t>Vinyl [#COL] hose bed cover with attached rear flap(s) for 2000 gallon tanker body.</t>
  </si>
  <si>
    <t>3305-0899</t>
  </si>
  <si>
    <t>STRAP NYLON SS BKL HOSE BED</t>
  </si>
  <si>
    <t>Nylon black strap with a stainless steel quick release buckle (each) for hose bed hose retention at the top. If hose bed divider is supplied there shall be a set on either side of divider to maintain tension on hose without interference of divider (if applicable). To properly retain hose, straps need to be placed every 20" to 30" (update quantity based on hosebed length).</t>
  </si>
  <si>
    <t>3305-0900</t>
  </si>
  <si>
    <t>NET CARGO SNGLE SPEEDLAY</t>
  </si>
  <si>
    <t>Nylon black cargo net on sides of speedlay (PR) - one net for each side that covers all speedlay openings. Cargo net to be fixed at bottom of lower speedlay opening, includes bungees at the middle and at the top. Position middle bungees to keep tension when top half of cover is unhooked.</t>
  </si>
  <si>
    <t>3305-0901</t>
  </si>
  <si>
    <t>NET CARGO XLAY SIDES</t>
  </si>
  <si>
    <t>Nylon black cargo net on sides of crosslay. One pair per opening. Cargo net to be fixed at the bottom with footman loops and have bungees at the top.</t>
  </si>
  <si>
    <t>3305-0902</t>
  </si>
  <si>
    <t>The rearward hosebed cover flap to be notched for hosebed preconnect extended to the rear of the hosebed area.</t>
  </si>
  <si>
    <t>3305-0903</t>
  </si>
  <si>
    <t>STRAP NYLON VELCRO RUN BRD</t>
  </si>
  <si>
    <t>Nylon Ziamatic QUIC-STRAP with velcro for running board hose tray. Strap to attach side to side top of tray. Location: [#LOC].</t>
  </si>
  <si>
    <t>3305-0904</t>
  </si>
  <si>
    <t>Vinyl red speedlay side covers for singal or dual speed lays. Cover is latched at the top with horizontal airline style pull releases and footman loops attached at the bottom.</t>
  </si>
  <si>
    <t>3305-0905</t>
  </si>
  <si>
    <t>D&amp;S brand 22 oz heavy duty [#COL] vinyl hose bed cover with attached vinyl rear flap. Top cover fastened at the front and both sides using patented shock cord system. Rear flap with weighted end attached with patented shock cord system.</t>
  </si>
  <si>
    <t>3305-0906</t>
  </si>
  <si>
    <t>COV XLAY SGL HNG SD PNLS</t>
  </si>
  <si>
    <t>Liftup hinged diamond plate side panels for single diamond plate crosslay cover. Horizontally hinged doors with a bent D - ring latch and a gas tube hold open. The door shall be wired through the door ajar indicator in the cab.</t>
  </si>
  <si>
    <t>3305-0907</t>
  </si>
  <si>
    <t>CVR VINYL DRP DWN WHL WL CMPTS</t>
  </si>
  <si>
    <t>Heavy duty Vinyl Black wheel well cover located in compartments L3 and L4. Cover to be full width drop down protector to prevent damage to painted surfaces below the wheel well compartments.</t>
  </si>
  <si>
    <t>3305-0908</t>
  </si>
  <si>
    <t>Vinyl [#COL] hose bed cover with side bungee cords and attached rear flap(s). For use with a 96" wide hosebed.</t>
  </si>
  <si>
    <t>3305-0909</t>
  </si>
  <si>
    <t>COV D&amp;S HSBD RR FLP CARGO NET</t>
  </si>
  <si>
    <t>D&amp;S brand heavy duty [#COL] cargo hosebed rear flap. Single piece narrow cover. For use with aluminum hosebed cover (added separately). Rear flap with (2) airline style buckles at bottom and attached to the top with twist locks.</t>
  </si>
  <si>
    <t>3305-0910</t>
  </si>
  <si>
    <t>VNYL CVR  FOR RR HB CVR</t>
  </si>
  <si>
    <t>Vinyl Black cover on rear of the hosebed. Cover to attached with sown in bungee cord and hooks at all attachment points.</t>
  </si>
  <si>
    <t>3305-0911</t>
  </si>
  <si>
    <t>Vinyl Green cover on rear of the hosebed.  Includes four airline style quick release buckles one at each corner. The top buckles to be attached to a vertical yellow lanyard pull down strapes to release and to allow cover to drop down/fold either side for rapid deployment.</t>
  </si>
  <si>
    <t>3305-0912</t>
  </si>
  <si>
    <t>D&amp;S brand heavy one piece vinyl cover for top mount pump panel opening. Top of vinyl cover and outboard corners to have patented shock cord system with velcro around permetier, bottom of vinyl cover to be held in place with channel. Color to be [#COL].</t>
  </si>
  <si>
    <t>3305-0913</t>
  </si>
  <si>
    <t>COV STORAGE PAN VINYL D&amp;S SPCL</t>
  </si>
  <si>
    <t>D&amp;S brand heavy one piece [#COL] vinyl cover for storage pan. Includes awning extrusion in the front and velcro strip with twist locks fasteners in the rear.</t>
  </si>
  <si>
    <t>3305-0914</t>
  </si>
  <si>
    <t>COV STRG PAN ALUM 2PC</t>
  </si>
  <si>
    <t>(2) piece aluminum storage pan cover. Includes center divider support and fill tower(s) access door(s), along with gas shocks and (2) grab handles, both front and rear.</t>
  </si>
  <si>
    <t>3305-0915</t>
  </si>
  <si>
    <t>COV HSBD MESH W/RR FLP D&amp;S</t>
  </si>
  <si>
    <t>D&amp;S brand black mesh hosebed cover with attached rear flap.</t>
  </si>
  <si>
    <t>3305-0916</t>
  </si>
  <si>
    <t>COV X/LAY MESH W/SD FLPS D&amp;S</t>
  </si>
  <si>
    <t>D&amp;S brand black mesh crosslay cover with attached side flaps.</t>
  </si>
  <si>
    <t>3305-0917</t>
  </si>
  <si>
    <t>(2) piece aluminum storage pan cover. Includes center partiton and fill tower access door(s) if applicable. D-ring latches to be utilized. Hinge locations to be detailed on drawing or specified with a note on the sales code.</t>
  </si>
  <si>
    <t>3305-0918</t>
  </si>
  <si>
    <t>D&amp;S brand heavy one-piece vinyl cover for top mount pump panel. Cover to have awning rail channel at the bottom running side to side. There will be bungees at the top only. No side bungees needed. Cover to be only as wide as the panel and sit inside the framework of the module sides. Color to be [#COL].</t>
  </si>
  <si>
    <t>3305-0920</t>
  </si>
  <si>
    <t>DEFLECTOR FRT HB SPEC REINF</t>
  </si>
  <si>
    <t>Diamond plate hosebed deflector located at front of hosebed area with angled edge. To be hinged along forward edge with "T" style hold-downs and to include special reinforcement to the rearward unsupported edge.</t>
  </si>
  <si>
    <t>3305-0921</t>
  </si>
  <si>
    <t>COV VINYL OPEN STORAGE TNL</t>
  </si>
  <si>
    <t>Vinyl top cover for misc.storage tunnel on top of the body. The cover shall be attached using Velcro on all the sides. Color: [#COL]</t>
  </si>
  <si>
    <t>3305-0922</t>
  </si>
  <si>
    <t>A heavy duty black nylon strap (EACH) with a stainless steel quick release buckle shall be provided for hose retention inside crosslay/speedlay as applicable. The strap shall be attached by looping beneath slats or drainage slots as applicable, beneath respective hose storage areas.</t>
  </si>
  <si>
    <t>3305-0923</t>
  </si>
  <si>
    <t>Heavy duty black nylon cargo netting with airline style quick release buckles installed at each top corner of the apparatus hose bed with red pull straps on the female portion of each buckle. Velcro for the loose end of the straps to keep them in place while truck is in motion. The bottom of the cover shall be attached via bungee straps.</t>
  </si>
  <si>
    <t>3310-0003</t>
  </si>
  <si>
    <t>SD LFT RES EXT CMPT SS98 300G</t>
  </si>
  <si>
    <t>Compartments driver side CR100/CR137/95 platform SideStacker with 300g tank. Includes rescue style extended height compartments.</t>
  </si>
  <si>
    <t>3310-0022</t>
  </si>
  <si>
    <t>STEP-FLOP DOWN RR 12" W (PR)</t>
  </si>
  <si>
    <t>Step flop down rear 12" wide rung type (PR).</t>
  </si>
  <si>
    <t>3310-0023</t>
  </si>
  <si>
    <t>STEP-POCKET FLOP DOWN RR (PR)</t>
  </si>
  <si>
    <t>Step pocket flop down rear (PR).</t>
  </si>
  <si>
    <t>3310-0024</t>
  </si>
  <si>
    <t>TAILBOARD 12" BOLT ON-G067</t>
  </si>
  <si>
    <t>Tailboard 12" bolt on-G067. Includes handrail below hosebed and (1) underbody ground light on the officer's side.</t>
  </si>
  <si>
    <t>3310-0026</t>
  </si>
  <si>
    <t>CMPTS CONTOURED BVRTAIL AERIAL</t>
  </si>
  <si>
    <t>Contoured beavertail compartments. Door opening raised for warning light.</t>
  </si>
  <si>
    <t>3310-0032</t>
  </si>
  <si>
    <t>TBS PIKEPOLE RECSD FOR(6)POLES</t>
  </si>
  <si>
    <t>Recessed tubes for (6) pike poles. Not available on HP75 SideStacker.</t>
  </si>
  <si>
    <t>3310-0033</t>
  </si>
  <si>
    <t>STOR PIKEPOLE/LAD 75 SDSTCKR</t>
  </si>
  <si>
    <t>Pike pole/ladder storage. Available on HP75 SideStacker only. The access door to match the rear body finish.</t>
  </si>
  <si>
    <t>3310-0036</t>
  </si>
  <si>
    <t>DR R-UP LAD CMPT AERIAL</t>
  </si>
  <si>
    <t>Rollup rear ladder compartment door with satin finish for SideStacker and NPNT aerial with side staircases (N/A on HP100P). Includes hinged ladder retention plate.</t>
  </si>
  <si>
    <t>3310-0037</t>
  </si>
  <si>
    <t>DRS RR LAD TUNNEL DIA PLT V</t>
  </si>
  <si>
    <t>Rear ladder tunnel doors. Vertically hinged diamond plate.</t>
  </si>
  <si>
    <t>3310-0040</t>
  </si>
  <si>
    <t>NOTCH COMPT R2 FOR HYD LINES</t>
  </si>
  <si>
    <t>Notch compartment R2 in deep area above jack leg to allow for routing of hydraulic generator hoses.</t>
  </si>
  <si>
    <t>3310-0050</t>
  </si>
  <si>
    <t>XLAY TRIPLE - SINGLE STACKED</t>
  </si>
  <si>
    <t>Crosslay triple 5.5" wide single stack to hold up to 200' of 2.0" DJ (each) or 150'-200' 2.5" DJ (each). Includes storage pan to rear of crosslays</t>
  </si>
  <si>
    <t>3310-0051</t>
  </si>
  <si>
    <t>XLAY DOUBLE - DOUBLE STACKED</t>
  </si>
  <si>
    <t>Crosslay double to hold up to 200' of 2.0" DJ (each). Includes storage pan to rear of crosslays (if applicable).</t>
  </si>
  <si>
    <t>3310-0052</t>
  </si>
  <si>
    <t>XLAY DOUBLE - SINGLE STACK</t>
  </si>
  <si>
    <t>Crosslay double 5.5" wide single stack to hold up to 200' of 2.0" DJ (each) or 150'-200' 2.5" DJ (each). Includes storage pan to rear of crosslays (if applicable).</t>
  </si>
  <si>
    <t>3310-0053</t>
  </si>
  <si>
    <t>XLAY DOUBLE  - DBL STACK XCAP</t>
  </si>
  <si>
    <t>Crosslay double to hold up to 400' of 2.0" DJ (each). Includes storage pan to rear of crosslays.</t>
  </si>
  <si>
    <t>3310-0055</t>
  </si>
  <si>
    <t>XLAY DBL - SGL STACK W/DRY</t>
  </si>
  <si>
    <t>Crosslay double w/dry lay. Includes (2) 5.5" wide single stack crosslays to hold up to 200' of 2.0" DJ or 150'-200' 2.5" DJ (each) and (1) 11" wide dry lay for up to 300' of 3.0" DJ. Includes storage pan to rear of crosslays.</t>
  </si>
  <si>
    <t>3310-0061</t>
  </si>
  <si>
    <t>Crosslay triple (2) 4.25" wide single stack to hold up to 200' of 2.0" DJ (each) and (1) 5.5" wide to hold up to 150'-200' 2.5" DJ. Includes storage pan to rear of crosslays</t>
  </si>
  <si>
    <t>3310-0066</t>
  </si>
  <si>
    <t>PLT CVR FOR HYD LINES</t>
  </si>
  <si>
    <t>Cover plate over hydraulic generator lines located towards front of compartment below generator.</t>
  </si>
  <si>
    <t>3310-0068</t>
  </si>
  <si>
    <t>DR R-UP LAD CMPT SDSTKR PNT</t>
  </si>
  <si>
    <t>Rollup rear ladder compartment door for SideStacker and NPNT aerial with side staircases (N/A on HP100P) painted job color. Includes hinged ladder retention plate.</t>
  </si>
  <si>
    <t>3310-0069</t>
  </si>
  <si>
    <t>DRS REAR LADDER TUNNEL SMOOTH</t>
  </si>
  <si>
    <t>Rear ladder tunnel doors. Vertically hinged smooth plate to match rear body finish.</t>
  </si>
  <si>
    <t>3310-0070</t>
  </si>
  <si>
    <t>DR REAR LAD TUNNEL LFT-UP SM</t>
  </si>
  <si>
    <t>Rear ladder tunnel door with 1/4-turn D-ring latch. Lift-up door to open 20 degrees past horizontal (degrees may be reduced due to other options). Door will match rear body finish.</t>
  </si>
  <si>
    <t>3310-0071</t>
  </si>
  <si>
    <t>DRS RR LAD TUNNEL BOXED OUT SM</t>
  </si>
  <si>
    <t>Boxed out rear ladder tunnel doors. Vertically hinged smooth plate. Doors and exterior surfaces of extension to match rear body finish.</t>
  </si>
  <si>
    <t>3310-0072</t>
  </si>
  <si>
    <t>SD LFT RES EXT CMPT HP100P 300</t>
  </si>
  <si>
    <t>Compartments driver side HP100 Platform SideStacker with 300g tank. Includes rescue style extended height compartments. The door on small compts next to rear outrigger to match wheelwell.</t>
  </si>
  <si>
    <t>3310-0073</t>
  </si>
  <si>
    <t>SD RT RES EXT-EXTHB HP100P 300</t>
  </si>
  <si>
    <t>Compartments officer side HP100 Platform SideStacker with 300g tank. Includes rescue style extended height compartments ahead of wheel well with extended hosebed.</t>
  </si>
  <si>
    <t>3310-0074</t>
  </si>
  <si>
    <t>SD RT RES EXT- W/R3 HP100P 300</t>
  </si>
  <si>
    <t>Compartments officer side HP100 Platform SideStacker with 300g tank. Includes rescue style extended height compartments ahead of wheel well, compartment over forward tandem and extended hosebed.</t>
  </si>
  <si>
    <t>3310-0075</t>
  </si>
  <si>
    <t>WALL UPPER DUNNAGE 34 X 58 DP</t>
  </si>
  <si>
    <t>Upper dunnage area extension 34 x 58 diamond plate.</t>
  </si>
  <si>
    <t>3310-0076</t>
  </si>
  <si>
    <t>COMPTS WHEELWELL AER (4)</t>
  </si>
  <si>
    <t>Body wheelwell compartments (4) approx 24" W x 6" H x maximum depth permissible without interference with hydraulic line(s) reservoir(s) etc. A gasketed drop down door shall be installed on each compartment. Door material to match wheelwell finish.</t>
  </si>
  <si>
    <t>3310-0082</t>
  </si>
  <si>
    <t>WALL RR OF OPEN STORAGE AREA</t>
  </si>
  <si>
    <t>Wall at rear of open storage area bolt-in 3/16 Dia Plt. with diamonds facing rear. May require notching for lift cylinder clearance if applicable.</t>
  </si>
  <si>
    <t>3310-0090</t>
  </si>
  <si>
    <t>HSBD DEPTH 18" HP75 SDSTCKR</t>
  </si>
  <si>
    <t>Hose bed depth 18" HP75 / HP78 SideStacker. Will hold up to 1200' of 5" LDH. Capacity will be reduced with diamond plate covers.</t>
  </si>
  <si>
    <t>3310-0096</t>
  </si>
  <si>
    <t>DRS RR AERIAL MSTR/JCK CNTRLS</t>
  </si>
  <si>
    <t>Doors for rear master and jack control controls. Doors will match rear body finish.</t>
  </si>
  <si>
    <t>3310-0097</t>
  </si>
  <si>
    <t>HSBD DEPTH 26" HP75 SDSTCKR</t>
  </si>
  <si>
    <t>Hose bed depth 26" HP75 / HP78 SideStacker with tall R1. Will hold up to 800' of 5" LDH and up to 300-400' of 2.5 or 3" DJ. Capacity will be reduced with optional diamond plate covers.</t>
  </si>
  <si>
    <t>3310-0100</t>
  </si>
  <si>
    <t>PUMP PANELS ENCLOSED - AERIAL</t>
  </si>
  <si>
    <t>Enclosed pump panels. Upper door opening stepped up to allow crosslays to be accessed from inside compartment. Includes hinged diamond plate crosslay cover.</t>
  </si>
  <si>
    <t>3310-0107</t>
  </si>
  <si>
    <t>FLOOR EXT TRANS CMPT L1/R1</t>
  </si>
  <si>
    <t>Transverse compartment floor to be extended out to door opening in L1/R1.</t>
  </si>
  <si>
    <t>3310-0108</t>
  </si>
  <si>
    <t>PAN GEN FOR OPEN STRG AREA</t>
  </si>
  <si>
    <t>Pan shallow for generator. Locate at front of open storage area.</t>
  </si>
  <si>
    <t>3310-0111</t>
  </si>
  <si>
    <t>TBS PIKEPOLE RECSD FOR(4)POLES</t>
  </si>
  <si>
    <t>Recessed tubes for (4) pike poles. Not available on HP75 SideStacker.</t>
  </si>
  <si>
    <t>3310-0114</t>
  </si>
  <si>
    <t>XLAY TRIPLE - (2)SGL, (1)DBL</t>
  </si>
  <si>
    <t>Crosslay triple (2) 5.5" wide single stack to hold up to 200' of 2.0" DJ or 150'-200' 2.5" DJ (each) and (1) 11" wide double stack for up to 300' of 3.0" DJ. Includes storage pan to rear of crosslays.</t>
  </si>
  <si>
    <t>3310-0115</t>
  </si>
  <si>
    <t>COV JACK LEG STAINLESS STEEL</t>
  </si>
  <si>
    <t>Jack leg covers polished stainless steel. Includes (2) #8 mirror polished stainless steel extension covers and (2) painted fixed covers.</t>
  </si>
  <si>
    <t>3310-0119</t>
  </si>
  <si>
    <t>PADS AUX JACK 24X24 (4) POLY</t>
  </si>
  <si>
    <t>Auxiliary jack pad 24X24x1.5 poly (4) with textured finish and rope  handles. Includes mounting brackets (welded on).</t>
  </si>
  <si>
    <t>3310-0120</t>
  </si>
  <si>
    <t>FLOOR EXT TRANS CMPT R1</t>
  </si>
  <si>
    <t>Transverse compartment floor to be extended out to door opening in R1.</t>
  </si>
  <si>
    <t>3310-0128</t>
  </si>
  <si>
    <t>Pike pole/Ladder storage. Available on HP75/78 SideStacker with tall R1and HM100/110 SideStacker only. The access door to match the rear body finish.</t>
  </si>
  <si>
    <t>3310-0135</t>
  </si>
  <si>
    <t>Recessed tubes for (6) 16' pike poles. Tubes to have non-locking slots, slot size requjirement .875" in compt IPO doors.</t>
  </si>
  <si>
    <t>3310-0144</t>
  </si>
  <si>
    <t>DRS RR LAD TUNNEL SM PLT VERT</t>
  </si>
  <si>
    <t>Rear ladder tunnel doors. Vertically hinged smooth plate aluminum.  Doors to hinge on outboard sides and latch in the middle. D-ring to be on right hand "primary" door.</t>
  </si>
  <si>
    <t>3310-0161</t>
  </si>
  <si>
    <t>COV JACK LEG W/FIXED PNL DP(2)</t>
  </si>
  <si>
    <t>Jack leg opening covers diamond plate (2) sets. Includes diamond plate outrigger covers and fixed diamond plate filler panels.</t>
  </si>
  <si>
    <t>3310-0162</t>
  </si>
  <si>
    <t>COV JACK LEG W/FIXED PNL DP(4)</t>
  </si>
  <si>
    <t>Jack leg opening covers diamond plate (4) sets. Includes diamond plate outrigger covers and fixed diamond plate filler panels. HM100/HR100/110 requires surface mount warning lights.</t>
  </si>
  <si>
    <t>3310-0163</t>
  </si>
  <si>
    <t>DR REAR LAD TUNNEL LFT-UP PNTD</t>
  </si>
  <si>
    <t>Rear ladder tunnel door with 1/4-turn D-ring latch. Smooth plate lift up door to open 20 degrees past horizontal (degrees may be reduced due to other options). Door will be painted.</t>
  </si>
  <si>
    <t>3310-0174</t>
  </si>
  <si>
    <t>LAD TUN DR W/GAS SHOCK</t>
  </si>
  <si>
    <t>Provide gas shock for rear ladder tunnel doors at rear of body. To keep doors open when ladders are being deployed.</t>
  </si>
  <si>
    <t>3310-0208</t>
  </si>
  <si>
    <t>COV JACK LEG W/FIXED PNTED (2)</t>
  </si>
  <si>
    <t>Jack leg opening covers smooth plate painted job color (2) sets. Includes outrigger covers and fixed filler panels.</t>
  </si>
  <si>
    <t>3310-0215</t>
  </si>
  <si>
    <t>FLOOR EXT TRANS CMPT L1</t>
  </si>
  <si>
    <t>Transverse compartment floor to be extended out to door opening in L1.</t>
  </si>
  <si>
    <t>3310-0222</t>
  </si>
  <si>
    <t>DR REAR TT ACCESS LFT-UP SM</t>
  </si>
  <si>
    <t>Rear turntable access door, to access lower turntable at rear of body. Smooth plate lift up door to open 20 degrees past horizontal. Door to match rear body finish. Add tag to read NO STEP on door when in open position.</t>
  </si>
  <si>
    <t>3310-0226</t>
  </si>
  <si>
    <t>COV JACK LEG W/FIXED PNTED (4)</t>
  </si>
  <si>
    <t>Jack leg opening covers smooth plate painted job color (4) sets. Includes painted plate outrigger covers and fixed painted plate filler panels. HM100/HR100/110 requires surface mount warning lights.</t>
  </si>
  <si>
    <t>3310-0237</t>
  </si>
  <si>
    <t>COMPTS WHEELWELL AER (2)</t>
  </si>
  <si>
    <t>Body wheelwell compartments (2), one each side above rearward tandem wheel approx 24" W x 6" H x maximum depth permissible without interference with hydraulic line(s) reservoir(s) etc. A gasketed drop down door shall be installed on each compartment. Door material to match wheelwell finish.</t>
  </si>
  <si>
    <t>3310-0249</t>
  </si>
  <si>
    <t>BOX STOR FOR HNDHLD JACK CNTRL</t>
  </si>
  <si>
    <t>Storage box for handheld jack control. Approx size: 14"wide x 8" high x 8"deep. Includes hinged diamond plate door with push button latch. Locate in driver side rear staircase down low recessed in back wall.</t>
  </si>
  <si>
    <t>3310-0261</t>
  </si>
  <si>
    <t>CHAIN LADDER TUNNEL</t>
  </si>
  <si>
    <t>Ladder tunnel opening to have chain to retain ladders.</t>
  </si>
  <si>
    <t>3310-0263</t>
  </si>
  <si>
    <t>XLAY TRIPLE - DBL STCK 1.5/2.5</t>
  </si>
  <si>
    <t>Crosslay triple to hold 200' of 1.75" DJ (each) in two forward lays double stacked and 200' of 2.5" DJ double stacked in rear lay. Includes storage pan to rear of crosslays (if applicable).</t>
  </si>
  <si>
    <t>3310-0287</t>
  </si>
  <si>
    <t>FLOOR BOLT-IN TURNTABLE ACCESS</t>
  </si>
  <si>
    <t>Bolt-in floor. Location: turntable access area. HP75/78 only.</t>
  </si>
  <si>
    <t>3310-0291</t>
  </si>
  <si>
    <t>COV JACK LEG W/FIXED PNL SS(4)</t>
  </si>
  <si>
    <t>Jack leg opening covers brushed finish S/S (4) sets. Includes outrigger covers and fixed filler panels. HM100/HR100/110 requires surface mount warning lights.</t>
  </si>
  <si>
    <t>3310-0292</t>
  </si>
  <si>
    <t>COV JACK LEG W/FIXED PNL SS(2)</t>
  </si>
  <si>
    <t>Jack leg opening covers brushed finish S/S (2) sets. Includes outrigger covers and fixed filler panels. For HP75/78 and Tiller.</t>
  </si>
  <si>
    <t>3310-0298</t>
  </si>
  <si>
    <t>PADS AUX JACK 26X26 (4) POLY</t>
  </si>
  <si>
    <t>Auxiliary jack pad 26X26x1.5 poly (4) with textured finish and rope  handles. Includes (2) double mounting brackets (welded on).</t>
  </si>
  <si>
    <t>3310-0303</t>
  </si>
  <si>
    <t>PADS AUX JACK 24X24 (4) FORMED</t>
  </si>
  <si>
    <t>Auxiliary jack pad 24X24 (4) with 20 degree formed handle. Includes (4) mounting brackets.</t>
  </si>
  <si>
    <t>3310-0309</t>
  </si>
  <si>
    <t>PADS AUX JACK 26X26 (4) FORMED</t>
  </si>
  <si>
    <t>Auxiliary jack pad 26X26 (4) with 20 degree formed handle. Includes (4) mounting brackets.</t>
  </si>
  <si>
    <t>3310-0310</t>
  </si>
  <si>
    <t>PADS AUX JACK 26X26 DBL (4) F</t>
  </si>
  <si>
    <t>Auxiliary jack pad 26X26 (4) with 20 degree formed handle. Includes (2) double mounting brackets.</t>
  </si>
  <si>
    <t>3310-0312</t>
  </si>
  <si>
    <t>PADS AUX JACK 28X28 DBL (4) F</t>
  </si>
  <si>
    <t>Auxiliary jack pad 28X28 (4) with 20 degree formed handle. Includes (2) double mounting brackets.</t>
  </si>
  <si>
    <t>3310-0314</t>
  </si>
  <si>
    <t>PADS AUX JACK 24X24 (2) FORMED</t>
  </si>
  <si>
    <t>Auxiliary jack pad 24X24 (2) with 20 degree formed handle. Includes mounting brackets.</t>
  </si>
  <si>
    <t>3310-0315</t>
  </si>
  <si>
    <t>Auxiliary jack pad 26X26 (4) with 20 degree formed handles. Includes (2) double mounting brackets. Note both pads to store in same slot, to reduce profile below body.</t>
  </si>
  <si>
    <t>3310-0330</t>
  </si>
  <si>
    <t>PANELS FUEL FILL SS</t>
  </si>
  <si>
    <t>Fuel fill hinged door and fixed panel below door each side to rear of rear axle to be brushed S/S. Grain to run horizontal.</t>
  </si>
  <si>
    <t>3310-0353</t>
  </si>
  <si>
    <t>BODY E-ONE LOGO REMOVAL</t>
  </si>
  <si>
    <t>There shall be no E-One logo(s) on rear ladder tunnel door.</t>
  </si>
  <si>
    <t>3310-0354</t>
  </si>
  <si>
    <t>PADS AUX JACK 24X24 DBL (4) F</t>
  </si>
  <si>
    <t>Auxiliary jack pad 24X24 (4) with 20 degree formed handle. Includes (2) double mounting brackets.</t>
  </si>
  <si>
    <t>3310-0369</t>
  </si>
  <si>
    <t>REAR BODY SPLASH SHIELD AER</t>
  </si>
  <si>
    <t>Rear under-body splash shield(s) to mitigate road debris from getting on components up in chassis at rear of body. Available only HP100 platform and aerial bodies with side saddle style fuel tanks. Locate rearward of jacks. Shield(s) must be removable (bolt-on) for periodic cleaning.</t>
  </si>
  <si>
    <t>Recessed tubes for (6) NY Hook pike poles. Not available on HP75 SideStacker.</t>
  </si>
  <si>
    <t>3310-0384</t>
  </si>
  <si>
    <t>BOX STOR PKG SIDE LAD RECESS</t>
  </si>
  <si>
    <t>Storage boxes above officer side recessed side mount ladder offset rearward. Provide (2) diamond plate storage boxes with drop down doors and D-ring latches. Boxes to be approx 72" wide each</t>
  </si>
  <si>
    <t>3310-0398</t>
  </si>
  <si>
    <t>Auxiliary jack pad 24X24 (4) with 20 degree formed handle. Includes (4) mounting brackets. Brackets to be mounted so the formed handles are flush with edge of rubrail.</t>
  </si>
  <si>
    <t>3310-0406</t>
  </si>
  <si>
    <t>Boxed out rear ladder tunnel doors. Vertically hinged smooth plate aluminum.  Doors to hinge on outboard sides and latch in the middle. D-ring to be on right hand "primary" door. Doors and exterior surfaces of extension to match rear body finish.</t>
  </si>
  <si>
    <t>3310-0426</t>
  </si>
  <si>
    <t>Boxed out rear ladder tunnel door with 1/4-turn D-ring latch. Smooth plate lift-up door to open 20 degrees past horizontal (degrees may be reduced due to other options). Door will match rear body finish.</t>
  </si>
  <si>
    <t>3310-0433</t>
  </si>
  <si>
    <t>STOR PIKEPOLE/LAD 75 SDSTCK</t>
  </si>
  <si>
    <t>Pike pole / attic ladder storage. Available on HP75/78 SideStacker with tall R1 &amp; 100/110 SideStacker only. The (6) pike pole tubes to accomodate standard and New York roof hook pike poles. The access door to match the rear body finish.  Specify lengths of poles (up to 10 ft):</t>
  </si>
  <si>
    <t>3310-0445</t>
  </si>
  <si>
    <t>BDY FRT 100' SA 500 TNK VERT</t>
  </si>
  <si>
    <t>100' Single axle Quint front body module for use with 470/500 gallon tank and vertical SCR.</t>
  </si>
  <si>
    <t>3310-0456</t>
  </si>
  <si>
    <t>BDY FRT 100' SA 300 TNK VER</t>
  </si>
  <si>
    <t>100' Single axle Quint front body module for use with 300 gallon tank and vertical SCR.</t>
  </si>
  <si>
    <t>3310-0472</t>
  </si>
  <si>
    <t>PADS AUX JACK 24X24 (2) POL</t>
  </si>
  <si>
    <t>Auxiliary jack pad 24X24x1.5 poly (2) with textured finish and rope handles. Includes mounting brackets.</t>
  </si>
  <si>
    <t>3310-0479</t>
  </si>
  <si>
    <t>Recessed tubes for (6) NY Hook pike poles w/straight fiberglass poles. Not available on HP75 SideStacker.</t>
  </si>
  <si>
    <t>3310-0496</t>
  </si>
  <si>
    <t>BDY FRT 100' SA 300 TNK</t>
  </si>
  <si>
    <t>100' Single axle Quint front body module for use with 300 gallon tank and horizontal DPF/SCR.</t>
  </si>
  <si>
    <t>3310-0497</t>
  </si>
  <si>
    <t>BDY FRT 100' SA 500 TNK</t>
  </si>
  <si>
    <t>100' Single axle Quint front body module for use with 470/500 gallon tank and horizontal DPF/ SCR.</t>
  </si>
  <si>
    <t>3310-0513</t>
  </si>
  <si>
    <t>PANELS FUEL FILL DIA PLT</t>
  </si>
  <si>
    <t>Fuel fill hinged door and fixed panel below door each side to rear of rear axle to be diamond plate.</t>
  </si>
  <si>
    <t>3310-0519</t>
  </si>
  <si>
    <t>STOR BOX TOP OF BODY</t>
  </si>
  <si>
    <t>Diamond plate storage box with hinged lid(s). Includes butterfly latches, gas shock hold-open(s), chrome grab handle(s) and applicable compartment lighting. Lid wired to door ajar. Located [#LOC]</t>
  </si>
  <si>
    <t>3310-0520</t>
  </si>
  <si>
    <t>STOR BOX HOSE TOP OF BODY</t>
  </si>
  <si>
    <t>Diamond plate hose storage box with hinged lid(s). Includes butterfly latches, gas shock hold-open(s) and chrome grab handle(s). Louvers to be provided on the end side(s) for ventilation and slats to be provided at the bottom floor of the box with drain holes. Located [#LOC].</t>
  </si>
  <si>
    <t>3310-0523</t>
  </si>
  <si>
    <t>SD LFT RES EXT CMPT SDSTKR MQ</t>
  </si>
  <si>
    <t>Compartments driver side single axle HR100 SideStacker. Includes rescue style extended height compartments ahead of wheel well, combined rear compartment, rear corner style staircase w/corner access steps to allow 45 degree angle access to turntable and raised rear perimeter aft of rear jack legs for improved angle of departure. 65" high body (for 38.25" turntable height). Requires front tank module. Note: Can also be used with LTH/HM100 ladders with 40.25" TT height.</t>
  </si>
  <si>
    <t>3310-0533</t>
  </si>
  <si>
    <t>Compartments driver side single axle HR100 SideStacker. Includes rescue style extended height compartment ahead of wheel well and raised rear perimeter aft of rear jack legs for improved angle of departure. 65" high body (for 38.25" turntable height). Requires front tank module. Note: Can also be used with LTH/HM100 ladders with 40.25" TT height.</t>
  </si>
  <si>
    <t>3310-0534</t>
  </si>
  <si>
    <t>SD RT RES EXT SDSTKR MQ</t>
  </si>
  <si>
    <t>Compartments officer side single axle HR100 SideStacker. Includes rescue style extended height compartments ahead of wheel well and raised rear perimeter aft of rear jack legs for improved angle of departure. 65" high body (for 38.25" turntable height). Note: Can also be used with LTH/HM100 ladders with 40.25" TT height.</t>
  </si>
  <si>
    <t>3310-0537</t>
  </si>
  <si>
    <t>STOR PIKE POLE (4) / LAD MQ</t>
  </si>
  <si>
    <t>Pike pole/Ladder storage. Holds (4) poles and (1) attic ladder with or without shoes. Available on single axle 100' Quint SideStacker and HR100 Tandem SideStacker. The (4) pike pole tubes to accommodate standard and New York roof hook pike poles. The access door to match the rear body finish.</t>
  </si>
  <si>
    <t>3310-0545</t>
  </si>
  <si>
    <t>GAUGE SAFE OPR GRADE AER BDY</t>
  </si>
  <si>
    <t>Additional "Safe Operating Grade Indicator" gauge shall be provided, gauge is in addition to gauge at driver rear staircase and rear of body. Location to match gauge at driver rear staircase on officer's side. Aerial body only with dual rear side facing staircases.</t>
  </si>
  <si>
    <t>3310-0549</t>
  </si>
  <si>
    <t>XLAY TRIPLE - SINGLE STACKE</t>
  </si>
  <si>
    <t>Crosslay triple (2) 4.25" wide single stack to hold up to 200' of 2.0" DJ (each) and (1) 5.5" wide to hold up to 150'-200' 2.5" DJ. Includes storage to rear of crosslays for (2) 5' hard suction tubes with horizontal hinged lift up dia plate door with 2 thumb latches on officer side only.</t>
  </si>
  <si>
    <t>3310-0563</t>
  </si>
  <si>
    <t>PAN STORAGE</t>
  </si>
  <si>
    <t>Storage pan. Locate in forward area top of body for miscellaneous storage. Applies to aerial body only.</t>
  </si>
  <si>
    <t>3310-0568</t>
  </si>
  <si>
    <t>PANELS FUEL FILL SM PLT</t>
  </si>
  <si>
    <t>Fuel fill hinged door and fixed panel below door each side to rear of rear axle to be smooth plate painted job color.</t>
  </si>
  <si>
    <t>3310-0571</t>
  </si>
  <si>
    <t>BDY FRT METRO HR100 NPNT VERT</t>
  </si>
  <si>
    <t>Front body module. For use with HR 100 single axle NPNT and vertical SCR.</t>
  </si>
  <si>
    <t>3310-0576</t>
  </si>
  <si>
    <t>HSBD DEPTH 32" HP75 SDSTCKR</t>
  </si>
  <si>
    <t>Hose bed depth 32" HP75 / HP78 SideStacker with tall R1. Will hold up to 1000' of 5" LDH and up to 300-400' of 2.5 or 3" DJ. Capacity will be reduced with optional diamond plate covers.</t>
  </si>
  <si>
    <t>3310-0580</t>
  </si>
  <si>
    <t>BDY FRT METRO HR100 NPNT HORZ</t>
  </si>
  <si>
    <t>Front body module. For use with HR 100 single axle NPNT with Cummins L9 (horizontal after-treatment).</t>
  </si>
  <si>
    <t>3310-0603</t>
  </si>
  <si>
    <t>RR WHLWELL RAD CUTOUT LWR 2"</t>
  </si>
  <si>
    <t>Modify rear tandem wheel well by lowering wheel well radius 2" to allow non-folding wheel chock storage or double SCBA storage (center of radius will be 2" below body). Available on LTH100/HR100/HP95MM body with up to 12R tires.</t>
  </si>
  <si>
    <t>3310-0605</t>
  </si>
  <si>
    <t>Compartments driver side HP100 Platform SideStacker with 300g tank and short jack option. Includes rescue style extended height compartments, combined rear side compts and 18"W rear side staircase.</t>
  </si>
  <si>
    <t>3310-0608</t>
  </si>
  <si>
    <t>Boxed out rear ladder tunnel door. Lift-up door to open 20 degrees past horizontal (degrees may be reduced due to other options). Door and exterior surfaces of extension will match rear body finish.</t>
  </si>
  <si>
    <t>3310-0611</t>
  </si>
  <si>
    <t>Storage box for handheld jack control. Approx size: 14"wide x 8" high x 12" deep. Includes hinged access door with push button latch. Locate in driver side rear staircase above second step from bottom recessed in back wall. Door material to match staircase platework finish.</t>
  </si>
  <si>
    <t>3310-0613</t>
  </si>
  <si>
    <t>Auxiliary jack pad 24X24x1.5 poly (4) with textured finish and rope  handles. Includes (2) double mounting brackets (welded on).</t>
  </si>
  <si>
    <t>3310-0615</t>
  </si>
  <si>
    <t>SD LFT RES EXTHI HR100 SDSTKR</t>
  </si>
  <si>
    <t>Compartments driver side tandem axle HR100 SideStacker with 500 gallon tank. Includes rescue style extended height compartments ahead of wheel well and combined rear compartment.</t>
  </si>
  <si>
    <t>3310-0630</t>
  </si>
  <si>
    <t>Body wheelwell compartments (2), on driver side approx 16" W x 4" H x maximum depth permissible without interference with hydraulic line(s) reservoir(s) etc. A gasketed drop down door shall be installed on each compartment. Door material to match wheelwell finish.</t>
  </si>
  <si>
    <t>3310-0631</t>
  </si>
  <si>
    <t>3310-0633</t>
  </si>
  <si>
    <t>ANGLE 2X2 COMPT BREAK</t>
  </si>
  <si>
    <t>2"x2" angle to be located along the lower compartment break of compartment L2.</t>
  </si>
  <si>
    <t>3310-0640</t>
  </si>
  <si>
    <t>ROLLER SS AER SSTKR HSBD</t>
  </si>
  <si>
    <t>Stainless steel roller assemblies for SideStacker style hosebed at rear of aerial body.</t>
  </si>
  <si>
    <t>3310-0654</t>
  </si>
  <si>
    <t>STOR PIKE POLE (4) LAD MQ</t>
  </si>
  <si>
    <t>Pike pole storage. Available on single axle 100' Quint SideStacker and HR100 Tandem SideStacker. The (4) pike pole tubes to accommodate standard and New York roof hook pike poles. The access door to match the rear body finish. Specify lengths of poles (up to 12 ft):</t>
  </si>
  <si>
    <t>3310-0657</t>
  </si>
  <si>
    <t>COMPT RR OF BDY AER WOP</t>
  </si>
  <si>
    <t>Rear compartment (B1) for bodies without pumps. Includes vertically hinged double pan door (finished surface to match rear body surface) for compartment.</t>
  </si>
  <si>
    <t>3310-0673</t>
  </si>
  <si>
    <t>SD RT RES EXT/EXTHB HP100 500</t>
  </si>
  <si>
    <t>Compartments officer side HP100 Platform SideStacker, 400-500 gallon tank, short jack option, 252" WB and 58-62K rear. Includes rescue style extended height compartments ahead of wheel well, extended hosebed and raised rear perimeter. Requires aerial envelope controls.</t>
  </si>
  <si>
    <t>3310-0684</t>
  </si>
  <si>
    <t>PUMP PANELS ENCLOSED  W/O XLAY</t>
  </si>
  <si>
    <t>Enclosed pump panels. Pump module height to match body height. For pump compartment without crosslays.</t>
  </si>
  <si>
    <t>3310-0687</t>
  </si>
  <si>
    <t>PNL FILLER BOOM SPRT DIA PLT</t>
  </si>
  <si>
    <t>Boom support filler panel dia plt (PR). Locate each side at front of pump module.</t>
  </si>
  <si>
    <t>3310-0697</t>
  </si>
  <si>
    <t>TBS PIKEPOLE RECSD (10) POLES</t>
  </si>
  <si>
    <t>Recessed tubes for (10) pike poles with Chicago style heads.  Tubes to be sized for (2) 6', (2) 8', (2) 10', (2) 12', (1) 14' and (1) 16' pole. Locate inside the rear ladder tunnel.</t>
  </si>
  <si>
    <t>3310-0698</t>
  </si>
  <si>
    <t>Rear ladder tunnel door. Smooth plate lift up door to open 20 degrees past horizontal. Door will be painted. No interior pan due to ladder storage requirements.</t>
  </si>
  <si>
    <t>3310-0699</t>
  </si>
  <si>
    <t>BOX STORAGE W/HNGD LID</t>
  </si>
  <si>
    <t>Long handle tool storage box w/lift-up hinged cover. Special design box to allow cover to open with storage box extending below bottom rail of aerial base section. Box to be diamond plate approx 26" wide x 74" long x 12" tall.  Lid hinged on outboard side with 1.5" lip all sides, chrome grab handle, (2) thumb latches, (3) EON LED lights mounted to lid to illuminate interior when open and gas spring hold-opens. Locate on top of body driver side just to rear of L2 extended high side.</t>
  </si>
  <si>
    <t>3310-0700</t>
  </si>
  <si>
    <t>Rear under-body splash shield(s) to mitigate road debris from getting on components up in chassis at rear of body. Available only HM100 stainless aerial bodies. Locate rearward of jacks. Shield(s) must be removable (bolt-on) for periodic cleaning. SS Product.</t>
  </si>
  <si>
    <t>3310-0702</t>
  </si>
  <si>
    <t>HINGED LADDER STOP</t>
  </si>
  <si>
    <t>Hinged drop down ladder stop at the end of the ground ladder storage module. A single vertical chain retention assembly shall be installed at the top of the module area to retain the upper ladders.</t>
  </si>
  <si>
    <t>Compartments driver side HP100 Platform SideStacker for long cab with 300 gallon tank, 252" WB, 58-62K rear and short jack option. Includes rescue style extended height compts ahead of wheel well, combined rear side compts and 2" raised rear perimeter. Requires aerial envelope controls.</t>
  </si>
  <si>
    <t>3310-0728</t>
  </si>
  <si>
    <t>STOR BOX TOP OF BODY W/O COVER</t>
  </si>
  <si>
    <t>Diamond plate storage box with open top located on top of the body as shown on the sales drawing. Dimensions to be specified by customer.</t>
  </si>
  <si>
    <t>3310-0729</t>
  </si>
  <si>
    <t>PADS AUX JACK 28X28 (4) POLY</t>
  </si>
  <si>
    <t>Auxiliary jack pad (4) 28X28x1.5 poly with textured finish and rope handles. Includes (2) double mounting brackets (welded on).</t>
  </si>
  <si>
    <t>Compartments driver side HP100 Platform SideStacker for long cab with 300 gallon tank, short jack, 252" WB and 58-62K rear. Includes rescue style extended height compartments ahead of wheel well and raised rear perimeter. Requires aerial envelope controls.</t>
  </si>
  <si>
    <t>3310-0782</t>
  </si>
  <si>
    <t>BOX STOR FOR HNDHLD JACK CN</t>
  </si>
  <si>
    <t>Storage box at rear of body for handheld jack control. Locate on driver side between tailboard and first turntable access step. Box to have lift up door with push button latch. Material to be the same as rear body surface.</t>
  </si>
  <si>
    <t>3310-0786</t>
  </si>
  <si>
    <t>BDY MOD UPPERR STOR RUP DRS</t>
  </si>
  <si>
    <t>Top of body to be narrowed 3" each side in open storage area for deep upper compartments, to allow for rollup doors on 96" wide body with extended high sides.</t>
  </si>
  <si>
    <t>3310-0793</t>
  </si>
  <si>
    <t>COMPT MOD DRV WHLWELL COMBINED</t>
  </si>
  <si>
    <t>Compartments over driver side wheel well to be internally combined.</t>
  </si>
  <si>
    <t>3310-0794</t>
  </si>
  <si>
    <t>COMPT MOD OFF WHLWELL COMBINED</t>
  </si>
  <si>
    <t>Compartments over officer side wheel well to be internally combined.</t>
  </si>
  <si>
    <t>3310-0817</t>
  </si>
  <si>
    <t>PADS AUX JACK 24X24 (4) 95MM F</t>
  </si>
  <si>
    <t>Auxiliary jack pads 24X24 (4) with 20 degree formed handle. Includes mounting brackets to store (2)  driver side next to front drop down jacks and (2)  officer side in double mounting brackets below body.</t>
  </si>
  <si>
    <t>3310-0844</t>
  </si>
  <si>
    <t>Compartments officer side single axle HR100 SideStacker. Includes rescue style extended height compartments ahead of wheel well and extra deep hosebed. Raised rear perimeter aft of rear jack legs for improved angle of departure. 65" high body (for 38.25" turntable height). Note: Can also be used with LTH/HM100 ladders with 40.25" TT height.</t>
  </si>
  <si>
    <t>3310-0849</t>
  </si>
  <si>
    <t>HOLD OPEN DOOR PLUNGER</t>
  </si>
  <si>
    <t>Hold open device(s) shall be provided IPOS. Rubber plunger type hold open(s) shall hold the rear ladder tunnel door in the open position.</t>
  </si>
  <si>
    <t>3310-0852</t>
  </si>
  <si>
    <t>Recessed tubes for (4) pike poles with Zico style pike head. Located in ladder tunnel.</t>
  </si>
  <si>
    <t>3310-0863</t>
  </si>
  <si>
    <t>FLOOR EXT TRANS CMPT L2/R2</t>
  </si>
  <si>
    <t>Transverse compartment floor to be extended out to door opening in L2/R2.</t>
  </si>
  <si>
    <t>3310-0876</t>
  </si>
  <si>
    <t>Pan shallow for generator. Locate in open storage area.</t>
  </si>
  <si>
    <t>3310-0881</t>
  </si>
  <si>
    <t>Enclosed pump panels. Pump module height to match body height. Includes hinged diamond plate crosslay cover. For pump compartments with double pan doors. Note: Crosslay to be stepped down to avoid door gas shocks.</t>
  </si>
  <si>
    <t>3310-0890</t>
  </si>
  <si>
    <t>GAUGE SAFE OPR GRADE AER BD</t>
  </si>
  <si>
    <t>Additional "Safe Operating Grade Indicator" gauge shall be provided, gauge is in addition to gauge at driver rear staircase and rear of body. To be located as specified. (EA)</t>
  </si>
  <si>
    <t>3310-0893</t>
  </si>
  <si>
    <t>TRANSVERSE HOSE STOR TRAY A</t>
  </si>
  <si>
    <t>Transverse hose storage tray w/vinyl cover. Tray to be smooth plate painted job color approx 28" wide x 97.5" long x 8" deep to hold (2) double stacked lays of 100' of 4" LDH hose. Includes fixed aluminum divider, extruded aluminum slats for floor and black vinyl cover for top and sides. Locate over L2/R2 beneath aerial.</t>
  </si>
  <si>
    <t>3310-0914</t>
  </si>
  <si>
    <t>Hinged drop down ladder stop at the end of the ground ladder storage module. A single vertical chain retention assembly shall be installed at the opening to the ladder tunnel with a drop down hinged stainless steel plate to retain the ladders. Includes an L-Handle Retractable Spring Plunger at each upper corner of the plate for holding ladder stop in the up and closed position with (2) footman's loop for L-Handle to remain in the up position. See Photo in file.</t>
  </si>
  <si>
    <t>3310-0917</t>
  </si>
  <si>
    <t>STOR PIKE POLE (6) MQ</t>
  </si>
  <si>
    <t>Recessed tubes for (6) pike poles. Available on single axle 100' Quint SideStacker and HR100 Tandem SideStacker. The access door to match the rear body finish.</t>
  </si>
  <si>
    <t>3310-0924</t>
  </si>
  <si>
    <t>WIRE ENCLOSURE IN COMPT</t>
  </si>
  <si>
    <t>Aluminum plate enclosure to conceal any exposed wires or wire harness inside of compartment(s).</t>
  </si>
  <si>
    <t>3310-0945</t>
  </si>
  <si>
    <t>Tubes in ladder tunnel for (6) pike poles. Tubes to be sized for (2)6', (2)8' and (2)12' poles. Tubes to have locking slots to hold poles in tube (as applicable).</t>
  </si>
  <si>
    <t>3310-0946</t>
  </si>
  <si>
    <t>BDY FRT 100' SA 400 TNK VER</t>
  </si>
  <si>
    <t>100' Single axle Quint front body module for use with 400 gallon tank and vertical SCR.</t>
  </si>
  <si>
    <t>3310-0949</t>
  </si>
  <si>
    <t>DRS RR LAD TUNNEL BOXED OUT</t>
  </si>
  <si>
    <t>Boxed out rear ladder tunnel door. Lift-up door to open 20 degrees past horizontal (degrees may be reduced due to other options). All side exterior surfaces of extension to be painted job color, door will match rear body finish.</t>
  </si>
  <si>
    <t>3310-0967</t>
  </si>
  <si>
    <t>XLAY DOUBLE, DBL STACK XCAP</t>
  </si>
  <si>
    <t>Crosslay double to hold up to 300' of 2.0" DJ (each). (4) outrigger 95' Midmount.</t>
  </si>
  <si>
    <t>3310-0972</t>
  </si>
  <si>
    <t>Recessed storage box at rear of body for handheld jack control 11W x 18.5H x 5D. Material to be the same as rear body surface.</t>
  </si>
  <si>
    <t>3310-0973</t>
  </si>
  <si>
    <t>45 DEGREE TTBL ACCESS MATL</t>
  </si>
  <si>
    <t>The 45 degree turntable access staircase(s) to utilize smooth plate aluminum IPOS diamond plate to facilitate rear striping on rear facing surface. Side facing surface of turntable access staircase(s) shall be Scorpion coated red.</t>
  </si>
  <si>
    <t>3310-0974</t>
  </si>
  <si>
    <t>BOX STOR BODY COMPT TOP DS</t>
  </si>
  <si>
    <t>Diamond plate storage box on driver side compartment top with drop down door and D-Ring slam latch. Door to be as watertight as possible to prevent accumulation. Box to hold Little Giant Model 13 Multi. Door wired to door ajar. Approximate dimensions: 46L x 10.5H x 25D.</t>
  </si>
  <si>
    <t>3310-0975</t>
  </si>
  <si>
    <t>BOX STOR BODY COMPT TOP OS</t>
  </si>
  <si>
    <t>Diamond plate storage box on officer side compartment top with drop down door and D-Ring slam latch. Door to be as watertight as possible to prevent accumulation. Box to hold Stryker Stair-Pro Stair Chair model 6252. Door wired to door ajar. Approximate dimensions: 46L x 10.5H x 25D.</t>
  </si>
  <si>
    <t>3310-0987</t>
  </si>
  <si>
    <t>Rear ladder tunnel door with D-ring slam latch. Lift-up door to open 20 degrees past horizontal (degrees may be reduced due to other options). Door will match rear body finish.</t>
  </si>
  <si>
    <t>3310-0988</t>
  </si>
  <si>
    <t>Pike pole storage. Available on single axle 100' Quint SideStacker and HR100 Tandem SideStacker. The (6) pike pole tubes to accommodate standard and New York roof hook pike poles. The access door to match the rear body finish. Specify lengths of poles (up to 12 ft):</t>
  </si>
  <si>
    <t>3310-0997</t>
  </si>
  <si>
    <t>SD RT RES EXT/EXT/OPT HP100 HD</t>
  </si>
  <si>
    <t>Compartments officer side HP100 Platform SideStacker for long cab with 300 gallon tank, short jack, 252" WB and 58-62K rear. Includes rescue style extended height compartments ahead of wheel well, compartments over forward and rearward tandem, extended hosebed and 2" raised rear perimeter.</t>
  </si>
  <si>
    <t>3310-0998</t>
  </si>
  <si>
    <t>SD LFT RES EXT CMPT HP100P HD</t>
  </si>
  <si>
    <t>3310-0999</t>
  </si>
  <si>
    <t>Tubes in ladder tunnel for (6) NY Hook Fire Hooks Unlimited pike poles. Tubes to be sized for (2)6', (2)8' and (2)12' poles. Tubes to have locking slots to hold poles in tube.</t>
  </si>
  <si>
    <t>3310-1001</t>
  </si>
  <si>
    <t>COV JACK LEG W/FIXED LINE-X</t>
  </si>
  <si>
    <t>Jack leg opening covers diamond plate painted LINE-X (4) sets. Includes painted plate outrigger covers and fixed painted plate filler panels.</t>
  </si>
  <si>
    <t>3310-1002</t>
  </si>
  <si>
    <t>Compartments driver side HP100 Platform SideStacker with 300g tank (lowered 2") and short jack option. Includes rescue style extended height compartments, combined rear side compts and 18"W rear side staircase.</t>
  </si>
  <si>
    <t>3310-1003</t>
  </si>
  <si>
    <t>Compartments officer side HP100 Platform SideStacker with 300g tank (lowered 2") and short jack option. Includes rescue style extended height compartments ahead of wheel well, compartment over forward tandem and extended hosebed.</t>
  </si>
  <si>
    <t>3310-1005</t>
  </si>
  <si>
    <t>SD LFT RES EXT CMPT SS98 500G</t>
  </si>
  <si>
    <t>Compartments driver side CR100/CR137/95 platform SideStacker with 500g tank. Includes rescue style extended height compartments (L1-L3) and combined rear compartments. The door on small compartment next to rear outrigger to match wheelwell.</t>
  </si>
  <si>
    <t>3310-1007</t>
  </si>
  <si>
    <t>SD RT RES EXT/EXT/R3 SS98 500G</t>
  </si>
  <si>
    <t>Compartments officer side CR100/95 platform SideStacker with 500g tank. Includes rescue style extended height compartments (R1-R3) with extended hosebed.</t>
  </si>
  <si>
    <t>3310-1009</t>
  </si>
  <si>
    <t>Crosslay triple 5.5" wide single stack to hold up to 200' of 2.0" DJ (each) or 150'-200' 2.5" DJ (each). Includes storage pan ahead of crosslays.</t>
  </si>
  <si>
    <t>3310-1010</t>
  </si>
  <si>
    <t>BDY FRT 100' SA 400 TNK HORZ</t>
  </si>
  <si>
    <t>100' Single axle Quint front body module for use with 400 gallon tank and horizontal DPF/SCR. For use with rear cab wall SCBA storage extensions 1675-0361.</t>
  </si>
  <si>
    <t>3310-1013</t>
  </si>
  <si>
    <t>Crosslay double to hold up to 400' of 2.0" DJ (each) (28" deep to 3x3). Includes storage pan to rear of crosslays.</t>
  </si>
  <si>
    <t>3310-1016</t>
  </si>
  <si>
    <t>TBS PIKEPOLE RECSD FOR(1)POLE</t>
  </si>
  <si>
    <t>Tube in ladder tunnel for (1) pike pole with Zico style pike head. Tube to be sized for (1)12' pole. Tube to have locking slot to hold pole in tube.</t>
  </si>
  <si>
    <t>3310-1017</t>
  </si>
  <si>
    <t>XLAY DBL - SGL / DBL STACK</t>
  </si>
  <si>
    <t>Crosslay double (1) 5.5" wide single stack to hold up to 200' of 1.75" DJ and (1) 10.5 wide double stack to hold up to 300' of 2.5" DJ. Includes storage pan to rear of crosslays.</t>
  </si>
  <si>
    <t>3310-1018</t>
  </si>
  <si>
    <t>STOR PIKE POLE (4) / HARD SUCT</t>
  </si>
  <si>
    <t>Pike pole/hard suction storage. Holds (2) poles and (2) 6" x 10' hard suction hoses. The access door to match the rear body finish. Note: This option may shallow the hosebed and affect hoseload.</t>
  </si>
  <si>
    <t>3310-1019</t>
  </si>
  <si>
    <t>XLAY DBL (1) DRY</t>
  </si>
  <si>
    <t>Crosslay double with (1) 4.25" wide single stack to hold up to 200' of 1.75" DJ and (1) 16.25" wide dry lay for up to 400' of 3" DJ. Includes storage pan to rear of crosslays if applicable.</t>
  </si>
  <si>
    <t>3310-1020</t>
  </si>
  <si>
    <t>STOR PIKE POLE (4) / ATTIC LAD</t>
  </si>
  <si>
    <t>Pike pole/Ladder storage. Holds(4) NY Hook pike poles and (1) attic ladder with shoes in hosebed. The access door to match the rear body finish. Note: This option will narrow the hosebed and affect hoseload.</t>
  </si>
  <si>
    <t>3310-1021</t>
  </si>
  <si>
    <t>Recessed tubes for (4) NY Hook pike poles w/straight fiberglass poles. Not available on HP75 SideStacker.</t>
  </si>
  <si>
    <t>3310-1022</t>
  </si>
  <si>
    <t>Compartments driver side CR100/CR137/95 platform SideStacker with 500g tank. Includes rescue style extended height compartments, combined rear compartment IPO standard seperate rear compartments and rear corner style staircase w/corner access steps to allow 45 degree angle access to turntable. The door on small compt next to rear outrigger to match wheelwell (if applicable).</t>
  </si>
  <si>
    <t>3310-1025</t>
  </si>
  <si>
    <t>Crosslay triple (2) 7.875" wide double stack crosslays to hold up to 400' of 2.0" DJ (each) and (1) 5.5" wide single stack for up to 150'-200' 2.5" DJ. Includes storage pan to rear of crosslays if applicable.</t>
  </si>
  <si>
    <t>3310-1027</t>
  </si>
  <si>
    <t>STOR BOX TRANSV CMPT</t>
  </si>
  <si>
    <t>L1/R1 transverse compartment to have a storage box mounted in transverse for storage of Little Giant Model 17 accessible from the specified door opening. Approximate size: 9"W x 26"H x 57"L. Includes hinged door with push button latch. Material finish to match compartment interior.</t>
  </si>
  <si>
    <t>3310-1028</t>
  </si>
  <si>
    <t>STOR STOKES BASKT TRANSV L1/R1</t>
  </si>
  <si>
    <t>Storage shall be provided in transverse compartment L1/R1 for Junkin JSA-200 stokes basket accessible from driver or officer side. Approximate size: 26"W x 10"H x 90"L.  Includes aluminum fabricated storage sleeve with poly overlay on floor and two (2) nylon straps w/buckels for securing stokes at L1/R1 opening. Material finish to match compartment interior.</t>
  </si>
  <si>
    <t>3310-1029</t>
  </si>
  <si>
    <t>STOR PIKEPOLE (4) POLES L1/R1</t>
  </si>
  <si>
    <t>Storage for (6) pike poles. Includes (6) tubes for (6) 6' NY hook pike poles with straight ends. Locate on back wall verticall in L1/R1. (3) 6' poles shall be accessible from L1 and R1 each.</t>
  </si>
  <si>
    <t>3310-1030</t>
  </si>
  <si>
    <t>TBS PIKEPOLE RECSD FOR(3)POLES</t>
  </si>
  <si>
    <t>Recessed tubes for (3)10' pike poles w/NY Hooks. Not available on HP75 SideStacker.</t>
  </si>
  <si>
    <t>3310-1032</t>
  </si>
  <si>
    <t>TBS PIKEPOLE RECSD FOR(2)POLES</t>
  </si>
  <si>
    <t>Tubes in ladder tunnel for (2) NY Hook Fire Hooks Unlimited pike poles. Stored pike poles will be (1) 8' and (1) 10' but tubes to be sized for (2)12' poles. Tubes to have locking slots to hold poles in tube.</t>
  </si>
  <si>
    <t>3310-1038</t>
  </si>
  <si>
    <t>Additional "Safe Operating Grade Indicator" gauge shall be provided, gauge is in addition to gauge(s) at rear of body. To be located side facing on officer side matching the left side gauge location.</t>
  </si>
  <si>
    <t>3310-1040</t>
  </si>
  <si>
    <t>TBS PIKEPOLE RECSD FOR(8)POLES</t>
  </si>
  <si>
    <t>Tubes in ladder tunnel for (8) pike poles w/straight fiberglass poles. Tubes to be sized for (8) 12' poles. Tubes to have locking slots to hold poles in tube.</t>
  </si>
  <si>
    <t>3310-1043</t>
  </si>
  <si>
    <t>TRACTOR BODY C/A - 93"</t>
  </si>
  <si>
    <t>The tractor C/A to be 93". (151" WB with 58" cab, 161" WB with 67.5 cab). (Option is to provide WB value).</t>
  </si>
  <si>
    <t>3310-1044</t>
  </si>
  <si>
    <t>TRACTOR BODY C/A - 86.5"</t>
  </si>
  <si>
    <t>The tractor body C/A to be 86.5". For use with 67.5" cab only (154" WB). (Option is to provide WB value).</t>
  </si>
  <si>
    <t>3310-1045</t>
  </si>
  <si>
    <t>TRACTOR BODY C/A - 86"</t>
  </si>
  <si>
    <t>The tractor body C/A to be 86". For use with 74" cab only (160" WB). (Option is to provide WB value).</t>
  </si>
  <si>
    <t>3310-1047</t>
  </si>
  <si>
    <t>Crosslay triple to hold 300' of 2.0'' DJ (7.5"W x 18"D each) in two forward lays and up to 250' of 2.5'' DJ in rear lay (10.5"W x 18"D). Includes storage pan to rear of crosslays.</t>
  </si>
  <si>
    <t>3310-1048</t>
  </si>
  <si>
    <t>Pan shallow for miscellaneous electrical components. Locate in open storage area.</t>
  </si>
  <si>
    <t>3310-1049</t>
  </si>
  <si>
    <t>TRIM RING TOW EYE AER RR BDY</t>
  </si>
  <si>
    <t>Trim ring for tow eye at rear of body. Material to be #8 mirror polished stainless steel around tow eye at rear of body. Trim ring to overlay as much as practical.</t>
  </si>
  <si>
    <t>3310-1050</t>
  </si>
  <si>
    <t>NOTCH COMPT L2 FOR ELEC LINES</t>
  </si>
  <si>
    <t>Notch compartment L2 in deep area above jack leg to allow for routing of electrical harnesses.</t>
  </si>
  <si>
    <t>3310-1051</t>
  </si>
  <si>
    <t>TBS PIKEPOLE RECSD FOR(5)POLES</t>
  </si>
  <si>
    <t>Recessed tubes for (5) pike poles. Not available on HP75 SideStacker.</t>
  </si>
  <si>
    <t>3310-1052</t>
  </si>
  <si>
    <t>Boxed out rear ladder tunnel doors. Vertically hinged smooth plate. All side exterior surfaces of extension to be painted job color, door will match rear body finish.</t>
  </si>
  <si>
    <t>3310-1053</t>
  </si>
  <si>
    <t>Recessed tubes for (6) NY Hook pike poles w/straight poles. Not available on HP75 SideStacker.</t>
  </si>
  <si>
    <t>3310-1054</t>
  </si>
  <si>
    <t>BODY MOD FUEL FILL OPENING HGT</t>
  </si>
  <si>
    <t>Modify driver and officer side body to increase opening height of fuel fill access doors. For use with wide ladder tunnel option with 60 gallon saddle tanks.</t>
  </si>
  <si>
    <t>3310-1055</t>
  </si>
  <si>
    <t>SD LFT RES EXT CMPT HP100P</t>
  </si>
  <si>
    <t>Compartments driver side HP100 Platform SideStacker with pump, no tank and transverse L1. Includes rescue style extended height compartments. The door on small compts next to rear outrigger to match wheelwell.</t>
  </si>
  <si>
    <t>3310-1056</t>
  </si>
  <si>
    <t>SD RT RES EXT-EXTHB HP100P</t>
  </si>
  <si>
    <t>Compartments officer side HP100 Platform SideStacker with pump, no tank and transverse R1. Includes rescue style extended height compartments ahead of wheel well with extended hosebed.</t>
  </si>
  <si>
    <t>3310-1058</t>
  </si>
  <si>
    <t>Compartments officer side HP100 Platform SideStacker with 300 gallon tank, 252" WB and 58-62K rear. Includes rescue style extended height compartments ahead of wheel well, compartments over forward and rearward tandem, extended hosebed and 4" raised rear perimeter.</t>
  </si>
  <si>
    <t>3310-1059</t>
  </si>
  <si>
    <t>Tubes in ladder tunnel for (2) pike poles. Stored pike poles will be (2) 12' poles but tubes to be sized for (2)16' poles. Tubes to have locking slots to hold poles in tube.</t>
  </si>
  <si>
    <t>3310-1060</t>
  </si>
  <si>
    <t>Tubes in ladder tunnel for (4) NY Hook Fire Hooks Unlimited pike poles w/straight fiberglass poles. Stored pike poles will be (1)8', (1)10', and (2)12' poles but tubes to be sized for (1)10' and (3)12' poles. Tubes to have locking slots to hold poles in tube.</t>
  </si>
  <si>
    <t>3310-1062</t>
  </si>
  <si>
    <t>XLAY DBL - DBL STACK</t>
  </si>
  <si>
    <t>Crosslay double (1) 7.5" wide double stack to hold up to 400' of 1.75" DJ and (1) 10.5" wide double stack to hold up to 300' of 2.5" DJ. Includes storage pan to rear of crosslays.</t>
  </si>
  <si>
    <t>3310-1063</t>
  </si>
  <si>
    <t>XLAY SINGLE  - DBL STACK XCAP</t>
  </si>
  <si>
    <t>Crosslay single (1) 11.25" wide double stack to hold up to 300-400' of 2.5" DJ. Includes storage pan to rear of crosslays.</t>
  </si>
  <si>
    <t>3310-1064</t>
  </si>
  <si>
    <t>Enclosed pump panel. Pump module height to match body height. Crosslays will be above enclosed panel and will be 3/4 width of body extending over driver side only. Officer side will remin std.</t>
  </si>
  <si>
    <t>3310-1068</t>
  </si>
  <si>
    <t>XLAY TRPL - (2)DBL/(2)DBL DRY</t>
  </si>
  <si>
    <t>Crosslay triple w/dry lay. Includes (2) 7.875" wide double stack crosslays to hold up to 200' of 2.0" DJ (each) and (2) 11" wide dry lay for up to 150'-200' 2.5" DJ. Includes storage pan to rear of crosslays if applicable.</t>
  </si>
  <si>
    <t>3310-1069</t>
  </si>
  <si>
    <t>Body wheelwell compartments (2), one each side above rearward tandem wheel approx 26" W x 6" H x maximum depth permissible without interference with hydraulic line(s) reservoir(s) etc. A gasketed drop down door shall be installed on each compartment. Door material to match wheelwell finish.</t>
  </si>
  <si>
    <t>3310-1076</t>
  </si>
  <si>
    <t>3310-1077</t>
  </si>
  <si>
    <t>SD RT RES EXT-EXTHB HR100 SDSR</t>
  </si>
  <si>
    <t>Compartments officer side tandem axle HR100 SideStacker with 500 gallon tank. Includes rescue style extended height compartments ahead of wheel well and extra deep extended hosebed with left side of hosebed stepped above the jack towers. Includes optional R3/R4 compartments above forward tandem.</t>
  </si>
  <si>
    <t>3310-1078</t>
  </si>
  <si>
    <t>Pan shallow for generator. Locate Top of body between L2/R2.</t>
  </si>
  <si>
    <t>3310-1079</t>
  </si>
  <si>
    <t>PANELS FUEL FILL SS POLISHED</t>
  </si>
  <si>
    <t>Fuel fill hinged door and fixed panel below door each side to rear of rear axle to be #8 mirror polished S/S.</t>
  </si>
  <si>
    <t>3310-1083</t>
  </si>
  <si>
    <t>STOR STOKES BASKT TRANSV R1</t>
  </si>
  <si>
    <t>Storage shall be provided in transverse compartment L1/R1 for customer supplied CMC 726100 Stokes basket, two (2) customer supplied backboards (approx. size: 72"long x 2" thick) accessible from officer side only and a Little Giant Model 17 accessible from the driver side only. Includes fixed shelf with 3/4" lips mounted above an aluminum fabricated storage sleeves with fixed dividers and poly overlay(s) on floor in each storage compartment and nylon strap(s) w/buckle(s) for securing contents at openings (compartments to include poly overlays on walls also). Located against rearward wall with contents positioned vertically in storage sleeves. Material finish to match compartment interior.</t>
  </si>
  <si>
    <t>3310-1084</t>
  </si>
  <si>
    <t>Pike pole/Ladder storage. Holds (4) poles (2) 8' NY Roof hooks and (2) 12' NY Roof hooks and (1) attic ladder with shoes. Pike pole tubes to be as long as possible. Available on single axle 100' Quint SideStacker and HR100 Tandem SideStacker. The access door to match the rear body finish.</t>
  </si>
  <si>
    <t>3310-1085</t>
  </si>
  <si>
    <t>SD RT RES EXT/EXT/R3 HP100P HD</t>
  </si>
  <si>
    <t>Compartments officer side HP100 Platform SideStacker for long cab with 300 gallon tank, short jack, 252" WB and 58-62K rear. Includes rescue style extended height compartments ahead of wheel well and raised rear perimeter. Requires aerial envelope controls.</t>
  </si>
  <si>
    <t>3310-1086</t>
  </si>
  <si>
    <t>Compartments officer side single axle HR100 SideStacker. Includes half side compartment ahead of wheel well, combined rear compartment, standard hosebed with angled tailboard below the hosebed and raised rear perimeter aft of rear jack legs for improved angle of departure. 65" high body (for 38.25" turntable height). Requires front tank module. Note: Can also be used with LTH/HM100 ladders with 40.25" TT height.</t>
  </si>
  <si>
    <t>3310-1087</t>
  </si>
  <si>
    <t>3310-1088</t>
  </si>
  <si>
    <t>XLAY DBL- SGL STK EXTRA DEEP</t>
  </si>
  <si>
    <t>Crosslay double extra deep. All to be 34" deep (to 3x3) with approx 32" high dividers. Includes (2) 5" wide single stack crosslays to hold up to 250'-300' of 1.75" DJ (each) or 250' of 2.0" DJ (each). Includes storage pan to rear of crosslays if applicable.</t>
  </si>
  <si>
    <t>3310-1089</t>
  </si>
  <si>
    <t>Storage box for handheld jack control. Approx size: 14"wide x 8" high x 12" deep. Includes hinged access door with push button latch. Locate in driver side rear staircase above the bottom step recessed in back wall. Door material to match staircase platework finish.</t>
  </si>
  <si>
    <t>3310-1090</t>
  </si>
  <si>
    <t>XLAY TRIPLE - DBL STCK DRY LAY</t>
  </si>
  <si>
    <t>Crosslay triple to hold 200' of 2.0'' DJ (each) in two forward lays and up to 150'-200' of 2.5'' DJ in third lay. Dry lay (lay 4) to hold up to 350' of 3.00 to  be deployed from officer side only as not to interrupt gauge panel on driver side.</t>
  </si>
  <si>
    <t>3310-1091</t>
  </si>
  <si>
    <t>Pan shallow for generator. Locate in right side open storage area IPO compartment.</t>
  </si>
  <si>
    <t>3310-1092</t>
  </si>
  <si>
    <t>XLAY TRIPLE W/SPDLAY TRAYS</t>
  </si>
  <si>
    <t>Triple crosslays for use with removable aluminum trays. Trays to hold up to 150' of 2.0" DJ (each) or 150' of 2.5" DJ (each) (21" deep to 3x3). Includes storage pan to rear of crosslays</t>
  </si>
  <si>
    <t>3310-1093</t>
  </si>
  <si>
    <t>XLAY FOR POLY TRAYS TRPL STCK</t>
  </si>
  <si>
    <t>Crosslay for use with poly trays (not included) and total width of 31" wide crosslay area. No divider. To hold up to 200' of 2.0" DJ hose (forward two openings) and 150'-175' of 2.5" DJ hose (rearward opening).</t>
  </si>
  <si>
    <t>3310-1094</t>
  </si>
  <si>
    <t>Tubes in ladder tunnel for (4) pike poles and box for (1) Boston Rake with D-Handle. Tubes to be sized for (2)10' and (2)12' poles and box to be sized for 6' Boston Rake with D-Handle. Tubes to have locking slots to hold poles in tube.</t>
  </si>
  <si>
    <t>3310-1096</t>
  </si>
  <si>
    <t>Tubes in ladder tunnel for (4) pike poles.  Stored pike poles will be (2) 12' poles and (2)14' poles. Tubes to have locking slots to hold poles in tube.</t>
  </si>
  <si>
    <t>3310-1097</t>
  </si>
  <si>
    <t>BDY MOD AER - HYD RES LOC</t>
  </si>
  <si>
    <t>Body upgrade for Aerial hydraulic reservoir. Location: [#LOC] IPO standard reservoir location.</t>
  </si>
  <si>
    <t>3310-1103</t>
  </si>
  <si>
    <t>BDY MOD AER - LWR PERIMETER</t>
  </si>
  <si>
    <t>Body upgrade for lowering the rear perimeter aft of rear jack legs for additional storage. This modification affects compartment dimensions and may affect number of compartments.</t>
  </si>
  <si>
    <t>3310-1104</t>
  </si>
  <si>
    <t>Body upgrade for rear of body shorten due to an OAL restriction or for improved cornering.</t>
  </si>
  <si>
    <t>3310-1105</t>
  </si>
  <si>
    <t>BDY MOD AER - TRV BOXED IN LAD</t>
  </si>
  <si>
    <t>Modify transverse compartment to accomodate long ground ladder from ladder tunnel. Includes boxed in enclosure over ground ladder. Material finish to match compartment interior finish.</t>
  </si>
  <si>
    <t>3310-1112</t>
  </si>
  <si>
    <t>TBS PIKEPOLE RECSD FOR(7)POLES</t>
  </si>
  <si>
    <t>Recessed tubes for (7) pike poles. Not available on HP75 SideStacker.</t>
  </si>
  <si>
    <t>3310-1113</t>
  </si>
  <si>
    <t>Compartments driver side CR100/CR137/95 platform SideStacker, 245" WB with 500g tank. Includes rescue style extended height compartments L1-L2 ahead of wheel well extended higher to match enclosed pump panel compartment height, combined rear compartment, rear corner style staircase w/corner access steps to allow 45 degree angle access to turntable and raised 4" for improved angle of departure.</t>
  </si>
  <si>
    <t>3310-1114</t>
  </si>
  <si>
    <t>SD RT RES EXT/EXT SS98 500G</t>
  </si>
  <si>
    <t>Compartments officer side CR100/CR137/95 platform SideStacker with 500g tank and standard hosebed. Includes rescue style extended height compartments R1-R2 ahead of wheel well extended higher to match enclosed pump panel compartment height, rear corner style staircase w/corner access steps to allow 45 degree angle access to turntable and raised 4" for improved angle of departure.</t>
  </si>
  <si>
    <t>3310-1115</t>
  </si>
  <si>
    <t>NOTCH COMPT L2 FOR HYD LINES</t>
  </si>
  <si>
    <t>Notch compartment L2 in deep area to allow for routing of hydraulic generator hoses.</t>
  </si>
  <si>
    <t>3310-1116</t>
  </si>
  <si>
    <t>XLAY DBL- (1)DBL/(1) DRY LAY</t>
  </si>
  <si>
    <t>Crosslay double w/dry lay. Includes (1) 7.5"w for 200' of 1.75" DJ in forward lay and (1) 10.5"w dry lay for 200-300' of 2.5" DJ (15" deep to 3x3). Includes storage pan to rear of crosslays (if applicable).</t>
  </si>
  <si>
    <t>3310-1117</t>
  </si>
  <si>
    <t>Tubes in ladder tunnel for (2) New Yorker Hook and (4) NY Hook Fire Hooks Unlimited pike poles. Tubes to be sized for (1)10' and (1)12' New Yorker Hook and (2)6', (2)8' NY Hook poles. Tubes to have locking slots to hold poles in tube.</t>
  </si>
  <si>
    <t>3310-1118</t>
  </si>
  <si>
    <t>BDY MOD AER - RAISE LADDERS</t>
  </si>
  <si>
    <t>Body modification for ladder tunnel. Ladders to be raised as high as possible to aid in deployment. See body layout for detail.</t>
  </si>
  <si>
    <t>3310-1119</t>
  </si>
  <si>
    <t>XLAY TRIPLE - SINGLE STACK MM</t>
  </si>
  <si>
    <t>Crosslay triple 5.5" wide single stack to hold up to 200' of 1.5" DJ (each) or up to 150'- 200' 2.5" DJ (each). (4) outrigger 95' Midmount.</t>
  </si>
  <si>
    <t>3310-1120</t>
  </si>
  <si>
    <t>The 45 degree turntable access staircase(s) to utilize smooth plate aluminum IPOS diamond plate to facilitate rear striping. Upper officer side facing surface shall be stainless steel to prevent damage when hose is deployed. Lower officer side facing surface to have striping.</t>
  </si>
  <si>
    <t>3310-1121</t>
  </si>
  <si>
    <t>PIKEPOLE STRG RECSD TUBES/BOX</t>
  </si>
  <si>
    <t>Tubes in ladder tunnel for (4) NY Hook Fire Hooks Unlimited pike poles and storage boxes for (3) D-handle 6' pike poles with standard heads. Tubes to be sized for (2)6', (1)8' and (1)10' poles. Tubes to have locking slots to hold poles in tube.</t>
  </si>
  <si>
    <t>3310-1122</t>
  </si>
  <si>
    <t>XLAY TRIPLE 28D-(2)SGL/(1)DBL</t>
  </si>
  <si>
    <t>Crosslay triple 28" deep (to 3x3). Includes (2) 4.25" wide single stack to hold up to 250' of 1.75" DJ(each) and (1) 10.5" wide dbl stack to hold 400' of 2.50" DJ.  Includes storage pan to rear of crosslays (as applicable).</t>
  </si>
  <si>
    <t>3310-1123</t>
  </si>
  <si>
    <t>BOX MON STORAGE W/CVR</t>
  </si>
  <si>
    <t>Ladder pipe storage box w/hinged cover to outside for Akron Ladder Pipe model #1495 with stacked tips. Includes model 497 mounting bracket. Box to be dia plt approx 16" wide x 71" long x 12" deep. Includes gas spring hold-opens, chrome grab handles and (2) Thumb style latches.  Locate on top of body left side offset forward.</t>
  </si>
  <si>
    <t>3310-1124</t>
  </si>
  <si>
    <t>STOR PIKEPOLE 75 SDSTCKR</t>
  </si>
  <si>
    <t>Pike pole storage for eight (8) pike poles. Available on HP75/78 SideStacker with tall R1and HM100/110 SideStacker only.  The access door to match the rear body finish.</t>
  </si>
  <si>
    <t>3310-1125</t>
  </si>
  <si>
    <t>Recessed tubes for (5) NY Hook pike poles. Not available on HP75 SideStacker.</t>
  </si>
  <si>
    <t>3310-1126</t>
  </si>
  <si>
    <t>Tubes in ladder tunnel for (2) pike poles and storage boxes for (4) D-handle 6' pike poles with standard heads, sized for (2)6' poles and (2)8' poles. Tubes to be sized for (2)12' poles. Tubes to have locking slots to hold poles in tube.</t>
  </si>
  <si>
    <t>3310-1127</t>
  </si>
  <si>
    <t>PANEL ACCESS AER HYD</t>
  </si>
  <si>
    <t>Additional access panel on L4 compartment back wall/primary access panel. Secondary access panel to be sized specifically for the location of any hydraulic components to prevent removing entire primary access panel.</t>
  </si>
  <si>
    <t>3310-1128</t>
  </si>
  <si>
    <t>Storage box w/hinged cover. Box to be dia plt approx. 11" wide x 138" long x 6" deep. Lid with 1.5" lip to be hinged on outboard side with (2) thumb latches, louvers and slat flooring, gas spring hold-opens and chrome grab handle(s). Locate on top of right side extended high compartments offset rearward.</t>
  </si>
  <si>
    <t>3310-1129</t>
  </si>
  <si>
    <t>Tubes in ladder tunnel for (4) pike poles. Tubes to be sized for (1)8', (2)10' and (1)12' poles. Tubes to have locking slots to hold poles in tube.</t>
  </si>
  <si>
    <t>3310-1130</t>
  </si>
  <si>
    <t>Recessed tubes for (4) NY Hook pike poles. Not available on HP75 SideStacker.</t>
  </si>
  <si>
    <t>3310-1131</t>
  </si>
  <si>
    <t>Pike pole/Ladder storage. Holds (4) poles: (1) 10', (1) 8', (2) 6' NY hooks, and (1) attic ladder. Available on single axle 100' Quint SideStacker and HR100 Tandem SideStacker. (2) thumb latches to be used IPO the 1/4 turn D-ring latch. The access door to match the rear body finish.</t>
  </si>
  <si>
    <t>3310-1132</t>
  </si>
  <si>
    <t>PADS AUX JACK 28X28 (4) FORMED</t>
  </si>
  <si>
    <t>Auxiliary jack pad 28X28 (4) with 20 degree formed handles. Includes (2) double mounting brackets. Note both pads to store in same slot, to reduce profile below body.</t>
  </si>
  <si>
    <t>3310-1133</t>
  </si>
  <si>
    <t>XLAY DBL, DBL STCK MM</t>
  </si>
  <si>
    <t>Crosslay double, double stacked, to hold up to 500' of 1.75" (each). (4) outrigger 95' Midmount.</t>
  </si>
  <si>
    <t>3310-1134</t>
  </si>
  <si>
    <t>Cover plate over hydraulic generator lines located for upper deck mounted generator.</t>
  </si>
  <si>
    <t>3310-1135</t>
  </si>
  <si>
    <t>HOSE STOR TRAY TOP OF BODY</t>
  </si>
  <si>
    <t>Transverse hose storage tray with hinged diamond plate lid and cargo net side covers. Includes butterfly latches, rubber plunger style hold-open(s) and chrome grab handle(s). Side covers to be D&amp;S brand red cargo net with airline style buckles at the bottom and twist locks at the top. Slats to be provided at the bottom floor of the box with drain holes. Located top of body rearward of open storage area.</t>
  </si>
  <si>
    <t>3310-1136</t>
  </si>
  <si>
    <t>Boxed out rear ladder tunnel door with D-ring slam latch. Smooth plate lift-up door to open 20 degrees past horizontal (degrees may be reduced due to other options). Door will match rear body finish.</t>
  </si>
  <si>
    <t>3310-1137</t>
  </si>
  <si>
    <t>COV JACK LEG ONE PC DP(4)</t>
  </si>
  <si>
    <t>Jack leg opening covers diamond plate (4) sets. Includes one-piece diamond plate outrigger covers. N/A with short jack.</t>
  </si>
  <si>
    <t>3310-1138</t>
  </si>
  <si>
    <t>Front body module. For use with HR 100 single axle NPNT with Cummins X12 / X15 (vertical after-treatment) and rear cab wall SCBA storage extensions 1675-0361. N/A with 2027 EPA engines.</t>
  </si>
  <si>
    <t>3310-1140</t>
  </si>
  <si>
    <t>Tubes in ladder tunnel for (4) pike poles and (2) NY Hook Fire Hooks Unlimited pike poles. Tubes to be sized for (2)8', (1)10' and (1)12' standard head poles and (2)6' NY Hook poles. Tubes to have locking slots to hold poles in tube.</t>
  </si>
  <si>
    <t>3310-1141</t>
  </si>
  <si>
    <t>Jack leg opening covers smooth plate painted job color (4) sets. Includes one-piece painted plate outrigger covers. N/A with short jack.</t>
  </si>
  <si>
    <t>3310-1142</t>
  </si>
  <si>
    <t>Storage tubes in transverse compartment centered on transverse floor for (6) pike poles. Tubes to be sized for 6' pike poles. Tubes to have locking slots to hold poles in compt. Three poles shall be accessible from L1 and three poles accessible from R1.</t>
  </si>
  <si>
    <t>3310-1143</t>
  </si>
  <si>
    <t>OPEN STORAGE ENCLOSURE</t>
  </si>
  <si>
    <t>Open storage area beneath the aerial device on top of body to have dual compartment lids for storage (no center channel) with gas shocks and recessed handles and appropriate NFPA LED lights to illuminate the interior when lids are opened.</t>
  </si>
  <si>
    <t>3310-1144</t>
  </si>
  <si>
    <t>XLAY TRPL - (2)TRPL/(1)DBL DRY</t>
  </si>
  <si>
    <t>Crosslay triple w/dry lay. Includes (2) 11.625" wide triple stack crosslays to hold up to 350'-400' of 2.0" DJ (each) and (1) 7.875" wide dry lay for up to 200'-250' 2.0" DJ. Includes storage pan to rear of crosslays if applicable.</t>
  </si>
  <si>
    <t>3310-1145</t>
  </si>
  <si>
    <t>BODY MOD FOR (1)DECK GUN</t>
  </si>
  <si>
    <t>Body modification for (1) one deck gun. Includes "box style" framed enclosure at front of right side assembly for deck gun piping. Piping to be routed from rear of pump module outboard through enclosure with top of flange with top of body.</t>
  </si>
  <si>
    <t>3310-1146</t>
  </si>
  <si>
    <t>COMPTS WHEELWELL AER (1)</t>
  </si>
  <si>
    <t>Body wheelwell compartment, officer side above forward tandem wheel approx 46.5" W x 9.5" H x maximum depth permissible without interference with hydraulic line(s) reservoir(s) etc to fit a little giant model 13 ladder. Strips of poly to be placed on the floor for ladder to slide on. A gasketed drop down door shall be installed on the compartment. Door material to match wheelwell finish.</t>
  </si>
  <si>
    <t>3310-1147</t>
  </si>
  <si>
    <t>Recessed tubes for (4) pike poles and (2) NY Hook Fire Hooks Unlimited pike poles. Tubes to be sized for (2)8' and (2)12' standard head poles and (2)12' NY Hook poles. Tubes to have locking slots to hold poles in tube. Not available on HP75 SideStacker.</t>
  </si>
  <si>
    <t>3310-1148</t>
  </si>
  <si>
    <t>STOR BOX W/DOORS TRANSV L1/R1</t>
  </si>
  <si>
    <t>Storage shall be provided in transverse compartment L1/R1 for customer installed Featherlite 6606-AA 6' step ladder accessible from driver or officer side. Approximate size: 11"W x 28"H x 90"L. Includes aluminum fabricated storage box with poly overlay on floor and D-ring latch on each door. Located against rearward wall with ladder positioned vertically in storage box. Material finish to match compartment interior.</t>
  </si>
  <si>
    <t>3310-1149</t>
  </si>
  <si>
    <t>XLAY QUINT-SGL STACK</t>
  </si>
  <si>
    <t>Crosslay quint. Includes (3) 4.25" wide single stack crosslays to hold up to 150-200' of 1.75" DJ each, (1) 5.5" wide single stack to hold up to 100-150' of 2.5" DJ and (1) 6" wide single stack to hold up to 100-150' of 3" DJ. Includes storage pan to rear of crosslays (if applicable).</t>
  </si>
  <si>
    <t>3310-1151</t>
  </si>
  <si>
    <t>3310-1153</t>
  </si>
  <si>
    <t>Crosslay double (1) 10.5" wide double stack to hold up to 300' of 2.5" DJ and (1) 7.5" wide double stack to hold up to 400' of 1.75" DJ. Includes storage pan to rear of crosslays.</t>
  </si>
  <si>
    <t>3310-1154</t>
  </si>
  <si>
    <t>Storage box w/hinged cover. Box to be dia plt approx 15" wide x 65" long x 15" deep. Lid with 1.5" lip to be hinged on outboard side with (2) thumb latches, (3) EON LED lights mounted to lid to illuminate interior when open , gas spring hold-opens and chrome grab handle.  Note: Aerial applications may require raising aerial to open storage lid, if option for ladder storage bracket mounted to side of base is present in order. Locate on top of body left and right side over forward compartment(s).</t>
  </si>
  <si>
    <t>3310-1155</t>
  </si>
  <si>
    <t>XLAY QUAD - (3)SGL/(1) DBL STK</t>
  </si>
  <si>
    <t>Crosslay quad with (2) 4.25" wide single stack to hold up to 200' of 2.0" DJ (each), (1) 5.5" wide to hold up to 150'-200' 2.5" DJ and (1) 10.5" wide for up to 300' of 2.5" DJ. Includes storage pan to rear of crosslays if applicable.</t>
  </si>
  <si>
    <t>3310-1156</t>
  </si>
  <si>
    <t>3310-1157</t>
  </si>
  <si>
    <t>STOR TUNNEL PULLOUT TRAY</t>
  </si>
  <si>
    <t>Lower rear storage tunnel with pull-out tray IPOS. HP95 MM only.</t>
  </si>
  <si>
    <t>3310-1158</t>
  </si>
  <si>
    <t>Tubes in ladder tunnel for (2) pike poles and (4) NY Hook Fire Hooks Unlimited pike poles. Tubes to be sized for (2)12' standard head poles and (4)8' NY Hook poles. Tubes to have locking slots to hold poles in tube.</t>
  </si>
  <si>
    <t>3310-1159</t>
  </si>
  <si>
    <t>Recessed tubes for (6) pike poles with NY hook style pike head. Available on single axle 100' Quint SideStacker and HR100 Tandem SideStacker. The access door to match the rear body finish.</t>
  </si>
  <si>
    <t>3310-1160</t>
  </si>
  <si>
    <t>XLAY QUAD - SINGLE STACKED</t>
  </si>
  <si>
    <t>Crosslay quad with stainless steel scuff plates IPO rollers on each end, (2) 4.25" wide single stack to hold up to 200' of 2.0" DJ (each) and (2) 5.5" wide to hold up to 150'-200' 2.5" DJ (each). Includes storage pan to rear of crosslays</t>
  </si>
  <si>
    <t>3310-1161</t>
  </si>
  <si>
    <t>HOSE STOR TRAY</t>
  </si>
  <si>
    <t>Hose storage tray. Tray to be approx 17" wide x 18" long x 8" deep to hold (2) single stacked lays of 25' of 5" LDH hose. Includes permanent mounted shelf with inverted lips and fixed aluminum divider. Locate L1 compartment forward of transverse area.</t>
  </si>
  <si>
    <t>3310-1162</t>
  </si>
  <si>
    <t>Recessed tubes for (5) NY Hook pike poles and (1) Drywall Hook w/straight fiberglass poles. Not available on HP75 SideStacker.</t>
  </si>
  <si>
    <t>3310-1163</t>
  </si>
  <si>
    <t>XLAY QUAD - (3)SGL/(1)DBL DRY</t>
  </si>
  <si>
    <t>Crosslay quad with (2) 4.25" wide single stack to hold up to 200' of 2.0" DJ (each), (1) 5.5" wide to hold up to 150'-200' 2.5" DJ and (1) 7.50" wide dry lay for up to 400' of 1.75" DJ. Includes storage pan to rear of crosslays if applicable.</t>
  </si>
  <si>
    <t>3310-1164</t>
  </si>
  <si>
    <t>Crosslay double (1) 7.5" wide double stack for 300' of 1.75" DJ and (1) 10.5" wide double stack for 200' of 2.5" DJ (26" deep to 3x3). Includes storage pan to rear of crosslays.</t>
  </si>
  <si>
    <t>3310-1165</t>
  </si>
  <si>
    <t>XLAY QUAD - (3)SGL/(1)DRY</t>
  </si>
  <si>
    <t>Crosslay quad with (3) 5.5" wide to hold up to 150'-200' 2.5" DJ and (1) 19.25" wide dry lay for up to 400' of 2.5" DJ. Includes storage pan to rear of crosslays if applicable.</t>
  </si>
  <si>
    <t>3310-1166</t>
  </si>
  <si>
    <t>STOR PIKEPOLE/LAD HOSEBED</t>
  </si>
  <si>
    <t>Pikepole/Ladder storage box. Holds (3)8' NY Hook pike poles and (1) 10' attic with shoes. Size box to longest pole/ladder. The access door to match the rear body finish.</t>
  </si>
  <si>
    <t>3310-1167</t>
  </si>
  <si>
    <t>Boxed out rear ladder tunnel doors. Vertically hinged smooth plate. Includes boxed out rear body surfaces (each side of doors) to allow for rear surface options to be at the same planar surface as the ladder tunnel doors. Doors and exterior surfaces of extension to match rear body finish.</t>
  </si>
  <si>
    <t>3310-1168</t>
  </si>
  <si>
    <t>BOX HOSE STORAGE W/CVR</t>
  </si>
  <si>
    <t>Special hose storage box w/hinged cover to outside. Includes gas spring hold-opens, chrome grab handle(s) and (2) butterfly latches. Floor to have extruded alum slats. Box location and dimensions to be as specified by sales to meet customer requested hose capacity.</t>
  </si>
  <si>
    <t>3310-1169</t>
  </si>
  <si>
    <t>Crosslay triple (1) 4.25" wide single stack to hold up to 200' of 2.0" DJ, (1) 5.5" wide single stack to hold 150'-200' of 2.5" DJ and (1) 6" wide single stack to hold up to 150' of 3" DJ. Includes storage pan to rear of crosslays.</t>
  </si>
  <si>
    <t>3310-1170</t>
  </si>
  <si>
    <t>STOR BOX STOKES / LADDERS</t>
  </si>
  <si>
    <t>Aluminum storage box in L1/R1 transverse compartment. Includes sleeves for (2) vertically stacked Duo-Safety 701 10' Fresno ladders (at front), (1) CMC S/S stokes basket (stored vertically in center)(stokes is approx 8"W x 23"H x 83"L), (1) 775-A 6' roof ladder (at rear), (2) tubes for broom handles (over roof ladder) and an upper horizontal sleeve for shovels/long handle tools (over stokes and roof ladder / tubes). All storage to be accessible from driver or officer side. Storage sleeves to have poly overlay on floor and cargo netting on each side with velcro straps and footman loops at the bottom and quick release buckles at the top. Buckles to have orange pull-straps.</t>
  </si>
  <si>
    <t>3310-1171</t>
  </si>
  <si>
    <t>Auxiliary jack pad (4) 28X28x1.5 poly with textured finish and rope handles. Includes (1) double mounting bracket and (2) single mounting brackets (welded on). Brackets are to be located per sales drawing.</t>
  </si>
  <si>
    <t>3310-1172</t>
  </si>
  <si>
    <t>Recessed tubes for (6) pike poles w/straight poles. Not available on HP75 SideStacker. Lengths, head style, and location to be as specified.</t>
  </si>
  <si>
    <t>3310-1173</t>
  </si>
  <si>
    <t>Recessed tubes for (4) pike poles w/straight poles. Not available on HP75 SideStacker. Lengths, head style, and location to be as specified.</t>
  </si>
  <si>
    <t>3310-1174</t>
  </si>
  <si>
    <t>COMPTS WHEELWELL AER (EA)</t>
  </si>
  <si>
    <t>Body wheelwell compartment (EA). Compartment(s) at maximum depth permissible without interference with hydraulic line(s) reservoir(s) etc (unless specified otherwise). A gasketed drop down door shall be installed on each compartment. Door material to match wheelwell finish. Location and dimensions to be as specified.</t>
  </si>
  <si>
    <t>3310-1175</t>
  </si>
  <si>
    <t>TB PIKEPOLE RECSD (EA)</t>
  </si>
  <si>
    <t>Recessed tube (EA) w/straight pole. Lengths, head style, and location to be as specified.</t>
  </si>
  <si>
    <t>3310-1176</t>
  </si>
  <si>
    <t>PAD AUX JACK POLY MODIFICATION</t>
  </si>
  <si>
    <t>Aggressive texture cut into one side of poly jack pads (EA).</t>
  </si>
  <si>
    <t>3310-1177</t>
  </si>
  <si>
    <t>JACK PAD BRACKET MOD</t>
  </si>
  <si>
    <t>Modification to the jack pad brackets below the body. The brackets shall be extended downward to fit a rollerless slide-out platform between them.</t>
  </si>
  <si>
    <t>3310-1178</t>
  </si>
  <si>
    <t>DRS RR LAD TUNNEL BOXED PNTD</t>
  </si>
  <si>
    <t>Boxed out rear ladder tunnel doors. Vertically hinged smooth plate aluminum.  Doors to hinge on outboard sides and latch in the middle. D-ring to be on right hand "primary" door. Doors and exterior surfaces of extension to be painted job color.</t>
  </si>
  <si>
    <t>3310-1179</t>
  </si>
  <si>
    <t>The 45 degree turntable access staircase(s) to utilize smooth plate aluminum IPOS diamond plate to facilitate rear striping on rear facing surface. Side facing surface of turntable access staircase(s) shall be Scorpion coated (color as specified).</t>
  </si>
  <si>
    <t>3310-1180</t>
  </si>
  <si>
    <t>Mounting fixture for Akron 1494/1495 Ladder Pipe monitor. Locate: On body as specified.</t>
  </si>
  <si>
    <t>3310-1181</t>
  </si>
  <si>
    <t>XLAY DRY STORAGE ONLY</t>
  </si>
  <si>
    <t>Crosslay dry storage. Includes 7.875"W storage area and storage pan to rear of crosslay (if applicable).</t>
  </si>
  <si>
    <t>3310-1182</t>
  </si>
  <si>
    <t>XLAY QUINT - (4)SGL/(1)DBL STK</t>
  </si>
  <si>
    <t>Crosslay quint. Includes (3) 4.25" wide single stack crosslays to hold up to 200' of 1.75" DJ each, (1) 5.5" wide single stack to hold 150'-200' of 2.5" DJ and (1) 11" wide double stack to hold up to 300' of 2.5 or 3" DJ. Includes storage pan to rear of crosslays (if applicable).</t>
  </si>
  <si>
    <t>3310-1184</t>
  </si>
  <si>
    <t>XLAY SPECIAL-AERIAL</t>
  </si>
  <si>
    <t>Crosslays with multiple lays. Includes slats and S/S rollers (if applicable). Refer to sales drawing/layout for number of lays, depth and widths. Includes storage pan to rear of crosslays (if applicable).</t>
  </si>
  <si>
    <t>3310-1185</t>
  </si>
  <si>
    <t>RELOCATE OUTRIGGER DISPLAY</t>
  </si>
  <si>
    <t>Relocate the outrigger display from the lower center rear body panel to the driver side rear of body.</t>
  </si>
  <si>
    <t>3310-1186</t>
  </si>
  <si>
    <t>STORAGE BOX</t>
  </si>
  <si>
    <t>Storage box (EA). To store long handled tool. Specify location and contents. The access door to match the rear body finish (if applicable).</t>
  </si>
  <si>
    <t>3310-1187</t>
  </si>
  <si>
    <t>NOTCH COMPT FOR HYD LINES</t>
  </si>
  <si>
    <t>Notch compartment below generator to allow for routing of hydraulic hoses.</t>
  </si>
  <si>
    <t>3310-1188</t>
  </si>
  <si>
    <t>Rear ladder tunnel door with D-ring slam latch. Smooth plate lift up door to open 20 degrees past horizontal (degrees may be reduced due to other options). Door will be painted.</t>
  </si>
  <si>
    <t>3310-1189</t>
  </si>
  <si>
    <t>TRACTOR BODY C/A - 128"</t>
  </si>
  <si>
    <t>The tractor C/A to be 128". (186" WB with 58" cab). Quiller only. (Option is to provide WB value).</t>
  </si>
  <si>
    <t>3310-1190</t>
  </si>
  <si>
    <t>EXTEND HB DEFLECTOR</t>
  </si>
  <si>
    <t>Extend the hose bed deflector forward to provide a mounting surface for a scene light above the hose bed. HP95 Midmount only.</t>
  </si>
  <si>
    <t>3310-1191</t>
  </si>
  <si>
    <t>Hinged drop down ladder stop at the end of the ground ladder storage module. Includes an L-Handle Retractable Spring Plunger at each upper corner of the plate for holding ladder stop in the up and closed position with (2) footman's loop for L-Handle to remain in the up position.</t>
  </si>
  <si>
    <t>3310-1192</t>
  </si>
  <si>
    <t>Rear compartment (B1) for bodies without pumps. Includes vertically hinged plate door (finished surface to match rear body surface) for compartment.</t>
  </si>
  <si>
    <t>3310-1193</t>
  </si>
  <si>
    <t>HB DEFLECTOR</t>
  </si>
  <si>
    <t>Deflector at the rear of sidestacker hose bed to create a narrow opening.</t>
  </si>
  <si>
    <t>3315-0005</t>
  </si>
  <si>
    <t>CSCD SYS BA 2 UN 6000 PSI</t>
  </si>
  <si>
    <t>2-Bottle UN-ISO 6000 PSI Breathing Air Cascade System with air panel, bottle rack and all associated air lines, valves and gauges. Rack and bottles to be located in [#LOC].</t>
  </si>
  <si>
    <t>3315-0006</t>
  </si>
  <si>
    <t>CSCD SYS BA 4 UN 6000 PSI</t>
  </si>
  <si>
    <t>Cascade system, 4-Bottle UN 6000 PSI breathing air with air panel, bottle rack and all associated air lines, valves and gauges. Rack and bottles to be located [#LOC].</t>
  </si>
  <si>
    <t>3315-0007</t>
  </si>
  <si>
    <t>CSCD SYS BA 6 UN 6000 PSI</t>
  </si>
  <si>
    <t>6-Bottle UN-ISO 6000 PSI Breathing Air Cascade System with air panel, bottle rack and all associated air lines, valves and gauges. Rack and bottles to be located [#LOC].</t>
  </si>
  <si>
    <t>3315-0008</t>
  </si>
  <si>
    <t>CSCD SYS BA 2 ASME 6000 PSI</t>
  </si>
  <si>
    <t>2-Bottle ASME 6000 PSI Breathing Air Cascade System with air panel, bottle rack and all associated air lines, valves and gauges. Rack and bottles to be located in [#LOC].</t>
  </si>
  <si>
    <t>6-Bottle ASME 6000 PSI Breathing Air Cascade System with air panel, bottle rack and all associated air lines, valves and gauges. Rack and bottles to be located in [#LOC].</t>
  </si>
  <si>
    <t>3315-0021</t>
  </si>
  <si>
    <t>CMPR UA ATLCPC 5.5HP 20CFM</t>
  </si>
  <si>
    <t>Utility Air Compressor, Atlas Copco 5.5 HP, 20 CFM @145 PSI.  Location: [#LOC].</t>
  </si>
  <si>
    <t>3315-0023</t>
  </si>
  <si>
    <t>RACK (3) BTL DOT/ASME</t>
  </si>
  <si>
    <t>Storage rack for three DOT or ASME air bottles. Mounted either vertical or horizontal in a compartment or top of body. Locate [#LOC].</t>
  </si>
  <si>
    <t>3315-0047</t>
  </si>
  <si>
    <t>RACK (2) BTL DOT/ASME</t>
  </si>
  <si>
    <t>Storage rack for two DOT or ASME air bottles.  Mounted either vertical or horizontal in a compartment or top of body. Locate: [#LOC].</t>
  </si>
  <si>
    <t>3315-0048</t>
  </si>
  <si>
    <t>E-ONE SUPPLIED B/A COMP SYS</t>
  </si>
  <si>
    <t>Compressor System, Breathing Air. E-ONE provided breathing air compressor system. Dealer to generate CRs providing unique customer requirements for breathing air compressor system, shoreline connection, and accommodating body modifications. Generator size requires verification. Due to unique qualities of breathing air system pricing not provided by this sales code.</t>
  </si>
  <si>
    <t>3315-0049</t>
  </si>
  <si>
    <t>DEALER SUPPLIED B/A COMP SY</t>
  </si>
  <si>
    <t>Compressor System, Breathing Air. Dealer supplied and installed breathing air compressor system. Dealer to provide compressor system specifications on files tab. Dealer to generate CRs providing unique customer requirements for shoreline connection and accommodating body modifications. Generator size requires verification. Due to unique qualities of breathing air system pricing not provided by this sales code.</t>
  </si>
  <si>
    <t>3315-0053</t>
  </si>
  <si>
    <t>4-Bottle UN 6000 PSI breathing air cascade system with air panel, bottle rack and all associated air lines, valves and gauges. Rack and bottles to be located [#LOC].</t>
  </si>
  <si>
    <t>3315-0054</t>
  </si>
  <si>
    <t>CSCD SYS BA 4 ASME 6000 PSI</t>
  </si>
  <si>
    <t>4-Bottle ASME 6000 PSI Breathing Air Cascade System with air panel, bottle rack and all associated air lines, valves and gauges. Rack and bottles to be located in [#LOC].</t>
  </si>
  <si>
    <t>3315-0055</t>
  </si>
  <si>
    <t>FILL STATION SPCSAV 2 BTL</t>
  </si>
  <si>
    <t>Fill Station, SpaceSaver M2792M two (2) bottle vertical.  Fill station to be located in [#LOC].</t>
  </si>
  <si>
    <t>3315-0056</t>
  </si>
  <si>
    <t>FILL STATION BAUER 2 BTL</t>
  </si>
  <si>
    <t>Fill Station, Bauer CFS5.5-2M two (2) bottle.  Fill station to be located in [#LOC].</t>
  </si>
  <si>
    <t>3315-0057</t>
  </si>
  <si>
    <t>BOOSTER PUMP HASKEL</t>
  </si>
  <si>
    <t>Haskel Booster Pump 6000 psi, #58985-2 or equivalent</t>
  </si>
  <si>
    <t>3315-0061</t>
  </si>
  <si>
    <t>BA CONTROL PANEL ENCLOSURE</t>
  </si>
  <si>
    <t>Enclosure to mount air system control panel with 6 ASME bottles and (4) 2 bottle SpaceSaver fill stations.  Finish: sanded aluminum. Location: B1</t>
  </si>
  <si>
    <t>3315-0066</t>
  </si>
  <si>
    <t>CSCD SYS FILL PORT LOC</t>
  </si>
  <si>
    <t>Back fill port for cascade system. Includes quick-connect fitting for refilling storage vessels. Locate on mini panel for reel locate in [#LOC].</t>
  </si>
  <si>
    <t>3315-0083</t>
  </si>
  <si>
    <t>Fill Station, SpaceSaver M2792H, horizontal operation, fill two SCBA cylinders. Fill station to be located in [#LOC].</t>
  </si>
  <si>
    <t>3315-0086</t>
  </si>
  <si>
    <t>Enclosure for breathing air system control panel shall be provided. Controls &amp; panel not included.  Finish shall be sanded aluminum unless otherwise specified. Locate:[#LOC].</t>
  </si>
  <si>
    <t>3315-0087</t>
  </si>
  <si>
    <t>FALSE FLOOR FOR ROOF TOP CO</t>
  </si>
  <si>
    <t>Removable floor. A removable floor shall be provided in the roof top compartment to accommodate access and storage of ASME / UN storage bottles below. The floor design shall be designed to maximize compartment storage space and access. The removable floor shall include a thumb latch door to provide quick access to bottle valve(s) as applicable) without the need to remove the floor plate. Material shall be 3/16 smooth aluminum with a sanded finish. Finish: Sanded  smooth aluminum. Qty. (1) each.  Locate: as specified per customer approval drawing.</t>
  </si>
  <si>
    <t>3315-0099</t>
  </si>
  <si>
    <t>RACK (1) BTL DOT/ASME</t>
  </si>
  <si>
    <t>Storage rack for one (1) DOT or ASME air bottle.  Mounted either vertical or horizontal in a compartment or top of body. Locate: [#LOC].</t>
  </si>
  <si>
    <t>3315-0109</t>
  </si>
  <si>
    <t>AIR OUTLET W/REG ON BA PANE</t>
  </si>
  <si>
    <t>Air outlet, regulated low pressure. An air outlet with regulator and gauge for low pressure shall be provided on the cascade control panel.</t>
  </si>
  <si>
    <t>3315-0141</t>
  </si>
  <si>
    <t>FILL STATION BAUER 3 BTL</t>
  </si>
  <si>
    <t>Bauer CFS 5.5-3M three (3) bottle fill station.  Fill station to be located in [#LOC].</t>
  </si>
  <si>
    <t>3315-0144</t>
  </si>
  <si>
    <t>BRKT TLT OUT PURIFICTN</t>
  </si>
  <si>
    <t>Tilt out purification modification. Option to include tilt out bracket design to accommodate remote breathing air compressor purification system. Location: As best determind for access &amp; service by engineering. Purification system not included with this sales code.</t>
  </si>
  <si>
    <t>3315-0146</t>
  </si>
  <si>
    <t>RACEWAY FOR CASCADE AIR LINE</t>
  </si>
  <si>
    <t>Raceway with pull lines provided to accommodate cascade air lines routed thru body roof and to fill station area compartment(s). Provision to accommodate dealer supplied and installed cascade air system. Option shall be designed to minimize water intrusion into lower compartment(s) from above. Locate: In coordination with provisions for dealer supplied system.</t>
  </si>
  <si>
    <t>3315-0160</t>
  </si>
  <si>
    <t>LOW PRESS UTILITY AIR OUTLET</t>
  </si>
  <si>
    <t>Low pressure utility air outlet with regulator, gauge and shut off. Locate controls on main air panel. Locate outlet on officer side pump panel and plumb to the on board cascade system.</t>
  </si>
  <si>
    <t>3315-0161</t>
  </si>
  <si>
    <t>LOC - CASCADE AIR PANEL</t>
  </si>
  <si>
    <t>Location for the air panel of the breathing air cascade system shall be:  [#LOC].</t>
  </si>
  <si>
    <t>3315-0174</t>
  </si>
  <si>
    <t>COMPRESSOR BA H13D 13CFM</t>
  </si>
  <si>
    <t>Breathing Air Compressor Bauer H13D (Diesel), 13 CFM, 6000 PSI. Includes: Pressure switch for auto start &amp; Stop control, local interstate gauges, Hourmeter, Tilt out PS2 67,000 cu ft purification sys with SECURUS electronic carteige mon. &amp; Purification sys. Electric CO Monitor Complete With Calibration Kit,  pressure gauge, pressure lubrication with low oil protection, auto condensate drain sys, PLC controller, E-STOP button, electric clutch &amp; oil switch, NEMA 4 elec. enclosure, UL tested system, radiator cooled system with electric start. Locate: per customer approval drawing.</t>
  </si>
  <si>
    <t>3315-0180</t>
  </si>
  <si>
    <t>COMPRESSOR BA 13CFM</t>
  </si>
  <si>
    <t>Bauer 6000psi BP13H-E3 compressor with SECURUS Purification with tilt out filter design, CO monitor. System components located as per sales drawing. Does not include Cascade system and fill station (added separately).</t>
  </si>
  <si>
    <t>3315-0181</t>
  </si>
  <si>
    <t>CSCD SYS BA 8 ASME 6000 PSI</t>
  </si>
  <si>
    <t>8-Bottle ASME 6000 PSI Breathing Air Cascade System with air panel, bottle rack and all associated air lines, valves and gauges. Rack and bottles to be located in [#LOC].</t>
  </si>
  <si>
    <t>3315-0182</t>
  </si>
  <si>
    <t>CSCD SYS BA 6 ASME 6000 PSI</t>
  </si>
  <si>
    <t>3315-0183</t>
  </si>
  <si>
    <t>CSCD SYS BA 8 UN 6000 PSI</t>
  </si>
  <si>
    <t>8-Bottle UN 6000 PSI breathing air cascade system with air panel, bottle rack and all associated air lines, valves and gauges.  Locate per customer approval drawing.</t>
  </si>
  <si>
    <t>3315-0184</t>
  </si>
  <si>
    <t>Enclosure for breathing air system control panel shall be provided. Enclosure shall be sized to accommodate spanning across a multiple fill station installation per customer approval drawing. Controls &amp; panel not included.  Finish shall be sanded aluminum unless otherwise specified. Locate per customer approval drawing.</t>
  </si>
  <si>
    <t>3315-0185</t>
  </si>
  <si>
    <t>COMPRESSOR BA 9.7 CFM</t>
  </si>
  <si>
    <t>Compressor. Breathing Air system: Bauer Dive Mate Elite DMT-10-E3 with 6000 psi upgrade 9.7 CFM, 7.5 hp motor,  three phase 230 VAC, Relocated Electrical Box,  auto condensate drain, P42S tilt out purification, Motor Starter, Hourmeter, psi switch, interstage gauges, CO monitor with flow control meter and test gas. Locate: per customer approval drawing.  ( Pricing subject to change for remote control box. )</t>
  </si>
  <si>
    <t>3315-0186</t>
  </si>
  <si>
    <t>RMT DRAIN COMP OIL&amp;CONDENSATE</t>
  </si>
  <si>
    <t>Drain, Remote for breathing air system compressor oil and condensate. Unless otherwise specified option to be located in body wheel well per customer approval drawing.</t>
  </si>
  <si>
    <t>3315-0187</t>
  </si>
  <si>
    <t>COMPRESOR SYS 35 CFM</t>
  </si>
  <si>
    <t>Compressor, Bauer model (BP35H-E3/TM) 208 or 230 V. Specify voltage prior to order.  (includes TEFC motor, solid state "soft start" reduced voltage motor starter, electronic CO monitor with calibration kit and Bauer P10 Securus purification).  The HMI (control screen)  will be supplied loose with a 25 ft. "umbilical" to allow mounting in an ergonomic/convenient location. Tilt out P10 Purification panel. Ambient High Temperature switch shutdown to be added and wired to compressor.  Includes audio and visual light indicators in control panel. Controls located on cooling air draw side of compressor compartment unless otherwise specified. Locate per customer approval drawing.</t>
  </si>
  <si>
    <t>3315-0188</t>
  </si>
  <si>
    <t>TLT OUT PURIFICATION SLIDEOUT</t>
  </si>
  <si>
    <t>Slide out bracket assy fot tilt out purification.  Includes: Lock-in Lock-Out slide assy. for tilt out purification mounting to accommodate remote breathing air compressor tilt purification system. Locate: As best determind for access &amp; service by engineering. Purification system not included with this sales code.</t>
  </si>
  <si>
    <t>3315-0189</t>
  </si>
  <si>
    <t>COMPRESSOR BA 25 CFM</t>
  </si>
  <si>
    <t>Compressor, Breathing Air: Bauer BP25HE3SPL 20HP 25.2 SCFM, Securus, soft start, Tri Voltage 208 VAC 3 phase motor, Remote P43S tilt purification &amp; CO monitor. Locate: in transverse compartment above the rear axle unless otherwise indicated or specified. Compressor shore power connection and transfer switch required.</t>
  </si>
  <si>
    <t>3315-0190</t>
  </si>
  <si>
    <t>BA SYSTEM SARASOTA</t>
  </si>
  <si>
    <t>Breathing air system with (6) ASME bottles. Includes: (1) 35.9 cfm 6000 psi compressor , 30HP  with ( 208 voltage ) 3 phase soft start motor &amp; P10 Securus, (4) vertical Space Saver 2 bottle fill stations. (6) 6000 psi ASME storage bottles, control fill panel, all associated plumbing, valves and gauges to accommodate system. Compressor Located between L1/L2 &amp; R1/R2, (2) ASME bottles located on aft wall of L4,  (2) ASME bottles located on aft wall of R4,  (2) ASME bottles located on rear wall of B1, (2) SpaceSaver fill stations located in L4 forward, (2) SpaceSaver fill stations located in R4 forward, Control panel located in B1 E-One fabricated enclosure. Purification to be relocated to best accommodate servicing.</t>
  </si>
  <si>
    <t>3315-0191</t>
  </si>
  <si>
    <t>COMPRESSOR BA 18 CFM 15HP</t>
  </si>
  <si>
    <t>Compressor BP18HE3, 6000 psi, 18 SCFM, 15 HP, soft start Tri Voltage 208 VAC 3 phase. Includes: P43S  purification with Securus,  Auto condensate, CO Monitior with calibration kit, remote tilt purification, remote compressor control panel for ease of operational access, fittings and misc hardware. Purification to be located to best accommodate servicing.  Locate: Per customer approval drawing.</t>
  </si>
  <si>
    <t>3320-0003</t>
  </si>
  <si>
    <t>SCBA COMPT STRG VERTICAL</t>
  </si>
  <si>
    <t>SCBA compartment storage vertical. Location: [#LOC].</t>
  </si>
  <si>
    <t>3320-0004</t>
  </si>
  <si>
    <t>SCBA COMPT STRG HORIZONTAL</t>
  </si>
  <si>
    <t>SCBA compartment storage horizontal. Location: [#LOC].</t>
  </si>
  <si>
    <t>3320-0005</t>
  </si>
  <si>
    <t>SCBA STRG (4) CST PRDCT W/GSKT</t>
  </si>
  <si>
    <t>SCBA Bottle Storage. (4) Cast Product SCBA bottle storage with gasketed doors. (2) each side in rear wheel well area.</t>
  </si>
  <si>
    <t>3320-0006</t>
  </si>
  <si>
    <t>SCBA STRG (3) CST PRDCT W/G</t>
  </si>
  <si>
    <t>SCBA Bottle Storage. (3) Cast Product SCBA bottle storage with gasketed doors. (2) officer side and (1) driver side (fwd) in rear wheel well area.</t>
  </si>
  <si>
    <t>3320-0007</t>
  </si>
  <si>
    <t>SCBA STRG (7) E-ONE</t>
  </si>
  <si>
    <t>SCBA Bottle Storage. (7) E-ONE SCBA bottle storage with hinged doors (doors to match wheel well material) with push button latches. (4) officer side and (3) driver side in wheel well area.</t>
  </si>
  <si>
    <t>3320-0008</t>
  </si>
  <si>
    <t>SCBA STRG (8) E-ONE</t>
  </si>
  <si>
    <t>SCBA Bottle Storage. (8) E-ONE SCBA bottle storage with hinged doors (doors to match wheel well material) with push button latches. (4) officer side and (4) driver side in wheel well area.</t>
  </si>
  <si>
    <t>3320-0009</t>
  </si>
  <si>
    <t>SCBA STRG (8) CST PRDCT W/GSKT</t>
  </si>
  <si>
    <t>SCBA Bottle Storage. (8) Cast Product SCBA bottle storage with gasketed doors. (4) each side in rear wheel well area.</t>
  </si>
  <si>
    <t>3320-0012</t>
  </si>
  <si>
    <t>SCBA STRG (7) E-ONE W/SS DRS</t>
  </si>
  <si>
    <t>SCBA bottle storage. (7) E-ONE SCBA bottle storage with hinged stainless steel doors with push-button latches. (4) officer side and (3) driver side in wheel well area.</t>
  </si>
  <si>
    <t>3320-0018</t>
  </si>
  <si>
    <t>SCBA STRG (8) FS</t>
  </si>
  <si>
    <t>SCBA Bottle Storage. (8) Fire Shopp SCBA bottle storage with hinged doors with push button latches. (4) officer side and (4) driver side in wheel well area.</t>
  </si>
  <si>
    <t>3320-0019</t>
  </si>
  <si>
    <t>SCBA STRG (7) FS</t>
  </si>
  <si>
    <t>SCBA Bottle Storage. (7) Fire Shopp SCBA bottle storage with doors hinged doors with push button latches. Doors shall have a brushed stainless steel finish. (4) officer side and (3) driver side in wheel well area.</t>
  </si>
  <si>
    <t>3320-0020</t>
  </si>
  <si>
    <t>SCBA STRG (4) FS</t>
  </si>
  <si>
    <t>SCBA Bottle Storage. (4) Fire Shopp SCBA single bottle storage with hinged doors with push button latches. (2) officer side and (2) driver side in wheel well area.</t>
  </si>
  <si>
    <t>3320-0030</t>
  </si>
  <si>
    <t>SCBA STRG (8) E-ONE W/SS DR</t>
  </si>
  <si>
    <t>SCBA Bottle Storage. (8) E-ONE SCBA bottle storage with hinged stainless steel doors with push-button latches. (4) officer side and (4) driver side in wheel well area.</t>
  </si>
  <si>
    <t>3320-0031</t>
  </si>
  <si>
    <t>SCBA COMPT STRG ZICO LRG</t>
  </si>
  <si>
    <t>Zico, metal QUIC-STORAGE bottle rack for large bottles for 6.1" to 7.4" cylinder. Locate in [#LOC]. Each unit will have straps to hold the bottle in and all top units will have a flat top. Each unit will be bolted together and be [#COL] PVC coated.</t>
  </si>
  <si>
    <t>3320-0032</t>
  </si>
  <si>
    <t>SCBA COMPT STRG ZICO SML</t>
  </si>
  <si>
    <t>Zico, metal QUIC-STORAGE for small bottles 5.3" to 5.8" cylinder. Locate in [#LOC]. Each unit will have straps to hold the bottle in, an angle floor to hold bottle in place, and all top units will have a flat top. Each unit will be bolted together and be [#COL] PVC coated.</t>
  </si>
  <si>
    <t>3320-0038</t>
  </si>
  <si>
    <t>SCBA STRG (2) W/BRHD SS DOORS</t>
  </si>
  <si>
    <t>SCBA bottle storage. (2) Fire Shopp style SCBA bottle storage with hinged brushed stainless steel doors with push-button latches. (1) officer side and (1) driver side in the rear wheel well area.</t>
  </si>
  <si>
    <t>3320-0039</t>
  </si>
  <si>
    <t>SCBA STRG (3) W/BRHD SS DOORS</t>
  </si>
  <si>
    <t>SCBA bottle storage. (3) Fire Shopp style SCBA bottle storage with hinged brushed stainless steel doors with push-button latches. (2) officer side and (1) driver side in the rear wheel well area.</t>
  </si>
  <si>
    <t>3320-0040</t>
  </si>
  <si>
    <t>SCBA STRG (4) W/BRHD SS DOORS</t>
  </si>
  <si>
    <t>SCBA bottle storage. (4) Fire Shopp style SCBA bottle storage with hinged brushed stainless steel doors with push-button latches. (2) officer side and (2) driver side in the rear wheel well area.</t>
  </si>
  <si>
    <t>3320-0047</t>
  </si>
  <si>
    <t>SCBA STRG (2) CST PRDCT W/GSKT</t>
  </si>
  <si>
    <t>SCBA Bottle Storage. (2) Cast Product SCBA bottle storage with gasketed doors. Located officer's side rear wheel well area.</t>
  </si>
  <si>
    <t>3320-0052</t>
  </si>
  <si>
    <t>TRIM S/S BOTTOM EDGE SCBA</t>
  </si>
  <si>
    <t>Stainless steel trim on bottom edge of each SCBA/Extinguisher compartment opening.</t>
  </si>
  <si>
    <t>3320-0053</t>
  </si>
  <si>
    <t>SCBA STRG (4) E-ONE</t>
  </si>
  <si>
    <t>SCBA Bottle Storage. (4) E-ONE SCBA bottle storage with hinged doors (doors to match wheel well material) with push button latches. (2) officer side and (2) driver side in wheel well area.</t>
  </si>
  <si>
    <t>3320-0054</t>
  </si>
  <si>
    <t>SCBA STRG DBL DR (8) FS</t>
  </si>
  <si>
    <t>SCBA Bottle Storage. (8) Fire Shopp SCBA bottle storage in (4) double bottle hinged doors with push button latches. (2) SCBA bottles forward and (2) SCBA bottles rearward each side in wheel well area.</t>
  </si>
  <si>
    <t>3320-0061</t>
  </si>
  <si>
    <t>SCBA STRG (4) CST PRDCT</t>
  </si>
  <si>
    <t>SCBA Bottle Storage. (4) Cast Product SCBA bottle storage doors. (2) each side in rear wheel well area.</t>
  </si>
  <si>
    <t>3320-0069</t>
  </si>
  <si>
    <t>SCBA COMPT STRG PAC</t>
  </si>
  <si>
    <t>PAC CM6000 Cylinder Mate. Locate in [#LOC]. Each unit will be black in color and have a strap to secure bottle.</t>
  </si>
  <si>
    <t>3320-0082</t>
  </si>
  <si>
    <t>Universal air pack bottle bracket (EA). Ziamatic ULLH Universal SCBA bottle bracket(s) shall be mounted in place. Location : [#LOC].</t>
  </si>
  <si>
    <t>3320-0100</t>
  </si>
  <si>
    <t>STRAP SCBA BOTTLE BODY</t>
  </si>
  <si>
    <t>Strap, loop style to retain SCBA bottle(s). Locate one per bottle in each exterior body storage compartment.</t>
  </si>
  <si>
    <t>3320-0115</t>
  </si>
  <si>
    <t>SCBA STRG (6) E-ONE</t>
  </si>
  <si>
    <t>SCBA Bottle Storage. (6) E-ONE SCBA bottle storage with hinged doors (doors to match wheel well material) with push button latches. (4) officer side and (2) driver side in wheel well area.</t>
  </si>
  <si>
    <t>3320-0119</t>
  </si>
  <si>
    <t>SCBA/CHOCK STRG (5) E-ONE SS</t>
  </si>
  <si>
    <t>SCBA/Wheel Chock Storage. (5) E-ONE SCBA bottle storage with hinged doors (doors to match wheel well material) with push button latches. (4) officer side and (1) driver side in wheel well area. (1) wheel chock storage compartment with hinged door, push button latch and wired to "Door Open" indicator inside cab, driver side in forward wheel well area. (2) wheel chocks (fits Worden #HWG non-folding chock) to be stored per compartment. Does not include wheel chocks.</t>
  </si>
  <si>
    <t>3320-0120</t>
  </si>
  <si>
    <t>STRAP SCBA BOTTLE CAB</t>
  </si>
  <si>
    <t>Strap, loop style to retain SCBA bottle. Locate one per bottle in each cab outside SCBA storage compartment.</t>
  </si>
  <si>
    <t>3320-0139</t>
  </si>
  <si>
    <t>SCBA STRG FUEL FILL NO DOOR</t>
  </si>
  <si>
    <t>The wheel well SCBA/Storage door(s) shall not cover the fuel fill(s).</t>
  </si>
  <si>
    <t>3320-0151</t>
  </si>
  <si>
    <t>SCBA/FIRE EXTING (12) E-ONE</t>
  </si>
  <si>
    <t>SCBA/Fire Extinguisher Storage. (12) E-ONE SCBA bottle and Fire Extinguisher storage with hinged doors (doors to match wheel well material) with push button latches. Note one aluminum tray for each SCBA bottle in double storage compartments. Each side of body to have (2) Double SCBA bottle storage compartments (1) offset forward over each tandem wheel and (1) single storage compartment offset rearward over forward tandem wheel and Fire Extinguisher storage compartment offset to rear over rearward tandem wheel.</t>
  </si>
  <si>
    <t>3320-0153</t>
  </si>
  <si>
    <t>SCBA/CHOCK STRG (6) E-ONE</t>
  </si>
  <si>
    <t>SCBA/Wheel Chock Storage. (3) E-ONE SCBA double bottle storage compartments with hinged doors (doors to match wheel well material) with push button latches. Includes one aluminum tray for each bottle for total of (6) SCBA bottles, (4) officer side and (2) driver side in wheel well area. Storage compartment with hinged door, push button latch and wired to "Door Open" indicator inside cab, driver side in forward wheel well area for (2) NON-folding AC-44 Zico wheel chocks. Does not include wheel chocks.</t>
  </si>
  <si>
    <t>3320-0159</t>
  </si>
  <si>
    <t>SCBA STRG (5) E-ONE W/SS DRS</t>
  </si>
  <si>
    <t>SCBA bottle storage. (5) E-ONE SCBA bottle storage with hinged stainless steel doors with push-button latches. (3) officer side and (2) driver side in wheel well area.</t>
  </si>
  <si>
    <t>3320-0162</t>
  </si>
  <si>
    <t>SCBA/EXTING STRG E-ONE SS</t>
  </si>
  <si>
    <t>SCBA/Extinguisher E-ONE Style Storage. (6) SCBA; (4) officer side and (2) driver side forward with (1) driver extinguisher driver side rearward in wheel well area.  Brushed stainless steel hinged doors with push-button latches. SCBA compartments sized for up to a 7.25" diameter bottle. Extinguisher compartment 8.5" square minimum ID and as deep as possible to store different size extinguishers.</t>
  </si>
  <si>
    <t>3320-0165</t>
  </si>
  <si>
    <t>RUBBER RIBBED WHL CHCK</t>
  </si>
  <si>
    <t>The Wheel Chock storage area to include a ribbed rubber insert mounted to the walls and floor of storage area.</t>
  </si>
  <si>
    <t>3320-0167</t>
  </si>
  <si>
    <t>BRKT MTG SCBA BTL 45 DEG</t>
  </si>
  <si>
    <t>Mounting bracket to accommodate locating SCBA bottle bracket at a 45 degree position from the wall. Bracket can accommodate 1 or 2 bottle brackets. Locate: next to or between bench or fold down seating or per customer approval drawing.</t>
  </si>
  <si>
    <t>3320-0182</t>
  </si>
  <si>
    <t>SCBA STRG 1 BOTTLE E-ONE</t>
  </si>
  <si>
    <t>E-ONE designed (1) SCBA bottle storage [#LOC] with hinged door and push button latch. Door material to match wheel well material. Holds standard size SCBA bottle, 20lbs ABC Extinguisher (10.25"x7"x24") or 2.5 gal Water Extinguisher (9"x7"x24.5"). Door shall cover the recessed fuel fill if located in the wheel well adjacent to the SCBA storage.</t>
  </si>
  <si>
    <t>3320-0183</t>
  </si>
  <si>
    <t>SCBA STRG 2 BOTTLE E-ONE</t>
  </si>
  <si>
    <t>E-ONE designed (2) SCBA bottle storage [#LOC] with hinged door and push button latch. Door material to match wheel well material. Holds standard size SCBA bottle, 20lbs ABC Extinguisher (10.25"x7"x24") or 2.5 gal Water Extinguisher (9"x7"x24.5").</t>
  </si>
  <si>
    <t>3320-0184</t>
  </si>
  <si>
    <t>SCBA STRG 3 BOTTLE E-ONE</t>
  </si>
  <si>
    <t>E-ONE designed (3) SCBA bottle storage [#LOC] with hinged door and push button latch. Door material to match wheel well material. Holds standard size SCBA bottles. Upper storage troughs hold standard size 20lbs ABC Extinguisher (10.25"x7"x24") or 2.5 gal Water Extinguisher (9"x7"x24.5") in each trough.</t>
  </si>
  <si>
    <t>3320-0185</t>
  </si>
  <si>
    <t>SCBA STRG 1 BOTTLE FS</t>
  </si>
  <si>
    <t>Fire Shopp brand (1) SCBA bottle storage with hinged door and push button latch. Door shall have a brushed stainless steel finish. Door shall NOT cover the recessed fuel fill if located adjacent to the SCBA storage. Location:[#LOC]</t>
  </si>
  <si>
    <t>3320-0186</t>
  </si>
  <si>
    <t>SCBA STRG 2 BOTTLE FS</t>
  </si>
  <si>
    <t>Fire Shopp brand (2) SCBA bottle storage with hinged door and push button latch. Door shall have a brushed stainless steel finish. Location:[#LOC]</t>
  </si>
  <si>
    <t>3320-0187</t>
  </si>
  <si>
    <t>SCBA STRG 1 BOTTLE CP</t>
  </si>
  <si>
    <t>Cast Products brand (1) SCBA bottle storage with gasketed door and push button latch. Door shall NOT cover the recessed fuel fill if located adjacent to the SCBA storage. Location: [#LOC]</t>
  </si>
  <si>
    <t>3320-0188</t>
  </si>
  <si>
    <t>WHEEL CHOCK STORAGE E-ONE</t>
  </si>
  <si>
    <t>E-ONE designed Wheel Chock storage compartment [#LOC] with hinged door and push button latch and wired to "Door Open" indicator inside cab.Door material to match wheel well material. Storage area shall hold (2) Zico Model SAC-44-E or comparable Wheel Chocks (not included).</t>
  </si>
  <si>
    <t>3320-0189</t>
  </si>
  <si>
    <t>SPEEDY DRY STORAGE E-ONE</t>
  </si>
  <si>
    <t>E-ONE Speedy Dry storage compartment [#LOC] with hinged door and push button latch. Door material to match wheel well material and be wired to door ajar. Includes a slide out bin (sanded finish) with hinged lid on top, 2" gated valve at the bottom and grab handle on front. Capacity: 50 lbs of Speedy Dry absorbent material.</t>
  </si>
  <si>
    <t>3320-0191</t>
  </si>
  <si>
    <t>UPGRADE STAINLESS DOORS</t>
  </si>
  <si>
    <t xml:space="preserve"> Door(s), Wheel Well storage area to be brushed stainless steel in place of standard.</t>
  </si>
  <si>
    <t>3320-0192</t>
  </si>
  <si>
    <t>COMPT WHEEL WELL TANDEM CTR</t>
  </si>
  <si>
    <t>Compartment approx 26" W x 10" H x 25" D with drop down door. Door material to match wheelwell finish. Minimum 34" high lower body compartment openings required.   Location:[#LOC]</t>
  </si>
  <si>
    <t>3320-0194</t>
  </si>
  <si>
    <t>SCBA STRG 4 BOTTLE E-ONE TNDM</t>
  </si>
  <si>
    <t>E-ONE (4) SCBA bottle storage (2 bottle storage per door) located [#LOC] with hinged doors and push button latches. The doors shall be hinged at the center with one door facing forward and other door facing rearward.  Door material to match wheel well material.</t>
  </si>
  <si>
    <t>3320-0195</t>
  </si>
  <si>
    <t>SCBA STRG 6 BOTTLE E-ONE TNDM</t>
  </si>
  <si>
    <t>E-ONE designed (6) SCBA bottle storage (3 bottle storage per door) located [#LOC] with hinged doors and push button latches. The doors shall be hinged at the center with one door facing forward and other door facing rearward. Door material to match wheel well material.</t>
  </si>
  <si>
    <t>3320-0196</t>
  </si>
  <si>
    <t>SCBA AIR PACK STRG (1) E-ONE</t>
  </si>
  <si>
    <t>SCBA Air Pack Storage compartment [#LOC]. (1) E-ONE SCBA air pack storage with hinged door and push button latch. Door material to match wheel well material. Door wired to " Door Open " indicator inside cab. Open storage area only, does not include brackets to secure the air pack in place.</t>
  </si>
  <si>
    <t>3320-0197</t>
  </si>
  <si>
    <t>SCBA STRG 2 BOTTLE E-ONE TNDM</t>
  </si>
  <si>
    <t>E-ONE (2) SCBA bottle storage (1 bottle storage per door) located [#LOC] with hinged doors and push button latches. The doors shall be hinged at the center with one door facing forward and other door facing rearward.  Door material to match wheel well material.</t>
  </si>
  <si>
    <t>3320-0198</t>
  </si>
  <si>
    <t>SCBA STRG 2 BOTTLE FS TNDM</t>
  </si>
  <si>
    <t>Fire Shopp brand (2) SCBA bottle storage (1 bottle storage per door) located [#LOC] with hinged doors and push button latches. Doors shall have a brushed stainless steel finish and shall be hinged at the center with one door facing forward and other door facing rearward.</t>
  </si>
  <si>
    <t>3320-0199</t>
  </si>
  <si>
    <t>SCBA STRG 4 BOTTLE FS TNDM</t>
  </si>
  <si>
    <t>Fire Shopp brand (4) SCBA bottle storage (2 bottle storage per door) located [#LOC] with hinged doors and push button latches. Doors shall have a brushed stainless steel finish and shall be hinged at the center with one door facing forward and other door facing rearward.</t>
  </si>
  <si>
    <t>3320-0200</t>
  </si>
  <si>
    <t>SCBA STRG 2 BOTTLE CP</t>
  </si>
  <si>
    <t>Cast Products brand (2) SCBA bottle storage (1 bottle storage per door) located [#LOC] with gasketed doors and push button latches. The doors shall be hinged at the center with one door facing forward and other door facing rearward.</t>
  </si>
  <si>
    <t>3320-0201</t>
  </si>
  <si>
    <t>WHL CHOCK STRG (2) E-ONE SS DR</t>
  </si>
  <si>
    <t>E-ONE Wheel Chock storage with hinged stainless steel door with push button latch. Locate driver side forward wheel well area. Assembly to fit (2) Worden #HWG non-folding wheel chocks. Does not include wheel chocks. Wheel chock storage compartment(s) are to be wired to the "Door Open" indicator inside cab.</t>
  </si>
  <si>
    <t>3320-0210</t>
  </si>
  <si>
    <t>SCBA CYC STRG 2 BOTTLE</t>
  </si>
  <si>
    <t>SCBA bottle storage each in B1 mounted on floor. The  (1) 8" tube with a 2" wide x 4" long notch and welded at the 2-o'clock position. Raised 1" from floor forward and sloped rearwards. The slots to be outboard.</t>
  </si>
  <si>
    <t>3320-0216</t>
  </si>
  <si>
    <t>E-ONE designed Wheel Chock storage compartment [#LOC] with hinged door and push button latch and wired to "Door Open" indicator inside cab. Door material to be brushed stainless steel. Storage area shall hold (2) Zico Model SAC-44-E or comparable Wheel Chocks (not included).</t>
  </si>
  <si>
    <t>3320-0223</t>
  </si>
  <si>
    <t>SCBA Bottle Storage. (8) E-ONE SCBA bottle storage with hinged doors (doors to match wheel well material) with push button latches. (4) officer side and (4) driver side in wheel well area. Requires 7" diameter opening in wheel well plate with aluminum trays w/ribbed rubber liner for each bottle. Available on HP75/78 aerial. (Requires welded aluminum fenderette)</t>
  </si>
  <si>
    <t>3320-0234</t>
  </si>
  <si>
    <t>E-ONE designed (1) SCBA bottle storage [#LOC] with hinged door and push button latch. Door material to be brushed SS. Holds standard size SCBA bottle, 20lbs ABC Extinguisher (10.25"x7"x24") or 2.5 gal Water Extinguisher (9"x7"x24.5"). Door covers the recessed fuel fill if located adjacent to the SCBA storage. SS Product.</t>
  </si>
  <si>
    <t>3320-0235</t>
  </si>
  <si>
    <t>SCBA STRG 2 BOTTLE E-ONE SS</t>
  </si>
  <si>
    <t>E-ONE designed (2) SCBA bottle storage [#LOC] with hinged door and push button latch. Door material to be brushed SS. Holds standard size SCBA bottle, 20lbs ABC Extinguisher (10.25"x7"x24") or 2.5 gal Water Extinguisher (9"x7"x24.5"). SS  product.</t>
  </si>
  <si>
    <t>3320-0241</t>
  </si>
  <si>
    <t>SCBA LABEL</t>
  </si>
  <si>
    <t>Customer scpecific label to be mounted above SCBA door.</t>
  </si>
  <si>
    <t>3320-0245</t>
  </si>
  <si>
    <t>E-ONE Speedy Dry storage compartment located in the officer side forward wheel well area with a hinged door and push button latch (wired to door open). Door material to be brushed stainless steel. Includes a slide out bin (sanded finish) with hinged lid on top, gated valve on the bottom and grab handle on front. Capacity: Approximately 35 lbs of Speedy Dry absorbent material.</t>
  </si>
  <si>
    <t>3320-0248</t>
  </si>
  <si>
    <t>E-ONE Speedy Dry storage compartment located in the officer side rearward wheel well area with a hinged door and push button latch (wired to door open). Door material to be brushed stainless steel. Includes a slide out bin (sanded finish) with hinged lid on top, gated valve on the bottom and grab handle on front. Capacity: Approximately 35 lbs of Speedy Dry absorbent material. SS Product.</t>
  </si>
  <si>
    <t>3320-0249</t>
  </si>
  <si>
    <t>SCBA STRG 3 BOTTLE E-ONE SS</t>
  </si>
  <si>
    <t>E-ONE designed (3) SCBA bottle storage [#LOC] with hinged door and push button latch. Door material to be brushed SS. Holds maximum of 6.8" diameter SCBA bottle. SS  product.</t>
  </si>
  <si>
    <t>3320-0250</t>
  </si>
  <si>
    <t>WHEEL CHOCK/SCBA STOR E-ONE</t>
  </si>
  <si>
    <t>E-ONE designed Wheel Chock or SCBA storage compartment [#LOC] with hinged door and push button latch and wired to "Door Open" indicator inside cab. Door material to match wheel well material. Storage area shall hold (1) Zico Model SAC-44-E or comparable Wheel Chocks (not included) or standard size SCBA bottle, 20lbs ABC Extinguisher (10.25"x7"x24") or 2.5 gal Water Extinguisher (9"x7"x24.5").</t>
  </si>
  <si>
    <t>3320-0251</t>
  </si>
  <si>
    <t>E-ONE designed (3) SCBA bottle storage [#LOC] with hinged door and push button latch. Door material to be brushed SS. Holds standard size SCBA bottles. Upper storage troughs hold standard size 20lbs ABC Extinguisher (10.25"x7"x24") or 2.5 gal Water Extinguisher (9"x7"x24.5"). SS  product. For use with tandem body with 120" wheel well.</t>
  </si>
  <si>
    <t>3320-0258</t>
  </si>
  <si>
    <t>E-ONE designed (1) SCBA bottle storage located driver side rear wheel well offset rearward with hinged door and push button latch. Door material to be brushed SS. Holds standard size SCBA bottle, 20lbs ABC Extinguisher (10.25"x7"x24") or 2.5 gal Water Extinguisher (9"x7"x24.5"). Door does not cover fuel fill. SS Product.</t>
  </si>
  <si>
    <t>3320-0270</t>
  </si>
  <si>
    <t>TRIM POLISHED S/S EDGE SCBA</t>
  </si>
  <si>
    <t>Polished stainless steel trim on all edges of each SCBA/Extinguisher compartment opening.</t>
  </si>
  <si>
    <t>3320-0271</t>
  </si>
  <si>
    <t>UPGRADE POLISHED S/S DOORS</t>
  </si>
  <si>
    <t xml:space="preserve"> Wheel well storage area door(s) to be polished stainless steel in place of standard.</t>
  </si>
  <si>
    <t>3320-0274</t>
  </si>
  <si>
    <t>SCBA STRG 1 BOTTLE E-ONE SPCL</t>
  </si>
  <si>
    <t>E-ONE designed (1) SCBA bottle storage [#LOC] with hinged door and push button latch. Door material to match wheel well material. Holds standard size SCBA bottle, 20lbs ABC Extinguisher (10.25"x7"x24") or 2.5 gal Water Extinguisher (9"x7"x24.5"). Door shall cover the recessed fuel fill if located in the wheel well adjacent to the SCBA storage and lower portion of the wheel well. Door to match the dimensions of E-ONE style triple storage.</t>
  </si>
  <si>
    <t>3320-0275</t>
  </si>
  <si>
    <t>SPECIAL EXTRA LARGE E-ONE designed (2) SCBA bottle storage [#LOC] with hinged door and push button latch. Door material to match wheel well material. Storage to be approximately 27" deep and capable of holding 20 lb. CO2 bottle.</t>
  </si>
  <si>
    <t>3320-0278</t>
  </si>
  <si>
    <t>E-ONE designed (3) SCBA bottle storage [#LOC] with hinged door and push button latch. Door material to be aluminum diamond plate. Holds maximum of 6.8" diameter SCBA bottle. SS  product.</t>
  </si>
  <si>
    <t>3320-0282</t>
  </si>
  <si>
    <t>MODIFICATION  WW SCBA DOORS</t>
  </si>
  <si>
    <t>Wheel well area storage doors - Non Standard. Wheel well storage area doors to be modified from standard to use clear coated braided stainless steel cable for a door check IPO rubber bump stops. No exterior bump stops are to be used.</t>
  </si>
  <si>
    <t>3320-0284</t>
  </si>
  <si>
    <t>E-ONE Wheel Chock storage with hinged stainless steel door with push button latch. Locate officer side forward wheel well area. Assembly to fit (2) Worden #HWG non-folding wheel chocks. Does not include wheel chocks. Wheel chock storage compartment(s) are to be wired to the "Door Open" indicator inside cab.</t>
  </si>
  <si>
    <t>3320-0288</t>
  </si>
  <si>
    <t>E-ONE designed (2) SCBA bottle storage above the fuel fill on the driver side with hinged door and push button latch. Door material to be brushed SS. Door covers fuel fill if located adjacent to SCBA. Holds standard size SCBA bottle, 20lbs ABC Extinguisher (10.25"x7"x24") or 2.5 gal Water Extinguisher (9"x7"x24.5"). SS  product.</t>
  </si>
  <si>
    <t>3320-0289</t>
  </si>
  <si>
    <t>E-ONE designed (2) SCBA bottle storage above the fuel fill on the officer side with hinged door and push button latch. Door material to be brushed SS. Door covers fuel fill if located adjacent to SCBA. Holds standard size SCBA bottle, 20lbs ABC Extinguisher (10.25"x7"x24") or 2.5 gal Water Extinguisher (9"x7"x24.5"). SS  product.</t>
  </si>
  <si>
    <t>3320-0293</t>
  </si>
  <si>
    <t>SCBA/FIRE EXTING STOR E-ONE</t>
  </si>
  <si>
    <t>E-ONE designed fire extinguisher/SCBA storage compartment [#LOC] with hinged door and push button latch and wired to "Door Open" indicator inside cab. Storage compartment 26" deep  to fit 2.5 gallon H2O extinguisher at 8" diameter. Door material to match wheel well material.</t>
  </si>
  <si>
    <t>3320-0295</t>
  </si>
  <si>
    <t>E-ONE SCBA Storage. (2) SCBA bottle storage sized for up to 6.8" diameter bottles. Locate driver side rearward above fuel pocket (door does not cover fuel pocket). Door is brushed stainless steel with a push button latch.</t>
  </si>
  <si>
    <t>3320-0298</t>
  </si>
  <si>
    <t>TRIM S/S EDGES SCBA</t>
  </si>
  <si>
    <t>Stainless steel brushed trim on all edges of each SCBA/Extinguisher/Wheel Chock compartment opening.</t>
  </si>
  <si>
    <t>3320-0300</t>
  </si>
  <si>
    <t>E-ONE SCBA Storage. (2) SCBA bottle storage sized for up to 6.8" diameter bottles. Locate driver side rearward above fuel pocket (door covers fuel pocket). Door is  brushed stainless steel with a push button latch.</t>
  </si>
  <si>
    <t>3320-0301</t>
  </si>
  <si>
    <t>SCBA bottle storage. (5) E-ONE SCBA bottle storage with hinged stainless steel doors with push-button latches. (4) officer side and (1) driver side in wheel well area. Driver side behind fuel fill with a single door.</t>
  </si>
  <si>
    <t>3320-0302</t>
  </si>
  <si>
    <t>E-ONE Wheel Chock storage with hinged stainless steel door with push button latch. Locate driver side forward wheel well area. Assembly to fit (2) Zico SAC-44-E folding wheel chocks. Does not include wheel chocks. Wheel chock storage compartment(s) are to be wired to the "Door Open" indicator inside cab.</t>
  </si>
  <si>
    <t>3320-0303</t>
  </si>
  <si>
    <t>Compartment approximately 22" W x 7.25" H x 25" D (interior dimensions) with drop down brushed stainless steel door and (2) trigger latches. Door wired to "Door Open" indicator inside cab.  For use with tandem axle body. SS Product. Location:[#LOC]</t>
  </si>
  <si>
    <t>3320-0305</t>
  </si>
  <si>
    <t>E-ONE designed Wheel Chock storage compartment [#LOC] with hinged door and push button latch. Door wired to "Door Open" indicator inside cab. Door material to be brushed stainless steel. Storage area holds (2) Zico Model SAC-44-E or comparable wheel chocks (not included). SS Product.</t>
  </si>
  <si>
    <t>3320-0306</t>
  </si>
  <si>
    <t>E-ONE Speedy Dry storage compartment [#LOC] with hinged door and push button latch (wired to door open). Door material to be brushed stainless steel. Includes a slide out bin (sanded finish) with hinged lid on top, 2" gated valve at the bottom and grab handle on front. Capacity: 35 lbs of Speedy Dry absorbent material. SS. Product</t>
  </si>
  <si>
    <t>3320-0323</t>
  </si>
  <si>
    <t>MISC OPEN STORAGE E-ONE</t>
  </si>
  <si>
    <t>E-ONE designed Misc. open storage compartment, to utilize available space, [#LOC] with hinged door and push button latch and wired to "Door Open" indicator inside cab. Door material to be brushed stainless steel. Storage area shall be open with no dividers.</t>
  </si>
  <si>
    <t>3320-0326</t>
  </si>
  <si>
    <t>E-ONE designed (1) SCBA bottle storage [#LOC] with hinged door and push button latch. Door material to match wheel well material. Holds standard size SCBA bottle, 20lbs ABC Extinguisher (10.25"x7"x24") or 2.5 gal Water Extinguisher (9"x7"x24.5"). Door does not cover fuel fill.</t>
  </si>
  <si>
    <t>3320-0338</t>
  </si>
  <si>
    <t>CABLE SCBA/CHOCK DOORS</t>
  </si>
  <si>
    <t>Doors retained in open position with wrapped stainless steel cable. No rubber bumpers on exterior of the doors. No acorn nuts in on the interior of the compartments to help prevent damage to bottles. Reference SO 142194 Virginia Beach pumper.</t>
  </si>
  <si>
    <t>3320-0354</t>
  </si>
  <si>
    <t>SCBA PACK STRG</t>
  </si>
  <si>
    <t>E-ONE air pack storage compartment. Includes hinged painted stainless steel door with push button latch wire to open indicator in the cab. Compartment to hold (1) pack (without mask). Locate: driver side rear wheel well offset forward. Pack model is MSA-G1l.</t>
  </si>
  <si>
    <t>3320-0370</t>
  </si>
  <si>
    <t>E-ONE designed (2) SCBA bottle storage driver side rear wheel well offset rearward with hinged door and push button latch. Door material to match wheel well material. Recessed fuel fill directly below the bottle storage to be protected behind the SCBA door. Holds standard size SCBA bottle, 20lbs ABC Extinguisher (10.25"x7"x24") or 2.5 gal Water Extinguisher (9"x7"x24.5").</t>
  </si>
  <si>
    <t>3320-0375</t>
  </si>
  <si>
    <t>SCBA STRG 2 BOTTLE E-ONE SPCL</t>
  </si>
  <si>
    <t>E-ONE designed (2) SCBA bottle storage [#LOC] with hinged door and push button latch. Door material to match wheel well material. Holds standard size SCBA bottle, 20lbs ABC Extinguisher (10.25"x7"x24") or 2.5 gal Water Extinguisher (9"x7"x24.5"). Door and compartment to match the dimensions of E-ONE style wheel chock storage. Offset divider placed to create (2) bottle storage with approximately equal additional capacity for misc. attachments.</t>
  </si>
  <si>
    <t>3320-0377</t>
  </si>
  <si>
    <t>SCBA COMPT STRG ZICO PACSR-B</t>
  </si>
  <si>
    <t>Zico plastic QUIC-STORAGE bottle rack model PACSR-B with restraint strap. Locate in [#LOC].</t>
  </si>
  <si>
    <t>3320-0380</t>
  </si>
  <si>
    <t>EXTINGUISHER STRG (2) E-ONE</t>
  </si>
  <si>
    <t>Extinguisher storage with hinged brushed stainless steel door with push button latch. Extinguishers stored one above the other. Door for this compartment wired to the door open indicator in the cab. Locate driver side forward wheel well area.</t>
  </si>
  <si>
    <t>3320-0386</t>
  </si>
  <si>
    <t>EXTINGUISHER STRG (2) E-ONE SS</t>
  </si>
  <si>
    <t>Extinguisher storage with hinged brushed stainless steel door with push button latch. Extinguishers stored one above the other. Door for this compartment wired to the door open indicator in the cab. Locate officer side forward wheel well area.</t>
  </si>
  <si>
    <t>3320-0387</t>
  </si>
  <si>
    <t>E-ONE Wheel Chock storage with hinged stainless steel door with push button latch. Locate officer side rearward wheel well area. Assembly to fit (2) Worden #HWG non-folding wheel chocks. Does not include wheel chocks. Wheel chock storage compartment(s) are to be wired to the "Door Open" indicator inside cab.</t>
  </si>
  <si>
    <t>3320-0388</t>
  </si>
  <si>
    <t>E-ONE Wheel Chock storage with hinged stainless steel door with push button latch. Locate driver side rearward wheel well area. Assembly to fit (2) Worden #HWG non-folding wheel chocks. Does not include wheel chocks. Wheel chock storage compartment(s) are to be wired to the "Door Open" indicator inside cab.</t>
  </si>
  <si>
    <t>3320-0389</t>
  </si>
  <si>
    <t>TRIM BRUSHED S/S EDGE SCBA</t>
  </si>
  <si>
    <t>Brushed stainless steel trim on all edges of each SCBA/Extinguisher compartment opening.</t>
  </si>
  <si>
    <t>3320-0392</t>
  </si>
  <si>
    <t>SCBA Bottle Storage. (2) E-ONE SCBA double bottle storage and (2) E-ONE SCBA single bottle storage with hinged doors (doors to match wheel well material) with push button latches. Locate (2) double storage compartments (1) offset forward on each side and (2) single storage compartments offset rearward on each side in wheel well area. Requires 7" diameter opening in wheel well plate with aluminum trays w/ribbed rubber liner for each bottle. Available on HP75/78 aerial. (Requires welded aluminum fenderette)</t>
  </si>
  <si>
    <t>3320-0393</t>
  </si>
  <si>
    <t>SCBA STRG 3 BOTTLE E-ONE SPCL</t>
  </si>
  <si>
    <t>E-ONE designed (3) SCBA bottle storage [#LOC] with hinged door and push button latch. Door material to match wheel well material. Holds standard size SCBA bottles. Upper storage troughs hold standard size 20lbs ABC Extinguisher (10.25"x7"x30") or 2.5 gal Water Extinguisher (9"x7"x30") in each trough.</t>
  </si>
  <si>
    <t>3320-0394</t>
  </si>
  <si>
    <t>E-ONE designed (2) SCBA bottle storage [#LOC] with hinged door and push button latch. Door material to match wheel well material. Holds standard size SCBA bottle, 20lbs ABC Extinguisher (10.25"x7"x30") or 2.5 gal Water Extinguisher (9"x7"x30").</t>
  </si>
  <si>
    <t>3320-0399</t>
  </si>
  <si>
    <t>WHEELWELL STORAGE E-ONE</t>
  </si>
  <si>
    <t>E-ONE wheelwell eqipment storage compartment [#LOC] with hinged door and push button latch. Door material to match wheel well material and be wired to door ajar. Includes a slide out bin (sanded finish) without lips and door on top and grab handle on front.</t>
  </si>
  <si>
    <t>3320-0400</t>
  </si>
  <si>
    <t>SCBA Bottle Storage. (7) Fire Shopp SCBA bottle storage with hinged doors with push button latches (wired to door ajar). (4) driver side and (3) officer side in wheel well area.</t>
  </si>
  <si>
    <t>3320-0401</t>
  </si>
  <si>
    <t>SCBA Bottle Storage. (4) E-ONE SCBA bottle storage with hinged doors (doors to match wheel well material) with push button latches. (2) officer side offset rearward in wheel well area and (2) driver side offset rearward in wheel well area. Requires 7" diameter opening in wheel well plate with aluminum trays w/ribbed rubber liner for each bottle. Available on HP75/78 aerial. (Requires welded aluminum fenderette)</t>
  </si>
  <si>
    <t>3320-0402</t>
  </si>
  <si>
    <t>SPECIAL EXTRA LARGE E-ONE designed (3) SCBA bottle storage [#LOC] with hinged door and push button latch. Door material to match wheel well material. Holds standard size SCBA bottles. Upper storage troughs shall be approximately 27" deep and hold standard size 20lbs ABC Extinguisher (10.25"x7"x24") or 2.5 gal Water Extinguisher (9"x7"x24.5") in each trough. Lower storage depth might be reduced based on mainframe and suspension options. NOTE: Requires engineering approval.</t>
  </si>
  <si>
    <t>3320-0403</t>
  </si>
  <si>
    <t>E-ONE designed for Mini Rescue Wheel Chock storage compartment [#LOC] with hinged door and push button latch wired to "Door Open" indicator inside cab. Door material to match wheel well. Storage area shall accommodate (2) two HWGSB chocks or comparable size.  Wheel Chocks (not included). NOTE: Option pending engineering approval !</t>
  </si>
  <si>
    <t>3320-0404</t>
  </si>
  <si>
    <t>E-ONE designed (2) SCBA bottle storage driver side rear wheel well offset aft with hinged door and push button latch. Door material to match wheel well material. Holds standard size SCBA bottle, 20lbs ABC extinguisher (10.25"x7"x24") or 2.5 gal water extinguisher (9"x7"x24.5"). Door shall cover the recessed fuel fill if located in the wheel well adjacent to SCBA storage.  " Option pending engineering approval " .</t>
  </si>
  <si>
    <t>3320-0405</t>
  </si>
  <si>
    <t>E-ONE air pack storage compartment. Includes hinged painted stainless steel door with push button latch wire to open indicator in the cab. Compartment to hold (1) pack (without mask). Locate: officer side rear wheel well offset rearward of forward tandem. Pack model is MSA-G1l.</t>
  </si>
  <si>
    <t>3320-0408</t>
  </si>
  <si>
    <t>EXTING STRG (1)  E-ONE SS</t>
  </si>
  <si>
    <t>E-ONE Extinguisher Storage. Storage compartment sized for (1) extinguisher with horn and cone. Locate officer side rearward above fuel pocket (door covers recessed fuel pocket). Door is brushed stainless steel with a push button latch.</t>
  </si>
  <si>
    <t>3320-0409</t>
  </si>
  <si>
    <t>E-ONE designed (2) SCBA bottle storage [#LOC] with hinged door and push button latch. Door material is stainless steel painted Black Scorpion. Holds standard size SCBA bottle, 20lbs ABC Extinguisher (10.25"x7"x24") or 2.5 gal Water Extinguisher (9"x7"x24.5"). SS  product.</t>
  </si>
  <si>
    <t>3320-0410</t>
  </si>
  <si>
    <t>E-ONE designed (1) SCBA bottle storage [#LOC] with hinged door and push button latch. Door material to be stainless steel painted Black Scorpion. Holds standard size SCBA bottle, 20lbs ABC Extinguisher (10.25"x7"x24") or 2.5 gal Water Extinguisher (9"x7"x24.5"). Door covers the recessed fuel fill if located adjacent to the SCBA storage. SS Product.</t>
  </si>
  <si>
    <t>3320-0413</t>
  </si>
  <si>
    <t>E-ONE air pack storage compartment [#LOC]. Includes hinged brushed stainless steel door with push button latch wire to open indicator in the cab. Compartment to hold (1) pack (without mask). Requires verification of air pack brand and model. SS Product</t>
  </si>
  <si>
    <t>3320-0414</t>
  </si>
  <si>
    <t>WHEEL CHOCK POLY</t>
  </si>
  <si>
    <t>The wheel chock storage area to include an adhesive poly material on the floor of storage area.</t>
  </si>
  <si>
    <t>3320-0415</t>
  </si>
  <si>
    <t>SCBA STRG 2 BOTTLE E-ONE (PR)</t>
  </si>
  <si>
    <t>E-ONE designed (2) SCBA bottle storage compartments with hinged door and push button latch. Holds standard size SCBA bottle, 20lbs ABC Extinguisher (10.25"x7"x24") or 2.5 gal Water Extinguisher (9"x7"x24.5"). Construction: aluminum enclusure with hinged door and push button style latch &amp; Stainless Steel access door. Locate: (1) one dual bottle storage enclosure on each side of the rear most body side panel as indicated per customer approval drawing.</t>
  </si>
  <si>
    <t>3320-0416</t>
  </si>
  <si>
    <t>Compartment approx.  20" W x 7" T x 25" D with drop down door. Door material to match wheel well finish. Location:[#LOC]</t>
  </si>
  <si>
    <t>3320-0417</t>
  </si>
  <si>
    <t>Sleeve, storage for SCBA Pack. A smooth aluminum storage sleeve shall be provided sized 8 in X 18 in  X 24 in deep. Includes: nylon strap with quick release plastic buckle to secure stowed pack. Finish: unless other wise specified sanded smooth.  Locate per customer approval drawing.</t>
  </si>
  <si>
    <t>3325-0000</t>
  </si>
  <si>
    <t>E-ONE PTO HRT SYS 3 TOOL</t>
  </si>
  <si>
    <t>E-ONE designed PTO driven HRT system, 9,000-10,500 PSI system, with 3 tool capability. Set system pressure to a max PSI as specified:</t>
  </si>
  <si>
    <t>3325-0001</t>
  </si>
  <si>
    <t>E-ONE PTO HRT SYS 4 TOOL</t>
  </si>
  <si>
    <t>E-ONE designed PTO driven HRT system, 9,000-10,500 PSI system, with 4 tool capability. Set system pressure to a max PSI as specified:</t>
  </si>
  <si>
    <t>3325-0002</t>
  </si>
  <si>
    <t>E-ONE 2 PTO HRT SYS 6 TOOL</t>
  </si>
  <si>
    <t>E-ONE designed 2 PTO driven HRT system, 9,000-10,500 PSI system, with 6 tool capability. Set system pressure to a max PSI as specified:</t>
  </si>
  <si>
    <t>3325-0009</t>
  </si>
  <si>
    <t>HYD TOOL SYS XRT 3-TOOL</t>
  </si>
  <si>
    <t>XRT Hydraulic tool system with 3 tool capability. 5,000 PSI system. Includes selector vlv for each reel, hyd res / filter and remote cooler. Requires gen with XRT hyd pump.</t>
  </si>
  <si>
    <t>3325-0021</t>
  </si>
  <si>
    <t>HYD TOOL SYS GENESIS MACH I</t>
  </si>
  <si>
    <t>Genesis Mach III Hydraulic tool system with 2 tool capability. 10,000 PSI system. Requires Harrison gen with IHT configuration. Pump location: [#LOC].</t>
  </si>
  <si>
    <t>3325-0035</t>
  </si>
  <si>
    <t>VLV DIVERTER XRT</t>
  </si>
  <si>
    <t>Valve diverter for XRT 5,000 PSI tool system. Location: L1 rear wall.</t>
  </si>
  <si>
    <t>3325-0036</t>
  </si>
  <si>
    <t>HARRISON HYDRA-QUBE JR</t>
  </si>
  <si>
    <t>Harrison Hydra-Qube Jr. Location: [#LOC]. Requires PTO or drive-through hyd pump.</t>
  </si>
  <si>
    <t>3325-0054</t>
  </si>
  <si>
    <t>ROLLER SWING OUT</t>
  </si>
  <si>
    <t>Swing out roller assembly for hydraulic or air reel. Roller is Hannay Reels w/ 2.5" opening. Location: [#LOC]</t>
  </si>
  <si>
    <t>3325-0070</t>
  </si>
  <si>
    <t>GEARBOX SYSTEM SPLIT SHAFT</t>
  </si>
  <si>
    <t>Split shaft power take off gear box system. Muncie Model SS88 with two 8-bolt type PTO ports for driving two system  Only available on trucks without split shaft driven water pump.</t>
  </si>
  <si>
    <t>3330-0001</t>
  </si>
  <si>
    <t>SLIDEOUT PLTFRM-INTEGRAL DS</t>
  </si>
  <si>
    <t>Slide-out platform, integral driver side running board (includes hand rail as applicable).</t>
  </si>
  <si>
    <t>3330-0002</t>
  </si>
  <si>
    <t>SLIDEOUT PLTFRM-ROLLERLESS</t>
  </si>
  <si>
    <t>Slide-out platform, rollerless. Includes chrome grab handle centered on the front face of the platform (includes hand rail as applicable). Located [#LOC].</t>
  </si>
  <si>
    <t>3330-0003</t>
  </si>
  <si>
    <t>SLIDEOUT PLTFRM RLRLESSRR HP75</t>
  </si>
  <si>
    <t>Rear slideout platform - rollerless HP75 / HP78 SideStacker 36" wide located below hosebed. Includes a chrome grab handle centered on the frt face of the platform and a handrail below hosebed.</t>
  </si>
  <si>
    <t>3330-0004</t>
  </si>
  <si>
    <t>SLIDEOUT PLTFRM-RECSD RR</t>
  </si>
  <si>
    <t>Slideout platform-recessed rear.  Located below hosebed. Includes a handrail below hosebed. Requires extended hosebed on HP100, CR100, and 92 Pltfrm SideStacker bodies.</t>
  </si>
  <si>
    <t>3330-0008</t>
  </si>
  <si>
    <t>HANDRAIL 12" (EA)</t>
  </si>
  <si>
    <t>Handrail up to 12". Location: [#LOC].</t>
  </si>
  <si>
    <t>3330-0012</t>
  </si>
  <si>
    <t>STEP INT PP SM W/TPR FRT CRNR</t>
  </si>
  <si>
    <t>Intermediate pump panel step officer side with forward tapered corner. Includes step lighting (as applicable). Step light to be switched thru work light in cab.</t>
  </si>
  <si>
    <t>3330-0013</t>
  </si>
  <si>
    <t>PLATFORM SLIDEOUT</t>
  </si>
  <si>
    <t>Platform with 500lb slides. Locate [#LOC]. Platform sized as required per location. Includes: aluminum diamond plate construction, Gator Grip, chrome grab pull handle and a body mounted handrail (as applicable for body mounted locations).</t>
  </si>
  <si>
    <t>3330-0015</t>
  </si>
  <si>
    <t>STEP AUTO KWIKEE</t>
  </si>
  <si>
    <t>Auto Kwikee Step for Large Rescues. Locate under Entry door. The step shall be locked out when parking brake is activated.</t>
  </si>
  <si>
    <t>3330-0020</t>
  </si>
  <si>
    <t>STEP INT PP TM (PR) W/TPR FRT</t>
  </si>
  <si>
    <t>Intermediate pump panel step driver and officer side with forward tapered corner. Includes step lighting (as applicable). Step lights to be switched through work light in cab.</t>
  </si>
  <si>
    <t>3330-0023</t>
  </si>
  <si>
    <t>SLIDEOUT PLTFRM-INTEGRAL OS</t>
  </si>
  <si>
    <t>Slideout platform-integral officer side running board. Not available with a front suction (includes handrail as applicable).</t>
  </si>
  <si>
    <t>3330-0034</t>
  </si>
  <si>
    <t>BOX RECESSED DP DRV RR</t>
  </si>
  <si>
    <t>Recessed folding step box. Driver side rear. To accommodate all steps as applicable.</t>
  </si>
  <si>
    <t>3330-0035</t>
  </si>
  <si>
    <t>BOX RECESSED DP OFC RR</t>
  </si>
  <si>
    <t>Recessed folding step box. Officer side rear. To accommodate all steps as applicable.</t>
  </si>
  <si>
    <t>3330-0042</t>
  </si>
  <si>
    <t>HANDRAIL BODY HANSEN LED UPGRD</t>
  </si>
  <si>
    <t>Hansen white LED body rubber insert hand rails upgrade package (includes pump module if applicable).</t>
  </si>
  <si>
    <t>3330-0050</t>
  </si>
  <si>
    <t>STEP INT PP W/TPR FRT CRNR</t>
  </si>
  <si>
    <t>Intermediate pump panel step driver side with forward tapered corner. Includes step lighting (as applicable). Step light to be switched thru work light in cab.</t>
  </si>
  <si>
    <t>3330-0051</t>
  </si>
  <si>
    <t>STEP INTERMED OVER B1 RESCUE</t>
  </si>
  <si>
    <t>Step rear intermediate above B1 with Gator Grip. 10" deep. Includes handrail mounted on top of body extrusions both sides as applicable.</t>
  </si>
  <si>
    <t>3330-0056</t>
  </si>
  <si>
    <t>STEP INT PP W/TPR FRT/RWD</t>
  </si>
  <si>
    <t>Intermediate pump panel step officer side with forward and rearward tapered corners. Includes step lighting (as applicable). Step lights to be switched thru work light in cab.</t>
  </si>
  <si>
    <t>3330-0057</t>
  </si>
  <si>
    <t>HANDRAIL BELOW HOSEBED</t>
  </si>
  <si>
    <t>Handrail(s) to be mounted just below hosebed to be thru bolted. Handrail(s) to have offset stanchions. The handrail(s) to be appropriately sized in place of standard 48" handrail.</t>
  </si>
  <si>
    <t>3330-0061</t>
  </si>
  <si>
    <t>Handrail to be mounted on the rear of the hosebed. Handrail to use offset stanchions and be mounted downward. This is in place of standard below the hosebed handrail.</t>
  </si>
  <si>
    <t>3330-0062</t>
  </si>
  <si>
    <t>STEP RR INT DP W/FLDG STPS</t>
  </si>
  <si>
    <t>Step rear intermediate. Intermediate rear step to be embossed diamond plate. Includes folding steps on driver side for NFPA hosebed access and handrail mounted on driver side upper hosebed side (as applicable).</t>
  </si>
  <si>
    <t>3330-0065</t>
  </si>
  <si>
    <t>ZICO ACCESS LADDER</t>
  </si>
  <si>
    <t>Zico access ladder. Location: [#LOC]. Includes required step lights.</t>
  </si>
  <si>
    <t>3330-0072</t>
  </si>
  <si>
    <t>Hansen red LED body rubber insert handrails upgrade package (includes pump module if applicable).</t>
  </si>
  <si>
    <t>3330-0073</t>
  </si>
  <si>
    <t>STEP RR INT DP</t>
  </si>
  <si>
    <t>Step rear intermediate embossed tread plate. Locate rear body. Includes handrail (in place of horizontal hosebed handrail).</t>
  </si>
  <si>
    <t>3330-0075</t>
  </si>
  <si>
    <t>SLIDEOUT PLTFRM-SLDMSTR</t>
  </si>
  <si>
    <t>Slideout platform - SlideMaster. Location: [#LOC].</t>
  </si>
  <si>
    <t>3330-0077</t>
  </si>
  <si>
    <t>STEP INT PP SM W/O TAPER</t>
  </si>
  <si>
    <t>Intermediate pump panel step officer without taper. Includes step lighting (as applicable). Step light to be switched thru work light in cab.</t>
  </si>
  <si>
    <t>3330-0087</t>
  </si>
  <si>
    <t>LDR ALUM PMP MDL POOL STYLE</t>
  </si>
  <si>
    <t>Aluminum access ladder with extruded and ribbed extrusion sides and steps. Note that ladder width may vary with position of pump intake/discharge locations. Locate to the [#LOC]</t>
  </si>
  <si>
    <t>3330-0100</t>
  </si>
  <si>
    <t>STEP BLW BODY EACH</t>
  </si>
  <si>
    <t>Step below body. Located below [#LOC]. Each location requires a minimum of (1) handrail / handhold per NFPA.</t>
  </si>
  <si>
    <t>3330-0107</t>
  </si>
  <si>
    <t>HNDRAIL KNURL ALUM UPGRADE BDY</t>
  </si>
  <si>
    <t>Hand Rails, All body and pump module (if applicable) hand rails to use Austin Hardware model GR-002-AL-BRT-144 knurled bright anodized aluminum tubes IPOS.</t>
  </si>
  <si>
    <t>3330-0121</t>
  </si>
  <si>
    <t>STEP RR OVER B2 RESCUE</t>
  </si>
  <si>
    <t>Rear intermediate step with Bustin Tread insert above compartment B2.  Includes hand rails mounted on both sides (or as applicable).</t>
  </si>
  <si>
    <t>3330-0136</t>
  </si>
  <si>
    <t>HNDRL EXTND RR</t>
  </si>
  <si>
    <t>The rear body vertical hand rails extended to top of body.</t>
  </si>
  <si>
    <t>3330-0141</t>
  </si>
  <si>
    <t>LDR ALUM ACCSS RR W/LED LGHTNG</t>
  </si>
  <si>
    <t>Access ladder with aluminum side rails and aluminum ribbed extruded steps for NFPA hosebed access and handrail mounted on upper hosebed side (as applicable). LED lighting provided and positioned to illuminate steps per NFPA. Ladder to be located [#LOC].</t>
  </si>
  <si>
    <t>3330-0151</t>
  </si>
  <si>
    <t>ZICO RR 12" NWR ACCESS LADDER</t>
  </si>
  <si>
    <t>Rescue body access ladder. Zico model RL12 for increased visibility of rear outboard body mounted DOT/NFPA lighting. Includes required step lights and additional hand rail(s) if applicable. Location: [#LOC].</t>
  </si>
  <si>
    <t>3330-0155</t>
  </si>
  <si>
    <t>Step rear intermediate. Locate above B1.</t>
  </si>
  <si>
    <t>3330-0158</t>
  </si>
  <si>
    <t>STEP BLW PUMP PANEL EMAX (PR)</t>
  </si>
  <si>
    <t>Step below side intake / discharge panel (PR). Gator grip diamond plate. Each location requires a minimum of (1) handrail / handhold per NFPA. eMAX only.</t>
  </si>
  <si>
    <t>3330-0159</t>
  </si>
  <si>
    <t>Step rear intermediate. Intermediate rear step to be located above the rear Newton dump.</t>
  </si>
  <si>
    <t>3330-0165</t>
  </si>
  <si>
    <t>3330-0167</t>
  </si>
  <si>
    <t>STEP RR INT DP 10" DEEP</t>
  </si>
  <si>
    <t>Intermediate rear step to be approximately 10" deep located above the rear Newton dump valve, and be of embossed aluminum treadplate.</t>
  </si>
  <si>
    <t>3330-0171</t>
  </si>
  <si>
    <t>STEP DIA PLT EA SIDE AT REAR</t>
  </si>
  <si>
    <t>Steps rear NFPA compliant. Includes diamond plate corner steps on driver and officer side rear of body for NFPA hose bed access. Includes hand rails mounted vertically on driver and officer side rear beavertails and horizontal below the hose bed (as applicable).</t>
  </si>
  <si>
    <t>3330-0175</t>
  </si>
  <si>
    <t>STEP INT PP DVR UPR MODULE</t>
  </si>
  <si>
    <t>Intermediate pump panel step driver side above operator's panel. Includes (2) loop handrails, (1) forward, (1) rearward. Includes step lighting (as applicable). Step light to be switched thru work light in cab.</t>
  </si>
  <si>
    <t>3330-0179</t>
  </si>
  <si>
    <t>STEPS BLW PMP PNL SS EMAX SM</t>
  </si>
  <si>
    <t>Steps below side intake / discharge panel (PR). Bustin Tread and diamond plate. Each location requires a minimum of (1) hand rail / hand hold per NFPA. SM SS eMAX only.</t>
  </si>
  <si>
    <t>3330-0184</t>
  </si>
  <si>
    <t>Step rear intermediate. Locate above B2, includes handrail (in place of horizontal hosebed handrail).</t>
  </si>
  <si>
    <t>3330-0186</t>
  </si>
  <si>
    <t>HANDRAIL REAR BODY</t>
  </si>
  <si>
    <t>Rear handrails. Locate on rear of the body 3x3 and extend from just above the tailboard to the top of the body on the driver and officer sides. In place of standard 48" handrail.</t>
  </si>
  <si>
    <t>3330-0188</t>
  </si>
  <si>
    <t>Hansen green LED body rubber insert hand rails upgrade package (includes pump module if applicable).</t>
  </si>
  <si>
    <t>3330-0194</t>
  </si>
  <si>
    <t>STEP INT BUSTIN SS V1 P</t>
  </si>
  <si>
    <t>Intermediate Step. An 8" deep x 46" wide non-skid aluminum treadplate step with mitered corners shall be installed above the rear panel compartment door opening for ease of access to the upper body area. The step shall include a Bustin tread insert for increased traction and drainage.</t>
  </si>
  <si>
    <t>3330-0195</t>
  </si>
  <si>
    <t>STEP INT BUSTIN SS V1 RP</t>
  </si>
  <si>
    <t>An 8" deep non-skid aluminum treadplate step with mitered corners shall be installed above the rear panel compartment door opening for ease of access to the upper body area. The step shall include a Bustin tread insert for increased traction and drainage.  The width of the step shall be 38" when one rear discharge is selected or 31" when two rear discharges are selected.</t>
  </si>
  <si>
    <t>3330-0196</t>
  </si>
  <si>
    <t>HNDRL ADDTNL MODULE DRVR OFFCR</t>
  </si>
  <si>
    <t>Additional handrails horizontal above pump panel, below upper pump module (1) driver, (1) officer side. Mount handrails offset to the rear (just forward of folding steps).</t>
  </si>
  <si>
    <t>3330-0199</t>
  </si>
  <si>
    <t>STEP BLW BODY PAIR</t>
  </si>
  <si>
    <t>Steps below body. Located each side below crosswalk.</t>
  </si>
  <si>
    <t>3330-0201</t>
  </si>
  <si>
    <t>STEP RR INT EMB DP HAND HOLD</t>
  </si>
  <si>
    <t>Step rear intermediate embossed tread plate. Locate rear body. Includes hand hold cut-outs on top of the step in place of the hand rail.</t>
  </si>
  <si>
    <t>3330-0203</t>
  </si>
  <si>
    <t>STEP RR INT DP 8" INTGRL HNDRL</t>
  </si>
  <si>
    <t>Intermediate rear step to be approximately 8" deep x 46" wide located above the upper rear panel compartment that is below the hose bed, and be of embossed aluminum treadplate. Step to have hand hole cut outs and integral handrail assembly welded into step structure.</t>
  </si>
  <si>
    <t>3330-0206</t>
  </si>
  <si>
    <t>STEP RR INT EMB DP</t>
  </si>
  <si>
    <t>Step rear 10" intermediate embossed treadplate. Locate below hosebed, includes three (3) hand hold cut-outs on top of the step in place of the hand rail.</t>
  </si>
  <si>
    <t>3330-0207</t>
  </si>
  <si>
    <t>Hansen blue LED body rubber insert hand rails upgrade package (includes pump module if applicable).</t>
  </si>
  <si>
    <t>3330-0208</t>
  </si>
  <si>
    <t>ZICO RR 18" NRW ACCESS LADDER</t>
  </si>
  <si>
    <t>Rescue body access ladder. Zico model RL18 for increased visibility of rear outboard body mounted DOT/NFPA lighting.. Includes required step lights and additional hand rail(s) if applicable. Location: [#LOC].</t>
  </si>
  <si>
    <t>3330-0216</t>
  </si>
  <si>
    <t>ACCESS LADDER SURE STEP V2</t>
  </si>
  <si>
    <t>Access ladder. Sure Step V2. Finish: Aluminum.  Includes required step lights and additional hand rail(s) if applicable.  Location: [#LOC].</t>
  </si>
  <si>
    <t>3330-0219</t>
  </si>
  <si>
    <t>Step rear intermediate embossed treadplate. Locate below hose bed, to extend rearward from body 12 in. and shall include three (3) hand hold cut-outs on top of the step in place of the hand rail.</t>
  </si>
  <si>
    <t>3330-0228</t>
  </si>
  <si>
    <t>Step rear intermediate embossed treadplate. Locate above B1, includes three (3) hand hold cut-outs on top of the step in place of the hand rail.</t>
  </si>
  <si>
    <t>3330-0230</t>
  </si>
  <si>
    <t>STEP 8X8 LED CPI</t>
  </si>
  <si>
    <t>Non-folding 8x8 bolt on surface mount CPI step with LED lighting. CPI model# SP2012-1-D Each location requires a minimum of (1) handrail per NFPA. Location: [#LOC]</t>
  </si>
  <si>
    <t>3330-0236</t>
  </si>
  <si>
    <t>CUT-OUT RR INT STEP TOP</t>
  </si>
  <si>
    <t>Cut-outs in top rear intermediate step. Includes three (3) hand hold cut-outs on top of the step in place of the hand rail.</t>
  </si>
  <si>
    <t>3330-0240</t>
  </si>
  <si>
    <t>STEP STAIRCASE ACCESS RR BDY</t>
  </si>
  <si>
    <t>Step, staircase access, treadplate with Gator Grip. Pair. Locate: Rear of body, 1 step each side of staircase for access to staircase from tailboard.</t>
  </si>
  <si>
    <t>3330-0241</t>
  </si>
  <si>
    <t>HANDRAIL REAR STAIRCASE LOC</t>
  </si>
  <si>
    <t>Handrails located each side at rear staircases to be mounted within outside perimeter of body. To protect against damage.</t>
  </si>
  <si>
    <t>3330-0242</t>
  </si>
  <si>
    <t>STEP-FLOP DOWN RR 36"W GTR GP</t>
  </si>
  <si>
    <t>Flop down 36" wide step (EA) fabricated from .125" diamond plate with gator grip to be located at rear of body for access to turntable. Includes mechanical lock to store in the up and stored position.</t>
  </si>
  <si>
    <t>3330-0256</t>
  </si>
  <si>
    <t>HANDRAIL BODY HANSEN LED UP</t>
  </si>
  <si>
    <t>Hansen amber LED body rubber insert hand rails upgrade package (includes pump module if applicable).</t>
  </si>
  <si>
    <t>3330-0260</t>
  </si>
  <si>
    <t>STEP INT PP SM RRWRD CRSLY</t>
  </si>
  <si>
    <t>Intermediate pump panel step drivers side located rearward of the crosslays. Step to be constructed of embossed aluminum treadplate. Includes step lighting (as applicable). Step lights to be switched thru work light switch in cab.</t>
  </si>
  <si>
    <t>3330-0264</t>
  </si>
  <si>
    <t>ZICO RR 15IN NRW ACCESS LADDER</t>
  </si>
  <si>
    <t>Rescue body access ladder. Zico model RL15 for increased visibility of rear outboard body mounted DOT/NFPA lighting. Includes required step lights and additional hand rail(s) if applicable. Location: [#LOC].</t>
  </si>
  <si>
    <t>3330-0270</t>
  </si>
  <si>
    <t>STEP RR INT DP 8" D X 36" W</t>
  </si>
  <si>
    <t>Intermediate rear step to be approximately 8" deep x 36" wide located below the hose bed, and be of embossed aluminum treadplate. Step to have hand hole cut outs and integral handrail assembly welded into step structure. Formed stainless steel angle braces provided at each end of step for additional support.</t>
  </si>
  <si>
    <t>3330-0277</t>
  </si>
  <si>
    <t>STEP RR FLDG DRV LED IC</t>
  </si>
  <si>
    <t>Innovative Controls dual lighted LED folding steps rear NFPA. Includes folding steps on driver side rear of the body. (staggered stepped as applicable with tailboard depth) for NFPA hosebed access and handrail mounted on driver side upper hosebed side (as applicable).</t>
  </si>
  <si>
    <t>3330-0278</t>
  </si>
  <si>
    <t>STEP RR FLDG OFC LED IC</t>
  </si>
  <si>
    <t>Innovative Controls dual lighted LED folding steps rear NFPA. Includes folding steps on officer side rear of the body. (staggered stepped as applicable with tailboard depth) for NFPA hosebed access and handrail mounted on officer side upper hosebed side (as applicable).</t>
  </si>
  <si>
    <t>3330-0279</t>
  </si>
  <si>
    <t>3330-0280</t>
  </si>
  <si>
    <t>STEP INT PP W/(2)FS IC</t>
  </si>
  <si>
    <t>Intermediate pump panel step officer side with forward tapered corner. Includes (1) lower and (1) upper Innovative Controls dual LED lighted folding step and a minimum of (1) handrail as req to meet NFPA. Step lights to be switched thru work light in cab.</t>
  </si>
  <si>
    <t>3330-0281</t>
  </si>
  <si>
    <t>STEP INT PP W/(3)FS IC</t>
  </si>
  <si>
    <t>Intermediate pump panel step officer side with forward tapered corner. Includes (2) lower and (1) upper Innovative Controls dual LED lighted folding step and a minimum of (1) handrail as req to meet NFPA. Step lights to be switched thru work light in cab.</t>
  </si>
  <si>
    <t>3330-0282</t>
  </si>
  <si>
    <t>STEP FLDG LED IC STAIRCASE(PR)</t>
  </si>
  <si>
    <t>STEP Innovative Controls dual lighted LED folding (Pair). Location: (1) one each side of staircase / Or B1 compartment for access to staircase / Or to access upper rear body level compartment. Each location requires a minimum of (1) handrail per NFPA.</t>
  </si>
  <si>
    <t>3330-0287</t>
  </si>
  <si>
    <t>Steps below body. Located each side below tailboard.</t>
  </si>
  <si>
    <t>3330-0288</t>
  </si>
  <si>
    <t>STEP SWING DOWN (3)</t>
  </si>
  <si>
    <t>Step swing down diamond plate with gator grip located at each aerial access staircase (3). Includes mechanical lock to store in the up position. (HP95MM Platform only)</t>
  </si>
  <si>
    <t>3330-0292</t>
  </si>
  <si>
    <t>STEP SWING DOWN IPOS (EA)</t>
  </si>
  <si>
    <t>Step swing down diamond plate with gator grip located at each aerial access staircase (IPOS). Includes mechanical lock to store in the up position.</t>
  </si>
  <si>
    <t>3330-0294</t>
  </si>
  <si>
    <t>OVRLY GTR GRP DRV COMPT TOP</t>
  </si>
  <si>
    <t>Diamond plate gator grip overlay to be located on driver side forward compartment top.</t>
  </si>
  <si>
    <t>3330-0295</t>
  </si>
  <si>
    <t>OVRLY GTR GRP OFC COMPT TOP</t>
  </si>
  <si>
    <t>Diamond plate gator grip overlay to be located on officer side forward compartment top.</t>
  </si>
  <si>
    <t>3330-0297</t>
  </si>
  <si>
    <t>STEP INT PP DRV UPR MODULE</t>
  </si>
  <si>
    <t>Intermediate pump panel step driver side above operator's panel. Includes step lighting and handholes (as applicable). Step light to be switched thru work light in cab.</t>
  </si>
  <si>
    <t>3330-0308</t>
  </si>
  <si>
    <t>SLDMSTR BDY COMPT STEP</t>
  </si>
  <si>
    <t>Slidemaster pull out platform shall be mounted in Rear Body compartment at location depicted on Sales Drawing. To include center compartment structure as needed to mount and secure slide master slide unit in elevated position.</t>
  </si>
  <si>
    <t>3330-0314</t>
  </si>
  <si>
    <t>HANDRAIL 18" (EA)</t>
  </si>
  <si>
    <t>Handrail up to 18". Location [#LOC].</t>
  </si>
  <si>
    <t>3330-0315</t>
  </si>
  <si>
    <t>STEP FLDG LED IC 3PT LOGO</t>
  </si>
  <si>
    <t>Innovative Controls dual lighted LED folding steps to include 3-point of contact labels ILO of standard E-One logo.</t>
  </si>
  <si>
    <t>3330-0319</t>
  </si>
  <si>
    <t>STEP FLDG LED IC BLUE LENS</t>
  </si>
  <si>
    <t>Innovative Controls dual lighted LED folding steps to include BLUE LED lighting ILO of standard white.</t>
  </si>
  <si>
    <t>3330-0322</t>
  </si>
  <si>
    <t>STEP FLDG IC 3PT LOGO W/O LED</t>
  </si>
  <si>
    <t>Innovative Controls folding steps to include 3-point of contact labels and no LED lights ILO of standard.</t>
  </si>
  <si>
    <t>3330-0323</t>
  </si>
  <si>
    <t>STEP FLDG LED CPI DRV CAB</t>
  </si>
  <si>
    <t>Innovative Controls Dual lighted LED folding step (5). Located on the driver side behind rear doors of cab w/ diamond plate paint guard. Handrail to be mounted on upper portion of cab for access to dunnage area.</t>
  </si>
  <si>
    <t>3330-0336</t>
  </si>
  <si>
    <t>Step rear 10" intermediate embossed treadplate with tapered corners. Locate below hosebed, includes two (2) or three (3) as applicable hand hold cut-outs on top of the step in place of the hand rail.</t>
  </si>
  <si>
    <t>3330-0337</t>
  </si>
  <si>
    <t>Intermediate pump panel step officer side with forward tapered corner. Includes (1) lower and (2) upper Innovative Controls dual LED lighted folding step and a minimum of (1) handrail as req to meet NFPA. Step lights to be switched thru work light in cab.</t>
  </si>
  <si>
    <t>3330-0340</t>
  </si>
  <si>
    <t>HNDRL KNURLED 1 PC UPGRADE</t>
  </si>
  <si>
    <t>Handrail upgrade for pump enclosure (as applicable) and rear body handrails (excludes chrome grab handles if equipped) replaced with Brey-Krause Mfg. Co. one piece knurled SS IPOS.</t>
  </si>
  <si>
    <t>3330-0342</t>
  </si>
  <si>
    <t>STEP INT PP SM (PR)</t>
  </si>
  <si>
    <t>Intermediate pump panel step on driver and officer side located above the pump panel but below level of cross lays (as applicable). Stepping surface to include two to three hand hold relief cuts evenly spaced as additional hand grab locations as applicable per length of step.  Includes step lighting (as applicable). Step lights to be switched thru work light in cab. Steps to be 8in toe depth or greater step surface and shall allow for panel lighting to be mounted under step IPO under a secondary light shield as applicable. Step to be embossed tread aluminum material.</t>
  </si>
  <si>
    <t>3330-0345</t>
  </si>
  <si>
    <t>STEP BLW RB/WW (2)</t>
  </si>
  <si>
    <t>Step below running board (pr). Open back style with angled corners. Located below walkway one (1) each side.</t>
  </si>
  <si>
    <t>3330-0350</t>
  </si>
  <si>
    <t>HNDRL BODY SS KNURLED BLK IPO</t>
  </si>
  <si>
    <t>Hand rail, Brey-Krause Stainless steel knurled grip surface hand rails shall be provided in place of standard anodized handrails on Body and Pump Module (as applicable). Handrails shall be powder coated black from the factory.</t>
  </si>
  <si>
    <t>3330-0364</t>
  </si>
  <si>
    <t>LINE-X ALL HANDRAILS</t>
  </si>
  <si>
    <t>Line-X all handrails. All anodized aluminum tube (excluding chrome stanchions) for the handrail's on both body and cab are to be painted LINE-X.</t>
  </si>
  <si>
    <t>Intermediate rear step to be approximately 8" deep x 46" wide located below the hose bed, and be of embossed aluminum treadplate. Step to have hand hole cut outs and integral handrail assembly welded into step structure. Formed stainless steel angle braces provided at each end of step for additional support.</t>
  </si>
  <si>
    <t>3330-0368</t>
  </si>
  <si>
    <t>ZICO QUIC-STEP MANUAL PULL-</t>
  </si>
  <si>
    <t>Zico PS-8-5 Pull-Out Step with 8" drop and a 11" W x 5" D non-skid stepping surface. Requires 12" wide x 14" deep clear area for mounting the step underneath the apparatus. Location: [#LOC].</t>
  </si>
  <si>
    <t>3330-0369</t>
  </si>
  <si>
    <t>STEP BLW RB (2)</t>
  </si>
  <si>
    <t>Step below running board (pr). Open back style with angled corners and embossed diamond plate with gator grip. Located below running board one (1) each side.</t>
  </si>
  <si>
    <t>3330-0375</t>
  </si>
  <si>
    <t>STEP RR INT DP 8" D X 46" W</t>
  </si>
  <si>
    <t>3330-0378</t>
  </si>
  <si>
    <t>STEP RR PP  W/TPR DRV EMBS</t>
  </si>
  <si>
    <t>Intermediate rear step with driver side tapered 22.5 degree corner and square on the officer side made out of embossed diamond plate (No Gator Grip). Includes step lighting (as applicable). Step light to be switched thru work light in cab. The step is to be welded to the rear end.</t>
  </si>
  <si>
    <t>3330-0382</t>
  </si>
  <si>
    <t>Steps below body. Located each side below the pump panel running boards, offset rearward.</t>
  </si>
  <si>
    <t>3330-0394</t>
  </si>
  <si>
    <t>STEP INT PP SM W/TPR REAR C</t>
  </si>
  <si>
    <t>Intermediate pump panel step officer side with rearward tapered corner. Includes step lighting (as applicable). Step light to be switched thru work light in cab. Includes hand hold cut-outs on top of the step.</t>
  </si>
  <si>
    <t>3330-0401</t>
  </si>
  <si>
    <t>Slideout platform-integral officer side running board. Depth of step to be modified due to front suction.</t>
  </si>
  <si>
    <t>3330-0420</t>
  </si>
  <si>
    <t>Hansen white LED knurled body hand rails upgrade package (includes pump module if applicable).</t>
  </si>
  <si>
    <t>3330-0427</t>
  </si>
  <si>
    <t>STEP INT PP SM W/TPR FRT CR</t>
  </si>
  <si>
    <t>Intermediate pump panel step officer side with forward tapered corner. Includes step lighting (as applicable). Step light to be switched thru work light in cab. Includes hand hold cut-outs on top of the step.</t>
  </si>
  <si>
    <t>3330-0428</t>
  </si>
  <si>
    <t>Intermediate pump panel step driver side located rearward of the crosslays (as applicable). Includes step lighting (as applicable). Step lights to be switched thru work light in cab. Mounting feet to be reverse mounted due to vertically hinged panel (as applicable). Includes hand hold cut-outs on top of the step.</t>
  </si>
  <si>
    <t>3330-0435</t>
  </si>
  <si>
    <t>STEP-POCKET FLOP DOWN (EA)</t>
  </si>
  <si>
    <t>Step pocket flop down (EA). Step(s) to be a pull out style designed to stow in corner tailboard in aerial body. Locate: corner tailboard below hosebed.</t>
  </si>
  <si>
    <t>3330-0436</t>
  </si>
  <si>
    <t>STEP INT PP OFC W/O TAPER</t>
  </si>
  <si>
    <t>Intermediate pump panel step officer side without taper. Step to be constructed of embossed aluminum treadplate. Includes step lighting (as applicable). Step lights to be switched thru work light switch in cab.</t>
  </si>
  <si>
    <t>3330-0458</t>
  </si>
  <si>
    <t>STEP RR OVER B1 RESCUE</t>
  </si>
  <si>
    <t>Step rear intermediate above B1 with Gator Grip 12" deep. Design Includes: Sweep around style grab rail from step surface up to and around entry to top of body. Also a standard handrail on opposite side top of body extrusion as applicable.</t>
  </si>
  <si>
    <t>3330-0463</t>
  </si>
  <si>
    <t>HANDRAIL 10" (PR)</t>
  </si>
  <si>
    <t>Handrail 10" (PR) located on each side of the pump module. Mounted vertical, rearward of the pump module transverse storage doors.</t>
  </si>
  <si>
    <t>3330-0473</t>
  </si>
  <si>
    <t>Intermediate pump panel step officer side located rearward of the crosslays (as applicable). Includes step lighting (as applicable). Step lights to be switched thru work light in cab. Mounting feet to be reverse mounted due to vertically hinged panel (as applicable). Includes hand hold cut-outs on top of the step.</t>
  </si>
  <si>
    <t>3330-0482</t>
  </si>
  <si>
    <t>STEP FLIP OVER IPOS (EA)</t>
  </si>
  <si>
    <t>Flip Over step fabricated from diamond plate with gator grip located at each aerial access staircase. Includes mechanical lock to store in the up position.</t>
  </si>
  <si>
    <t>3330-0484</t>
  </si>
  <si>
    <t>HANDRAIL BODY HANSEN UPGRD BLK</t>
  </si>
  <si>
    <t>Hansen knurled grip surface handrails shall be black in place of standard clear anodized handrails on body and pump module (as applicable). Handrails shall be anodized black from the factory.</t>
  </si>
  <si>
    <t>3330-0496</t>
  </si>
  <si>
    <t>Access ladder. Sure Step V2. Finish: Black Powdercoat.  Includes required step lights and additional hand rail(s) if applicable.  Location: [#LOC].</t>
  </si>
  <si>
    <t>3330-0500</t>
  </si>
  <si>
    <t>Intermediate rear step to be approximately 8" deep x 36" wide located below the hose bed, and be of embossed aluminum treadplate. Step to have hand hole cut outs and integral handrail assembly welded into step structure.</t>
  </si>
  <si>
    <t>3330-0503</t>
  </si>
  <si>
    <t>STEP RR INT DP 10" D</t>
  </si>
  <si>
    <t>Intermediate rear step to be approximately 10" deep located below the hose bed, and be of embossed aluminum treadplate. Step to have hand hole cut outs and integral handrail assembly welded into step structure.</t>
  </si>
  <si>
    <t>3330-0510</t>
  </si>
  <si>
    <t>STEP INT PP DVR SIDE</t>
  </si>
  <si>
    <t>Intermediate pump panel step driver side. Includes step lighting (as applicable). Step lights to be switched through work light in cab.</t>
  </si>
  <si>
    <t>3330-0512</t>
  </si>
  <si>
    <t>STEP RR INT DP FULL WIDTH</t>
  </si>
  <si>
    <t>Step rear intermediate embossed tread plate. Intermediate rear step to be located at rear of body between the beavertails. Step shall include hand hold cutouts.</t>
  </si>
  <si>
    <t>3330-0514</t>
  </si>
  <si>
    <t>SPACER HANDRAIL</t>
  </si>
  <si>
    <t>Handrail spacers shall be provided on rear body handrails to increase clearance around rear body mounted options.</t>
  </si>
  <si>
    <t>3330-0517</t>
  </si>
  <si>
    <t>STEP RR INT GTR GRIP HAND H</t>
  </si>
  <si>
    <t>Step rear intermediate gator grip. Locate rear body. Includes hand hold cut-outs on top of the step in place of the hand rail.</t>
  </si>
  <si>
    <t>3330-0518</t>
  </si>
  <si>
    <t>Intermediate pump panel step on driver and officer side located above the pump panel but below level of cross lays (as applicable). Stepping surface to include two to three hand hold relief cuts evenly spaced as additional hand grab locations as applicable per length of step.  Includes step lighting (as applicable). Step lights to be switched thru work light in cab. Steps to be 8in toe depth or greater step surface and shall allow for panel lighting to be mounted under step IPO under a secondary light shield as applicable. Step to be gator grip material.</t>
  </si>
  <si>
    <t>3330-0522</t>
  </si>
  <si>
    <t>Step rear 10" intermediate embossed treadplate with tapered corner(s). Locate below hosebed. Includes necessary handrails to maintain NFPA three points of contact as applicable.</t>
  </si>
  <si>
    <t>3330-0528</t>
  </si>
  <si>
    <t>STEP RR FLDG BLK DRV LED IC</t>
  </si>
  <si>
    <t>Innovative Controls dual lighted LED black folding steps rear NFPA. Includes folding steps on driver side rear of the body. (staggered stepped as applicable with tailboard depth) for NFPA hosebed access and handrail mounted on driver side upper hosebed side (as applicable).</t>
  </si>
  <si>
    <t>3330-0529</t>
  </si>
  <si>
    <t>STEP RR FLDG BLK OFC LED IC</t>
  </si>
  <si>
    <t>Innovative Controls dual lighted LED black folding steps rear NFPA. Includes folding steps on officer side rear of the body. (staggered stepped as applicable with tailboard depth) for NFPA hosebed access and handrail mounted on officer side upper hosebed side (as applicable).</t>
  </si>
  <si>
    <t>3330-0530</t>
  </si>
  <si>
    <t>STEP BLK FLDG LED IC</t>
  </si>
  <si>
    <t>3330-0534</t>
  </si>
  <si>
    <t>HNDRL BODY KNURLED BLK IPOS</t>
  </si>
  <si>
    <t>Hansen knurled grip surface hand rails shall be Black in place of standard clear anodized handrails on the body. Handrails shall be anodized black from the factory. Quantity to match the number of handrails on body.</t>
  </si>
  <si>
    <t>3330-0545</t>
  </si>
  <si>
    <t>Step rear intermediate. The step shall be located high on rear of body as per layout or sales drawing. The step shall be 10" in depth.</t>
  </si>
  <si>
    <t>3330-0546</t>
  </si>
  <si>
    <t>Step rear 8" intermediate embossed treadplate. Locate below hosebed, includes three (3) hand hold cut-outs on top of the step in place of the hand rail.</t>
  </si>
  <si>
    <t>3330-0547</t>
  </si>
  <si>
    <t>RR HANDRAILS/STEPS M34</t>
  </si>
  <si>
    <t>(6) Cast Products rear steps with (4) handrails.</t>
  </si>
  <si>
    <t>3330-0548</t>
  </si>
  <si>
    <t>Step rear 10" intermediate embossed treadplate with tapered corner(s). Locate below hosebed. Includes hand hold cut-outs on top of the step in place of the hand rail.</t>
  </si>
  <si>
    <t>3330-0549</t>
  </si>
  <si>
    <t>Step rear intermediate embossed tread plate. Locate rear body. Includes hand hold cut-outs on top of the step and a handrail on the end of the step (in place of horizontal hosebed handrail).</t>
  </si>
  <si>
    <t>3330-0550</t>
  </si>
  <si>
    <t>HANDRAIL 36" LONG</t>
  </si>
  <si>
    <t>Handrail 36" in addition to standard handrail. Location: vertically mounted inboard of the folding steps on the driver side rear of body.</t>
  </si>
  <si>
    <t>3330-0551</t>
  </si>
  <si>
    <t>Innovative Controls dual lighted LED folding steps rear NFPA. Includes folding steps on driver side rear of the body on the inside of the beaver tail, offset rearward. Includes required handrail. Includes channel style reinforcement(s) on the exterior of the beaver tail.</t>
  </si>
  <si>
    <t>3330-0552</t>
  </si>
  <si>
    <t>STEP INT PP SM OFC</t>
  </si>
  <si>
    <t>Intermediate pump panel step officer side located rearward of the backboard compartment. Step to be constructed of embossed aluminum treadplate. Includes step lighting (as applicable). Step lights to be switched thru work light switch in cab.</t>
  </si>
  <si>
    <t>3330-0553</t>
  </si>
  <si>
    <t>Hansen green LED knurled body hand rails upgrade package (includes pump module if applicable).</t>
  </si>
  <si>
    <t>3330-0555</t>
  </si>
  <si>
    <t>Step rear 8" intermediate embossed treadplate with tapered corners. Locate below hosebed, includes three (3) hand hold cut-outs on top of the step in place of the hand rail.</t>
  </si>
  <si>
    <t>3330-0556</t>
  </si>
  <si>
    <t>FLDG STEP LOGO - VECTOR</t>
  </si>
  <si>
    <t>The Innovative Controls dual lighted LED folding steps to have Vector logo IPOS.</t>
  </si>
  <si>
    <t>3330-0557</t>
  </si>
  <si>
    <t>Step rear intermediate above B1 with Gator Grip. Non STD. Step shall be 10" deep IPO of STD. Includes: hand hole cutouts in step and handrail (s) mounted on top of body extrusions both sides as applicable.</t>
  </si>
  <si>
    <t>3330-0559</t>
  </si>
  <si>
    <t>STEP FLOP DOWN IPOS (EA)</t>
  </si>
  <si>
    <t>Step flop down style bolted to top of bottom step at each aerial access staircase (IPOS).</t>
  </si>
  <si>
    <t>3330-0560</t>
  </si>
  <si>
    <t>STEP DIA PLT OVER LADDER</t>
  </si>
  <si>
    <t>Step NFPA compliant. Fabricated aluminum diamond plate step located above rear access ladder.</t>
  </si>
  <si>
    <t>3330-0561</t>
  </si>
  <si>
    <t>Hansen white LED knurled body handrails upgrade package, includes body handrails only.</t>
  </si>
  <si>
    <t>3330-0562</t>
  </si>
  <si>
    <t>STEP RR INT DP 12" D X 50" W</t>
  </si>
  <si>
    <t>Intermediate rear step to be approximately 12" deep x 50" wide located below the hose bed, and be of embossed aluminum treadplate. Step to have hand hole cut outs and integral handrail assembly welded into step structure. Formed stainless steel angle braces provided at each end of step for additional support.</t>
  </si>
  <si>
    <t>3330-0563</t>
  </si>
  <si>
    <t>HANDRAIL 36" REAR HORIZ</t>
  </si>
  <si>
    <t>Handrail 36". Location:(1) horizontal center mounted as practical.</t>
  </si>
  <si>
    <t>3330-0564</t>
  </si>
  <si>
    <t>INSERT HANSEN  UPGRD RED</t>
  </si>
  <si>
    <t>Hansen red insert in place of white in handrails upgrade package (includes pump module if applicable).</t>
  </si>
  <si>
    <t>3330-0566</t>
  </si>
  <si>
    <t>GUARD NADER PIN HANDRAIL STYLE</t>
  </si>
  <si>
    <t>Guard, Nader pin area.  A body style handrail up to 12 in. long shall be provided to minimize snags with the entry door Nader pin.  Locate: at walkin body entry door. Qty is each.</t>
  </si>
  <si>
    <t>3330-0567</t>
  </si>
  <si>
    <t>Brey-Krause Stainless steel knurled grip surface hand rails. Handrail upgrade for rear body handrails (excludes chrome grab handles if equipped) replaced with Brey-Krause Mfg. Co. one piece knurled SS IPOS.</t>
  </si>
  <si>
    <t>3330-0569</t>
  </si>
  <si>
    <t>Guard, Nader pin area.  A Brey-Krause Mfg. Co. one piece knurled SS handrail up to 12 in. long shall be provided to minimize snags with the entry door Nader pin.  Locate: at walkin body entry door. Qty is each.</t>
  </si>
  <si>
    <t>3330-0570</t>
  </si>
  <si>
    <t>HANDRAIL 36" BREY-KRAUSE</t>
  </si>
  <si>
    <t>Brey-Krause Stainless steel knurled grip surface hand rails. Handrail 36 in. additional Brey-Krause Mfg. Co. one piece knurled SS IPOS.  Locate: on inside surface of body entry door below window angled to assist with entry access per customer approval drawing. Qty. Each.</t>
  </si>
  <si>
    <t>3330-0571</t>
  </si>
  <si>
    <t>Brey-Krause Stainless steel knurled grip surface hand rails. Handrail upgrade for walkin body entry door horizontal assist handrail. (excludes chrome grab handles if equipped) replaced with Brey-Krause Mfg. Co. one piece knurled SS IPOS. Qty each.</t>
  </si>
  <si>
    <t>3330-0572</t>
  </si>
  <si>
    <t>STEP DRV UPR MOD W/TPRD FRT</t>
  </si>
  <si>
    <t>Intermediate pump module step driver side with forward tapered corner. Locate just below the crosslay floor. Includes step lighting (as applicable). Step light to be switched thru work light in cab.</t>
  </si>
  <si>
    <t>3330-0573</t>
  </si>
  <si>
    <t>STEP OFC UPR MOD W/TPRD FRT</t>
  </si>
  <si>
    <t>Intermediate pump module step officer side with forward tapered corner. Locate just below the crosslay floor. Includes step lighting (as applicable). Step light to be switched thru work light in cab.</t>
  </si>
  <si>
    <t>3330-0574</t>
  </si>
  <si>
    <t>STEP FLOP DOWN TOP TLBRD STYLE</t>
  </si>
  <si>
    <t>Step. A flop down step shall be provided at the rear body. Step shall be mounted to the top of the tailboard and fold/flop down into position below the tailboard. Platform of the step shall be approx 10" deep and sized to accommodate the width of the B1 entry door. Step will be pinned in the up position for transit.</t>
  </si>
  <si>
    <t>3330-0575</t>
  </si>
  <si>
    <t>PLTFRM RR INT DP BLW HSBD</t>
  </si>
  <si>
    <t>Rear landing platform (3/4 width) located below hosebed area. Landing platform to be used for hosebed operations and will be embossed diamond plate. Includes gusseted end supports. For use with a rear climbing ladder.</t>
  </si>
  <si>
    <t>3330-0576</t>
  </si>
  <si>
    <t>STEP RR INT DP 10" D X 66" W</t>
  </si>
  <si>
    <t>Intermediate rear step to be approximately 10" deep x 66" wide located above the rear dump chute and be of embossed aluminum treadplate. Formed stainless steel angle braces provided at each end of step for additional support.</t>
  </si>
  <si>
    <t>3330-0577</t>
  </si>
  <si>
    <t>HANDRAIL 18" PR ENTRY DR DBL</t>
  </si>
  <si>
    <t>Handrail 18", Pair. A pair of 18" long handrails shall be provided. One handrail shall be located inside the body on each of the rear body entry double doors. Each handrail shall be located below the window on the each of the double doors and positioned at an angle to best accommodate assisting entry and egress thru the door way.</t>
  </si>
  <si>
    <t>3330-0578</t>
  </si>
  <si>
    <t>Slideout platform-recessed rear.  Located below hosebed. Includes a handrail near hosebed. Requires extended hosebed on HP100, CR100, and 92 Pltfrm SideStacker bodies.</t>
  </si>
  <si>
    <t>3330-0579</t>
  </si>
  <si>
    <t>Hansen red LED knurled body hand rails upgrade package (includes pump module if applicable).</t>
  </si>
  <si>
    <t>3330-0580</t>
  </si>
  <si>
    <t>Hansen blue LED knurled body hand rails upgrade package (includes pump module if applicable).</t>
  </si>
  <si>
    <t>3330-0582</t>
  </si>
  <si>
    <t>STEP INT PP OFC SIDE</t>
  </si>
  <si>
    <t>Intermediate pump panel step officer side. Includes step lighting (as applicable). Step lights to be switched through work light in cab.</t>
  </si>
  <si>
    <t>3330-0583</t>
  </si>
  <si>
    <t>STEP ACCESS RR BODY</t>
  </si>
  <si>
    <t>Step Box, treadplate with Gator Grip. 1 (one) step box shall be provided sized to best accommodate B1 body entry access from tailboard. Finish to match rear tailboard if applicable.</t>
  </si>
  <si>
    <t>3330-0584</t>
  </si>
  <si>
    <t>Step rear intermediate above B1 with Gator Grip. 12" deep. Includes handrail mounted on top of body extrusions both sides as applicable.</t>
  </si>
  <si>
    <t>3330-0585</t>
  </si>
  <si>
    <t>Step rear intermediate above B1 with Gator Grip 12" deep. Includes: Gusset design at each end for modified mounting to best accommodate rear body access to upper body walkway ladder / hose bed storage thru the rear body upper wall zone and additional grab rails as applicable. Locate: per customer approval drawing.</t>
  </si>
  <si>
    <t>3330-0586</t>
  </si>
  <si>
    <t>STEP INT PP W/O TPR (3)FS IC</t>
  </si>
  <si>
    <t>Intermediate pump panel step officer side without forward tapered corner. Includes (1) lower and (2) upper Innovative Controls dual LED lighted folding step and a minimum of (1) handrail as req to meet NFPA. Step lights to be switched thru work light in cab.</t>
  </si>
  <si>
    <t>3330-0587</t>
  </si>
  <si>
    <t>HANDRAIL RR BODY REMOVABLE</t>
  </si>
  <si>
    <t>Removable handrail at the rear of the body with bolt-on handrail stanchions (2) each side of turntable staircase with locking pin through the bottom stanchions. Handrails to be held in place with 5/16" locking pins that have a rounded retainer with tab.</t>
  </si>
  <si>
    <t>3330-0588</t>
  </si>
  <si>
    <t>STEP SWING DOWN TLBRD</t>
  </si>
  <si>
    <t>Step, swing down at tail board. A swing down step shall be provided at the rear B1 entry door area. Step assy shall be mounted to an intermediate step box located on  top of the tailboard and shall swing down to a position below the tail board elevation.  The Intermediate step shall be approx  12'' tall above the tailboard.  Step swing action is gas spring assisted in both the stowed up and down position. Finish to match rear tailboard finish if applicable.</t>
  </si>
  <si>
    <t>3330-0589</t>
  </si>
  <si>
    <t>STEP RR BELOW B1</t>
  </si>
  <si>
    <t>Step rear intermediate below B1. Step shall be full body width x approx 10" deep.</t>
  </si>
  <si>
    <t>3330-0590</t>
  </si>
  <si>
    <t>STEP RR INT DP 12" D X 46"</t>
  </si>
  <si>
    <t>Intermediate rear step to be approximately 12" deep x 46" wide located on the rear panel of the body, and be of embossed aluminum treadplate. Formed stainless steel angle braces provided at each end of step for additional support.</t>
  </si>
  <si>
    <t>3330-0591</t>
  </si>
  <si>
    <t>RECESSED BOX FRT TM PMOD</t>
  </si>
  <si>
    <t>Recessed box with reinforcement for mounting step(s) into the front portion of the top mount module.Note: This option restricts access to the pump module.</t>
  </si>
  <si>
    <t>3330-0592</t>
  </si>
  <si>
    <t>HANDRAIL HANSEN LED UPGRD WHT</t>
  </si>
  <si>
    <t>Hansen white LED body handrails upgrade package (includes pump module if applicable). Includes red reflective insert option.</t>
  </si>
  <si>
    <t>3330-0593</t>
  </si>
  <si>
    <t>HANDRAIL REAR (3)</t>
  </si>
  <si>
    <t>Handrails. Location: (1) each side vertically mounted on rear body each side and (1) horizontal center mounted as practical.</t>
  </si>
  <si>
    <t>3330-0594</t>
  </si>
  <si>
    <t>STEP RR INT DP 8" D X 46" W SS</t>
  </si>
  <si>
    <t>Intermediate rear step to be approximately 8" deep x 46" wide located above the rear compartment, and be of embossed aluminum treadplate. If applicable, formed stainless steel angle braces are provided at each end of step for additional support.</t>
  </si>
  <si>
    <t>3330-0595</t>
  </si>
  <si>
    <t>STEP RR INT DP 10" DEEP SS</t>
  </si>
  <si>
    <t>Intermediate rear step to be approximately 10" deep by 46" wide located above the rear compartment, and be of embossed aluminum treadplate. If applicable, formed stainless steel angle braces are provided at each end of step for additional support.</t>
  </si>
  <si>
    <t>3330-0596</t>
  </si>
  <si>
    <t>GATOR GRIP IPOS BUSTIN</t>
  </si>
  <si>
    <t>Pump module running boards and body tailboard shall have gator grip in place of Bustin inserts. All intermediate stepping surfaces shall utilize embossed diamond plate.</t>
  </si>
  <si>
    <t>3330-0597</t>
  </si>
  <si>
    <t>STEP RR INT DP 8" D X 59" W</t>
  </si>
  <si>
    <t>Intermediate rear step to be approximately 8" deep x 59" wide located below the hose bed and be of embossed aluminum treadplate. Step to have hand hole cut outs and integral handrail assembly welded into step structure. Formed stainless steel angle braces provided at each end of step for additional support.</t>
  </si>
  <si>
    <t>3330-0598</t>
  </si>
  <si>
    <t>STEP INT PP W/TPR FRT/RWD HH</t>
  </si>
  <si>
    <t>Intermediate pump panel step driver side with forward and rearward tapered corners. Includes hand hold cutouts equally spaced. Includes step lighting (as applicable). Step lights to be switched thru work light in cab.</t>
  </si>
  <si>
    <t>3330-0599</t>
  </si>
  <si>
    <t>SLIDEOUT PLTFRM RETAIN PIN</t>
  </si>
  <si>
    <t>The rollerless slide-out platform (location specified in a note) shall include a pin to retain it in the stored position.</t>
  </si>
  <si>
    <t>3330-0600</t>
  </si>
  <si>
    <t>STEP FLDG LED IC AMBER LENS</t>
  </si>
  <si>
    <t>Innovative Controls dual lighted LED folding steps to include AMBER LED lighting ILO of standard white.</t>
  </si>
  <si>
    <t>3330-0601</t>
  </si>
  <si>
    <t>Coat hook(s), black Brey-Krause V-1030-BL, shall be provided on the body, mounted with the upper mount of the body handrail(s). (EA) For one piece hand rails only.  Location as specified.</t>
  </si>
  <si>
    <t>3330-0602</t>
  </si>
  <si>
    <t>HANDRAIL KNURL SS UPGRAGE BDY</t>
  </si>
  <si>
    <t>Hand Rails, All body and pump module (if applicable) hand rails to use knurled stainless steel tubes IPOS.</t>
  </si>
  <si>
    <t>3330-0603</t>
  </si>
  <si>
    <t>HANDRAIL ADDL</t>
  </si>
  <si>
    <t>Handrail, Additional up to 48" long.  Material to match option selected. Location: As Specified.</t>
  </si>
  <si>
    <t>3330-0604</t>
  </si>
  <si>
    <t>STEP INT PP SM FULL WIDTH SS</t>
  </si>
  <si>
    <t>Intermediate pump panel step, full width. Step to be constructed of embossed aluminum treadplate. Includes step lighting (as applicable). Step lights to be switched thru work light switch in cab. Clear lens lights installed under the intermediate step to illuminate the pump operator's panel. Location: As per customer approval drawing. Price each.</t>
  </si>
  <si>
    <t>3330-0605</t>
  </si>
  <si>
    <t>STP RR INT DP 8" D X 46" W TPR</t>
  </si>
  <si>
    <t>Intermediate rear step to be approximately 8" deep x 46" wide located below the hose bed, and be of embossed aluminum treadplate. Step to have hand hole cut outs and integral handrail assembly welded into step structure. Step to be taperd along the sides. If required, formed stainless steel angle braces provided at each end of step for additional support.</t>
  </si>
  <si>
    <t>3340-0003</t>
  </si>
  <si>
    <t>FUEL FILL CAST PRDTS W/DOOR</t>
  </si>
  <si>
    <t>Cast Products recessed fuel fill with door.</t>
  </si>
  <si>
    <t>3340-0004</t>
  </si>
  <si>
    <t>Hosebed above the booster tank. Includes forward hosebed and tower(s) cover plate work (as applicable). Hosebed adjustable divider extrusion in the forward area and rearward area of the hose bed to run full width of the hosebed (as is practical with other hosebed mounted equipment).</t>
  </si>
  <si>
    <t>3340-0015</t>
  </si>
  <si>
    <t>WHL WELL SNGL DP W/ABS LNR</t>
  </si>
  <si>
    <t>Diamond plate single axle wheel well. Includes bolt-on composite wheel well liners and aluminum trim fenderettes.</t>
  </si>
  <si>
    <t>3340-0027</t>
  </si>
  <si>
    <t>GUARD CORNER DP (PR) FRT</t>
  </si>
  <si>
    <t>Diamond plate corner guards for the driver and officer front compartment face. Guards to wrap around the corner and be full height of side assembly or to a max of 96".</t>
  </si>
  <si>
    <t>3340-0028</t>
  </si>
  <si>
    <t>GUARD CORNER SS (PR) FRT</t>
  </si>
  <si>
    <t>Stainless Steel corner guards for the driver and officer front compartment face. Guards to wrap around the corner and be full height of side assembly.</t>
  </si>
  <si>
    <t>3340-0035</t>
  </si>
  <si>
    <t>DIVIDER LONG HOSEBED</t>
  </si>
  <si>
    <t>Divider Long. To run full length of hose bed (front to rear).</t>
  </si>
  <si>
    <t>3340-0036</t>
  </si>
  <si>
    <t>COMPT INTERIOR SWIRLED FINISH</t>
  </si>
  <si>
    <t>Body compartment interiors to have a swirled finish. Includes inner pan of hinged doors and floors (if smooth plate) and tool compartments (as applicable). Does not include floors if they are diamond plate or ceilings if they are the bottom side of the diamond plate compartment top.</t>
  </si>
  <si>
    <t>3340-0041</t>
  </si>
  <si>
    <t>3340-0045</t>
  </si>
  <si>
    <t>(2) driver side roof top compartments. Includes hinged raised compartment lids with turn latches and grab handle(s). Each lid to have (1) bracket mounted LED light and to be wired to door ajar indicator in cab.</t>
  </si>
  <si>
    <t>3340-0049</t>
  </si>
  <si>
    <t>PAN HOSEBED STORAGE</t>
  </si>
  <si>
    <t>Hosebed storage pan. Locate in forward area of hosebed.</t>
  </si>
  <si>
    <t>3340-0051</t>
  </si>
  <si>
    <t>REINFORCE COMPARTMENT FLOOR</t>
  </si>
  <si>
    <t>Reinforce compartment floor [#LOC] for storage cribbing /  heavy equipment.</t>
  </si>
  <si>
    <t>3340-0052</t>
  </si>
  <si>
    <t>Brushed stainless steel trim on bottom edge of compartment opening of [#LOC].</t>
  </si>
  <si>
    <t>3340-0055</t>
  </si>
  <si>
    <t>FUEL FILL CAST PRDTS W/DR (PR)</t>
  </si>
  <si>
    <t>Cast Products recessed fuel fills with doors for dual fuel fill application.</t>
  </si>
  <si>
    <t>3340-0058</t>
  </si>
  <si>
    <t>FUEL FILL RECESSED</t>
  </si>
  <si>
    <t>Recessed fuel fill driver side wheel well.</t>
  </si>
  <si>
    <t>3340-0059</t>
  </si>
  <si>
    <t>FUEL FILL RECESSED (PR)</t>
  </si>
  <si>
    <t>Recessed fuel fills for dual fuel fill application, (1) each side in rear wheel wells.</t>
  </si>
  <si>
    <t>3340-0060</t>
  </si>
  <si>
    <t>GUARD CORNER DP (PR) RR</t>
  </si>
  <si>
    <t>Diamond plate corner guards for the driver and officer rear compartment face. Guards to wrap around the corner and be full height of side assembly or to a max of 96".</t>
  </si>
  <si>
    <t>3340-0061</t>
  </si>
  <si>
    <t>LOUVERS WALL ADDITIONAL VENT</t>
  </si>
  <si>
    <t>The walls of compartment [#LOC] to have additional louvers for ventilation.</t>
  </si>
  <si>
    <t>3340-0062</t>
  </si>
  <si>
    <t>DIVIDER MEDIUM HOSEBED</t>
  </si>
  <si>
    <t>Divider medium. To run full length of hose bed (front to rear) behind single fill tower.</t>
  </si>
  <si>
    <t>3340-0063</t>
  </si>
  <si>
    <t>DIVIDER SHORT HOSEBED</t>
  </si>
  <si>
    <t>Divider short. To run full length of hose bed (front to rear) behind dual fill towers or single set back fill tower.</t>
  </si>
  <si>
    <t>3340-0067</t>
  </si>
  <si>
    <t>FLRMT TURTLE TILE SMALL PKG</t>
  </si>
  <si>
    <t>Turtle Tile Brand [#COL] Floor Matting covering all applicable Compartment Floors, Shelves, and Rollout Trays. Does not include roof top compartments (Added separately)</t>
  </si>
  <si>
    <t>3340-0073</t>
  </si>
  <si>
    <t>RACK HARD SUCT 4.5" - 6" ARFF</t>
  </si>
  <si>
    <t>Single hard suction rack for hose 4.5" to 6" diameter ARFF.</t>
  </si>
  <si>
    <t>3340-0074</t>
  </si>
  <si>
    <t>APPARATUS BDY ALM CONST 85"</t>
  </si>
  <si>
    <t>Body mainframe and hosebed side assemblies for a 85" high body.</t>
  </si>
  <si>
    <t>3340-0075</t>
  </si>
  <si>
    <t>APPARATUS BDY ALM CONST 90"</t>
  </si>
  <si>
    <t>Body mainframe and hosebed side assemblies for a 90" high body.</t>
  </si>
  <si>
    <t>3340-0076</t>
  </si>
  <si>
    <t>(2) officer side roof top compartments. Includes hinged raised compartment lids with turn latches and grab handle(s). Each lid to have (1) bracket mounted LED light and to be wired to door ajar indicator in cab.</t>
  </si>
  <si>
    <t>3340-0077</t>
  </si>
  <si>
    <t>COMPT INTERIOR MT GRAY</t>
  </si>
  <si>
    <t>Body compartment Interiors to have multi-tone gray finish. To include pan of hinged doors and tool compartments (as applicable). Does not include floors if they are diamond plate. Does not include roof top compartments if equipped.</t>
  </si>
  <si>
    <t>3340-0078</t>
  </si>
  <si>
    <t>COMPT INT DLX MT GRAY</t>
  </si>
  <si>
    <t>Body compartment Interiors and compartment mounted components (shelves, trays, toolboards,etc.) to have multi-tone gray finish. To include pan of hinged doors, and tool compartments (as applicable). Does not include floors if they are diamond plate.Does not include roop top compartments if equipped.</t>
  </si>
  <si>
    <t>3340-0079</t>
  </si>
  <si>
    <t>TANK FILL TWRS IN HOSE BED PAN</t>
  </si>
  <si>
    <t>Locate Tank Fill Tower(s) in the hose bed storage pan as applicable.</t>
  </si>
  <si>
    <t>3340-0080</t>
  </si>
  <si>
    <t>Bolt-on diamond plate 18"  tailboard (full width of body). Includes (2) squared off beavertails (no stanchions) with removable outer panels and handrails- (2) vertical on trailing edge of body and horizontal mounted handrail(s) below hosebed.</t>
  </si>
  <si>
    <t>3340-0082</t>
  </si>
  <si>
    <t>Bolt-on diamond plate tailboard (full width of hosebed). Includes handrails- (2) vertical mounted on trailing edge of body and horizontal mounted handrail(s) below hosebed.</t>
  </si>
  <si>
    <t>3340-0083</t>
  </si>
  <si>
    <t>3340-0088</t>
  </si>
  <si>
    <t>WHEEL WELL SNGL AXLE SP</t>
  </si>
  <si>
    <t>Smooth plate single axle wheel well painted job color. Includes bolt-on composite wheel well liners.</t>
  </si>
  <si>
    <t>3340-0089</t>
  </si>
  <si>
    <t>FLRMT TURTLE TILE MEDIUM PKG</t>
  </si>
  <si>
    <t>3340-0090</t>
  </si>
  <si>
    <t>FLRMT TURTLE TILE LARGE PKG</t>
  </si>
  <si>
    <t>3340-0093</t>
  </si>
  <si>
    <t>MUDFLAPS BLACK E-ONE</t>
  </si>
  <si>
    <t>Mud flaps, rear, black with E-ONE logo.</t>
  </si>
  <si>
    <t>3340-0094</t>
  </si>
  <si>
    <t>APPARATUS BDY ALM CONST 95"</t>
  </si>
  <si>
    <t>Body mainframe and hosebed side assemblies for a 95" high body.</t>
  </si>
  <si>
    <t>3340-0095</t>
  </si>
  <si>
    <t>COMPT ROOF TOP STRG OFC (ER</t>
  </si>
  <si>
    <t>(2) officer side roof top compartments with extra width to inboard side. Includes hinged raised compartment lids with turn latches, grab handle(s) and gas shock hold open and drain line(s) ran to below body. Each lid to have (1) bracket mounted LED light and to be wired to door ajar indicator in cab.</t>
  </si>
  <si>
    <t>3340-0096</t>
  </si>
  <si>
    <t>COMPT ROOF TOP STRG DRV (ER</t>
  </si>
  <si>
    <t>3340-0102</t>
  </si>
  <si>
    <t>(Boston style) Angled tailboard corners.</t>
  </si>
  <si>
    <t>3340-0107</t>
  </si>
  <si>
    <t>WHEEL WELL TANDEM AXL DP</t>
  </si>
  <si>
    <t>Diamond plate tandem axle wheel well. Includes bolt-on composite wheel well liners and welded alum fenderettes.</t>
  </si>
  <si>
    <t>3340-0108</t>
  </si>
  <si>
    <t>WHEEL WELL TANDEM AXL SP</t>
  </si>
  <si>
    <t>Smooth plate tandem axle wheel well painted job color. Includes bolt-on composite wheel well liners and welded alum fenderettes.</t>
  </si>
  <si>
    <t>3340-0109</t>
  </si>
  <si>
    <t>VENT POWER BODY COMPT</t>
  </si>
  <si>
    <t>Power vent system located in [#LOC].  Includes timer and is run from shorepower inlet.</t>
  </si>
  <si>
    <t>3340-0110</t>
  </si>
  <si>
    <t>DIVIDER HAND HOLE CUTOUT</t>
  </si>
  <si>
    <t>The rear of each hose bed divider to have a hand hold cut-out(s).</t>
  </si>
  <si>
    <t>3340-0111</t>
  </si>
  <si>
    <t>BRKT HORIZONTAL LADDER</t>
  </si>
  <si>
    <t>Horizontal ladder bracket. Location and type of ladder: [#LOC].</t>
  </si>
  <si>
    <t>3340-0113</t>
  </si>
  <si>
    <t>BRACKETS LADDER ADJUSTABLE</t>
  </si>
  <si>
    <t>Adjustable ladder brackets. Mount in adjustable tracks on officer side.</t>
  </si>
  <si>
    <t>3340-0114</t>
  </si>
  <si>
    <t>HOSEBED EXTENDED WIDTH</t>
  </si>
  <si>
    <t>Hosebed above the booster tank and side body compartment(s). Includes forward hosebed and tower(s) cover plate work (as applicable) and extended width side to side (over side compartment(s) for increased hosebed capacity.</t>
  </si>
  <si>
    <t>3340-0115</t>
  </si>
  <si>
    <t>RR TLBRD 16"W/BVRTLS FW OF BDY</t>
  </si>
  <si>
    <t>Bolt-on diamond plate 16"  tailboard (full width of body). Includes (2) squared off beavertails, (no stanchions) with removable outer panels and handrails- (2) vertical on trailing edge of body and horizontal mounted handrail(s) below hosebed.</t>
  </si>
  <si>
    <t>3340-0116</t>
  </si>
  <si>
    <t>RR TLBRD 14"W/BVRTLS FW OF BDY</t>
  </si>
  <si>
    <t>Bolt-on diamond plate 14"  tailboard (full width of body). Includes (2) squared off beavertails (no stanchions) with removable outer panels and handrails- (2) vertical on trailing edge of body and horizontal mounted handrail(s) below hosebed.</t>
  </si>
  <si>
    <t>3340-0117</t>
  </si>
  <si>
    <t>RR TLBRD 12"W/BVRTLS FW OF BDY</t>
  </si>
  <si>
    <t>Bolt-on diamond plate 12"  tailboard (full width of body). Includes (2) squared off beavertails (no stanchions) with removable outer panels and handrails- (2) vertical on trailing edge of body and horizontal (as applicable) mounted handrail(s) below hosebed.</t>
  </si>
  <si>
    <t>3340-0118</t>
  </si>
  <si>
    <t>RR TLBRD 10"W/BVRTLS FW OF BDY</t>
  </si>
  <si>
    <t>Bolt-on diamond plate 10"  tailboard (full width of body). Includes (2) squared off beavertails (no stanchions) with removable outer panels and handrails- (2) vertical on trailing edge of body and horizontal mounted handrail(s) below hosebed.</t>
  </si>
  <si>
    <t>3340-0119</t>
  </si>
  <si>
    <t>HOPPER SPEEDY DRY 200 LBS.</t>
  </si>
  <si>
    <t>Speedy Dry hopper. Locate [#LOC]. Includes discharge chute in compartment directly below roof top compartment with close off valve and extension hose for ground level dispensing. Capacity of speedy dry hopper is 200 lbs.</t>
  </si>
  <si>
    <t>3340-0122</t>
  </si>
  <si>
    <t>TUNNEL DRV HLF LENGTH</t>
  </si>
  <si>
    <t>Half length driver side tunnel. Reduces driver side upper compartment depths of L2 and L3  to 12" deep IPO 26".</t>
  </si>
  <si>
    <t>3340-0125</t>
  </si>
  <si>
    <t>RECESSED BOX DIRECT LIGHTBAR</t>
  </si>
  <si>
    <t>Smooth plate sanded box for recessed directional light bar on rear body.</t>
  </si>
  <si>
    <t>3340-0128</t>
  </si>
  <si>
    <t>PARTITIONS COMPT BOLT-IN</t>
  </si>
  <si>
    <t>Bolt-in partition walls. Locate in lower rear compartment transverse area. Partitions to separate the side rear compartments from the rear compartment.</t>
  </si>
  <si>
    <t>3340-0132</t>
  </si>
  <si>
    <t>WHL WELL SNGL DP W/ALM LNR</t>
  </si>
  <si>
    <t>Diamond plate single axle wheel well. Includes fenderettes and bolt-on aluminum wheel well liners painted job color.</t>
  </si>
  <si>
    <t>3340-0137</t>
  </si>
  <si>
    <t>APPARATUS BDY ALM CONST 92"</t>
  </si>
  <si>
    <t>Body mainframe and hosebed side assemblies for a 92" high body.</t>
  </si>
  <si>
    <t>3340-0139</t>
  </si>
  <si>
    <t>RR TLBRD 18"W/SLANTED BTAILS</t>
  </si>
  <si>
    <t>3340-0145</t>
  </si>
  <si>
    <t>RUB RAIL PMP MOD AND BDY</t>
  </si>
  <si>
    <t>Rub rail for the body and pump area module(s).</t>
  </si>
  <si>
    <t>3340-0147</t>
  </si>
  <si>
    <t>GUARDS LOUVER LWR BDY COMPTS</t>
  </si>
  <si>
    <t>Louver Guards. All lower body compartment louvers to have protective guard provided on exterior of compartments to prevent road spray from entering compartments.</t>
  </si>
  <si>
    <t>Dri-Dek brand [#COL] floor matting covering all applicable compartment floors, shelves, and rollout trays. Does not include roof top compartments (Added separately)</t>
  </si>
  <si>
    <t>3340-0151</t>
  </si>
  <si>
    <t>FLRMT DRI-DEK MEDIUM PKG</t>
  </si>
  <si>
    <t>Dri-Dek Brand [#COL] floor matting covering all applicable body compartment floors, shelves, and rollout trays. Does not include roof top compartments (Added separately)</t>
  </si>
  <si>
    <t>3340-0152</t>
  </si>
  <si>
    <t>FLRMT DRI-DEK LARGE PKG</t>
  </si>
  <si>
    <t>3340-0154</t>
  </si>
  <si>
    <t>MUD FLAP RR BLK (PR) NO LOGO</t>
  </si>
  <si>
    <t>Mud flaps, rear, black with no logo.</t>
  </si>
  <si>
    <t>3340-0158</t>
  </si>
  <si>
    <t>SPLASH GUARD FULL WIDTH</t>
  </si>
  <si>
    <t>Mud Flap full width Underbody splash guard poly bristle (grass skirt) style behind rear axle mounted to body.</t>
  </si>
  <si>
    <t>3340-0163</t>
  </si>
  <si>
    <t>FLRMT TURTLE TILE ARFF PKG</t>
  </si>
  <si>
    <t>Turtle Tile brand [#COL] floor matting covering all applicable compartment floors, shelves, and rollout trays.</t>
  </si>
  <si>
    <t>3340-0166</t>
  </si>
  <si>
    <t>Partition, bolt-in vertical wall. Location: [#LOC].</t>
  </si>
  <si>
    <t>3340-0174</t>
  </si>
  <si>
    <t>STOKES BASKET STORAGE</t>
  </si>
  <si>
    <t>Stokes basket storage compartment. Locate in [#LOC] with a strap(s) to hold basket in rack.</t>
  </si>
  <si>
    <t>3340-0185</t>
  </si>
  <si>
    <t>DIVIDER HOSEBED NOTCHED (EA)</t>
  </si>
  <si>
    <t>Hosebed divider(s) to be notched for hosebed preconnects. Notch to be large enough for divider(s) to be adjustable over preconnects.</t>
  </si>
  <si>
    <t>Sign "Stay Back 150 Metres" with black reflective lettering. Locate below rear of body.</t>
  </si>
  <si>
    <t>3340-0191</t>
  </si>
  <si>
    <t>DIVIDER HOSEBED SUPPORT</t>
  </si>
  <si>
    <t>Divider Support to run full width of hosebed (side to side) at the front of the hosebed and towards the rear of the hosebed at top of the divider(s). Attach to each hosebed divider to provide additional support.</t>
  </si>
  <si>
    <t>3340-0193</t>
  </si>
  <si>
    <t>LABEL PKG PMPR BODY/CAB FRENCH</t>
  </si>
  <si>
    <t>Pumper Body, Pump Module, Chassis and Cab Tags in French to replace standard English E-One supplied Tags. Includes pump panel and multiplex display if applicable.</t>
  </si>
  <si>
    <t>3340-0198</t>
  </si>
  <si>
    <t>DR ROOF TOP COMPT DP RR DRV</t>
  </si>
  <si>
    <t>3340-0207</t>
  </si>
  <si>
    <t>COV PIPE RSC STYL CMPT</t>
  </si>
  <si>
    <t>Piping cover to be located in compartment [#LOC]. Includes compartment wall cut-outs for piping.</t>
  </si>
  <si>
    <t>3340-0212</t>
  </si>
  <si>
    <t>DR ACCESS DUNNAGE PAN</t>
  </si>
  <si>
    <t>Diamond plate access door in dunnage pan for access to plumbing in pump module. Includes push button latches.</t>
  </si>
  <si>
    <t>3340-0213</t>
  </si>
  <si>
    <t>PRTN L SHAPED FILL TOWERS</t>
  </si>
  <si>
    <t>L shaped partition located in hosebed to protect the fill towers.</t>
  </si>
  <si>
    <t>3340-0215</t>
  </si>
  <si>
    <t>DIVIDER LNG HSBD MID DEPTH</t>
  </si>
  <si>
    <t>Divider Long. To run full length of the hosebed (front to rear). Divider height to be half of the hosebed depth (top to bottom). For use with low hosebed configurations only.</t>
  </si>
  <si>
    <t>3340-0235</t>
  </si>
  <si>
    <t>RUBRAIL PMP MOD AND BDY</t>
  </si>
  <si>
    <t>Rubrail for the body and pump area module(s). Rubrail for rear of tailboard not included.</t>
  </si>
  <si>
    <t>3340-0241</t>
  </si>
  <si>
    <t>DR ROOF TOP COMPT DP RR OFC</t>
  </si>
  <si>
    <t>Rear diamond plate vertical hinged door on officer side roof top compartments. Includes thumb latch and wiring for door ajar switch.</t>
  </si>
  <si>
    <t>3340-0253</t>
  </si>
  <si>
    <t>BACKBOARD STORAGE SLEEVE</t>
  </si>
  <si>
    <t>Backboard storage compartment. Locate in officer side ladder tunnel. Rack to be approx 2" wide.</t>
  </si>
  <si>
    <t>3340-0258</t>
  </si>
  <si>
    <t>DEFLECT LT TWR, A/C, GEN ROOF</t>
  </si>
  <si>
    <t>Deflector / Shield forward of body roof mounted A/C, generator, light tower or misc roof mounted equipment as applicable. Construction: aluminum diamond plate. QTY each.  Locate per customer approval drawing.</t>
  </si>
  <si>
    <t>3340-0259</t>
  </si>
  <si>
    <t>CMPT RF STRG RM TRNS MOD (ERV)</t>
  </si>
  <si>
    <t>(1) officer side transverse module extra width (inboard side) roof top compartment. Includes hinged raised compartment lid with turn latches and grab handle(s). Compartment to have (1) bracket mounted LED light and wired to door ajar indicator in cab.</t>
  </si>
  <si>
    <t>3340-0264</t>
  </si>
  <si>
    <t>LICENSE PLT NMBR PLT PTD</t>
  </si>
  <si>
    <t>License plate sized number plate. Locate in license plate bracket(s). Plate to be painted job color. Lettering and/or graphics not included.</t>
  </si>
  <si>
    <t>3340-0270</t>
  </si>
  <si>
    <t>BDY AERIAL SIDE UPPER SM/FLSH</t>
  </si>
  <si>
    <t>The painted aerial body side panels shall be smooth / flush. Applies to SideStacker HB side, panels next to water tank on MM, and upper body sides on RLP or RLX.</t>
  </si>
  <si>
    <t>3340-0281</t>
  </si>
  <si>
    <t>BACKBOARD STORAGE (2)</t>
  </si>
  <si>
    <t>Backboard storage compartment for (2) boards. [#LOC]. Includes retaining strap for boards.</t>
  </si>
  <si>
    <t>3340-0282</t>
  </si>
  <si>
    <t>LOC - CAB TILT JACK</t>
  </si>
  <si>
    <t>Tilt Switch &amp; Jack for cab.  Tilt switch and manual jack to be located: [#LOC].</t>
  </si>
  <si>
    <t>3340-0292</t>
  </si>
  <si>
    <t>WHEEL WELL SNGL AXLE  SM/FLSH</t>
  </si>
  <si>
    <t>Seamless &amp; Flush Smooth plate single axle wheel well painted job color. Includes: bolt-on composite wheel well liners and weld-on extruded fenderettes. Wheel well plate(s) to be flush mounted.</t>
  </si>
  <si>
    <t>Recessed fuel fill officer side wheel well.</t>
  </si>
  <si>
    <t>3340-0295</t>
  </si>
  <si>
    <t>CMPT RF STRG RM RWD BDY (ERV)</t>
  </si>
  <si>
    <t>(1) driver side rear pump module extra width (inboard side) roof top compartment (offset rearward and sized to allow deck gun to stow without interfering with hosebed area). Includes hinged raised compartment lid with turn latches and grab handle(s). Compartment to have (1) bracket mounted LED light and wired to door ajar indicator in cab. Outboard side of body to run full width and wrap around the rear and meet with the end of the hosebed.</t>
  </si>
  <si>
    <t>3340-0298</t>
  </si>
  <si>
    <t>(1) officer side rear pump module extra width (inboard side) roof top compartment. Includes hinged raised compartment lid with turn latches and grab handle(s). Compartment to have (1) bracket mounted LED light and wired to door ajar indicator in cab. Outboard side of body to run full width and wrap around the rear and meet with the end of the hosebed end.</t>
  </si>
  <si>
    <t>3340-0300</t>
  </si>
  <si>
    <t>CMPT RF STRG RM OFC RWD BDY</t>
  </si>
  <si>
    <t>(1) officer side rear pump module roof top compartment. Includes hinged raised compartment lid with turn latches and grab handle(s). Compartment to have (1) bracket mounted LED light and wired to door ajar indicator in cab. Outboard side of body to run full width and wrap around the rear and meet with the end of the hosebed end.</t>
  </si>
  <si>
    <t>3340-0302</t>
  </si>
  <si>
    <t>DIVIDER LONG HELD SHORT</t>
  </si>
  <si>
    <t>Long hose bed divider(s) to be held short to allow for adjustability of the divider(s) with hose bed preconnect(s) if applicable per hose loading and option locations.</t>
  </si>
  <si>
    <t>3340-0303</t>
  </si>
  <si>
    <t>CMPT RF STRG RM DRV RWD BDY</t>
  </si>
  <si>
    <t>(1) driver side rear pump module roof top compartment. Includes hinged raised compartment lid with turn latches and grab handle(s). Compartment to have (1) bracket mounted LED light and wired to door ajar indicator in cab. Outboard side of body to run full width and wrap around the rear and meet with the end of the hosebed end.</t>
  </si>
  <si>
    <t>3340-0304</t>
  </si>
  <si>
    <t>3340-0306</t>
  </si>
  <si>
    <t>HOPPER SDY DRY 100 LBS</t>
  </si>
  <si>
    <t>Speedy Dry Hopper. Locate [#LOC]. Includes discharge chute in compartment directly below roof top compartment with close off valve and extension hose for ground level dispensing. Capacity of speedy hopper is 100 lbs.</t>
  </si>
  <si>
    <t>3340-0317</t>
  </si>
  <si>
    <t>Storage Pan. Locate in forward area of body. For equipment, generator and/or light tower storage. Pan will be centered at the front of the body and the long way will run [#LOC].</t>
  </si>
  <si>
    <t>3340-0319</t>
  </si>
  <si>
    <t>Bolt-on diamond plate 10" tailboard (full width of body). For use with rear ladder application. Includes handrails- (1) vertical on trailing edge of body opposite side of ladder and handrail(s) horizontal below hosebed.</t>
  </si>
  <si>
    <t>3340-0324</t>
  </si>
  <si>
    <t>APPARATUS BDY ALM CONST 98"</t>
  </si>
  <si>
    <t>Body mainframe and hosebed side assemblies for a 98" high body.</t>
  </si>
  <si>
    <t>3340-0327</t>
  </si>
  <si>
    <t>PAN HEAT RM PMP MOD</t>
  </si>
  <si>
    <t>Heat Pan for rear mount pump application. Includes notching for tow eyes and rear hitch receiver (as applicable). Pan to not interfere with the connections of any towing hooks.</t>
  </si>
  <si>
    <t>3340-0333</t>
  </si>
  <si>
    <t>DIVIDER HSBD SUPPORT</t>
  </si>
  <si>
    <t>Ribbed extrusion for additional divider (each) support to be welded around the top and rearward edges of hosebed divider(s).</t>
  </si>
  <si>
    <t>3340-0338</t>
  </si>
  <si>
    <t>(1) driver side rear pump module extra width (inboard side) roof top compartment. Includes hinged raised compartment lid with turn latches and grab handle(s). Compartment to have (1) bracket mounted LED light and wired to door ajar indicator in cab. Outboard side of body to run full width and wrap around the rear and meet with the end of the hosebed end.</t>
  </si>
  <si>
    <t>3340-0339</t>
  </si>
  <si>
    <t>(1) driver side transverse module extra width (inboard side) roof top compartment. Includes hinged raised compartment lid with turn latches and grab handle(s). Compartment to have (1) bracket mounted LED light and wired to door ajar indicator in cab.</t>
  </si>
  <si>
    <t>3340-0345</t>
  </si>
  <si>
    <t>HOSEBED SPLT RM 50"</t>
  </si>
  <si>
    <t>Hosebed above the booster tank and rear pump. Includes forward hosebed and tower(s) cover plate work (as applicable). Hosebed adjustable divider extrusion rearward of the furthest tower is to run full width of the hosebed.</t>
  </si>
  <si>
    <t>3340-0348</t>
  </si>
  <si>
    <t>DVDR SHRT HSBD (SPLIT) FOR</t>
  </si>
  <si>
    <t>Divider Short. To be split for rear mount hosebed application. Main body hosebed divider to be squared on both ends. Rear hosebed divider to have radius end.</t>
  </si>
  <si>
    <t>3340-0349</t>
  </si>
  <si>
    <t>DVDR MDM HSBD (SPLIT) FOR RM</t>
  </si>
  <si>
    <t>Divider Medium. To be split for rear mount hosebed application. Main body hosebed divider to be squared on both ends. Rear hosebed divider to have radius end.</t>
  </si>
  <si>
    <t>3340-0354</t>
  </si>
  <si>
    <t>(1) officer side rear pump module extra width (inboard side) roof top compartment (offset rearward and sized to allow deck gun to stow without interfering with hosebed area). Includes hinged raised compartment lid with turn latches and grab handle(s). Compartment to have (1) bracket mounted LED light and wired to door ajar indicator in cab. Outboard side of body to run full width and wrap around the rear and meet with the end of the hosebed.</t>
  </si>
  <si>
    <t>3340-0355</t>
  </si>
  <si>
    <t>(1) officer side rear transverse module roof top compartment. Includes hinged raised compartment lid with turn latches and grab handle(s). Compartment to have (1) bracket mounted LED light and wired to door ajar indicator in cab.</t>
  </si>
  <si>
    <t>3340-0356</t>
  </si>
  <si>
    <t>CMPT RF STRG RM DRV TRANSV</t>
  </si>
  <si>
    <t>(1) driver side rear transverse module roof top compartment. Includes hinged raised compartment lid with turn latches and grab handle(s). Compartment to have (1) bracket mounted LED light and wired to door ajar indicator in cab.</t>
  </si>
  <si>
    <t>3340-0376</t>
  </si>
  <si>
    <t>Diamond plate single axle wheel well. Includes fenderettes and bolt-on aluminum wheel well liners sanded finish.</t>
  </si>
  <si>
    <t>3340-0382</t>
  </si>
  <si>
    <t>APPARATUS BDY SST CONST 78"</t>
  </si>
  <si>
    <t>Body main frame and hose bed side assemblies for a 78" high pumper body.</t>
  </si>
  <si>
    <t>3340-0383</t>
  </si>
  <si>
    <t>APPARATUS BDY SST CONST 83"</t>
  </si>
  <si>
    <t>Body main frame and hose bed side assemblies for an 83" high pumper body.</t>
  </si>
  <si>
    <t>3340-0384</t>
  </si>
  <si>
    <t>SS PMPR HBED 88" H 72"WIDE</t>
  </si>
  <si>
    <t>Body main frame and hose bed side assemblies for an 88" high pumper body.</t>
  </si>
  <si>
    <t>3340-0385</t>
  </si>
  <si>
    <t>APPARATUS BDY SST CONST 93"</t>
  </si>
  <si>
    <t>Body main frame and hose bed side assemblies for a 93" high pumper body.</t>
  </si>
  <si>
    <t>3340-0386</t>
  </si>
  <si>
    <t>FLRMT MATEFLEX MEDIUM PKG</t>
  </si>
  <si>
    <t>Mateflex brand [#COL] floor matting covering all applicable compartment floors, shelves, and roll-out trays.</t>
  </si>
  <si>
    <t>3340-0387</t>
  </si>
  <si>
    <t>FRONT OF HOSE BED STRG DIVIDER</t>
  </si>
  <si>
    <t>Full width of hose bed stainless steel transverse storage divider.  Located in forward area of hose bed to separate equipment items such as generator, etc. from the main storage area.  Main hose bed dividers will be located rearward of the transverse divider.</t>
  </si>
  <si>
    <t>3340-0388</t>
  </si>
  <si>
    <t>SS RUBRAILS ON BODY</t>
  </si>
  <si>
    <t>Brushed stainless steel rubrails for the sides of the body below the lower side compartments.</t>
  </si>
  <si>
    <t>3340-0389</t>
  </si>
  <si>
    <t>PAINTED SS REAR FENDER PANELS</t>
  </si>
  <si>
    <t>Stainless steel rear fender panels painted job color.  (Recommended for FRP paint process compatibility!)  Includes bolt-on stainless steel inner wheel well liners (not painted) and polished stainless steel outer fenderettes.</t>
  </si>
  <si>
    <t>3340-0390</t>
  </si>
  <si>
    <t>SS REAR FENDER PANELS W/TPLAT</t>
  </si>
  <si>
    <t>Stainless steel rear fender panels with aluminum treadplate overlays IPO painted finish.  Includes bolt-on stainless steel wheel well liners (not painted) and polished stainless steel outer fenderettes.</t>
  </si>
  <si>
    <t>3340-0391</t>
  </si>
  <si>
    <t>APPARATUS BDY ALM CONST 83"</t>
  </si>
  <si>
    <t>Body mainframe and hosebed side assemblies for a 83" high body.</t>
  </si>
  <si>
    <t>3340-0392</t>
  </si>
  <si>
    <t>MUDFLAP FULL WIDTH</t>
  </si>
  <si>
    <t>Underbody full width mudflap behind rear axle (as applicable) mounted to body. Option shall accommodate a rear hitch receiver if applicable.</t>
  </si>
  <si>
    <t>3340-0403</t>
  </si>
  <si>
    <t>DMP PNLS (PR) DP W/HNGD DRS</t>
  </si>
  <si>
    <t>Diamond plate side dump panels. Includes lift-up diamond plate doors with spring loaded hinges.</t>
  </si>
  <si>
    <t>3340-0404</t>
  </si>
  <si>
    <t>DMP PNLS (PR) SP W/HNGD DRS</t>
  </si>
  <si>
    <t>Smooth plate side dump panels. Includes lift-up smooth plate doors with spring loaded hinges. Smooth plate panels painted job color.</t>
  </si>
  <si>
    <t>3340-0405</t>
  </si>
  <si>
    <t>SIGN REAR STAY BACK 500FT</t>
  </si>
  <si>
    <t>Sign, "STAY BACK 500 FEET" with black reflective lettering. Locate below rear of body.</t>
  </si>
  <si>
    <t>3340-0406</t>
  </si>
  <si>
    <t>SIGN REAR STAY BACK 150M</t>
  </si>
  <si>
    <t>3340-0408</t>
  </si>
  <si>
    <t>Adjustable ladder brackets. Locate in track [#LOC].</t>
  </si>
  <si>
    <t>3340-0409</t>
  </si>
  <si>
    <t>TRACK (PR) ADJUSTABLE</t>
  </si>
  <si>
    <t>Adjustable tracks (pair). Locate tracks to [#LOC] assembly. For use with ladder and/or hard suction rack(s).</t>
  </si>
  <si>
    <t>3340-0411</t>
  </si>
  <si>
    <t>DEF FILL RECESSED FORD F550</t>
  </si>
  <si>
    <t>Recessed DEF fill Ford. Locate forward driver side wheel well.</t>
  </si>
  <si>
    <t>3340-0414</t>
  </si>
  <si>
    <t>SS RESC PMPR 46" W H BED 90" H</t>
  </si>
  <si>
    <t>Body main frame and 46" wide hose bed for a 90" high rescue pumper body.</t>
  </si>
  <si>
    <t>3340-0415</t>
  </si>
  <si>
    <t>SS RESC PMPR 46" W H BED 97" H</t>
  </si>
  <si>
    <t>Body main frame and 46" wide hose bed for a 97" high rescue pumper body.</t>
  </si>
  <si>
    <t>3340-0429</t>
  </si>
  <si>
    <t>TRIM PACKAGE BODY</t>
  </si>
  <si>
    <t>Main (structural) body rubrail package. Includes white scotchlite inserts.</t>
  </si>
  <si>
    <t>3340-0460</t>
  </si>
  <si>
    <t>SS 78" HIGH BODY W/LO HOSE</t>
  </si>
  <si>
    <t>Body main frame and hose bed side assemblies for a 78" high body with low hose bed and "L" shaped water tank.</t>
  </si>
  <si>
    <t>3340-0461</t>
  </si>
  <si>
    <t>SS 83" HIGH BODY W/LO HOSE BED</t>
  </si>
  <si>
    <t>Body main frame and hose bed side assemblies for an 83" high body with low hose bed and "L" shaped water tank.</t>
  </si>
  <si>
    <t>3340-0463</t>
  </si>
  <si>
    <t>MOD WHEELBASE COMM CHAS</t>
  </si>
  <si>
    <t>Commercial chassis tandem axle wheelbase modfication. Adds 1" to wheelbase due rear axle offset between commercial and custom chassis.</t>
  </si>
  <si>
    <t>3340-0467</t>
  </si>
  <si>
    <t>COMPT ROOF TOP MT GRAY</t>
  </si>
  <si>
    <t>Roof top compartment Interiors to have multi-tone gray finish.</t>
  </si>
  <si>
    <t>3340-0470</t>
  </si>
  <si>
    <t>OVRLY SEAMLESS ROOF TOP COMPTS</t>
  </si>
  <si>
    <t>The outboard panels of the roof top compartments or full width hosebed as applicable to be smooth plate overlays. These areas are to be seamless and painted job color.</t>
  </si>
  <si>
    <t>3340-0472</t>
  </si>
  <si>
    <t>FLRS COMPT FLUSH SWEEP OUT</t>
  </si>
  <si>
    <t>Compartment floors to be flush for sweep out.</t>
  </si>
  <si>
    <t>3340-0476</t>
  </si>
  <si>
    <t>PAINTED SS TANDEM REAR FENDERS</t>
  </si>
  <si>
    <t>Stainless steel tandem axle rear fender panels painted job color.  Includes bolt-on stainless steel wheel well liners (not painted) and polished stainless steel outer fenderettes.</t>
  </si>
  <si>
    <t>3340-0478</t>
  </si>
  <si>
    <t>INSULATION BEHIND COMPARTMENT</t>
  </si>
  <si>
    <t>Insulation shall be installed behind and / or below the body to protect the compartment(s) from excessive exhaust system heat.</t>
  </si>
  <si>
    <t>3340-0483</t>
  </si>
  <si>
    <t>DIVIDER LNG HSBD 3/4 DEPTH</t>
  </si>
  <si>
    <t>Divider Long. To run full length of hose bed (front to rear). Divider 3/4 height of hose bed depth (top to bottom). For use with low hose bed configurations only.</t>
  </si>
  <si>
    <t>3340-0486</t>
  </si>
  <si>
    <t>Diamond plate single axle wheel well. Includes bolt-on composite wheel well liners and bolt-on polished alum fenderettes.</t>
  </si>
  <si>
    <t>3340-0494</t>
  </si>
  <si>
    <t>RUBRAIL BODY</t>
  </si>
  <si>
    <t>Rubrail for the body.</t>
  </si>
  <si>
    <t>3340-0496</t>
  </si>
  <si>
    <t>GUARDS LOUVER BDY COMPTS</t>
  </si>
  <si>
    <t>Louver Guards. All body compartment louvers to have protective guard provided on exterior of compartments. Guards to prevent road spray from entering compartments.</t>
  </si>
  <si>
    <t>3340-0504</t>
  </si>
  <si>
    <t>LOGO E-ONE WM</t>
  </si>
  <si>
    <t>E-ONE logo mounted (1) each side on forward body side rearward of water level gauge and (1) rear below the rear tank inlet and offset to driver side. Logos to be sized as applicable to available space.</t>
  </si>
  <si>
    <t>3340-0510</t>
  </si>
  <si>
    <t>DVDR HGHT 34"</t>
  </si>
  <si>
    <t>Hosebed dividers to be 34" tall.</t>
  </si>
  <si>
    <t>3340-0511</t>
  </si>
  <si>
    <t>PARTITION COMPT BOLT-IN</t>
  </si>
  <si>
    <t>Bolt-in partition wall. Locate in lower rear compartment transverse area. Partition to separate L3 compartment from B1 compartment.</t>
  </si>
  <si>
    <t>3340-0516</t>
  </si>
  <si>
    <t>HOT SHOT II STORAGE PAN</t>
  </si>
  <si>
    <t>Storage Pan Hot Shot II Hydraulic Reservoir.  Includes a hinged lid with gas shock hold open.</t>
  </si>
  <si>
    <t>3340-0519</t>
  </si>
  <si>
    <t>Removable number plate with mounting brackets. Locate [#LOC]. Plate to be painted job color. Plate to be 12"W x 12"H. Lettering and/or graphics not included.</t>
  </si>
  <si>
    <t>3340-0520</t>
  </si>
  <si>
    <t>Smooth plate single axle wheel well painted job color. Includes bolt-on composite wheel well liners and bolt-on polished alum fenderettes.</t>
  </si>
  <si>
    <t>3340-0521</t>
  </si>
  <si>
    <t>CMPT NO LOUVER/VENTS</t>
  </si>
  <si>
    <t>All body and pump module compartments (if applicable) and/or storage areas to have no louvers or vents.</t>
  </si>
  <si>
    <t>3340-0553</t>
  </si>
  <si>
    <t>RUBRAIL 1X3 BAR STOCK</t>
  </si>
  <si>
    <t>Solid aluminum 1" x 3" bar stock rubrail with 45 degree mitered ends. Includes white Diamond Grade Scotchlite.</t>
  </si>
  <si>
    <t>3340-0561</t>
  </si>
  <si>
    <t>ACCSS PNL FRM MNTD TOW EYES</t>
  </si>
  <si>
    <t>Access panel on back wall of the driver and officer side body compartments rearward of the wheel well for access to the frame mounted tow eyes.</t>
  </si>
  <si>
    <t>3340-0577</t>
  </si>
  <si>
    <t>Bolt-in partition wall. Located forward of electric cord reels in driver and officer side roof top compartments.</t>
  </si>
  <si>
    <t>3340-0586</t>
  </si>
  <si>
    <t>PAN STORAGE EMAX</t>
  </si>
  <si>
    <t>Storage pan over eMAX transverse storage area(s).</t>
  </si>
  <si>
    <t>3340-0587</t>
  </si>
  <si>
    <t>DMP ELBW/EXT SS W/SPRT &amp; BKTS</t>
  </si>
  <si>
    <t>Slip-on stainless steel dump elbow and 36" straight extension chute. Includes body mounted removable support arm and mounting brackets at rear of body for elbow and straight chute.</t>
  </si>
  <si>
    <t>3340-0588</t>
  </si>
  <si>
    <t>DMP ELBW/EXT PTD W/SPRT &amp; BKTS</t>
  </si>
  <si>
    <t>Slip-on painted steel dump elbow and 36" straight extension chute. Includes body mounted removable support arm and mounting brackets at rear of body for elbow and straight chute.</t>
  </si>
  <si>
    <t>3340-0600</t>
  </si>
  <si>
    <t>Bolt-in partition walls. Locate in lower rear compartment transverse area. Partitions to seperate the R2 compartment from the rear compartment.</t>
  </si>
  <si>
    <t>3340-0604</t>
  </si>
  <si>
    <t>BOX STORAGE COMPT TOP</t>
  </si>
  <si>
    <t>Diamond plate storage box located on body side compartment top. Box to include dri-deck or similar flooring and a diamond plate drop down door with d-ring latch(s). Includes rubber stops. Location: As specified.</t>
  </si>
  <si>
    <t>3340-0606</t>
  </si>
  <si>
    <t>PARTITION GENERATOR</t>
  </si>
  <si>
    <t>Diamond plate partition on inboard side of hydraulic generator in open storage area.</t>
  </si>
  <si>
    <t>3340-0614</t>
  </si>
  <si>
    <t>EDGE TURTLE TILE PKG</t>
  </si>
  <si>
    <t>[#COL] edge trim for floor mounted Turtle Tile matting. Locate on door opening side only. Requires seperate floor matting option.</t>
  </si>
  <si>
    <t>3340-0618</t>
  </si>
  <si>
    <t>Captive booster reel rollers mounted through center rear compartment face. Locate down low and size for width of reel assembly.</t>
  </si>
  <si>
    <t>3340-0625</t>
  </si>
  <si>
    <t>CATWALK ABOVE GENERATOR</t>
  </si>
  <si>
    <t>Catwalk to be installed above hydraulic generator in hosebed storage pan.</t>
  </si>
  <si>
    <t>3340-0626</t>
  </si>
  <si>
    <t>APPARATUS BDY ALM CONST 94"</t>
  </si>
  <si>
    <t>Body mainframe and hosebed side assemblies for a 94" high body.</t>
  </si>
  <si>
    <t>3340-0627</t>
  </si>
  <si>
    <t>DIVIDER HOSEBED HEIGHT</t>
  </si>
  <si>
    <t>Hosebed dividers heights to vary depending on the hose load requirements of each lay.</t>
  </si>
  <si>
    <t>3340-0653</t>
  </si>
  <si>
    <t>WHL WELL TAN DP W/ABS LNR</t>
  </si>
  <si>
    <t>Diamond plate tandem axle wheel well. Includes bolt-on composite wheel well liners and bolt-on polished alum fenderettes.</t>
  </si>
  <si>
    <t>3340-0659</t>
  </si>
  <si>
    <t>HOPPER SDY DRY 200# LBS W/T</t>
  </si>
  <si>
    <t>Speedy Dry Hopper location: [#LOC]. Mounted on a floor mounted 500# roll-out tray. Tray to have notch on front wall for Speedy Dry Hopper valve to hold #200 pounds.</t>
  </si>
  <si>
    <t>3340-0662</t>
  </si>
  <si>
    <t>FUEL FILL RECESSED W/SS DR</t>
  </si>
  <si>
    <t>Recessed fuel fill with flat latching stainless steel door. Door style to match SCBA doors.</t>
  </si>
  <si>
    <t>3340-0664</t>
  </si>
  <si>
    <t>STRG BB OFC HSBD</t>
  </si>
  <si>
    <t>Backboard storage box. Located in the officer side of the hosebed. To hold (1) backboard with access from a vertically hinged diamond plate door with a lift and turn latch. The box to only run the length of the backboards.</t>
  </si>
  <si>
    <t>3340-0665</t>
  </si>
  <si>
    <t>HOSEBED PAN PARTITION</t>
  </si>
  <si>
    <t>Hosebed storage pan partition. Partition to be adjustable front to back in hosebed storage pan.</t>
  </si>
  <si>
    <t>3340-0671</t>
  </si>
  <si>
    <t>FUEL FILL RECESSED FORD</t>
  </si>
  <si>
    <t>Recessed fuel fill driver side wheel well supplied by Ford.</t>
  </si>
  <si>
    <t>3340-0677</t>
  </si>
  <si>
    <t>STOKES BSKT STOR TOP OF BDY</t>
  </si>
  <si>
    <t>Stokes basket storage top of body [#LOC].</t>
  </si>
  <si>
    <t>3340-0680</t>
  </si>
  <si>
    <t>MAINFRAME LAYOUT LINE 23"</t>
  </si>
  <si>
    <t>Body mainframe layout line to be 23". Includes body and all applicable modules.</t>
  </si>
  <si>
    <t>3340-0681</t>
  </si>
  <si>
    <t>MAINFRAME LAYOUT LINE 24"</t>
  </si>
  <si>
    <t>Body mainframe layout line to be 24". Includes body and all applicable modules.</t>
  </si>
  <si>
    <t>3340-0682</t>
  </si>
  <si>
    <t>MAINFRAME LAYOUT LINE 25"</t>
  </si>
  <si>
    <t>Body mainframe layout line to be 25". Includes body and all applicable modules.</t>
  </si>
  <si>
    <t>3340-0687</t>
  </si>
  <si>
    <t>TRIM SS PACKAGE ARFF</t>
  </si>
  <si>
    <t>Stainless steel trim package for roll up door compartment openings ARFF.</t>
  </si>
  <si>
    <t>3340-0689</t>
  </si>
  <si>
    <t>Insulation to protect compartment from exhaust system heat. Locate behind R1 wall.</t>
  </si>
  <si>
    <t>3340-0698</t>
  </si>
  <si>
    <t>COMPARTMENT FLOORS SMOOTH PLT</t>
  </si>
  <si>
    <t>Body compartment floors to be 3/16" aluminum smooth plate.</t>
  </si>
  <si>
    <t>3340-0699</t>
  </si>
  <si>
    <t>PLT COV ABV WTR TNK EMBSD</t>
  </si>
  <si>
    <t>Bolt-on cover plate over upper section of water tank to be embossed diamond plate.</t>
  </si>
  <si>
    <t>3340-0701</t>
  </si>
  <si>
    <t>MAINFRAME LAYOUT LINE 26"</t>
  </si>
  <si>
    <t>Body mainframe layout line to be 26". Includes body and all applicable modules.</t>
  </si>
  <si>
    <t>3340-0707</t>
  </si>
  <si>
    <t>BODY MOD - NOTCH UPPER RT BODY</t>
  </si>
  <si>
    <t>Upper right side of body to be notched to allow hydraulic overhead ladder rack to be lowered for reduced travel height. Compartment opening height to remain std.</t>
  </si>
  <si>
    <t>3340-0708</t>
  </si>
  <si>
    <t>The outboard panels of the driver side roof top compartments to be smooth plate overlays. These areas are to be seamless and painted job color.</t>
  </si>
  <si>
    <t>3340-0712</t>
  </si>
  <si>
    <t>RECESS IN PAN FOR PLB OPT</t>
  </si>
  <si>
    <t>Recessed area in storage pan for deck gun or other applicable option located in pan to be as low as practical.</t>
  </si>
  <si>
    <t>3340-0721</t>
  </si>
  <si>
    <t>LOC - E-ONE LOGO BDY &amp; PMP PNL</t>
  </si>
  <si>
    <t>E-ONE logos (1) for the pump panel, (1) each side over wheels and (1) for the rear body not to be mounted until final inspection rather than standard location.</t>
  </si>
  <si>
    <t>3340-0726</t>
  </si>
  <si>
    <t>NET CARGO FOR INT BDY COMPTS</t>
  </si>
  <si>
    <t>Nylon black cargo net for interior compartment opening of compartment [#LOC]. Cargo net to have custom designed one-piece bar assembly and one step Velcro attachment process with footman loops shall be used opposite the bar end.</t>
  </si>
  <si>
    <t>3340-0727</t>
  </si>
  <si>
    <t>SS EMAX RESC PMPR HBED 85"</t>
  </si>
  <si>
    <t>Body main frame and hose bed for a 85" high stainless steel eMAX rescue pumper body.</t>
  </si>
  <si>
    <t>3340-0728</t>
  </si>
  <si>
    <t>SS EMAX RESC PMPR HBED 90" H</t>
  </si>
  <si>
    <t>Body main frame and hose bed for a 90" high stainless steel eMAX rescue pumper body.</t>
  </si>
  <si>
    <t>3340-0729</t>
  </si>
  <si>
    <t>SS EMAX RESC PMPR HBED 95" H</t>
  </si>
  <si>
    <t>Body main frame and hose bed for a 95" high stainless steel rescue pumper body.</t>
  </si>
  <si>
    <t>3340-0735</t>
  </si>
  <si>
    <t>COMPT SP FLR IPO STD</t>
  </si>
  <si>
    <t>The [#LOC] compartment to have .187" smooth plate floor IPO diamond plate.</t>
  </si>
  <si>
    <t>3340-0736</t>
  </si>
  <si>
    <t>Body main frame and hose bed side assemblies for an 83" high body with low hose bed and "L" shaped water tank. No upper rear crossover hand rail.</t>
  </si>
  <si>
    <t>3340-0737</t>
  </si>
  <si>
    <t>APPARATUS BDY ALM CONST 100"</t>
  </si>
  <si>
    <t>Body mainframe and hosebed side assemblies for a 100" high body.</t>
  </si>
  <si>
    <t>3340-0739</t>
  </si>
  <si>
    <t>FLRMT TURTLE TILE PKG ROOF TOP</t>
  </si>
  <si>
    <t>Turtle Tile brand floor matting covering roof top compartment floors full length and width. Color: [#COL].</t>
  </si>
  <si>
    <t>3340-0741</t>
  </si>
  <si>
    <t>Rubrail for the body (sides only, serrated surface facing up).</t>
  </si>
  <si>
    <t>3340-0747</t>
  </si>
  <si>
    <t>HEATER COMPT (EA)</t>
  </si>
  <si>
    <t>Compartment heater as high as possible on forward wall. Includes switch on driver overhead.  Location: [#LOC].</t>
  </si>
  <si>
    <t>3340-0755</t>
  </si>
  <si>
    <t>BDY SIDE UPPER SM/FLSH</t>
  </si>
  <si>
    <t>Seamless &amp; Flush. Upper body side panels driver &amp; officer side to be flush. Includes forward combo module if applicable.</t>
  </si>
  <si>
    <t>3340-0765</t>
  </si>
  <si>
    <t>BDY SIDE &amp; RR UPPER SM/FLSH</t>
  </si>
  <si>
    <t>Seamless &amp; Flush. Upper body side panels driver side, officer side and rear upper body to be seamless and flush. Includes forward combo module if applicable.</t>
  </si>
  <si>
    <t>3340-0766</t>
  </si>
  <si>
    <t>BDY RR SM/FLSH</t>
  </si>
  <si>
    <t>Seamless &amp; Flush. Entire rear facing rear body panels to be seamless and flush.</t>
  </si>
  <si>
    <t>Body mainframe and hosebed side assemblies for a 87" high body.</t>
  </si>
  <si>
    <t>3340-0792</t>
  </si>
  <si>
    <t>MAINFRAME LAYOUT LINE 28"</t>
  </si>
  <si>
    <t>Body mainframe layout line to be 28". Includes body and all applicable modules.</t>
  </si>
  <si>
    <t>3340-0795</t>
  </si>
  <si>
    <t>SS RR FENDER PNLS V1SS</t>
  </si>
  <si>
    <t>Stainless steel rear fender panels.Includes bolt-on stainless steel inner wheel well liners (not painted) and polished stainless steel outer fenderettes.</t>
  </si>
  <si>
    <t>3340-0796</t>
  </si>
  <si>
    <t>BDY HOSEBED SS RESC PMPR 94"</t>
  </si>
  <si>
    <t>Body main frame and hose bed side assemblies for a 94" high rescue pumper body.</t>
  </si>
  <si>
    <t>3340-0797</t>
  </si>
  <si>
    <t>BDY HOSEBED SS V1 P 88"</t>
  </si>
  <si>
    <t>Body main frame and hose bed side assemblies for a 88" high pumper body.</t>
  </si>
  <si>
    <t>3340-0798</t>
  </si>
  <si>
    <t>TRIM PACKAGE BODY SS V1</t>
  </si>
  <si>
    <t>Extruded aluminum rubrails for the sides of the body below the lower side compartments and full width of the rear tailboard.</t>
  </si>
  <si>
    <t>3340-0801</t>
  </si>
  <si>
    <t>HSBD DVDR REINF SPECIAL</t>
  </si>
  <si>
    <t>Special hose bed divider reinforcement. Each divider shall have a round reinforcement welded in place on the forward and rear vertical edges and the top horizontal edges to stiffen the dividers as mounted.</t>
  </si>
  <si>
    <t>3340-0813</t>
  </si>
  <si>
    <t>STRG HSBD DRV W/RR HNGD DR</t>
  </si>
  <si>
    <t>Driver side hosebed storage box. Storage box to hold (3) New York style pike poles and (3) backboards (2"x16"x71"). Pike poles to be stored down low. Backboards to be stored up high with dividers seperating storage for each board. Includes vertically hinge hinged door (wired to door ajar) with D-ring latch.</t>
  </si>
  <si>
    <t>3340-0820</t>
  </si>
  <si>
    <t>TRAY REMOVABLE ALUM HOSE BED</t>
  </si>
  <si>
    <t>Removable aluminum hose bed storage tray (EA), installed at the top rear of bed 1. Tray shall include manual release assembly to lock tray in place. The floor of the tray(s) to be slotted to prevent the accumulation of water and allow for ventilation of wet hose.</t>
  </si>
  <si>
    <t>3340-0838</t>
  </si>
  <si>
    <t>DFLCTR HSBD RR OFC</t>
  </si>
  <si>
    <t>Hosebed deflector divider. Locate to officer side rear of hosebed forward of deck gun. Deflector smooth plate to cover the forward and side of the deck gun piping. Rearward side of deflector at back of hose bed to be diamond plate.</t>
  </si>
  <si>
    <t>3340-0841</t>
  </si>
  <si>
    <t>PLT SIGN ROOF BODY PNTD 30"</t>
  </si>
  <si>
    <t>Sign plate smooth 30" x 30" mounted centered on body roof. Color: [#COL].</t>
  </si>
  <si>
    <t>3340-0846</t>
  </si>
  <si>
    <t>DVDR HGHT 30</t>
  </si>
  <si>
    <t>Hosebed dividers to be 30" high.</t>
  </si>
  <si>
    <t>3340-0854</t>
  </si>
  <si>
    <t>CARGO NET PIGEON STORAGE EA</t>
  </si>
  <si>
    <t>Cargo net cover for pigeon type storage opening. Cargo net to be Black 2 in x 2 in squares. Use permanent fastners along top edge and snaps in other locations.</t>
  </si>
  <si>
    <t>3340-0874</t>
  </si>
  <si>
    <t>LID DUNNAGE PAN HINGED</t>
  </si>
  <si>
    <t>Lid, Hinged, reinforced .188" embossed diamond plate for dunnage area. Includes two (2) D-Ring latches, stainless steel hinge along forward edge and gas shock hold open. Lid to be reinforced with welded on structure on underside to allow for lid to be a walking surface.</t>
  </si>
  <si>
    <t>3340-0875</t>
  </si>
  <si>
    <t>FUEL TANK ACCESS PANEL</t>
  </si>
  <si>
    <t>Removable fuel tank access panel to be installed on the rear wall of compartment B1. Panel to be retained with stainless steel machine screws.</t>
  </si>
  <si>
    <t>3340-0880</t>
  </si>
  <si>
    <t>PLT SCUFF BODY HANDRAILS</t>
  </si>
  <si>
    <t>Brushed stainless steel scuff plates for all body handrails.</t>
  </si>
  <si>
    <t>3340-0883</t>
  </si>
  <si>
    <t>RUBBER FENDERETTE BODY</t>
  </si>
  <si>
    <t>Rubber fenderette in place of standard for the body wheel well arches. Use with single rear axle body.</t>
  </si>
  <si>
    <t>3340-0889</t>
  </si>
  <si>
    <t>APPARATUS BDY ALM CONST 96"</t>
  </si>
  <si>
    <t>Body mainframe and hosebed side assemblies for a 96" high body.</t>
  </si>
  <si>
    <t>3340-0891</t>
  </si>
  <si>
    <t>FILTER LOUVER BDY COMPTS</t>
  </si>
  <si>
    <t>Louvered vent filters. All body compartment louvered vents to have dust filters provided. Filters to prevent road debris from entering compartments.</t>
  </si>
  <si>
    <t>3340-0894</t>
  </si>
  <si>
    <t>WHEEL WELL SNGL AXLE FLSH SP</t>
  </si>
  <si>
    <t>Smooth plate and flush single axle wheel well painted job color. Includes bolt-on composite wheel well liners and bolt-on polished alum fenderettes.</t>
  </si>
  <si>
    <t>3340-0895</t>
  </si>
  <si>
    <t>WHEEL WELL TANDEM AXLE FLSH SP</t>
  </si>
  <si>
    <t>Seamless &amp; Flush Smooth plate tandem axle wheel well painted job color. Includes bolt-on composite wheel well liners and bolt-on polished alum fenderettes. Wheel well plates to be flush mounted.</t>
  </si>
  <si>
    <t>3340-0907</t>
  </si>
  <si>
    <t>APPARATUS BDY ALM CONST 88"</t>
  </si>
  <si>
    <t>Body mainframe and hosebed side assemblies for a 88" high body.</t>
  </si>
  <si>
    <t>3340-0920</t>
  </si>
  <si>
    <t>Bolt-in partition wall. Locate in lower rear compartment transverse area. Partition to separate R3 compartment from B1 compartment.</t>
  </si>
  <si>
    <t>3340-0927</t>
  </si>
  <si>
    <t>DIVIDER LONG HOSEBED FIXED DRV</t>
  </si>
  <si>
    <t>Divider long fixed at the edge of the step-down in hosebed (driver side). Divider to run full length of hose bed (front to rear).</t>
  </si>
  <si>
    <t>3340-0943</t>
  </si>
  <si>
    <t>TRANSVERSE RR COMPT MOD</t>
  </si>
  <si>
    <t>Transverse opening in the lower rear section of side compartments to accommodate pass through the rear compartment. The opening will be 2" above the floor and have aluminum picture frame style trim from each compartment over lapping to enclose compartment wall breaks without a sleeve.</t>
  </si>
  <si>
    <t>3340-0944</t>
  </si>
  <si>
    <t>ACCESS DOT/ASME VALVES</t>
  </si>
  <si>
    <t>Access thru body roof to accommodate DOT / ASME bottle valve access. Includes: Thumb latch type access diamond plate cover. Location: Above B1 in body roof pan aft side wall centered forward of bottle valve area.</t>
  </si>
  <si>
    <t>3340-0954</t>
  </si>
  <si>
    <t>SS REAR FNDR PNLS PNTD RBR FND</t>
  </si>
  <si>
    <t>Stainless steel rear fender panels painted job color. (Recommended for FRP paint process compatibility!) Includes bolt-on stainless steel inner wheel well liners (not painted) and rubber outer fenderettes.</t>
  </si>
  <si>
    <t>3340-0960</t>
  </si>
  <si>
    <t>BDY HOSEBED SS LBT P 90"</t>
  </si>
  <si>
    <t>Body main frame and hose bed side assemblies for a 90" high pumper body.</t>
  </si>
  <si>
    <t>3340-0961</t>
  </si>
  <si>
    <t>DIVIDER LONG HOSEBED FIXED OFC</t>
  </si>
  <si>
    <t>Divider long fixed at the edge of the step-down in hosebed (officer side). Divider to run full length of hose bed (front to rear).</t>
  </si>
  <si>
    <t>3340-0962</t>
  </si>
  <si>
    <t>APPARATUS BDY ALM CONST 97"</t>
  </si>
  <si>
    <t>Body main frame and hose bed side assemblies for a 97 in. high body.</t>
  </si>
  <si>
    <t>3340-0967</t>
  </si>
  <si>
    <t>Mounting plate for battery charger receptacle, indicator and air inlet (if applicable).  Plate to be removable brushed stainless steel. Locate: rear of body driver side.</t>
  </si>
  <si>
    <t>3340-0969</t>
  </si>
  <si>
    <t>DIVIDER REINFORCEMENT HOSEBED</t>
  </si>
  <si>
    <t>Divider Reinforcement. To run full length of hose bed divider on top surface (front to rear). 3/4" extruded aluminum tubing welded to divider. Price per each divider.</t>
  </si>
  <si>
    <t>3340-0975</t>
  </si>
  <si>
    <t>WHL WELL TAN SP W/ABS LNR</t>
  </si>
  <si>
    <t>Smooth plate painted tandem axle wheel well. Includes bolt-on composite wheel well liners and bolt-on polished alum fenderettes.</t>
  </si>
  <si>
    <t>3340-0978</t>
  </si>
  <si>
    <t>APPARATUS BDY ALM CONST 104</t>
  </si>
  <si>
    <t>Body mainframe and hosebed side assemblies for a 104" high body.</t>
  </si>
  <si>
    <t>3340-0991</t>
  </si>
  <si>
    <t>BKBRD, SINGLE, HBCOVER</t>
  </si>
  <si>
    <t>Backboard storage sleeve. Locate within RS hose bed cover, underneath. Sleeve to be approximately 3'' H x 20'' W x 72'' L.</t>
  </si>
  <si>
    <t>3340-0993</t>
  </si>
  <si>
    <t>LINE-X HSBD STORAGE PAN</t>
  </si>
  <si>
    <t>LINE-X package for hosebed storage pan(s): Includes all surfaces of the pan visible from top of the truck. Also includes all platework fabricated at E-ONE mounted inside the pan such as hydraulic system cover, generator shield, reservoir cover, cooler cover, cord reel cover, boxes, dividers, trays, etc as applicable.</t>
  </si>
  <si>
    <t>3340-0994</t>
  </si>
  <si>
    <t>LINE-X BODY PUMPER/TANKER</t>
  </si>
  <si>
    <t>LINE-X package for Pumper or Tanker body (excluding eMAX), see specification for more details. Does not include LINE-X finish on hosebed cover(added separetely).</t>
  </si>
  <si>
    <t>3340-0995</t>
  </si>
  <si>
    <t>LINE-X PPNL/UNDER BDY PLATFORM</t>
  </si>
  <si>
    <t>LINE-X package for under body platform(s): Includes all exterior surfaces of the pump panel operator and/or under body platform(s) as applicable. Quantity each.</t>
  </si>
  <si>
    <t>3340-0996</t>
  </si>
  <si>
    <t>LINE-X BODY EMAX PUMPER</t>
  </si>
  <si>
    <t>LINE-X package for eMAX Pumper, see specification for details.Does not include LINE-X finish on hosebed cover (added separately).</t>
  </si>
  <si>
    <t>3340-1011</t>
  </si>
  <si>
    <t>Special hose bed divider reinforcement. Each divider shall have 3/4" extruded aluminum tubing reinforcement welded in place on the forward and rear vertical edges and the top horizontal edges to stiffen the dividers as mounted. Price per divider.</t>
  </si>
  <si>
    <t>3340-1017</t>
  </si>
  <si>
    <t>LINE-X BODY AERIAL TANDEM AXLE</t>
  </si>
  <si>
    <t>LINE-X package for Tandem Axle Aerial, see specification for details.</t>
  </si>
  <si>
    <t>3340-1018</t>
  </si>
  <si>
    <t>LINE-X BODY FENDERETTES</t>
  </si>
  <si>
    <t>LINE-X package for body fenderettes.</t>
  </si>
  <si>
    <t>3340-1019</t>
  </si>
  <si>
    <t>LINE-X BODY AERIAL MISC PARTS</t>
  </si>
  <si>
    <t>LINE-X package for Aerial body miscellaneous parts: Includes wheel well plates, outrigger covers, diamond plate filler panels, diamond plate fuel fill doors and aerial control doors as applicable.</t>
  </si>
  <si>
    <t>3340-1022</t>
  </si>
  <si>
    <t>PAN STORAGE EMAX DELETE</t>
  </si>
  <si>
    <t>Storage pan over eMAX transverse storage area to be deleted and a solid tread panel top added.</t>
  </si>
  <si>
    <t>3340-1023</t>
  </si>
  <si>
    <t>LABEL PKG BODY/CAB SPANISH</t>
  </si>
  <si>
    <t>Cab, Body, Multiplex Color Display and Pump Module, safety and warning Tags in Spanish to be in addition to English E-One supplied Tags. The translation of required tags shall be provided by the customer or the dealer during the pre-build. Spanish tags are the prime tag tag. English are secondary.</t>
  </si>
  <si>
    <t>3340-1035</t>
  </si>
  <si>
    <t>LOUVERED BDY COMPTS LOC</t>
  </si>
  <si>
    <t>All compartment louvers to be up as high as possible.</t>
  </si>
  <si>
    <t>3340-1037</t>
  </si>
  <si>
    <t>3340-1039</t>
  </si>
  <si>
    <t>Diamond plate tandem axle wheel well. Includes bolt-on composite wheel well liners and bolt-on rubber trim fenderettes.</t>
  </si>
  <si>
    <t>3340-1040</t>
  </si>
  <si>
    <t>COMPT INT DLX SCORPION GRAY</t>
  </si>
  <si>
    <t>Body compartment Interiors and compartment mounted components (shelves, trays, toolboards,etc.) to have gray Scorpion polyurethane coating. To include pan of hinged doors, and tool compartments (as applicable). Does not include floors if they are dia plt.</t>
  </si>
  <si>
    <t>3340-1041</t>
  </si>
  <si>
    <t>Solid aluminum 1" x 3" bar stock rubrail with 45 degree mitered ends. No scotchlite striping to be included.</t>
  </si>
  <si>
    <t>3340-1044</t>
  </si>
  <si>
    <t>APPARATUS BDY ALM CONST 93"</t>
  </si>
  <si>
    <t>Body mainframe and hosebed side assemblies for a 93" high body.</t>
  </si>
  <si>
    <t>3340-1049</t>
  </si>
  <si>
    <t>GUARD CORNER SS (PR) REAR</t>
  </si>
  <si>
    <t>Stainless Steel corner guards for the driver and officer rear compartment face. Guards to wrap around the corner and be full height of side assembly.</t>
  </si>
  <si>
    <t>3340-1064</t>
  </si>
  <si>
    <t>LINE-X BDY COMPT INTERIOR DLX</t>
  </si>
  <si>
    <t>LINE-X Package: Body compartment Interiors and compartment mounted components (shelves, trays, toolboards,etc.) to have LINE-X finish. To include pan of hinged doors, and tool compartments (as applicable). Includes diamond plate floors and E-ONE style wheel well SCBA compartments if applicable. Package also includes roof top compartment interiors if applicable.</t>
  </si>
  <si>
    <t>3340-1065</t>
  </si>
  <si>
    <t>LINE-X STEPPING SURFACES</t>
  </si>
  <si>
    <t>LINE-X package for Pumper or Tanker body stepping surfaces, see specification for more details.</t>
  </si>
  <si>
    <t>3340-1067</t>
  </si>
  <si>
    <t>LINE-X BDY COMPT INTERIOR ONLY</t>
  </si>
  <si>
    <t>LINE-X Package: Body compartment Interiors shall have LINE-X finish. Package does not include roof top compartment interior. Includes pan of hinged doors and tool compartments (as applicable). Does not include floors if they are diamond plate.</t>
  </si>
  <si>
    <t>3340-1096</t>
  </si>
  <si>
    <t>HOSEBED FW PMPR</t>
  </si>
  <si>
    <t>Full width hose bed above the booster tank from the officer side hose bed at ladder rack Urban notch to the driver side with raised side assemblies.</t>
  </si>
  <si>
    <t>3340-1098</t>
  </si>
  <si>
    <t>HSBD WLKWY DIAMOND PLATE</t>
  </si>
  <si>
    <t>Walkway made out of embossed diamond plate shall be provided in the hose bed.</t>
  </si>
  <si>
    <t>3340-1099</t>
  </si>
  <si>
    <t>SS LIGHT GUARDS</t>
  </si>
  <si>
    <t>Stainless steel light guards on the strip lights in body compartments. Price per compartment fixture.</t>
  </si>
  <si>
    <t>3340-1129</t>
  </si>
  <si>
    <t>Underbody UltraGuard splash guard behind rear axle mounted to body at rear step area. Guard to be modified to include cutouts for rear tow eyes and rear hitch receiver (If applicable).</t>
  </si>
  <si>
    <t>3340-1132</t>
  </si>
  <si>
    <t>SS REAR FNDR PNLS W/TP RBR FND</t>
  </si>
  <si>
    <t>Stainless steel rear fender panels with aluminum treadplate overlays IPO painted finish.  Includes bolt-on stainless steel wheel well liners (not painted) and rubber outer fenderettes.</t>
  </si>
  <si>
    <t>3340-1137</t>
  </si>
  <si>
    <t>EQUIPMENT ALLOWANCE</t>
  </si>
  <si>
    <t>Equipment allowance on the apparatus shall be [#LOC] lbs. This allowance is in addition to the weight of the hoses and ground ladders listed in the shop order as applicable.</t>
  </si>
  <si>
    <t>3340-1140</t>
  </si>
  <si>
    <t>HSBD CAPACITY 500 LBS</t>
  </si>
  <si>
    <t>Hosebed hoseload allowance on the apparatus shall be 500 lbs.</t>
  </si>
  <si>
    <t>3340-1148</t>
  </si>
  <si>
    <t>Divider Support to run full width of hosebed (side to side) at the front of the hosebed divider(s). Attach to each hosebed divider to provide additional support.</t>
  </si>
  <si>
    <t>3340-1150</t>
  </si>
  <si>
    <t>LINE-X AERIAL RR STAIRCASE</t>
  </si>
  <si>
    <t>Rear Aerial staircase steps and platework, beavertail platework and tailboard as applicable shall be coated with black Line-X.</t>
  </si>
  <si>
    <t>3340-1163</t>
  </si>
  <si>
    <t>Heater, body compartment. Includes switch on driver overhead.  Location: [#LOC].</t>
  </si>
  <si>
    <t>3340-1174</t>
  </si>
  <si>
    <t>RACK (7) AIR BAGS OCALA</t>
  </si>
  <si>
    <t>Horizontal air bag module for (7) seven customer furnished Paratech air bags. Floor mounted in L3 compartment offset against rearward wall. See sketch in file and for specifications see detailed specs.</t>
  </si>
  <si>
    <t>3340-1175</t>
  </si>
  <si>
    <t>RACK (5) AIR BAGS OCALA</t>
  </si>
  <si>
    <t>Air bag storage for (5) five customer furnished Paratech air bags. Floor mounted in L2 compartment. Includes hinged style box that swings outward towards opening and stops for access to bags and lock to store in upright position. See sketch in file and for specifications see detailed specs.</t>
  </si>
  <si>
    <t>3340-1187</t>
  </si>
  <si>
    <t>RCVR ACCESS DOORS</t>
  </si>
  <si>
    <t>Doors, access to tandem wheel well receiver (set).  Access shall be provided thru a hinged door and accommodate portable electrical connection (if applicable) centered in the tandem wheel well. Construction shall be consistent with body design and match panels where located.</t>
  </si>
  <si>
    <t>3340-1200</t>
  </si>
  <si>
    <t>STORAGE AIRBAG/CRIB//MISC SML</t>
  </si>
  <si>
    <t>Storage module located in [#LOC] compartment made out of 3/16 aluminum plate unless otherwise specified. Module shall be designed per customer specific requirement and drawing shall be provided for review and approval.</t>
  </si>
  <si>
    <t>3340-1201</t>
  </si>
  <si>
    <t>STORAGE AIRBAG/PLYWD//MISC MED</t>
  </si>
  <si>
    <t>3340-1202</t>
  </si>
  <si>
    <t>STORAGE AIRBAG/PLYWD//MISC LRG</t>
  </si>
  <si>
    <t>3340-1204</t>
  </si>
  <si>
    <t>POLY BOX TOTE BLACK</t>
  </si>
  <si>
    <t>Poly box tote, Black.  A 1/2"  thick black poly box with hand hold cutout on each end shall be provided in [#LOC] compartment. The box shall be designed per customer specific requirement and drawing shall be provided for review and approval.</t>
  </si>
  <si>
    <t>Storage module located in [#LOC] compartment. Module shall be designed per customer specific requirement and drawing shall be provided for review and approval.</t>
  </si>
  <si>
    <t>3340-1216</t>
  </si>
  <si>
    <t>APPARATUS BDY ALM CONST 102</t>
  </si>
  <si>
    <t>Body mainframe and hosebed side assemblies for a 102" high body.</t>
  </si>
  <si>
    <t>3340-1225</t>
  </si>
  <si>
    <t>Diamond plate single axle wheel well. Includes bolt-on composite wheel well liners and bolt-on rubber trim fenderettes.</t>
  </si>
  <si>
    <t>3340-1229</t>
  </si>
  <si>
    <t>WHL WELL SNGL SP W/ALM LNR</t>
  </si>
  <si>
    <t>Smooth plate single axle wheel well painted job color. Includes bolt-on aluminum wheel well liners painted Job Color and bolt-on polished aluminum fenderettes.</t>
  </si>
  <si>
    <t>3340-1238</t>
  </si>
  <si>
    <t>SLEEVE THRU RR COMPT LG 17</t>
  </si>
  <si>
    <t>Sleeve through the driver side compartment into the rear compartment to accomodate Little Giant Model 17 ladder on its beam recessed as much as possible. Includes a strap to secure the ladder and appropriate spacer/stop. Bolt on vertical partition in front of the sleeve full width and full height of the rear compartment to seperate the usable compartment space.</t>
  </si>
  <si>
    <t>3340-1263</t>
  </si>
  <si>
    <t>STORAGE AIRBAG/PLYWD//MISC</t>
  </si>
  <si>
    <t>3340-1291</t>
  </si>
  <si>
    <t>BACKBOARD STORAGE SLEEVE V1</t>
  </si>
  <si>
    <t>Backboard storage sleeve. Locate in hose bed on Officer side. Sleeve to be approx 3''W x 18''H x 72''L.</t>
  </si>
  <si>
    <t>3340-1300</t>
  </si>
  <si>
    <t>APPARATUS BDY ALM CONST 105"</t>
  </si>
  <si>
    <t>Body mainframe and hosebed side assemblies for a 105" high body.</t>
  </si>
  <si>
    <t>3340-1301</t>
  </si>
  <si>
    <t>CATWALK OFC SIDE HOSEBED SHT</t>
  </si>
  <si>
    <t>Aluminum treadplate catwalk, 14" wide x full length, at top of hosebed side sheet, officer side.</t>
  </si>
  <si>
    <t>3340-1302</t>
  </si>
  <si>
    <t>SS 70" HIGH BODY W/LO HOSE BED</t>
  </si>
  <si>
    <t>Body main frame and hose bed side assemblies for a 70" high body with low hose bed and "L" shaped water tank.</t>
  </si>
  <si>
    <t>3340-1303</t>
  </si>
  <si>
    <t>SS EMAX RESC PMPR HBED 95"</t>
  </si>
  <si>
    <t>Body main frame and hose bed for a 95" high stainless steel eMAX rescue pumper body. Hose bed to be 59" wide.</t>
  </si>
  <si>
    <t>3340-1311</t>
  </si>
  <si>
    <t>Stainless steel tandem axle rear fender panels painted job color.  Includes bolt-on stainless steel wheel well liners (not painted) and black rubber fenderettes.</t>
  </si>
  <si>
    <t>3340-1314</t>
  </si>
  <si>
    <t>WHL WELL TAN SPLASH SHLD</t>
  </si>
  <si>
    <t>Extend wheel well liners close to frame, to include splash shields (deflect road splash downward) to mitigate road splash grime to inner body.</t>
  </si>
  <si>
    <t>3340-1316</t>
  </si>
  <si>
    <t>SLEEVE FOR TRANSVERSE STORA</t>
  </si>
  <si>
    <t>Smooth plate bolt-in sleeve for around transverse storage components. Located in transverse compartment. Storage sleeve will have an access door in the rear compartment with flush mounted latches. To be sized based on transverse storage equipment and run the full width of the truck.</t>
  </si>
  <si>
    <t>3340-1318</t>
  </si>
  <si>
    <t>RECESED BODY SWITCHES</t>
  </si>
  <si>
    <t>Rear light switches to be recessed into the body.</t>
  </si>
  <si>
    <t>3340-1321</t>
  </si>
  <si>
    <t>ALS ITEM STORAGE</t>
  </si>
  <si>
    <t>Storage for Fire Department supplied ALS gear in a shelving style pigeon hole horizontal fashion to closely match existing Chicago units in compartment L3 and lower B1. Module constructed of 1/8" smooth aluminum plate. See specification for details.</t>
  </si>
  <si>
    <t>3340-1322</t>
  </si>
  <si>
    <t>Removable aluminum hose bed storage tray (EA), installed at the top rear of bed 1 at the center of the body. Tray shall position in place with nylon stop blocks. The floor of the tray(s) to be slotted to prevent the accumulation of water and allow for ventilation of wet hose. UHMW strips on the bottom rails to assist in installation/removal of tray.</t>
  </si>
  <si>
    <t>3340-1323</t>
  </si>
  <si>
    <t>APPARATUS BDY SST CONST 90</t>
  </si>
  <si>
    <t>Body main frame and hose bed side assemblies for a 90" high tanker body.</t>
  </si>
  <si>
    <t>3340-1326</t>
  </si>
  <si>
    <t>B1 DOOR STOP</t>
  </si>
  <si>
    <t>Bolt in 1.5" X 3" extrusion at bottom of B1 compartment off set to driver side to allow a 12" X 3" space on officer side for pre-connected LDH to customers HAV. Requires roll-up door locks and door ajar switch to be raised.</t>
  </si>
  <si>
    <t>3340-1329</t>
  </si>
  <si>
    <t>LINE-X GUARD CORNER  (PR) FR</t>
  </si>
  <si>
    <t>LINE-X finish for the driver and officer front compartment face corner guards.</t>
  </si>
  <si>
    <t>3340-1332</t>
  </si>
  <si>
    <t>FLOOR OVER SUCTION STORAGE</t>
  </si>
  <si>
    <t>12 gauge stainless steel smooth plate floor above the horizontal hard suction storage racks in the driver side roof top compartments to provide additional storage.</t>
  </si>
  <si>
    <t>3340-1349</t>
  </si>
  <si>
    <t>SCUFF PLT S/S BVTL (PR)</t>
  </si>
  <si>
    <t>Provide a brushed stainless steel scuff plate for trailing edge of the body 3x3 from the top of body to just below Pioneer light head.</t>
  </si>
  <si>
    <t>3340-1361</t>
  </si>
  <si>
    <t>WINCH RCVR ACCESS DOORS</t>
  </si>
  <si>
    <t>Bottom hinged, flat latching brushed stainless steel doors with lift and turn latches shall be provided (1) each side between the tandem wheel well panels for access to the side mounted portable winch receiver assembly and electrical connection.</t>
  </si>
  <si>
    <t>3340-1371</t>
  </si>
  <si>
    <t>SS EMAX RESC PMPR HBED 100"</t>
  </si>
  <si>
    <t>Body main frame and hose bed for a 100" high stainless steel eMAX rescue pumper body with a 46" wide hose bed.</t>
  </si>
  <si>
    <t>3340-1376</t>
  </si>
  <si>
    <t>ADD STRG COMPT OFC FT W/RUD WM</t>
  </si>
  <si>
    <t>Storage compartment added to lower forward area of officer side body. Includes roll-up door (wired to door ajar) with header and (1) interior strip light.</t>
  </si>
  <si>
    <t>3340-1377</t>
  </si>
  <si>
    <t>SS RESC PMPR 72" H/B 90" HIGH</t>
  </si>
  <si>
    <t>Body main frame and 72" wide hose bed for a 90" high rescue pumper body.</t>
  </si>
  <si>
    <t>3340-1378</t>
  </si>
  <si>
    <t>BREAKER BOX MTG ANGLE BRKT</t>
  </si>
  <si>
    <t>Angle BRKT for Breaker box to be angled mounted 45 degrees. Locate between body and breaker box.</t>
  </si>
  <si>
    <t>3340-1384</t>
  </si>
  <si>
    <t>RUB RAIL MODIFICATION</t>
  </si>
  <si>
    <t>The ends of all body and pump module mounted rub rails shall be mitered at a 45 degree angle.</t>
  </si>
  <si>
    <t>3340-1396</t>
  </si>
  <si>
    <t>Smooth plate single axle wheel well painted job color. Includes bolt-on composite wheel well liners and bolt-on rubber fenderettes. Wheel well plates to be flush mounted.</t>
  </si>
  <si>
    <t>3340-1397</t>
  </si>
  <si>
    <t>COMPT INT DLX SCORPION BLACK</t>
  </si>
  <si>
    <t>Body compartment Interiors and compartment mounted components (shelves, trays, toolboards,etc.) to have black Scorpion polyurethane coating. To include pan of hinged doors, and tool compartments (as applicable). Does not include floors if they are dia plt.</t>
  </si>
  <si>
    <t>3340-1399</t>
  </si>
  <si>
    <t>Stainless Steel corner guards for the driver and officer rear compartment face. Guards to wrap around the corner 1.5" each side and be full height of body side assembly (or all the way to the top of the california style full width hosebed if applicable).</t>
  </si>
  <si>
    <t>3340-1400</t>
  </si>
  <si>
    <t>GUARD CORNER SS (PR) FRONT</t>
  </si>
  <si>
    <t>Stainless Steel corner guards for the driver and officer front compartment face. Guards to wrap around the corner 1.5" each side and be full height of side assembly.</t>
  </si>
  <si>
    <t>3340-1407</t>
  </si>
  <si>
    <t>TAG DO NOT USE OVER WASHER TK</t>
  </si>
  <si>
    <t>A tag stating "Do Not Use" permanently affixed located at the overflow tank for the windsheild washer tank.</t>
  </si>
  <si>
    <t>3340-1410</t>
  </si>
  <si>
    <t>FLRMT RIBBED RUBBER SMALL PKG</t>
  </si>
  <si>
    <t>Ribbed rubber floor matting covering all shelves and rollout trays (Cab, Body, Module, etc). Similar material as used on E-ONE style SCBA compartments.</t>
  </si>
  <si>
    <t>3340-1411</t>
  </si>
  <si>
    <t>APPARATUS BDY ALM CONST 91"</t>
  </si>
  <si>
    <t>Body mainframe and hosebed side assemblies for a 91" high body.</t>
  </si>
  <si>
    <t>3340-1418</t>
  </si>
  <si>
    <t>WALL AROUND FILL TOWERS</t>
  </si>
  <si>
    <t xml:space="preserve"> Diamond plate wall enclosure around perimeter of fill tower(s), so that the fill tower(s) cannot be seen from the ground.</t>
  </si>
  <si>
    <t>3340-1420</t>
  </si>
  <si>
    <t>WHEEL WELL LINER EXTENDED</t>
  </si>
  <si>
    <t>Rear wheel well liner(s) extended up as much as possible from the top of the mud flap and as close to frame rail as possible.</t>
  </si>
  <si>
    <t>3340-1426</t>
  </si>
  <si>
    <t>STORAGE CABINET MED</t>
  </si>
  <si>
    <t>Storage cabinet located in [#LOC] compartment made out of 3/16 aluminum plate unless otherwise specified. Cabinet to have a hinged door to secure the contents and shall be designed per customer specific requirement and drawing shall be provided for review and approval.</t>
  </si>
  <si>
    <t>3340-1432</t>
  </si>
  <si>
    <t>Smooth plate single axle wheel well painted job color. Includes bolt-on composite wheel well liners and rubber trim fenderettes.</t>
  </si>
  <si>
    <t>3340-1434</t>
  </si>
  <si>
    <t>TRAY HOSE STRG OFC COMPT TOP</t>
  </si>
  <si>
    <t>Hose storage tray located on officer side compartment top. Tray to be diamond plate material full length of compartment top and have drainage slots on bottom of tray. Includes (8) nylon straps with aluminum quick-release buckle to secure contents. Interior of tray to have a sanded finish.</t>
  </si>
  <si>
    <t>3340-1435</t>
  </si>
  <si>
    <t>COMPT FLOOR SLOPED/ANGLED DN</t>
  </si>
  <si>
    <t>Sloped / angled compartment floor. Compartment floor to be overlayed with smooth aluminum plate that is sloped / angled downward aprox 3 inches from the door opening to back of compartment in [#LOC].  Construction to be 3/16 aluminum.</t>
  </si>
  <si>
    <t>3340-1441</t>
  </si>
  <si>
    <t>PARTITION AROUND FILL TOWERS</t>
  </si>
  <si>
    <t>Sanded smooth plate partition around the fill tower(s).</t>
  </si>
  <si>
    <t>3340-1450</t>
  </si>
  <si>
    <t>TRANSVERSE MODIFICATION</t>
  </si>
  <si>
    <t>The lower center back walls of compartments L3 and R2  to include a transverse pass through into compartment  B1. Opening approximately 26" H x 24.5" wide.</t>
  </si>
  <si>
    <t>3340-1460</t>
  </si>
  <si>
    <t>SS 88" HIGH BODY W/LO HOSE BED</t>
  </si>
  <si>
    <t>Body main frame and hose bed side assemblies for an 88" high body with a 72" wide low hose bed and "L" shaped water tank.</t>
  </si>
  <si>
    <t>3340-1470</t>
  </si>
  <si>
    <t>Stokes basket storage in compartment. Locate in [#LOC] with a strap(s) if applicable to secure basket in rack.</t>
  </si>
  <si>
    <t>3340-1471</t>
  </si>
  <si>
    <t>TRAY REMOVABLE POLY HSBD</t>
  </si>
  <si>
    <t>Removable Poly Hosebed Tray(s). The floor of the tray(s) to be slotted to prevent the accumulation of water and allow for ventilation of wet hose. Includes vertical slotted hand hold cutouts on each end to facilitate easy removal of the hose tray.</t>
  </si>
  <si>
    <t>3340-1472</t>
  </si>
  <si>
    <t>DIVIDER SHLF HORZ HINGED HS</t>
  </si>
  <si>
    <t>Horizontally hinged divider/shelf to seperate hosebed into upper and lower areas. Shelf made out of 0.25" smooth plate aluminum sanded finish with drainage slots.</t>
  </si>
  <si>
    <t>3340-1480</t>
  </si>
  <si>
    <t>12 gauge stainless steel smooth plate floor above the horizontal hard suction storage racks in the officers roof top compartments to provide additional storage.</t>
  </si>
  <si>
    <t>3340-1483</t>
  </si>
  <si>
    <t>WHEEL WELL LINER EXTENDED TAN</t>
  </si>
  <si>
    <t>Rear tandem wheel well liner(s) extended in as much as possible from the top of the mud flap and as close to frame rail as possible.</t>
  </si>
  <si>
    <t>3340-1495</t>
  </si>
  <si>
    <t>Hosebed storage pan partition. Partition to be located rearward of the foam pump and cab tilt reservoir.</t>
  </si>
  <si>
    <t>3340-1508</t>
  </si>
  <si>
    <t>RISER LT TOWER</t>
  </si>
  <si>
    <t>Riser for light tower. A riser for use with the light tower shall be provided. Riser height to elevate installed tower in the stowed configuration so to not exceed over all height of body components. Design and material to be consistent with location of riser on body.</t>
  </si>
  <si>
    <t>3340-1514</t>
  </si>
  <si>
    <t>RACK ROLLED HOSE ADJ DIVIDERS</t>
  </si>
  <si>
    <t>U-shaped rolled hose rack for hose rolls. Includes adjustable divider(s) with adjustable tracking on floor and back wall as applicable. Locate: [#LOC].</t>
  </si>
  <si>
    <t>3340-1523</t>
  </si>
  <si>
    <t>SCUFF PLT S/S ANCHOR POINT</t>
  </si>
  <si>
    <t>Scuff plate for anchor point. Provide a stainless steel scuff plate for area around high body rope tie off point to protect body paint. Qty is each.</t>
  </si>
  <si>
    <t>3340-1524</t>
  </si>
  <si>
    <t>Painted smooth plate tandem axle wheel well. Includes bolt-on composite wheel well liners and bolt-on rubber fenderettes.</t>
  </si>
  <si>
    <t>3340-1526</t>
  </si>
  <si>
    <t>COVER REAR FOR REAR OVERRIDES</t>
  </si>
  <si>
    <t>Add protection to underside of rear override controls center to help protect from dust and debris.</t>
  </si>
  <si>
    <t>3340-1536</t>
  </si>
  <si>
    <t>REFRIGERATOR ENCLOSURE</t>
  </si>
  <si>
    <t>Refrigerator enclosure. Provide an aluminum enclosure for the refrigerator (specified separately). Dimensions to suit selected refrigerator.</t>
  </si>
  <si>
    <t>3340-1558</t>
  </si>
  <si>
    <t>LINE-X BODY AERIAL SINGLE AXLE</t>
  </si>
  <si>
    <t>LINE-X package for Single Axle Aerial, see specification for details.</t>
  </si>
  <si>
    <t>3340-1560</t>
  </si>
  <si>
    <t>BODY MOD HIGH HP COMM ENGINES</t>
  </si>
  <si>
    <t>Body or pump module notch to accommodate the exhaust canister for high horsepower engines (370 HP or more) on commercial chassis. Right side lower front compartments and/or pump module may be modified.</t>
  </si>
  <si>
    <t>3340-1561</t>
  </si>
  <si>
    <t>Smooth plate tandem axle wheel well painted job color. Includes bolt-on composite wheel well liners and bolt-on rubber fenderettes. Wheel well plates to be flush mounted.</t>
  </si>
  <si>
    <t>3340-1563</t>
  </si>
  <si>
    <t>TRIM POLISHED S/S BOTTOM ED</t>
  </si>
  <si>
    <t>Polished stainless steel trim on bottom edge of compartment opening of [#LOC].</t>
  </si>
  <si>
    <t>3340-1572</t>
  </si>
  <si>
    <t>Divider Long. Ship loose in hosebed</t>
  </si>
  <si>
    <t>3340-1575</t>
  </si>
  <si>
    <t>HOPPER SDY DRY 200 LBS.</t>
  </si>
  <si>
    <t>Speedy dry hopper. Located per approval drawing.  Includes discharge through bottom of compartment along forward wall with valve for ground level dispensing. Capacity of speedy dry hopper is 200 lbs.</t>
  </si>
  <si>
    <t>3340-1577</t>
  </si>
  <si>
    <t>ARFF DURABAK BODY OPTIONS</t>
  </si>
  <si>
    <t>Body top deck, center of rear body, access ladder, rear tail light bezels, side air intake scoops shall be painted with black Durabak coating.</t>
  </si>
  <si>
    <t>3340-1579</t>
  </si>
  <si>
    <t>BRUSHED SS TANDEM REAR FENDER</t>
  </si>
  <si>
    <t>Stainless steel tandem axle rear fender panels with brushed stainless steel overlay.  Includes bolt-on stainless steel wheel well liners (not painted) and polished stainless steel outer fenderettes.</t>
  </si>
  <si>
    <t>3340-1581</t>
  </si>
  <si>
    <t>LINE-X BODY RR WHEEL WELL</t>
  </si>
  <si>
    <t>LINE-X package for body single axle rear wheel well either diamond plate or smooth plate and any doors in the wheel well.</t>
  </si>
  <si>
    <t>3340-1595</t>
  </si>
  <si>
    <t>BOX TRFC ADVR/SCN LT HSBD PAN</t>
  </si>
  <si>
    <t>Diamond plate box for directional lightbar (if applicable) and (2)  scene lights. Box to be mounted on 3" x 3" aluminum angle at rear of hosebed storage pan. Lights to be surface mounted to box.</t>
  </si>
  <si>
    <t>3340-1632</t>
  </si>
  <si>
    <t>GUARD CORNER DP STAIRCASE RR</t>
  </si>
  <si>
    <t>Diamond plate corner guard for the rear compartment face forward of staircase(s). Guard to wrap around the corner. SideStacker or NPNT w/ side staircase aerial bodies only.</t>
  </si>
  <si>
    <t>3340-1637</t>
  </si>
  <si>
    <t>APPARATUS BDY ALM CONST 86"</t>
  </si>
  <si>
    <t>Body mainframe and hosebed side assemblies for a 86" high body.</t>
  </si>
  <si>
    <t>3340-1643</t>
  </si>
  <si>
    <t>Riser - Spacer for light tower mounting. A riser for use with the light tower shall be provided to accommodate the stepped pan area. The riser shall be designed to elevate the light tower to be as high as possible without any part protruding above the body structure. Design and material to be consistent with location of riser on body.</t>
  </si>
  <si>
    <t>3340-1648</t>
  </si>
  <si>
    <t>Anodized aluminum trim on bottom edge of all body compartment openings including pump enclosure if applicable with painted edges.</t>
  </si>
  <si>
    <t>3340-1649</t>
  </si>
  <si>
    <t>TRIM S/S BOTTOM EDGE MED PKG</t>
  </si>
  <si>
    <t>Brushed stainless steel trim on bottom edge of all body compartment openings with painted edge. Small and medium aluminum bodies.</t>
  </si>
  <si>
    <t>3340-1650</t>
  </si>
  <si>
    <t>TRIM S/S BOTTOM EDGE LRG PKG</t>
  </si>
  <si>
    <t>Stainless steel trim on bottom edge of all body compartment openings with painted edge. Large aluminum bodies.</t>
  </si>
  <si>
    <t>3340-1652</t>
  </si>
  <si>
    <t>ANGLE 1X1.5 COMPT OPNG</t>
  </si>
  <si>
    <t>1"x1.5" angle to be located full width of opening of compartment L2. The 1" lip in the up position just inboard of the pan door in the down position.</t>
  </si>
  <si>
    <t>3340-1653</t>
  </si>
  <si>
    <t>SS RESC PMPR 59" W H BED 97" H</t>
  </si>
  <si>
    <t>Body main frame and 59" wide hose bed for a 97" high rescue pumper body.</t>
  </si>
  <si>
    <t>3340-1697</t>
  </si>
  <si>
    <t>HSBD SIDE WALL RNFRCMNT BH MNT</t>
  </si>
  <si>
    <t>Reinforcement for hosebed side wall. To be used as support for bulk head mount ladder rack.</t>
  </si>
  <si>
    <t>3340-1698</t>
  </si>
  <si>
    <t>BOX  STRG DP OFF SD CMPT TOP</t>
  </si>
  <si>
    <t>Storage box to mount on officer side compartment top with an open top access and seatbelt style straps with the buckle end mounted to the top of box. To be used for the storage of hi-rise hose packs or similar with dri-deck flooring for ventilation.</t>
  </si>
  <si>
    <t>3340-1702</t>
  </si>
  <si>
    <t>PLATE LEXAN INT DOOR</t>
  </si>
  <si>
    <t>Clear Lexan .1875" thick with white vinyl backing located on the top half of L1 compartment door.</t>
  </si>
  <si>
    <t>3340-1706</t>
  </si>
  <si>
    <t>COMPTS WW EDGE PROTECTION</t>
  </si>
  <si>
    <t>Body wheelwell compartments to have clear, vinyl paint protection applied to edges.</t>
  </si>
  <si>
    <t>3340-1719</t>
  </si>
  <si>
    <t>POLY RUBRAILS SIDES AND RR</t>
  </si>
  <si>
    <t>Rubrails constructed of 3" x 2" Black U.H.M.W. polyethylene bolted to the lower exterior edge of the apparatus. Includes pump module sides, body sides and rear body/tailboard as applicable. Rubrails shall be mitered 45 degrees at leading and trailing end and notched for lighting and other rubrail mounted options. Includes strip of embossed diamond plate on top surface of rubrail in stepping areas (finish to match stepping surface).</t>
  </si>
  <si>
    <t>3340-1720</t>
  </si>
  <si>
    <t>POLY RUBRAILS SIDES ONLY NO RR</t>
  </si>
  <si>
    <t>Rubrails constructed of 3" x 2" (2.5" x 2" for SS bodies with hinged doors). Black U.H.M.W. polyethylene bolted to the lower exterior side edge of the apparatus body. Does not include body rear or pump module sides. Rubrails shall be mitered 45 degrees at leading and trailing end and notched for lighting and other rubrail mounted options.</t>
  </si>
  <si>
    <t>3340-1721</t>
  </si>
  <si>
    <t>POLY RUBRAILS BODY UPPER SIDES</t>
  </si>
  <si>
    <t>Rubrails constructed of 3" x 2" Black U.H.M.W. polyethylene bolted to the upper exterior side edge of the apparatus body. Does not include body rear edges. Rubrails shall be mitered 45 degrees at leading and trailing end.</t>
  </si>
  <si>
    <t>3340-1722</t>
  </si>
  <si>
    <t>Rubrails constructed of 2.5" x 2" Black U.H.M.W. polyethylene bolted to the lower exterior side edge of the apparatus body. Does not include body rear or pump module sides. Rubrails shall be mitered 45 degrees at leading and trailing end and notched for lighting and other rubrail mounted options. FOR USE WITH SS PRODUCT AND HINGED BODY DOORS</t>
  </si>
  <si>
    <t>3340-1723</t>
  </si>
  <si>
    <t>LADDER TUNNEL B1</t>
  </si>
  <si>
    <t>Ladder tunnel. Tunnel to be a compact design. Tunnel sized to stow (2) 14` roof ladders. Tunnel option will reduce the compartment area of the lower body. Locate: B1 high as possible.</t>
  </si>
  <si>
    <t>3340-1724</t>
  </si>
  <si>
    <t>Transverse opening in the lower rear section of driver side compartment to accommodate pass through into B1compartment. The opening will be 2" above the floor and have aluminum picture frame style trim from each compartment over lapping to enclose compartment wall breaks without a sleeve.</t>
  </si>
  <si>
    <t>3340-1733</t>
  </si>
  <si>
    <t>HOSE BED 3 CONFIG CHICAGO</t>
  </si>
  <si>
    <t>Hose bed 3 shall be a minimum of 19" tall to accommodate 700' of 4" hose.</t>
  </si>
  <si>
    <t>3340-1739</t>
  </si>
  <si>
    <t>DEFLECT LT TWR, A/C, GEN</t>
  </si>
  <si>
    <t>Deflector, a deflector shield will be placed in front of the body roof mounted A/C, generator or light tower. Construction aluminum diamond plate. Deflector(s) shall be located per the customer approval drawing. Qty each.</t>
  </si>
  <si>
    <t>3340-1742</t>
  </si>
  <si>
    <t>PAN STORAGE DROP IN</t>
  </si>
  <si>
    <t>Pan, Storage. A drop in type roof top storage pan for roof mounted equipment shall be provided. Pan shall be sized to best accommodate equipment option. Locate: per customer approval drawing.</t>
  </si>
  <si>
    <t>3340-1746</t>
  </si>
  <si>
    <t>REAR TRANSVERSE STORAGE SLE</t>
  </si>
  <si>
    <t>Rear transverse storage sleeve to be designed per customer specific requirements detailed on the apparatus layout and sales drawing. Intent: to provides space for (1) 6 foot Folding Step Ladder (or) similar style equipment, including (1) black cargo net retainer on Drivers side only, Officers side end to be closed off. Box shall also include Nylatron along the floor of the sleeve for ease of loading equipment. Location: To be mounted through the rear body compartments L3 Fully / B1 / R3 Partially, as shown on the apparatus layout and/or sales drawing.</t>
  </si>
  <si>
    <t>3340-1752</t>
  </si>
  <si>
    <t>TRIM S/S PLSH BTM EDGE MED PKG</t>
  </si>
  <si>
    <t>Polished stainless steel trim on bottom edge of all body compartment openings with painted edge. Small and medium aluminum bodies.</t>
  </si>
  <si>
    <t>3340-1763</t>
  </si>
  <si>
    <t>FUEL FILL WITH FS DOOR</t>
  </si>
  <si>
    <t>Recessed fuel fill with Fire Shopp door. Stainless steel product.</t>
  </si>
  <si>
    <t>3340-1767</t>
  </si>
  <si>
    <t>LINE-X BDY COMPT INTER SHLVS</t>
  </si>
  <si>
    <t>LINE-X Package: Body compartment mounted shelves and trays only to have LINE-X finish.</t>
  </si>
  <si>
    <t>3340-1787</t>
  </si>
  <si>
    <t>BDY RR LOWER SM/FLSH</t>
  </si>
  <si>
    <t>Seamless &amp; Flush. Lower rear body panels to be seamless and flush.</t>
  </si>
  <si>
    <t>3340-1789</t>
  </si>
  <si>
    <t>BOX DIRECTIONAL LIGHTBAR HS</t>
  </si>
  <si>
    <t>Directional Lightbar Box mounted on the rear of a 3" x 3" tube. Located on rear area of body on top of the upper rear hosebed side tubes. Box to be diamond plate. Box to have recess for directional lightbar.</t>
  </si>
  <si>
    <t>3340-1793</t>
  </si>
  <si>
    <t>LINE-X COMPT TOP / COFFIN TOP</t>
  </si>
  <si>
    <t>LINE-X package for compartment top or roof top as applicable. Includes all exterior surfaces of the compartment top or roof top with exterior surface of lids as applicable. SS product Only</t>
  </si>
  <si>
    <t>3340-1801</t>
  </si>
  <si>
    <t>Stokes basket mounting brackets top of body officer side over RP thru R2 (if applicable) for storage of a Ferno Canada Spartan Split-Apart Titanium Model #TRA11-0127TI Stokes basket.</t>
  </si>
  <si>
    <t>3340-1809</t>
  </si>
  <si>
    <t>POLY RUB RAILS</t>
  </si>
  <si>
    <t>Rub rail assemblies constructed of 2.5" x 2" Black U.H.M.W. plastic. Bolt to the lower exterior edge of the apparatus body below the side of body compartment doors.</t>
  </si>
  <si>
    <t>3340-1810</t>
  </si>
  <si>
    <t>STOKES  IN TRANSVERSE L2/R2</t>
  </si>
  <si>
    <t>Provide an aluminum storage module for storage of a standard Stokes basket located in transverse L2/R2. Stored horizontally.</t>
  </si>
  <si>
    <t>3340-1811</t>
  </si>
  <si>
    <t>REAR FENDERS TANDEM SS</t>
  </si>
  <si>
    <t>Stainless steel tandem axle rear fender panels for use with painted FRP overlays.  Includes bolt-on composite wheel well liners and black rubber fenderettes.</t>
  </si>
  <si>
    <t>3340-1814</t>
  </si>
  <si>
    <t>STORAGE SLEEVE</t>
  </si>
  <si>
    <t>Storage sleeve. Sleeve shall be sized per customer approval drawing &amp; transverse with a strap(s) at each end to secure contents in place. Locate in [#LOC].</t>
  </si>
  <si>
    <t>3340-1835</t>
  </si>
  <si>
    <t>BDY SIDE PANEL SM/FLSH</t>
  </si>
  <si>
    <t>Seamless &amp; Flush. Additional side body panels or combo module (as applicable) to be seamless and flush. C.A. to add NOTE in BaaN as to specific area to be smooth &amp; Flush.</t>
  </si>
  <si>
    <t>3340-1847</t>
  </si>
  <si>
    <t>DIVIDER ANGLE HORZ HSBD</t>
  </si>
  <si>
    <t>Horizontally bolted angles to seperate hosebed into upper and lower areas. Angles to be 2" x 2" x length of hosebed with .375" x 2" flat bar at rear bolted to the angles for divider support. Requires hose tray for hose storage in upper area.</t>
  </si>
  <si>
    <t>3340-1848</t>
  </si>
  <si>
    <t>POLY RUBRAILS BODY AND PMOD</t>
  </si>
  <si>
    <t>Rubrails constructed of 3" High x 2" Deep Black U.H.M.W. polyethylene bolted to the lower exterior edge of the apparatus. Includes body sides and pump panel running boards (excludes rear tailboard). Rubrails shall be mitered 45 degrees at leading and trailing end and notched for lighting and other rubrail mounted options.  Includes strip of embossed diamond plate on top surface of running board rubrails. Finish to match stepping surface. SS product with rollup doors.</t>
  </si>
  <si>
    <t>3340-1864</t>
  </si>
  <si>
    <t>APPARATUS BDY ALM CONST 87"</t>
  </si>
  <si>
    <t>3340-1865</t>
  </si>
  <si>
    <t>STRAP HARD SUCT 4.5" - 6" ARFF</t>
  </si>
  <si>
    <t>Mounting straps for single hard suction hose 4.5" to 6" diameter ARFF.</t>
  </si>
  <si>
    <t>3340-1873</t>
  </si>
  <si>
    <t>LABEL PKG BODY/CAB FRENCH R</t>
  </si>
  <si>
    <t>Body, Chassis and Cab Tags in French to replace standard English E-One supplied Tags. To include "Wet" Rescue pump panel tags if applicable.</t>
  </si>
  <si>
    <t>3340-1875</t>
  </si>
  <si>
    <t>Rub rail assemblies constructed of 2.5" x 2" Black U.H.M.W. plastic. Bolt to the lower exterior edge of the apparatus body below the side of body compartment doors. For use with large rescue body. SS or aluminum product.</t>
  </si>
  <si>
    <t>3340-1877</t>
  </si>
  <si>
    <t>Special hose bed divider reinforcement. Each divider shall have a 3/4" round reinforcement welded in place on the upper rear vertical edges and the top horizontal edges to stiffen the dividers as mounted. For Stainless Steel only.</t>
  </si>
  <si>
    <t>3340-1895</t>
  </si>
  <si>
    <t>CARGO NET BODY CABINET (EA)</t>
  </si>
  <si>
    <t>Cargo Net for opening of storage cabinet located inside walk in rescue body. Size to best accommodate cabinet openings. Net to be Black 2 in x 2 in squares. Use seatbelt style buckles along top and bottom edge. Locate per customer approval drawing. Qty each.</t>
  </si>
  <si>
    <t>3340-1901</t>
  </si>
  <si>
    <t>WINCH RCVR CMPTS TNDM WHL WELL</t>
  </si>
  <si>
    <t>Storage compartments, maximum size,  between the tandem axles (PR) with bottom hinged, flat latching brushed stainless steel doors with a dead bolt D-ring latch shall be provided (1) each side between the tandem wheel well panels. Doors also cover the side mounted portable winch receiver assembly and electrical connection. Includes a small aluminum shelf and LED compartment light. Doors wired to Open indicator in the cab.</t>
  </si>
  <si>
    <t>3340-1916</t>
  </si>
  <si>
    <t>LINE-X GUARD CORNER (PR) RR</t>
  </si>
  <si>
    <t>LINE-X finish for the driver and officer rear compartment face corner guards.</t>
  </si>
  <si>
    <t>3340-1923</t>
  </si>
  <si>
    <t>TRIM SCORPION ALUM BOTTOM EDGE</t>
  </si>
  <si>
    <t>Aluminum trim on bottom edge of all body compartment openings with Scorpion coated painted edge.</t>
  </si>
  <si>
    <t>3340-1925</t>
  </si>
  <si>
    <t>BRKT HANGING HOSE</t>
  </si>
  <si>
    <t>Hose hanging bracket located on upper back wall of [#LOC]. Bracket to be constructed of aluminum and handrail extrusion.</t>
  </si>
  <si>
    <t>3340-1950</t>
  </si>
  <si>
    <t>RECESED BODY INTERCOM</t>
  </si>
  <si>
    <t>Rear David Clark intercom jack(s) for to be recessed into the body with a door. Door to match rear body finish. Each side of body (as applicable). May affect compartments.</t>
  </si>
  <si>
    <t>3340-1953</t>
  </si>
  <si>
    <t>Hosebed storage pan partition. Partition to be fixed in hosebed storage pan and run front to back.</t>
  </si>
  <si>
    <t>3340-1957</t>
  </si>
  <si>
    <t>Divider Support to run full width of hosebed (side to side) at the front of the hosebed and towards the rear of the hosebed at top of the divider(s). Attach to each hosebed divider to provide additional support. Rear support to be Drop-In type for easy removal (if needed).</t>
  </si>
  <si>
    <t>3340-1985</t>
  </si>
  <si>
    <t>LOW HB SIDE SHT REINFORCEMENT</t>
  </si>
  <si>
    <t>Reinforce the base of the hosebed side sheet on the officer side at the rear of the body. Allows removal of upper crossbar/divider support.</t>
  </si>
  <si>
    <t>3340-2011</t>
  </si>
  <si>
    <t>RECESED BODY BUZZER COMPT</t>
  </si>
  <si>
    <t>Backup buzzer system push button lanyard to be recessed into the body with a door. Door to match rear body finish. May affect compartments.</t>
  </si>
  <si>
    <t>3340-2019</t>
  </si>
  <si>
    <t>Body main frame and hose bed side assemblies for an 88" high body with a 59" wide low hose bed and "L" shaped water tank.</t>
  </si>
  <si>
    <t>3340-2022</t>
  </si>
  <si>
    <t>DIVIDER HOSEBED OFFSET</t>
  </si>
  <si>
    <t>Hosebed divider with 45 degree offset to store customer required hose load.</t>
  </si>
  <si>
    <t>3340-2023</t>
  </si>
  <si>
    <t>Splash Guard, (grass skirt) style, underbody behind rear axle mounted to fixed brackets IPO moon springs below rear of body.</t>
  </si>
  <si>
    <t>3340-2024</t>
  </si>
  <si>
    <t>Polished Stainless Steel corner guards for the driver and officer front compartment face. Guards to wrap around the corner and be full height of side assembly.</t>
  </si>
  <si>
    <t>3340-2033</t>
  </si>
  <si>
    <t>TRIM LINE-X ALUM BOTTOM EDGE</t>
  </si>
  <si>
    <t>Aluminum trim shall be located at the bottom edge of all body compartment openings to be LINE-X coated  (as applicable). The trim shall provide added protection of the painted surface of the body when equipment is removed from the compartment</t>
  </si>
  <si>
    <t>3340-2038</t>
  </si>
  <si>
    <t>CRANE DAVIT 500 LBS ARFF</t>
  </si>
  <si>
    <t>500 pound Davit Crane winch located on the top deck. For use in removing items from top deck to put vehicle into Air Transportable mode.</t>
  </si>
  <si>
    <t>3340-2039</t>
  </si>
  <si>
    <t>LABEL C/G OF VEHICLE P8AT</t>
  </si>
  <si>
    <t>Label for locating the center of gravity of vehicle for air transportable mode located down low on body each side.</t>
  </si>
  <si>
    <t>3340-2041</t>
  </si>
  <si>
    <t>WALL COMPT SMOOTH PLATE AERIAL</t>
  </si>
  <si>
    <t>Body compartment walls to be 3/16 smooth plate IPO std.</t>
  </si>
  <si>
    <t>3340-2046</t>
  </si>
  <si>
    <t>DMP PNL (EA) SP W/HNGD DR</t>
  </si>
  <si>
    <t>Smooth plate rear dump panel. Includes lift-up smooth plate door with spring loaded hinge. Smooth plate panel to be sanded finish.</t>
  </si>
  <si>
    <t>3340-2051</t>
  </si>
  <si>
    <t>STRAP HARD SUCT 4" ARFF</t>
  </si>
  <si>
    <t>Mounting straps for single hard suction hose 10' x 4" diameter ARFF.</t>
  </si>
  <si>
    <t>3340-2067</t>
  </si>
  <si>
    <t>BDY SCREWS W/LOCKTITE</t>
  </si>
  <si>
    <t>Screws going into threaded holes in body applications to use Lock-tite, except when threaded hole is thru painted surface where ECK is applied to mitigate galvanic corrosion.</t>
  </si>
  <si>
    <t>3340-2077</t>
  </si>
  <si>
    <t>FLRMT DRI-DEK ROOF COMPT PKG</t>
  </si>
  <si>
    <t>Dri-Dek brand [#COL] floor matting covering roof top compartments.</t>
  </si>
  <si>
    <t>3340-2078</t>
  </si>
  <si>
    <t>DECK GUN TIP CRADLE SUPPORT</t>
  </si>
  <si>
    <t>The vehicle shall be supplied with a deck gun cradle for additional support of the deck gun assembly above the pump module. The cradle shall be made of Alum Extrusion and smooth plate with Nylon cushioned rest pads. Cradle shall be painted job color on all metal parts. Cradle shall be off-set to Drivers side of pump modle to allow the nested monitor to face to drivers side of truck.</t>
  </si>
  <si>
    <t>3340-2080</t>
  </si>
  <si>
    <t>SIGN PLATE DOOR HEADER</t>
  </si>
  <si>
    <t>Painted aluminum sign plates on both sides of the body attached to the roll up door header extrusion. Plates to be full length of the extrusion and approx. 4.5" high and spaced out from the extrusion for drainage. Painted job color. (Does not include lettering/graphics)</t>
  </si>
  <si>
    <t>CTECH Brand 4 drawer compartment toolbox unit in [#LOC]. Drawer color and height per customer requirements. Includes flat top.</t>
  </si>
  <si>
    <t>3340-2105</t>
  </si>
  <si>
    <t>CMPTS BHND RR WHEELS ADDL D</t>
  </si>
  <si>
    <t>Body will have (2) additional compartments, (1) each side behind the rear wheels below side dumps. Includes a vertically hinged door painted job color with a thumb latch.</t>
  </si>
  <si>
    <t>3340-2106</t>
  </si>
  <si>
    <t>DIVIDER HSBD NOTCHED SPEC (EA)</t>
  </si>
  <si>
    <t>Notched hosebed divider(s). Notch to be per customer provided dimensions. See drawing on file. Priced per divider.</t>
  </si>
  <si>
    <t>3340-2131</t>
  </si>
  <si>
    <t>NOTCH TRANSVERSE FLOOR</t>
  </si>
  <si>
    <t>Notch section of transverse floor. The transverse floor shall be notched to accommodate maximized added clearance per the customer approval drawing. Option includes support gusset for transverse floor if required.  Location is [#LOC].</t>
  </si>
  <si>
    <t>3340-2174</t>
  </si>
  <si>
    <t>POLY RUBRAIL TAILBOARD ONLY</t>
  </si>
  <si>
    <t>Rub rail assembly constructed of 2.5" H x 2" D Black U.H.M.W. plastic. Bolted to the rear edge of the rear tailboard. Rub rail shall be mitered in the corners and notched for marker and warning lights clearance (where applicable). Includes strip of embossed diamond plate on top surface of rubrail in stepping areas (finish to match stepping surface). SS product.</t>
  </si>
  <si>
    <t>3340-2178</t>
  </si>
  <si>
    <t>APPARATUS BDY SS CONST 100"</t>
  </si>
  <si>
    <t>Body main frame and hose bed side assemblies for a 100" high pumper/tanker body with a 72" wide low hose bed and "L" shaped water tank.</t>
  </si>
  <si>
    <t>3340-2182</t>
  </si>
  <si>
    <t>ACCESS PANELS</t>
  </si>
  <si>
    <t>Removable reel access panels to be installed on the inside walls of the body walk-in area for reel service. Panels to be retained with stainless steel machine screws.</t>
  </si>
  <si>
    <t>3340-2199</t>
  </si>
  <si>
    <t>ANCHOR POINT QTY 2 PUMPER</t>
  </si>
  <si>
    <t>Anchor points for rope rescue, quantity of two (2) located above door openings forward of compartments L1 and R1. Tested to 10,000lbs straight line pull-exceeding NFPA 1983 and rated at 9000lbs straight line pull or 900lbs. with a 10:1 safety factor for rope rescue. Installation may require the narrowing of the same side of body compartment door openings to allow clearance for the structural assembly that is welded into the body. Clear door openings noted on drawing chart. Requires engineering review and approval based on configuration. For use on SS Rescue Pumper.</t>
  </si>
  <si>
    <t>3340-2200</t>
  </si>
  <si>
    <t>Anchor points for rope rescue, quantity of two (2) located rear of body directly outboard of the hosebed. Tested to 10,000lbs straight line pull-exceeding NFPA 1983 and rated at 9000lbs straight line pull or 900lbs. with a 10:1 safety factor for rope rescue. Installation reduces the depth of the adjacent side compartments to allow clearance for the structural assembly that is welded into the body. Requires engineering review and approval based on configuration. For use on SS Rescue Pumper.</t>
  </si>
  <si>
    <t>3340-2202</t>
  </si>
  <si>
    <t>SS 90" HGH BDY 59" W/ LO HBED</t>
  </si>
  <si>
    <t>Body main frame and 59" wide hose bed for a 90" high body with low hose bed and "L" shape tank.</t>
  </si>
  <si>
    <t>Body main frame and hose bed for a 93" high stainless steel rescue pumper body. For use with a 46" wide low hose bed.</t>
  </si>
  <si>
    <t>3340-2216</t>
  </si>
  <si>
    <t>FUEL FILL RECESSED - SPAR</t>
  </si>
  <si>
    <t>Recessed fuel fill driver side wheel well - Spartan Chassis.</t>
  </si>
  <si>
    <t>3340-2218</t>
  </si>
  <si>
    <t>OVERLAY POLY COMPT FLOOR</t>
  </si>
  <si>
    <t>Poly overlay on compartment floor. Location: [#LOC].</t>
  </si>
  <si>
    <t>3340-2222</t>
  </si>
  <si>
    <t>TAG DEF TANK</t>
  </si>
  <si>
    <t>A tag stating "DEF Tank" shall be permanently affixed to the vehicle near the DEF tank fill..</t>
  </si>
  <si>
    <t>3340-2223</t>
  </si>
  <si>
    <t>TAG WEIGHT CAPACITY</t>
  </si>
  <si>
    <t>A tag stating the weight capacity shall be permanently affixed to the front face on each of the slide out trays.</t>
  </si>
  <si>
    <t>3340-2224</t>
  </si>
  <si>
    <t>BODY COMPT MODS DR SIDE LOWER</t>
  </si>
  <si>
    <t>Body compartment modification forward of rear axle on driver's side to have a plated hinged door with latch.This additional driver's side compartment shall hold (3) extinguishers and (2) wheel chocks.</t>
  </si>
  <si>
    <t>3340-2225</t>
  </si>
  <si>
    <t>BODY COMPT MODS OFF SIDE LOWER</t>
  </si>
  <si>
    <t>Body compartment modification forward of rear axle on officer's side to have a plated hinged door with latch.This additional officer's side compartment shall hold the vehicle's batteries in a rollout tray, jump studs and (2) extinguishers.</t>
  </si>
  <si>
    <t>3340-2226</t>
  </si>
  <si>
    <t>BODY MOD PUMP PANEL TRIM PLTWK</t>
  </si>
  <si>
    <t>Provide aluminum platework to enclose the three open sides near the pump panels on each side to include, bottom area between module and door as well as adding both a forward and rear wall.</t>
  </si>
  <si>
    <t>3340-2238</t>
  </si>
  <si>
    <t>DEF FILL DOOR ARFF P8AT</t>
  </si>
  <si>
    <t>Access door for DEF tank fill on driver side rear body. Includes hinged door with thumb latch painted job color.</t>
  </si>
  <si>
    <t>3340-2245</t>
  </si>
  <si>
    <t>COMPT INTERIOR SCORPION BLACK</t>
  </si>
  <si>
    <t>Body compartment Interiors to have Scorpion black finish. To include pan of hinged doors (as applicable). Does not include floors if they are dia plt.</t>
  </si>
  <si>
    <t>3340-2246</t>
  </si>
  <si>
    <t>COMPT ROOF TOP SCORPION BLACK</t>
  </si>
  <si>
    <t>Roof top compartment Interiors to have Scorpion black finish.</t>
  </si>
  <si>
    <t>3340-2249</t>
  </si>
  <si>
    <t>HOSE BED STORAGE BOX</t>
  </si>
  <si>
    <t>Hose bed storage box on officer side utilizing (1) of the hose bed dividers. Storage box dimensions 16" W x 14" H x 11'-3" L (or as space allows). Storage box incudes a pull-out alumininum tray for the hard suction hose with attached strainer. Includes a buckle strap style secondary retainer. Top of box used for hose storage with Duradek floor.</t>
  </si>
  <si>
    <t>3340-2250</t>
  </si>
  <si>
    <t>TRIM S/S BOT/LTCH EDGE 1 COMP</t>
  </si>
  <si>
    <t>Brushed stainless steel trim on bottom edge and latch edge of (1) body compartment opening. For use with painted stainless steel bodies.</t>
  </si>
  <si>
    <t>3340-2251</t>
  </si>
  <si>
    <t>WALKWAY ABOVE COMPT TOP</t>
  </si>
  <si>
    <t>Walkway 13" wide above compartment top on driver side of hose bed. Includes full length double panel walls on the inboard side of the side sheets.</t>
  </si>
  <si>
    <t>3340-2252</t>
  </si>
  <si>
    <t>RUBRAIL 1X1.5 BAR STOCK</t>
  </si>
  <si>
    <t>Solid aluminum 1" x 1.5" bar stock rubrail with 45 degree mitered ends. Includes white Diamond Grade Scotchlite.</t>
  </si>
  <si>
    <t>3340-2253</t>
  </si>
  <si>
    <t>SS 72" HIGH BODY W/LO HOSE BED</t>
  </si>
  <si>
    <t>Body main frame and hose bed side assemblies for a 72" high body with low hose bed and "L" shaped water tank.</t>
  </si>
  <si>
    <t>3340-2254</t>
  </si>
  <si>
    <t>3340-2255</t>
  </si>
  <si>
    <t>UNISTRUT L1 COMPT</t>
  </si>
  <si>
    <t>The L1 Compartment shall include Unistrut for dealer/customer installed equipment. (2) full width horizontal lengths shall be attached to the back wall of the compartment. Bottom strut shall be located 2.5" from compartment break and second one 25.5" from center off of the compartment break.</t>
  </si>
  <si>
    <t>3340-2256</t>
  </si>
  <si>
    <t>UNISTRUT L2 COMPT</t>
  </si>
  <si>
    <t>The L2 Compartment shall include Unistrut for dealer/customer installed equipment. (2) full width horizontal lengths shall be attached to the back wall of the compartment. Bottom strut shall be located 2.5" from floor and second one 25.5" from center off of the compartment floor.</t>
  </si>
  <si>
    <t>3340-2257</t>
  </si>
  <si>
    <t>Rear wheel fender panels shall be bolt on 12 gauge 304L stainless steel, unpainted with aluminum treadplate overlays IPO painted finish. Includes bolt-on stainless steel wheel well liners (not painted) and rubber outer fenderettes.</t>
  </si>
  <si>
    <t>3340-2264</t>
  </si>
  <si>
    <t>ADDITIONAL HAND HOLE CUTOUT</t>
  </si>
  <si>
    <t>Additonal hand hold cut-out at top of divider 14" from trailing edge of hose bed divider(s).</t>
  </si>
  <si>
    <t>3340-2266</t>
  </si>
  <si>
    <t>BODY MOD - NOTCH UPPER BODY</t>
  </si>
  <si>
    <t>Upper body to be notched per customer specification. Compartment opening height to remain std. See sales drawing.</t>
  </si>
  <si>
    <t>3340-2308</t>
  </si>
  <si>
    <t>TRIM S/S VERTICAL EDGE LRG</t>
  </si>
  <si>
    <t>Stainless steel trim on the vertical edge of all body compartment openings with painted edge (where applicable). Large aluminum bodies.</t>
  </si>
  <si>
    <t>3340-2309</t>
  </si>
  <si>
    <t>GUARD S/S BODY COMP EDGE OP</t>
  </si>
  <si>
    <t>Guard, body compartment opening edge. 1 in. or as applicable to design wide brushed stainless steel angle shall be provided and rivited in place for up to three (3) sides of the door opening edge (as applicable). Option shall be sized to best accommodate application and may include notching (if applicable). Option shall not be provided to hinged side of door opening for vertically hinged door applications. Locate: [#LOC]</t>
  </si>
  <si>
    <t>Deflector, for roof mounted A/C, Generator or light tower. A 3 sided smooth aluminum deflector shall be positioned in front of and around roof mounted equipment systems on the body roof. The deflector shall be slotted on the sides to provide unobstructed ventilation (as aplicable ).   Finish: Paint job color.</t>
  </si>
  <si>
    <t>3340-2323</t>
  </si>
  <si>
    <t>SIGN PLATE REAR BODY ARFF</t>
  </si>
  <si>
    <t>Vehicle number sign plate located on the rear body between lower level warning lights. The sign plate shall be smooth plate aluminum painted job color.</t>
  </si>
  <si>
    <t>3340-2331</t>
  </si>
  <si>
    <t>Hosebed divider(s) to be notched. The notch is approximately 4" in from the rear so that interconnected hosebed from hosebed can be coupled without protruding from the hosebed.  Notch is from top of partition down to the lower extrusion of the divider.</t>
  </si>
  <si>
    <t>3340-2332</t>
  </si>
  <si>
    <t>STORAGE / PIGEON (EA)</t>
  </si>
  <si>
    <t>Storage / pigeon hole: Option for bunker gear. Finish: Unless other wise specified shall be sanded smooth aluminum. Size &amp; Locate inside walkin body per customer approval drawing.</t>
  </si>
  <si>
    <t>3340-2353</t>
  </si>
  <si>
    <t>BRKT SWINGARM OVER HSBD PTD</t>
  </si>
  <si>
    <t>Swingarm with a painted smooth plate box (specify paint color) for the recessed directional lightbar or other electrical options mounted on top of the body. Swingarm to be hinged on one side with a D-ring style latch on the other side. Swingarm to open outward (away from the truck) and have two locking positions to enable easy access inside the hosebed. Wired to door ajar.</t>
  </si>
  <si>
    <t>3340-2362</t>
  </si>
  <si>
    <t>LADDER RACK ARMS SCORPION CTD</t>
  </si>
  <si>
    <t>Scorpion coat officer side 2-Arm ladder rack arms. Color to be specified by Customer.</t>
  </si>
  <si>
    <t>3340-2367</t>
  </si>
  <si>
    <t>SCORPION BODY FENDERETTES</t>
  </si>
  <si>
    <t>Scorpion package for body fenderettes.</t>
  </si>
  <si>
    <t>3340-2385</t>
  </si>
  <si>
    <t>Hosebed storage pan partition. Partition to be fixed in hosebed storage pan and run side to side full width, or as shown on drawing.</t>
  </si>
  <si>
    <t>3340-2387</t>
  </si>
  <si>
    <t>Divider short (half height). To run half length of hose bed (front to rear) located between the stacks of hose in hosebed 1 and hosebed 2 . This divider does not include reinforcement or hand hold cutouts.</t>
  </si>
  <si>
    <t>3340-2388</t>
  </si>
  <si>
    <t>P-RUBBER COMP SEAL</t>
  </si>
  <si>
    <t>P-Rubber Interior compartment seal mounted to edge of optioned partition to seal to interior panel of pan door. Seal to minimize dust transfer from speedy dry chute into remaining compartment storage. PAN doors only</t>
  </si>
  <si>
    <t>3340-2389</t>
  </si>
  <si>
    <t>DIVIDER LNG HSBD AS SPECIFIED</t>
  </si>
  <si>
    <t>Divider Long. To run full length of the hosebed (front to rear). Divider height to be as specified on the approval or layout drawing. For use with low hosebed configurations only.</t>
  </si>
  <si>
    <t>3340-2390</t>
  </si>
  <si>
    <t>Body top deck, center of rear body, rear departure panel, access ladder, rear tail light bezels, side air intake scoops shall be painted with black Durabak coating.</t>
  </si>
  <si>
    <t>3340-2391</t>
  </si>
  <si>
    <t>UNISTRUT COMPTS L2/R2</t>
  </si>
  <si>
    <t>Unistrut for mounting of specified cord and air reels in compartments L2 and R2. Locate (2) full width lengths on the back wall of the compartments up high.</t>
  </si>
  <si>
    <t>3340-2392</t>
  </si>
  <si>
    <t>MUD FLAP AND LETTERING</t>
  </si>
  <si>
    <t>Underbody full width mudflap with anti-splash backing mounted to body. 16 gauge polished stainless panel for customer installed lettering. Panel fastened to mud flap with SS hardware.</t>
  </si>
  <si>
    <t>3340-2395</t>
  </si>
  <si>
    <t>Additonal hand hold cut-out(s) will be added to the hose bed divider. Priced per divider. Please reference divider drawing on sales drawing/layout.</t>
  </si>
  <si>
    <t>3340-2397</t>
  </si>
  <si>
    <t>HOSEBED LAYOUT E HAZEL CREST</t>
  </si>
  <si>
    <t>Special hosebed configuration. Left to Right: Bed 1 200' single stack of 2.5" DJ Bed 2 200' single stack of 2.5" DJ Bed 1 &amp; 2 to be elevated to provide storage under them for a 100' of 1.75" hose horseshoe loaded, this is a stack of 100' of 1.75" DJ' laying on its side and folded over on itself in the shape of a horseshoe. Bed 3 500' of 3" DJ Bed 4 600' of 5" DJ Bed 5 200' of 1.75" DJ single stack Bed 6 300' of 1.75" DJ single stack.</t>
  </si>
  <si>
    <t>3340-2398</t>
  </si>
  <si>
    <t>MOUNTING PLATFORM FWD HSBD</t>
  </si>
  <si>
    <t>Platform for mounting a light tower. Located in roof top pan. Constructed of aluminum treadplate. Reinforced as necessary.</t>
  </si>
  <si>
    <t>3340-2399</t>
  </si>
  <si>
    <t>TOOLBOX CTECH 6 DRAWER LARGE</t>
  </si>
  <si>
    <t>CTECH Brand 6 drawer compartment toolbox unit in [#LOC]. Drawer color and height per customer requirements. Includes flat top.</t>
  </si>
  <si>
    <t>3340-2400</t>
  </si>
  <si>
    <t>TOOLBOX CTECH 4 DRAWER LARGE</t>
  </si>
  <si>
    <t>3340-2401</t>
  </si>
  <si>
    <t>SS RESC PMP HBED 72" W X 97" H</t>
  </si>
  <si>
    <t>Body main frame and hose bed for a 97" high stainless steel rescue pumper body. For use with a 72" wide low hose bed.</t>
  </si>
  <si>
    <t>3340-2402</t>
  </si>
  <si>
    <t>TOOLBOX CTECH 3 DRAWER</t>
  </si>
  <si>
    <t>CTECH Brand tool box. A (3) three drawer toolbox shall be provided. Drawer size: from top to bottom 3", 6",9" tall drawers. Toolbox dimensions: 42" W X 19" H X 24" in deep. Finish: Color Red. Locate:per customer approval drawing.</t>
  </si>
  <si>
    <t>3340-2403</t>
  </si>
  <si>
    <t>FILTER LOUVER BODY COMPT</t>
  </si>
  <si>
    <t>Louvered vent filters. All compartments with have removable dust filters provided for the vents.</t>
  </si>
  <si>
    <t>3340-2404</t>
  </si>
  <si>
    <t>BDY LOGO PKG E-ONE</t>
  </si>
  <si>
    <t>Body E-ONE logo package.  Includes all applicable E-ONE logos for the body and/or pump module (as applicable).</t>
  </si>
  <si>
    <t>3340-2406</t>
  </si>
  <si>
    <t>BOX DIRECTIONAL LIGHTBAR HSBD</t>
  </si>
  <si>
    <t>Aluminum box for enclosed mounting of the specified directional light bar. Locate on rear area of body between upper rear hose bed side walls. Box to be full width of the hose bed, constructed of 1/8" aluminum plate and mounted to structural stainless steel framework including Unistrut channel for hose bed divider attachment and 36" long handrail (centered). Box painted job color. SS product only.</t>
  </si>
  <si>
    <t>3340-2407</t>
  </si>
  <si>
    <t>MOUNTING PLATFORM UNDER HSBD</t>
  </si>
  <si>
    <t>Platform for dealer mounted valve. Located below hose bed. Constructed of aluminum treadplate. Reinforced as necessary and add "NO STEP TAG"</t>
  </si>
  <si>
    <t>3340-2408</t>
  </si>
  <si>
    <t>SS RESC PMP HBED 46" W X 97" H</t>
  </si>
  <si>
    <t>Body main frame and hose bed for a 97" high stainless steel rescue pumper body. For use with a 46" wide low hose bed.</t>
  </si>
  <si>
    <t>3340-2409</t>
  </si>
  <si>
    <t>APPARATUS BDY SST CONST 90"</t>
  </si>
  <si>
    <t>Body main frame and 59" wide hose bed for a 90" high pumper body. Includes a special location side sheet on the officer side to lower the overhead ladder rack.</t>
  </si>
  <si>
    <t>3340-2410</t>
  </si>
  <si>
    <t>HOSEBED/COMPT M34</t>
  </si>
  <si>
    <t>Hosebed above booster tank. Includes (2) aluminum diamond plate hosebed covers with red vinyl rear flaps. Also includes (2) storage compartments with diamond plate lids; (1) located in the center of hosebed length wise and (1) located in the forward hosebed area width wise that also accommodates water tank fill tower and external foam cell as applicable.</t>
  </si>
  <si>
    <t>3340-2411</t>
  </si>
  <si>
    <t>I-ZONE BRKTS M34</t>
  </si>
  <si>
    <t>I-Zone brackets (PR); (1) each side below upper rear steps.</t>
  </si>
  <si>
    <t>3340-2412</t>
  </si>
  <si>
    <t>STORAGE PACKAGE M34</t>
  </si>
  <si>
    <t>Compartment storage package. Includes Unistrut, shelves, divider(s), walkway brackets and Turtle Tile.</t>
  </si>
  <si>
    <t>3340-2414</t>
  </si>
  <si>
    <t>MOUNT LOOSE EQUIP WHL CHOCKS</t>
  </si>
  <si>
    <t>Mount loose equipment wheel chocks. Locate below the body in front and rear of the rear wheel well on the driver side.</t>
  </si>
  <si>
    <t>3340-2416</t>
  </si>
  <si>
    <t>HOSEBED RESCUE CATWALK</t>
  </si>
  <si>
    <t>Hosebed to accommodate 800 feet of 4 inch LDH hose. Locate: Roof top walkway off set to driver side and span full length. Design to accommodate passing over roof access to water tank in body.  Includes: hosebed, drain and hose bed side wall.</t>
  </si>
  <si>
    <t>3340-2417</t>
  </si>
  <si>
    <t>APPARATUS BDY SST CONST 92"  H</t>
  </si>
  <si>
    <t>Body main frame and hose bed side assemblies for an 92" high body with low hose bed and "L" shaped water tank.</t>
  </si>
  <si>
    <t>3340-2418</t>
  </si>
  <si>
    <t>COV HSBD STRG PAN - SPLIT</t>
  </si>
  <si>
    <t>Diamond Plate Hosebed Storage Pan Cover. Cover to be split due to ladder rack for access when in stowed position. Includes D-ring latches and gas shock(s). Hinge to forward of the hosebed storage pan.</t>
  </si>
  <si>
    <t>3340-2419</t>
  </si>
  <si>
    <t>Reinforce the base of the hosebed side sheet on the officer side at the rear of the body. Used with low side body and additional side of body storage.</t>
  </si>
  <si>
    <t>3340-2422</t>
  </si>
  <si>
    <t>BODY COMPARTMENT DIVIDER</t>
  </si>
  <si>
    <t>Divider for transverse compartment. Bolt in divider to be located between permenant shelf return lip and compartment back wall. Option  to block off area between the tramsverse floor and the bottom of permanent shelf. Location: [#LOC].</t>
  </si>
  <si>
    <t>3340-2423</t>
  </si>
  <si>
    <t>The lower center back walls of compartments L5 and R5 to include a transverse pass through into compartment  B1. Opening approximately 20" H x 26" wide.</t>
  </si>
  <si>
    <t>3340-2426</t>
  </si>
  <si>
    <t>TILTING TRAFFIC CONE HOLDER</t>
  </si>
  <si>
    <t>One (1) Tilting Vertical mount traffic cone holder shall be fabricated and installed to hold up to (5) 28" tall traffic cones with 12" bases (not included). It will be mounted to the tailboard with a hinge that allows the box to tilt rearward for easy deployment.</t>
  </si>
  <si>
    <t>3340-2427</t>
  </si>
  <si>
    <t>BDY LOGO PKG SMEAL</t>
  </si>
  <si>
    <t>Logo package - Smeal. Includes body and pump module.</t>
  </si>
  <si>
    <t>3340-2429</t>
  </si>
  <si>
    <t>STAINLESS BELOW FUEL FILL</t>
  </si>
  <si>
    <t>Brushed stainless steel plate below the fuel fill to protect body paint/striping.</t>
  </si>
  <si>
    <t>3340-2432</t>
  </si>
  <si>
    <t>ACCESS PANEL</t>
  </si>
  <si>
    <t>Removable access panel to be installed on the back wall of compartment B1 for specified cascade cylinders  Panel to be retained with stainless steel machine screws and include large access holes to shut off each bottle.</t>
  </si>
  <si>
    <t>3340-2433</t>
  </si>
  <si>
    <t>SS RESC PMP HBED 46" W X 93" H</t>
  </si>
  <si>
    <t>3340-2435</t>
  </si>
  <si>
    <t>TOOLBOX CTECH 4 DRAWER</t>
  </si>
  <si>
    <t>CTECH Brand tool box. A (4) four drawer toolbox shall be provided. Finish: black drawer face. Drawer size: two (2) 8in. tall drawers lower and two (2) 6in. tall drawers upper. Toolbox dimensions to be 21 in W X 32 in H X 24 in deep. cabinet with flat top Locate: L1.</t>
  </si>
  <si>
    <t>3340-2436</t>
  </si>
  <si>
    <t>HINGED ACCESS DR BOOSTER REEL</t>
  </si>
  <si>
    <t>Diamond plate hinged access door above booster reel.</t>
  </si>
  <si>
    <t>3340-2437</t>
  </si>
  <si>
    <t>COMPT TOOL RR LOWER SIDES (PR)</t>
  </si>
  <si>
    <t>Compartments Tool Style, rear of wheel wells below the side compartments or side facing dump valves(PR).  Includes smooth plate, painted job color, hinged door each side with locking D-ring latch, chain to hold door open at 90 degrees, and LED compartment light.</t>
  </si>
  <si>
    <t>3340-2438</t>
  </si>
  <si>
    <t>BOTTLE STORAGE ENCLOSURE</t>
  </si>
  <si>
    <t>Aluminum treadplate removable enclosure for the CAFS system bottle storage rack in the storage pan above L3/L4. Includes a valve access door.</t>
  </si>
  <si>
    <t>3340-2439</t>
  </si>
  <si>
    <t>BACKBOARD STORAGE (1) TRANS</t>
  </si>
  <si>
    <t>Backboard storage compartment for (1) board in transverse. Location: [#LOC]. Includes retaining straps on both sides for board.</t>
  </si>
  <si>
    <t>3340-2440</t>
  </si>
  <si>
    <t>COVER BATT HEAT - COOLING UNIT</t>
  </si>
  <si>
    <t>Cover, removable for EV battery heating &amp; cooling unit. Design shall best accommodate required ventilation with expanded metal areas, slots and/or louvers as applicable and shall provide security for unit. Option shall include removable access cover(s) or door(s) as required for service inspection. Construction &amp; finish shall be consistant with the upper body or dunnage pan area and provide for a steping surface.</t>
  </si>
  <si>
    <t>3340-2441</t>
  </si>
  <si>
    <t>COVER EV SIDE BDY BATT ACCESS</t>
  </si>
  <si>
    <t>Service Cover, removable for EV battery side body service access below body compartment. Includes removable access cover. NOTE: Option requires removing side body rub rail ( if applicable ). Construction &amp; finish shall be consistent with the body design and job color as applicable. Qty is each. Locate: per customer approval drawing.</t>
  </si>
  <si>
    <t>3340-2443</t>
  </si>
  <si>
    <t>BOX STOR CHAIN SAW W/LWR STOR</t>
  </si>
  <si>
    <t>Provide storage for (2) two chain saws in L3 compartment mounted on an adjustable shelf. Top of storage unit shall be angled to mount saws in a ready position for quick access. Each saw shall be stored in fabricated aluminum tray with nylon strap used to hold saw in place while in transit. Each tray shall be bolted to hinged lift up access door with chrome handle pulls and gas shocks. Behind chain saw storage shall be storage compartment for miscellaneous items. Chain saws make and model: Stihl MS 462C-24"Bar.</t>
  </si>
  <si>
    <t>3340-2444</t>
  </si>
  <si>
    <t>SCUFF ABV LAD TNL</t>
  </si>
  <si>
    <t>Brushed stainless steel scuff panel between the ladder tunnel and upper hosebed to prevent scratches.</t>
  </si>
  <si>
    <t>3340-2445</t>
  </si>
  <si>
    <t>ACCESS PANELOVER REEL</t>
  </si>
  <si>
    <t>Access panel. One (1) bolt on sealed and removable roof top access panel shall be provided on the body roof above the reel(s). The access shall be sized to best accommodate reel access &amp; minor service. Construction shall be aluminum treadplate. QTY is each. Locate per customer approval drawing.</t>
  </si>
  <si>
    <t>3340-2446</t>
  </si>
  <si>
    <t>CMPTS NEAR RR WHEELS ADDL DMPS</t>
  </si>
  <si>
    <t>Body will have (2) additional compartments, (1) each side body below side dumps. Includes a vertically hinged door, same material finish as wheel well with thumb latch.</t>
  </si>
  <si>
    <t>3340-2448</t>
  </si>
  <si>
    <t>PLATE TAILLIGHT MNTD ANGLE</t>
  </si>
  <si>
    <t>Stop/tail, turn and backup lights on taillight plate to be mounted at an angle to allow room for mounting license brackets, ARFF only.</t>
  </si>
  <si>
    <t>3340-2449</t>
  </si>
  <si>
    <t>TOOLBOX CTECH 5 DRAWERS</t>
  </si>
  <si>
    <t>CTECH custom toolbox. Size: 39 W x 24D x 19.813T. Includes: (5) drawers, lower drawer is 6 in. tall and (4) upper drawers are 3 in. tall, Includes top tray with end extensions to close gaps to compartment walls. Color to be Silver Vein.   Locate: Per customer approval drawing.</t>
  </si>
  <si>
    <t>3340-2450</t>
  </si>
  <si>
    <t>SS RESC PMP HBED 46" W X 98" H</t>
  </si>
  <si>
    <t>Body main frame and hose bed for a 98" high stainless steel rescue pumper body. For use with a 46" wide low hose bed.</t>
  </si>
  <si>
    <t>3340-2451</t>
  </si>
  <si>
    <t>HOSE BED 1 CONFIGURATION</t>
  </si>
  <si>
    <t>Hose bed 1 will be divided into 3 separated lays utilizing 2 additional dividers.</t>
  </si>
  <si>
    <t>3340-2452</t>
  </si>
  <si>
    <t>DIVIDER MODIFICATION</t>
  </si>
  <si>
    <t>The end of (4) dividers to be held short 6" from the rear of the main hose bed. Applies to the dividers in beds 1 and 6. Includes an additional full width Unistrut cross channel base support.</t>
  </si>
  <si>
    <t>3340-2453</t>
  </si>
  <si>
    <t>SS 86" HIGH BODY W/LO HOSE BED</t>
  </si>
  <si>
    <t>Body main frame and hose bed side assemblies for an 86" high body with low hose bed and "L" shaped water tank.</t>
  </si>
  <si>
    <t>3340-2454</t>
  </si>
  <si>
    <t>LABEL PKG BODY/CAB JAPANESE</t>
  </si>
  <si>
    <t>Cab, Bodyand Pump Module, safety and warning Tags in Japanese to be in addition to standard English E-One supplied Tags.</t>
  </si>
  <si>
    <t>3340-2455</t>
  </si>
  <si>
    <t>DRAINS BODY COMPARTMENTS</t>
  </si>
  <si>
    <t>Body compartments to have 1" drain holes with tubing and plugs.</t>
  </si>
  <si>
    <t>3340-2458</t>
  </si>
  <si>
    <t>BKBRD, AT LAD, PIKES, HBCOVER</t>
  </si>
  <si>
    <t>Treadplate storage compartment. Locate within LS hose bed cover, underneath. Compartment to be approximately 6.5'' H x 20'' W x 72'' L. Backboard storage sleeve to be approximately 3" H x 20" W x 72 " L.</t>
  </si>
  <si>
    <t>3340-2459</t>
  </si>
  <si>
    <t>SHOWER ROOM</t>
  </si>
  <si>
    <t>Shower Room, Walk Thru. A Walk Thru design shower room shall be provided. Option includes structural enclosure walls, bulkheads, diamond plate floor pan and interior FRP shower wall finish. Entry doors, fixtures and floor drains for shower require additional sales codes.  The shower space shall be located per the customer approval drawing. Qty is each.</t>
  </si>
  <si>
    <t>3340-2460</t>
  </si>
  <si>
    <t>TOOLBOX CTECH 6 DRAWERS</t>
  </si>
  <si>
    <t>CTECH custom toolbox. Size: 33W x 20D x 29H. Includes: (6) drawers. Bottom drawer is 8 in. tall, (5) upper drawers are 4 in. tall, frame surround skin. Cabinet with flat top. Color to be Black. Locate: L1</t>
  </si>
  <si>
    <t>3340-2461</t>
  </si>
  <si>
    <t>TRAFFIC CONE HOLDER</t>
  </si>
  <si>
    <t>One (1) Vertical mount traffic cone holder shall be fabricated  to hold up to (4) 28" tall traffic cones with 12" bases (not included). The bracket shall be constructed of 1/8" aluminum smooth plate, mounted to the tailboard location determined at final inspection.</t>
  </si>
  <si>
    <t>3340-2462</t>
  </si>
  <si>
    <t>NUMBER PLT PNT</t>
  </si>
  <si>
    <t>Number plate, bolt on body roof to be painted job color.</t>
  </si>
  <si>
    <t>3340-2467</t>
  </si>
  <si>
    <t>APPARATUS BDY SST CONST 93</t>
  </si>
  <si>
    <t>Body main frame and hose bed side assemblies for an 93" high body with low hose bed and "L" shaped water tank. No upper rear crossover hand rail with this option.</t>
  </si>
  <si>
    <t>3340-2468</t>
  </si>
  <si>
    <t>TOOLBOX CTECH 4 DRAWERS</t>
  </si>
  <si>
    <t>CTECH custom toolbox. Size: 22W x 24D x 18T. Includes: (4) drawers, lower drawer is 8 in. tall  (3) upper drawers are 3 in. tall. Color to be Silver Vein.   Locate: Per customer approval drawing.</t>
  </si>
  <si>
    <t>3340-2470</t>
  </si>
  <si>
    <t>STORAGE SLEEVE TRANSVERSE</t>
  </si>
  <si>
    <t>Storage sleeve - 10 x 15 rectangular x transverse across body. Smooth aluminum construction. Option includes nylon retaining strap &amp; nylon buckle on each end. Locate:[#LOC] per customer approval drawing.</t>
  </si>
  <si>
    <t>3340-2471</t>
  </si>
  <si>
    <t>Storage sleeve full width through transverse approximately 5 x 5 with lower chamfered corner for transverse body compartment stowed strut. Option includes retaining strap on each end as applicable. Construction: Smooth aluminum with sanded finish.  Locate:[#LOC] per customer approval drawing.</t>
  </si>
  <si>
    <t>3340-2472</t>
  </si>
  <si>
    <t>MODIFY UPPER RUBRAIL</t>
  </si>
  <si>
    <t>Modify the upper rubrail on the body. Provide a rounded outer top edge on the upper rubrail.</t>
  </si>
  <si>
    <t>3340-2474</t>
  </si>
  <si>
    <t>The L2 Compartment shall include Unistrut for dealer/customer installed equipment. Two (2) full width horizontal lengths shall be attached to the upper back wall of the compartment. They will be spaced for Zico SCBA brackets.</t>
  </si>
  <si>
    <t>3340-2475</t>
  </si>
  <si>
    <t>UNISTRUT R2 COMPT</t>
  </si>
  <si>
    <t>The R2 Compartment shall include Unistrut for dealer/customer installed equipment. Two (2) full width horizontal lengths shall be attached to the upper back wall of the compartment. They will be spaced for Zico SCBA brackets.</t>
  </si>
  <si>
    <t>3340-2476</t>
  </si>
  <si>
    <t>TUNNEL TRANSVERSE BODY</t>
  </si>
  <si>
    <t>Tunnel for transverse body. A storage tunnel as large as possible shall be provided that shall pass transverse thru the rear side body compartments below the B1 extended floor joining the driver side with B1 and the officer side. Option includes removable /  bolt in blockoff panels for each compartment.</t>
  </si>
  <si>
    <t>3340-2477</t>
  </si>
  <si>
    <t>Tool box, CTECH brand (3) drawer compartment toolbox. Includes: top drawer 5.25" minumum height, middle drawer 6.75" minimum height, bottom drawer 12.75" minimum height. Toolbox width to be 31" with a depth of 25".  Finish: Fire Engine Red drawer face finish. Locate: L2 compartment floor offset forward.</t>
  </si>
  <si>
    <t>3340-2479</t>
  </si>
  <si>
    <t>MUDFLAPS BLACK VECTOR</t>
  </si>
  <si>
    <t>Mud flaps, rear, black with VECTOR logo.</t>
  </si>
  <si>
    <t>3340-2480</t>
  </si>
  <si>
    <t>VENT FLETTNER TCX-2</t>
  </si>
  <si>
    <t xml:space="preserve"> Flettner TCX-2 Rotary exhaust ventilator a Non Power vent system by Faucher located in ceiling [#LOC]. Centrifrigal air exhaust color to be White part #8015520</t>
  </si>
  <si>
    <t>3340-2482</t>
  </si>
  <si>
    <t>TRAY FOR HOSE BED</t>
  </si>
  <si>
    <t>Removable aluminum hose tray with slotted floor. Includes vertical slotted hand hold cutouts on each end and along the top edge. No lip, No grab rod. Sized for hose storage requirements. Priced each.</t>
  </si>
  <si>
    <t>3340-2486</t>
  </si>
  <si>
    <t>LID DNG  PAN DP W/D-RNGS REIN</t>
  </si>
  <si>
    <t>Reinforced hinged .188" embossed diamond plate lid for storage area. Includes two (2) D-Ring latches, stainless steel hinge along forward edge and gas shock hold open. Lid to be reinforced with welded on structure on underside to allow for lid to be a walking surface.</t>
  </si>
  <si>
    <t>3340-2488</t>
  </si>
  <si>
    <t>LOGO VECTOR - REAR BODY</t>
  </si>
  <si>
    <t>VECTOR logo mounted on the rear of the body.  Logo sized as applicable to available space (11.5" or 14").</t>
  </si>
  <si>
    <t>3340-2489</t>
  </si>
  <si>
    <t>LOGO VECTOR - RR BODY LIGHTED</t>
  </si>
  <si>
    <t>VECTOR logo with perimeter LED lighting mounted on the rear of the body.  Logo sized as applicable to available space (11.5" or 14").  Lighting wired to marker lights.</t>
  </si>
  <si>
    <t>3340-2490</t>
  </si>
  <si>
    <t>FLOOR OVER LADDER STORAGE</t>
  </si>
  <si>
    <t>12 gauge stainless steel smooth plate floor above the ladders in the ladder tunnel to provide additional storage.</t>
  </si>
  <si>
    <t>3340-2491</t>
  </si>
  <si>
    <t>TRIM RR MUDFLAP S/S</t>
  </si>
  <si>
    <t>Trim, Stainless Steel Trim for rear body full width mudflap. The trim shall be 4 in. tall and span full width of mudflap. The material shall be "polished" stainless steel and  be mounted to the lower edge of the rear (back side) of the mudflap.</t>
  </si>
  <si>
    <t>3340-2492</t>
  </si>
  <si>
    <t>Divider for transverse compartment, bolt in between L1/R1. Locate: L1, 26 in deep from inside of door. Finish is sanded aluminum unless otherwise specified.</t>
  </si>
  <si>
    <t>3340-2493</t>
  </si>
  <si>
    <t>Transverse opening in the lower rear section of officer side compartment to accommodate pass through into B1compartment. The opening will be 2" above the floor and have aluminum picture frame style trim from each compartment over lapping to enclose compartment wall breaks without a sleeve.</t>
  </si>
  <si>
    <t>3340-2494</t>
  </si>
  <si>
    <t>Walkway made out of 1/8"(.125") diamond plate with Gator Grip shall be provided in the hose bed.</t>
  </si>
  <si>
    <t>3340-2496</t>
  </si>
  <si>
    <t>Stokes basket storage compartment. Non STD. Includes Cargo net each end. Net to fasten along the bottom opening with Velcro loops through footman type loops and Delrin buckles along the top. Cargo netting will be 2" x 2" squares. Locate: per customer approval drawing.</t>
  </si>
  <si>
    <t>3340-2497</t>
  </si>
  <si>
    <t>Storage sleeve - 10 x 15 rectangular x transverse across body. Smooth aluminum construction. Includes Cargo net each end. Net to fasten along the bottom opening with Velcro loops through footman type loops and Delrin buckles along the top. Cargo netting will be 2" x 2" squares. Locate: per customer approval drawing.</t>
  </si>
  <si>
    <t>3340-2500</t>
  </si>
  <si>
    <t>HOSEBED PAN PARTITION W/ VENT</t>
  </si>
  <si>
    <t>Hosebed storage pan partition. Partition to be fixed in hosebed storage pan and run front to back. Large hole cut into center for equipment ventilation.</t>
  </si>
  <si>
    <t>3340-2501</t>
  </si>
  <si>
    <t>CTECH custom toolbox. Size: 28W x 24D x 18T. Includes: (4) drawers: bottom drawer is 5 in. tall &amp; upper drawers are 4 in. tall. Color to be Fire Engine Red.   Locate: Per customer approval drawing.</t>
  </si>
  <si>
    <t>3340-2502</t>
  </si>
  <si>
    <t>TOOLBOX CTECH 2 DRAWERS</t>
  </si>
  <si>
    <t>CTECH custom toolbox. Size: 28W x 24D x 18T. Includes: (2) drawers: bottom drawer is 9 in. tall &amp; top drawer is 8 in. tall. Color to be Fire Engine Red.   Locate: Per customer approval drawing.</t>
  </si>
  <si>
    <t>3340-2503</t>
  </si>
  <si>
    <t>STOKES BASKET STORAGE BOX</t>
  </si>
  <si>
    <t>Stokes basket storage box for a Ferno Washington model 71. The storage box shall be made from diamond plate and smooth plate aluminum approx 12" wide x 26" tall x 90" deep. It shall include a vertical hinged door and thumb latch. Location drivers side hosebed.</t>
  </si>
  <si>
    <t>3340-2504</t>
  </si>
  <si>
    <t>ACCESS PANELS FOR WATER TANK</t>
  </si>
  <si>
    <t>Removable panels at the back walls of L3, R3 and the rear wall of transverse L2/R2 for water tank access.</t>
  </si>
  <si>
    <t>3340-2505</t>
  </si>
  <si>
    <t>HOPPER SDY DRY 250# LBS W/TRAY</t>
  </si>
  <si>
    <t>Speedy Dry Hopper location: [#LOC]. Mounted on a floor mounted 500# roll-out tray. Tray to have notch on front wall for Speedy Dry Hopper valve to hold #250 pounds.</t>
  </si>
  <si>
    <t>3340-2507</t>
  </si>
  <si>
    <t>Provide storage for (3) three chain saws or similar style tools in R2 compartment floor mounted. The top of tool storage fixture shall be angled mounted for the saws/tools to be held in a ready position for quick access. Each tool shall be mounted on a hinged access panel with chrome handle pulls and gas shocks, and include nylon strap used to hold saw/tool in place while in transit. Below the tool storage shall be an enclosed storage compartment for miscellaneous items. Chain saws make and models are as follows: (2) Husqvarna K970 saws and (1) Husqvarna Ventmaster chain saw.</t>
  </si>
  <si>
    <t>3340-2512</t>
  </si>
  <si>
    <t>TOOLBOX CTECH 6 DRAWER</t>
  </si>
  <si>
    <t>CTECH Brand tool box. A (6) six drawer toolbox shall be provided. Finish: gray drawer face. Drawer size: three (3) 6in. tall drawers lower and three (3) 3in. tall drawers upper. Toolbox dimensions to be 38 in W X 30.5 in H X 24 in deep. cabinet with tray top Locate: L1.</t>
  </si>
  <si>
    <t>3340-2513</t>
  </si>
  <si>
    <t>UNISTRUT L3 COMPT</t>
  </si>
  <si>
    <t>The L3 Upper Compartment shall include Unistrut for dealer/customer installed equipment. Three (3) full width horizontal lengths shall be attached to the upper back wall of the compartment. Top strut shall be located approx 14" down from compt opening. Second strut shall be located 12" below the upper, measured center to center. Third strut shall be placed midway between the first and second strut.</t>
  </si>
  <si>
    <t>3340-2514</t>
  </si>
  <si>
    <t>The L2 Compartment shall include Unistrut for dealer/customer installed equipment. Three (3) full width horizontal lengths shall be attached to the back wall of the compartment. Top strut shall be located approx 14" down from compt opening. Second strut shall be located 12" below the upper, measured center to center. Third strut shall be placed midway between the first and second strut.</t>
  </si>
  <si>
    <t>3340-2515</t>
  </si>
  <si>
    <t>NYLATRON STRIPS ON BOX</t>
  </si>
  <si>
    <t>Nylatron strips to be attached to the top and bottom of the compartment top mounted diamond plate storage box. There shall be eight (8) strips in total with 4 below the box and 4 above the box.</t>
  </si>
  <si>
    <t>3340-2516</t>
  </si>
  <si>
    <t>NYLATRON IN WHEEL CHOCK AREA</t>
  </si>
  <si>
    <t>Nylatron to be placed in floor of wheel well mounted wheel chock storage compartment.</t>
  </si>
  <si>
    <t>3340-2517</t>
  </si>
  <si>
    <t>Provide storage for (2) two chain saws in L4 compartment mounted on an adjustable shelf. Top of storage unit shall be angled to mount saws in a ready position for quick access. Each saw shall be stored in fabricated aluminum tray with nylon strap used to hold saw in place while in transit. Each tray shall be bolted to hinged access door with chrome handle pulls and gas shocks. Below chain saw storage shall be storage compartment for miscellaneous items. Chain saws make and model along with specific dimensions shall be provide by customer at pre-construction meeting. See photos in quote file.</t>
  </si>
  <si>
    <t>3340-2519</t>
  </si>
  <si>
    <t>CTECH custom toolbox. Size: 31W x 24D x 39T. Includes: (6) drawers: bottom (3) drawers are 8 in. tall &amp; upper  (3) drawers are 4 in. tall. Color to be Fire Engine Red.   Locate: Per customer approval drawing.</t>
  </si>
  <si>
    <t>3340-2520</t>
  </si>
  <si>
    <t>COMPT INTERIOR SCORPION GRAY</t>
  </si>
  <si>
    <t>Body compartment Interiors to have Scorpion gray finish. To include pan of hinged doors (as applicable). Does not include floors if they are dia plt.</t>
  </si>
  <si>
    <t>3340-2521</t>
  </si>
  <si>
    <t>Long hose bed divider(s) to be held short to allow for adjustability of the divider(s) with split length SideStacker hosebed.</t>
  </si>
  <si>
    <t>3340-2522</t>
  </si>
  <si>
    <t>AIR BAG STORAGE 2 BAGS</t>
  </si>
  <si>
    <t>Horizontal storage module for air bags. Module will stow two (2) customer furnished air bags 25" D x 30" W x 2.25" T. Brand and model TBD at prebuild. Locate: R3 lower</t>
  </si>
  <si>
    <t>3340-2524</t>
  </si>
  <si>
    <t>HB SIDE SHT REINFORCEMENT</t>
  </si>
  <si>
    <t>Reinforce the base of the hosebed side sheet on the driver side at the rear of the body. Allows removal of upper crossbar/divider support.</t>
  </si>
  <si>
    <t>3340-2526</t>
  </si>
  <si>
    <t>STORAGE SLEEVE / SHELF W/CARGO</t>
  </si>
  <si>
    <t>Storage sleeve / shelf. A storage sleeve shall be provided to span the entire length of the interior walkin body x 7 in. tall and shall be as deep as the cabinets located below. Option shall include a cargo net with 2in SQ. opening and shall be permanently fastened along the bottom edge with buckles along the top edge. Desigh shall include support gusseting where engineering may require it to best accommodate light storage.  Construction shall be smooth aluminum with a sanded finish unless otherwise specified. Locate: Inside walk in body at ceiling level per customer approval drawing.</t>
  </si>
  <si>
    <t>3340-2527</t>
  </si>
  <si>
    <t>REAR COMPT SMOOTH PLATE</t>
  </si>
  <si>
    <t>Body compartment rear walls to be 3/16" aluminum smooth plate.</t>
  </si>
  <si>
    <t>3340-2528</t>
  </si>
  <si>
    <t>FLRMT TURTLE TILE UPPER STRG</t>
  </si>
  <si>
    <t>Turtle Tile brand black floor matting covering dunnage and hosebed storage pan area on top of truck.</t>
  </si>
  <si>
    <t>3340-2529</t>
  </si>
  <si>
    <t>DIVIDER MEDIUM HOSEBED ANGLED</t>
  </si>
  <si>
    <t>Divider Medium. To run full length of hose bed (front to rear) behind dual fill towers or single set back fill tower. Rear of divider to have cut at 45 degree angle and hand hold cutout at 45 degree angle.</t>
  </si>
  <si>
    <t>3340-2530</t>
  </si>
  <si>
    <t>REMOVABLE SHELF HORZ</t>
  </si>
  <si>
    <t>Removable horizontal shelf. Shelf to seperate upper hose from lower hose. Shelf to be plate style with slots to prevent accumulation of water allow for ventilation of wet hose. Shelf to attach between hose bed dividers or hose bed divider and hose bed wall.</t>
  </si>
  <si>
    <t>3340-2532</t>
  </si>
  <si>
    <t>DIVIDER REINFORCEMENT HOSEB</t>
  </si>
  <si>
    <t>Divider Reinforcement. To run full length of hose bed divider on top surface (front to rear). 3/4" extruded aluminum rod welded to divider. Price per each divider.</t>
  </si>
  <si>
    <t>3340-2533</t>
  </si>
  <si>
    <t>CMPT NO LOUVER/VENTS L1/R1 UP</t>
  </si>
  <si>
    <t>Upper storage areas of compartments L1 and R1  to have no louvers or vents. The vents in the lower areas of the compartments to be only in forward facing and rear facing compartment walls, no rear wall vents.</t>
  </si>
  <si>
    <t>3340-2534</t>
  </si>
  <si>
    <t>Seamless &amp; Flush. Additional side body panels directly above L1/R1 to be seamless and flush.</t>
  </si>
  <si>
    <t>3340-2535</t>
  </si>
  <si>
    <t>UNISTRUT INSIDE WALKIN BODY</t>
  </si>
  <si>
    <t>Uni-Strut shall be provided inside the walkin body as specified to accommodate dealer/customer supplied eguipment. (2) lengths shall be provided and orientated horizontally to the bench seating back wall area per the customer approval drawing. QTY. is for (1) one 2 man bench seat. Locate per customer approval drawing.</t>
  </si>
  <si>
    <t>3340-2536</t>
  </si>
  <si>
    <t>EMBOSSED HOSEBED DP PANEL</t>
  </si>
  <si>
    <t>Embossed diamond plate tank covers above the booster tank IPO a hose bed. (For use with a tanker only - hose will be stored in trays on compartment top)</t>
  </si>
  <si>
    <t>3340-2537</t>
  </si>
  <si>
    <t>APPARATUS BDY SST CONST 96</t>
  </si>
  <si>
    <t>Body main frame and hose bed side assemblies for a 96" high pumper body.</t>
  </si>
  <si>
    <t>3340-2538</t>
  </si>
  <si>
    <t>STORAGE TUNNEL CRIBBING</t>
  </si>
  <si>
    <t>Storage Tunnel for cribbing. Locate: B1. Tunnel shall be approx 12 ft. deep x 35in. tall x 32 in. wide. Option includes cargo netting with 2 in. square openings at access opening to secure load.  Construction to be smooth aluminum.</t>
  </si>
  <si>
    <t>3340-2539</t>
  </si>
  <si>
    <t>Seamless &amp; Flush. Additional side body panels directly above R1A to be seamless and flush.</t>
  </si>
  <si>
    <t>3340-2541</t>
  </si>
  <si>
    <t>LANDING PLATFORM RR CUSTOM</t>
  </si>
  <si>
    <t>A bolt-on landing platform made from embossed diamond plate will be located on the driver side hosebed. The platform shall be 12" deep and as wide as the avaliable space allows.</t>
  </si>
  <si>
    <t>3340-2542</t>
  </si>
  <si>
    <t>TRIM LINE-X SS BOTTOM EDGE</t>
  </si>
  <si>
    <t>Stainless steel trim shall be located at the bottom edge of all body compartment openings to be Line-X coated (as applicable). The trim shall provide added protection of the painted surface of the body when equipment is removed from the compartment.</t>
  </si>
  <si>
    <t>3340-2543</t>
  </si>
  <si>
    <t>SS PIPING COVER</t>
  </si>
  <si>
    <t>3340-2544</t>
  </si>
  <si>
    <t>DRV/OFC OUTBOARD COVER PLATE</t>
  </si>
  <si>
    <t>Driver and officer outboard hosebed sides to be covered by aluminum smooth plate painted job color.</t>
  </si>
  <si>
    <t>3340-2545</t>
  </si>
  <si>
    <t>ANTENNA RACEWAY TOP OF BODY</t>
  </si>
  <si>
    <t>Raceway. There shall be an antenna raceway provided and fabricated of aluminum Diamond plate. The design shall provide for easy access and installation of antennas. The raceway shall be located on top of the walk-in module off set to the driver side and span front to rear of the walkin roof area.</t>
  </si>
  <si>
    <t>3340-2546</t>
  </si>
  <si>
    <t>APPARATUS BDY SS CONST 98"</t>
  </si>
  <si>
    <t>Body main frame and hose bed side assemblies for a 98" high pumper/tanker body with a 72" wide low hose bed and "L" shaped water tank.</t>
  </si>
  <si>
    <t>3340-2547</t>
  </si>
  <si>
    <t>STOKES BSKT STOR BELO UTIL BED</t>
  </si>
  <si>
    <t>Stokes storage. A compartment accessible thru the rear body below the open utility bed for storage of a stokes basket. Compartment offset to the officer side. Compartment approximately 26" wide x 88" deep. The floor of the comparment to have poly attached for ease of sliding stokes basket in and out. Compartment to have drop down smooth plate door with thumb latches.</t>
  </si>
  <si>
    <t>3340-2548</t>
  </si>
  <si>
    <t>RECES MONITR CON BELO UTIL BED</t>
  </si>
  <si>
    <t>Compartment for recessed monitor connection. A compartment accessible thru the rear body below the open utility bed for connection to the specified monitort. Compartment offset to the driver side. Compartment sized to best accommodate specified monitor. Compartment to have drop down smooth plate door with thumb latches (wired to door ajar indicator).</t>
  </si>
  <si>
    <t>3340-2549</t>
  </si>
  <si>
    <t>MTD FLAG POLE</t>
  </si>
  <si>
    <t>Flag pole mount for 38" flag pole w/1.25" outside diameter pole. Locate based on sales drawing and/or note on salescode.</t>
  </si>
  <si>
    <t>3340-2550</t>
  </si>
  <si>
    <t>DIVIDERS CUSTOM HEIGHT</t>
  </si>
  <si>
    <t>The hosebed dividers shall be approximately 37" tall .</t>
  </si>
  <si>
    <t>3340-2552</t>
  </si>
  <si>
    <t>Tunnel, Ladder. Tunnel to be a compact design sized to stow one (1) 28` 3-section ladder (3-28) and  one (1) 14 roof ladder. Tunnel orientation to be pitched upward to the forward area of the body for improve access and to minimize transverse compartment intrusion. Design to include ladder securing device per E-1 engineering best practice.  Option may reduce transverse compartment area of the lower body. Construction: smooth aluminum.  Finish: unless other wise specified sanded aluminum.  Locate: B1 high as possible.</t>
  </si>
  <si>
    <t>3340-2554</t>
  </si>
  <si>
    <t>APPARATUS BDY ALM 90" BI-LEVEL</t>
  </si>
  <si>
    <t>Body mainframe and hosebed side assemblies for a 90" high bi-level body. Includes stepped headboard.</t>
  </si>
  <si>
    <t>3340-2556</t>
  </si>
  <si>
    <t>DRAINS STORAGE PAN</t>
  </si>
  <si>
    <t>Storage pan to have 3/4" drain holes with tubing and plugs.</t>
  </si>
  <si>
    <t>3340-2557</t>
  </si>
  <si>
    <t>HSBD DVDR HEIGHT/REINF SPECIAL</t>
  </si>
  <si>
    <t>Special hose bed divider height and reinforcement. The height of the hose bed divider from driver to officer side: 1st divider 30"T, 2nd divider 40"T, 3rd divider 40"T. Each divider shall  have a round reinforcement welded in place on the forward and rear vertical edges and the top horizontal edges to stiffen the dividers as mounted.</t>
  </si>
  <si>
    <t>3340-2558</t>
  </si>
  <si>
    <t>Storage above ladder tunnel to have 1" drain holes with tubing and plugs.</t>
  </si>
  <si>
    <t>3340-2559</t>
  </si>
  <si>
    <t>Underbody UltraGuard splash guard behind rear axle with bracket extending down from underneath driver and officer rearward compartment floors for clear clearance from side to side to allow full length piano hinge to mount to full width mudflap. Provide stiffener at top of mudflap where hinge mounts for increased rigidity.</t>
  </si>
  <si>
    <t>3340-2560</t>
  </si>
  <si>
    <t>The lower center back walls of compartments L4 and R4 to include a transverse pass through into compartment B1. Opening approximately 26" H x 26" wide.</t>
  </si>
  <si>
    <t>3340-2562</t>
  </si>
  <si>
    <t>BRACKET LADDER</t>
  </si>
  <si>
    <t>Brackets to store one (1) roof ladder. Design to be low profile. Construction is aluminum.  Finish is sanded aluminum.  Locate: in catwalk per customer approval drawing.</t>
  </si>
  <si>
    <t>3340-2563</t>
  </si>
  <si>
    <t>SS EMAX RESC PMPR HBED 93" H</t>
  </si>
  <si>
    <t>Body main frame and hose bed for a 93" high stainless steel eMAX rescue pumper body. For use with a 46" wide low hose bed.</t>
  </si>
  <si>
    <t>3340-2564</t>
  </si>
  <si>
    <t>RESCUE PLATFORM STORAGE</t>
  </si>
  <si>
    <t>Storage, Rescue Platform. Storage for a Lukas Rescue Platform shall be provided with a strap(s) as applicable to secure basket in rack. Locate: B1 per customer approval drawing.</t>
  </si>
  <si>
    <t>3340-2565</t>
  </si>
  <si>
    <t>Removable reel access panels to be installed on the ceiling of body upper header area above L2 and R2. Panels to be retained with stainless steel machine screws.</t>
  </si>
  <si>
    <t>3340-2567</t>
  </si>
  <si>
    <t>Bolt in 1" X 1.5" extrusions (2) at bottom of B1 compartment offset to driver side (22" long) and officer side (4" long)  to allow a 12" X 1.5" space on officer side for pre-connected LDH to customers HAV. Requires roll-up door locks and door ajar switch to be raised if applicable.</t>
  </si>
  <si>
    <t>3340-2568</t>
  </si>
  <si>
    <t>Storage sleeve full width through transverse approximately 3 x 5 for transverse body compartment stowed long haqndle tool. Option includes retaining strap on each end as applicable. Construction: Smooth aluminum with sanded finish.  Locate:[#LOC] per customer approval drawing.</t>
  </si>
  <si>
    <t>3340-2569</t>
  </si>
  <si>
    <t>CASCADE TUNNEL</t>
  </si>
  <si>
    <t>Tunnel, Cascade Bottle Storage. A tunnel best sized to accommodate (4) ASME / DOT storage bottles shall be provided. Option may reduce transverse body compartment area.  Locate: B1 per customer approval drawing.</t>
  </si>
  <si>
    <t>3340-2570</t>
  </si>
  <si>
    <t>HOPPER SDY DRY 80# LBS</t>
  </si>
  <si>
    <t>Speedy Dry Hopper. Locate in roof compartment above R3. Includes discharge thru bottom of compartment R3 along rear compartment wall with valve for ground level dispensing. Capacity of speedy hopper is 80 lbs.</t>
  </si>
  <si>
    <t>3340-2571</t>
  </si>
  <si>
    <t>Stokes basket mounting brackets top of body officer side over R1 thru RP (if applicable) for storage of a Ferno Canada Spartan Split-Apart Titanium Model #TRA11-0127TI Stokes basket.</t>
  </si>
  <si>
    <t>3340-2572</t>
  </si>
  <si>
    <t>BOX STORAGE FOR VISTA DISPLAY</t>
  </si>
  <si>
    <t>Alum plate storage box. Locate in compartment for Vista IV touch screen display for V-MUX to protect screen from damage.</t>
  </si>
  <si>
    <t>3340-2574</t>
  </si>
  <si>
    <t>BDY LOGO PKG VECTOR</t>
  </si>
  <si>
    <t>Body VECTOR logo package.  Includes all applicable VECTOR logos for the body and/or pump module (as applicable).</t>
  </si>
  <si>
    <t>3340-2575</t>
  </si>
  <si>
    <t>TOOLBOX CTECH 5 DRAWER</t>
  </si>
  <si>
    <t>CTECH Brand tool box. (5) Five drawer toolbox shall be provided. Finish: Cal Gray drawer face. Drawer size from top to bottom: 3", 4", 4", 6", 6" tall drawers. Toolbox dimensions to fit in an opening 24.5 in wide x 23.75 in high x 24.5 in deep. Requires shelf above to enclose top drawer. Locate: L2.</t>
  </si>
  <si>
    <t>3340-2576</t>
  </si>
  <si>
    <t>TRAY ALUM HOSE BED FORKLIFT</t>
  </si>
  <si>
    <t>Removable aluminum hose bed storage tray designed to hold multiple hose bed storage trays. Tray shall include manual release assembly to lock tray in place. The floor of the tray(s) to be slotted to prevent the accumulation of water and allow for ventilation of wet hose. The lower area of the tray shall be slotted and reinforced for forklift loading/unloading.</t>
  </si>
  <si>
    <t>3340-2577</t>
  </si>
  <si>
    <t>STRONG BOARD MODULE</t>
  </si>
  <si>
    <t>Storage module constructed of smooth plate aluminum horizontally mounted below the cascade bottles compartment B1. Module to hold: (4) strong boards for trench rescue (2) 4" x 4" x 12'  timber, (1) 6" x 6" x 12' timber, (3) pike poles and (2) 10' folding ladders. Strong boards are 2" high by 12" wide by 12' long.</t>
  </si>
  <si>
    <t>3340-2578</t>
  </si>
  <si>
    <t>STRG MODULE TRANSVERSE L1/R2</t>
  </si>
  <si>
    <t>Storage module constructed of smooth aluminum plate installed in upper transverse L1/R1 vertically against the forward wall. Module to store: (4) plywood ground pads and (4) trench panels all in individual slots. Module design is based on available space.</t>
  </si>
  <si>
    <t>3340-2579</t>
  </si>
  <si>
    <t>MOUNTING PLATFORM B1</t>
  </si>
  <si>
    <t>Platform suitable for mounting the Cascade bottles above the strong board storage in B1.</t>
  </si>
  <si>
    <t>3340-2581</t>
  </si>
  <si>
    <t>SINK KIT FOR WET TOILET AREA</t>
  </si>
  <si>
    <t>Sink kit, Corner style. Includes a ceramic corner style sink for a RV style application. Sink bowel approx size 10 in. x 17 in. x 4 in deep. Color White.  Includes single faucet &amp; drain plug. (or similar item).  Locate per customer approval drawing.</t>
  </si>
  <si>
    <t>3340-2583</t>
  </si>
  <si>
    <t>Storage module constructed of smooth aluminum plate installed in upper transverse L1/R1. Module approx. 46" wide x 13" tall. Module stores; (1)  MARSARS rescue sled  (1) Stokes basket, and (2) 2.5"H x 18"W x 75"L backboards, all in separate slots. Nylon retaining straps on both ends of the module to retain the equipment.</t>
  </si>
  <si>
    <t>3340-2584</t>
  </si>
  <si>
    <t>LIFT and PULL tag for each slide-out rollerless platform. Mechanically fasten to platform.</t>
  </si>
  <si>
    <t>3340-2585</t>
  </si>
  <si>
    <t>SINK HAND - EYE WASH</t>
  </si>
  <si>
    <t>Sink, Hand &amp; Eye Wash. A Stainless Steel Krowne HS-36 eye wash sink shall be provided. Qty 1. Locate per customer approval drawing.</t>
  </si>
  <si>
    <t>3340-2587</t>
  </si>
  <si>
    <t>SS EMAX RESC PMPR HBED 100" H</t>
  </si>
  <si>
    <t>Body main frame and hose bed for a 100" high stainless steel eMAX rescue pumper body with a 46" wide low hose bed.</t>
  </si>
  <si>
    <t>3340-2588</t>
  </si>
  <si>
    <t>HOSE BED  CONFIGURATION</t>
  </si>
  <si>
    <t>Stacked Hose Beds. The main hosebed will be raised as neccessary to accommodate hose storage beds with trays. The space below the raised beds will be divided into (3) separate beds for use with removable trays (specified separately).</t>
  </si>
  <si>
    <t>3340-2589</t>
  </si>
  <si>
    <t>BDY FWD UPPER SM/FLSH</t>
  </si>
  <si>
    <t>Seamless &amp; Flush. Upper forward body panels to be seamless and flush.</t>
  </si>
  <si>
    <t>3340-2590</t>
  </si>
  <si>
    <t>BRKT SWINGARM OVER HSBD DP</t>
  </si>
  <si>
    <t>Swingarm with a diamond plate box for the recessed directional lightbar or other electrical options mounted on top of the body. Swingarm to be hinged on one side with a D-ring style latch on the other side. Swingarm to open outward (away from the truck) and have two locking positions to enable easy access inside the hosebed. Wired to door ajar.</t>
  </si>
  <si>
    <t>3340-2591</t>
  </si>
  <si>
    <t>Directional Lightbar Box mounted on the rear of a 3" x 3" tube. Located on rear area of body on top of the upper rear hosebed side tubes. Box to be diamond plate. Box to have recess for directional lightbar. Crossbar that box attaches to to be painted job color.</t>
  </si>
  <si>
    <t>3340-2592</t>
  </si>
  <si>
    <t>BDY SM/FLSH</t>
  </si>
  <si>
    <t>Seamless &amp; Flush. Entire forward facing body panels to be seamless and flush.</t>
  </si>
  <si>
    <t>3340-2593</t>
  </si>
  <si>
    <t>SS RESC PMPR HBED 101" HIGH</t>
  </si>
  <si>
    <t>Body main frame and hose bed for a 101" high stainless steel rescue pumper body with a 46" wide hose bed.</t>
  </si>
  <si>
    <t>3340-2594</t>
  </si>
  <si>
    <t>CTECH custom toolbox. Size: 32" wide x 24" deep x 22" high with (4) drawers. (1) upper drawer 3" tall, (3) lower drawers 6" tall, frame surround skin. Color to be Gray. Requires shelf above to enclose top drawer. Locate: as specified per customer approval drawing.</t>
  </si>
  <si>
    <t>3340-2595</t>
  </si>
  <si>
    <t>Deflector / Shield forward of body roof mounted A/C, generator, light tower or misc roof mounted equipment as applicable. Construction: smooth  aluminum. Finish: Unless other wise specified shall be job color. Qty each. Locate per customer approval drawing.</t>
  </si>
  <si>
    <t>3340-2596</t>
  </si>
  <si>
    <t>Deflector / Shield. A 3 sided deflector shield will be located forward of body roof mounted A/C, generator, light tower or misc roof mounted equipment as applicable. Construction: smooth  aluminum. Finish: Unless other wise specified shall be job color. Qty each. Locate per customer approval drawing.</t>
  </si>
  <si>
    <t>3340-2597</t>
  </si>
  <si>
    <t>Deflector / Shield side panels shall be provided to cap off forward facing deflectors and enclose the roof top area around body roof mounted A/C, generator, light tower or misc roof mounted equipment as applicable. Panels shall span front to rear of roof top as depicted per customer approval drawing. Panel height shall match forward facing deflectors. Construction: smooth aluminum. Design may include gussets for added support as may be required. Finish: Unless other wise specified shall be job color. Qty pair. Locate per customer approval drawing.</t>
  </si>
  <si>
    <t>3340-2598</t>
  </si>
  <si>
    <t>CTECH custom toolbox. Size: 29.5W x 24D x 27.75T. Includes: 5 drawers: drawer sizes from bottom to top: 8,6,4,4,3 and has a top tray. Color: Red. Locate: Per customer approval drawing.</t>
  </si>
  <si>
    <t>3340-2599</t>
  </si>
  <si>
    <t>APPARATUS BDY SS CONST 110" H</t>
  </si>
  <si>
    <t>Body main frame and hose bed side assemblies for a 110" high pumper/tanker body. 78" wide hose bed. SS product.</t>
  </si>
  <si>
    <t>3340-2600</t>
  </si>
  <si>
    <t>IN PROCESS ...   CTECH custom toolbox. Size: 28W x 22D x 12T. Includes: (2) drawers: bottom drawer 6 in. tall &amp; top drawer 3 in. tall. Color: Red faces w/ Silver vein trim.   Locate: Per customer approval drawing.</t>
  </si>
  <si>
    <t>3340-2601</t>
  </si>
  <si>
    <t>NUMBER PLT BDY ROOF</t>
  </si>
  <si>
    <t>Number plate, bolt on body roof. 20 W x 60 L.  Material: smooth aluminum with painted finish. Color : to be specified by note. Additional lettering required to be applied to finished plate per graphics approval drawing.</t>
  </si>
  <si>
    <t>3340-2602</t>
  </si>
  <si>
    <t>STRG BB DRV HSBD</t>
  </si>
  <si>
    <t>Backboard storage box. Located in the driver side of the hosebed. To hold (1) backboard with access from a vertically hinged diamond plate door with a lift and turn latch. The box to only run the length of the backboard.</t>
  </si>
  <si>
    <t>3340-2603</t>
  </si>
  <si>
    <t>SS 87" HIGH BODY W/LO HOSE BED</t>
  </si>
  <si>
    <t>Body main frame and hose bed for an 87" high body with a 72" wide low hose bed and an "L" shaped water tank.</t>
  </si>
  <si>
    <t>3340-2604</t>
  </si>
  <si>
    <t>BOX STOR SAW W/LWR STOR</t>
  </si>
  <si>
    <t>Provide storage for (2) rescue/chain saws. Top of storage unit shall be angled to mount saws in a ready position for quick access. The saw shall be stored on a fabricated aluminum unit painted black LINE-X with nylon strap used to hold saw in place while in transit. Includes hinged access doors with chrome handle pulls and gas shocks. Below the saw storage shall be storage compartment for miscellaneous items. Location and rescue/chain saws make &amp; model are as follows:</t>
  </si>
  <si>
    <t>3340-2606</t>
  </si>
  <si>
    <t>Special hose bed divider reinforcement. Each divider shall have a 3/4" round reinforcement welded in place on the upper rear vertical edges and the top horizontal edges to stiffen the dividers as mounted.</t>
  </si>
  <si>
    <t>3340-2607</t>
  </si>
  <si>
    <t>APPARATUS BDY SST CONST 98</t>
  </si>
  <si>
    <t>Body main frame and hose bed side assemblies for a 98" high tanker body.</t>
  </si>
  <si>
    <t>3340-2608</t>
  </si>
  <si>
    <t>Storage compartments, maximum size, below the body side dumps (PR) with vertically hinged, flat latching painted stainless steel doors with a single point bent D-ring latch and gas tube hold open. Compartments shall be located (1) each side below the body side dumps. Includes  LED compartment lighting. Doors wired to open indicator in the cab.</t>
  </si>
  <si>
    <t>3340-2609</t>
  </si>
  <si>
    <t>The lower center back walls of compartments L3 and R2  to include a transverse pass through into compartment  B1. Opening approximately 19" H x 20" wide.</t>
  </si>
  <si>
    <t>3340-2610</t>
  </si>
  <si>
    <t>APPARATUS BDY SS CONST 102" H</t>
  </si>
  <si>
    <t>Body main frame and hose bed side assemblies for a 102" high pumper/tanker body. 72" wide hose bed. SS product.</t>
  </si>
  <si>
    <t>3340-2612</t>
  </si>
  <si>
    <t>Body main frame and hose bed side assemblies for an 83" high body with low hose bed and "L" shaped water tank.Includes upper knurled handrail.</t>
  </si>
  <si>
    <t>3340-2613</t>
  </si>
  <si>
    <t>CVR HOSEBED STORAGE PAN W/DVDR</t>
  </si>
  <si>
    <t>Hinged cover with gator grip for right side of hosebed storage pan (hinged to outside). Includes front to rear vertical partition with large hole cut into center for equipment ventilation. Cover to have (2) hold open devices and (2) push button latches.</t>
  </si>
  <si>
    <t>3340-2614</t>
  </si>
  <si>
    <t>STAIRCASE STORAGE</t>
  </si>
  <si>
    <t>Staircase storage will be as follows: B1 - open, B2 - slide master slide and tray, B3 - slide master slide and tray, B4 -open, B5 -aluminum storage trough to store little giant ladder model 10310BA.</t>
  </si>
  <si>
    <t>3340-2615</t>
  </si>
  <si>
    <t>CTECH Brand tool box. A (4) four drawer toolbox shall be provided. Finish: black drawer face. Drawer size: two (2) 8in. tall drawers lower and two (2) 6in. tall drawers upper. Toolbox dimensions to be 21 in W X 32 in H X 24 in deep. cabinet with flat top Locate: L4.</t>
  </si>
  <si>
    <t>3340-2616</t>
  </si>
  <si>
    <t>TRAY HOSE STRG DRV COMPT TOP</t>
  </si>
  <si>
    <t>Hose storage tray located on driver side compartment top. Tray to be full length of compartment top and have drainage slots on bottom of tray. Includes diamond plate lift down cover.</t>
  </si>
  <si>
    <t>3340-2617</t>
  </si>
  <si>
    <t>FLRMT DRI-DEK UPPER STRG</t>
  </si>
  <si>
    <t>Dri-Dek brand black floor matting covering open storage area on top of truck. (Aerial Only)</t>
  </si>
  <si>
    <t>3340-2618</t>
  </si>
  <si>
    <t>STORAGE MODULE 2 SLOT</t>
  </si>
  <si>
    <t>(2) slot horizontal storage module. Each slot shall be 24.50" deep x 24" high x 5" wide. Nylon buckle strap assemblies shall be provided across the openings. Locate on the forward wall of compartment R3 mid height.</t>
  </si>
  <si>
    <t>3340-2620</t>
  </si>
  <si>
    <t>DIVIDER FIXED HOSEBED</t>
  </si>
  <si>
    <t>Divider Long Fixed. To run full length of hose bed (unless otherwise specified). See body layout for specific location.</t>
  </si>
  <si>
    <t>3340-2621</t>
  </si>
  <si>
    <t>Seamless &amp; Flush. Additional side body panels IPO R3 compartment door to be seamless and flush.</t>
  </si>
  <si>
    <t>3340-2622</t>
  </si>
  <si>
    <t>SS 78" HIGH BODY W/LO HOSE BED</t>
  </si>
  <si>
    <t>Body main frame and hose bed side assemblies for a 78" high body with low hose bed and "L" shaped water tank. No upper rear crossover hand rail with this option.</t>
  </si>
  <si>
    <t>3340-2624</t>
  </si>
  <si>
    <t>CTECH custom toolbox. Size: 29W x 24D x 19.63T. Includes: 5 drawers: drawer sizes from bottom to top: 5,4,4,3,3 and has no side trim or top. Color: Silver Vein. Locate: Per customer approval drawing.</t>
  </si>
  <si>
    <t>3340-2625</t>
  </si>
  <si>
    <t>TOOLBOX CTECH 3 DRAWERS</t>
  </si>
  <si>
    <t>CTECH custom toolbox. Size: 29W x 24D x 19.63T. Includes: 3 drawers: drawer sizes from bottom to top: 7,6,6 and has no side trim or top. Color: Silver Vein. Locate: Per customer approval drawing.</t>
  </si>
  <si>
    <t>3340-2626</t>
  </si>
  <si>
    <t>Body main frame and hose bed side assemblies for a 98" high pumper/tanker body.</t>
  </si>
  <si>
    <t>3340-2627</t>
  </si>
  <si>
    <t>WHEEL WELL T/A DP W/AL LNRS</t>
  </si>
  <si>
    <t>Diamond plate tandem axle wheel well. Includes bolt-on painted job color alum wheel well liners and bolt-on rubber trim fenderettes.</t>
  </si>
  <si>
    <t>3340-2628</t>
  </si>
  <si>
    <t>PROVISION FOR MAST THRU BODY</t>
  </si>
  <si>
    <t>Provision for Vertical Mast. A provision shall be made to the body structure and associated components to accommodate the installation of the specified Will-Burt pneumatic mast thru the rescue body. This provision Includes: a sump pan to accommodate lowering the light head assy, sufficient modified water drainage to the ground, a service cover to access the mast thru a side body compartment as applicable and deleting a roof compartment lid assy (if required) to fit the light head into the specified area. NOTE: Option does not include Mast or mounting hardware. Option may require selection of additional body compartment partitions. Location: per customer approval drawing.</t>
  </si>
  <si>
    <t>3340-2629</t>
  </si>
  <si>
    <t>Bottom hinged, flat latching stainless steel doors with lift and turn latches shall be provided on each side the forward body wheel well panels for access to the side mounted portable winch receiver assembly and electrical connection.  The wheel liners adjacent to the side mounted receivers, shall have access doors for connection purposes. For use with hinged compartment doors.</t>
  </si>
  <si>
    <t>3340-2632</t>
  </si>
  <si>
    <t>SS 90" HGH BDY 96" W/ LO HBED</t>
  </si>
  <si>
    <t>Body main frame and 96" wide hose bed for an 90" high body with low hose bed and "L" shaped water tank.</t>
  </si>
  <si>
    <t>3340-2633</t>
  </si>
  <si>
    <t>BODY CORNER TO BE SCORPION CTD</t>
  </si>
  <si>
    <t>Scorpion coat driver and officer side front body corners coating to wrap around stop at door hinge and go full hieght. Color to be specified by Customer.</t>
  </si>
  <si>
    <t>3340-2634</t>
  </si>
  <si>
    <t>STORAGE SLEEVE / SHELF</t>
  </si>
  <si>
    <t>Storage sleeve / shelf. A storage sleeve shall be provided with an internal length of 174 in. x 6 in. tall and shall be as deep as the cabinets located below. Option shall include a cargo net with 2in SQ. opening and shall be permanently fastened along the bottom edge with buckles along the top edge.  Construction shall be smooth aluminum with a sanded finish unless otherwise specified. Locate: Inside walk in body at ceiling level officer side.</t>
  </si>
  <si>
    <t>3340-2635</t>
  </si>
  <si>
    <t>DIVIDER HELD SHORT</t>
  </si>
  <si>
    <t>The end of dividers to be held short 12" from the rear of the main hose bed.</t>
  </si>
  <si>
    <t>3340-2636</t>
  </si>
  <si>
    <t>STRG HOSE TOP OF BODY</t>
  </si>
  <si>
    <t>Hose storage compartment. Locate in open storage area to the rear with forward and rearward wall. Includes removeable aluminum slats and drain holes in the walls to allow water drainage from stored hose. Includes a vinyl black cover. Attach with snaps.</t>
  </si>
  <si>
    <t>3340-2637</t>
  </si>
  <si>
    <t>TRIM S/S EDGES SINGLE COMPT</t>
  </si>
  <si>
    <t>Brushed stainless steel trim on side and top edges of compartment door opening to retain the FRP panels. (per compartment)</t>
  </si>
  <si>
    <t>3340-2638</t>
  </si>
  <si>
    <t>CTECH Brand tool box. (6) Six drawer toolbox without a surround shall be provided. Finish: Red drawer face. Tool box is as wide as possible x 24" deep with drawer interior height from top to bottom: 3", 3", 4", 4", 4", 4". 250# per drawer. Requires separately added shelf above to enclose top drawer. Locate: L1.</t>
  </si>
  <si>
    <t>3340-2639</t>
  </si>
  <si>
    <t>STORAGE THRU TANK (12) STRUTS</t>
  </si>
  <si>
    <t>Internal through the tank storage 74" deep for (12) customer supplied rescue struts. Locate in upper B1 offset to the officer side. Includes a seat belt style strap assembly to retain the struts. Module requires a notch in the rear wall.</t>
  </si>
  <si>
    <t>3340-2642</t>
  </si>
  <si>
    <t>BDY SS CONST 103" HIGH</t>
  </si>
  <si>
    <t>Body main frame and 57" wide hose bed for a 103" high pumper/tanker body. Includes a special location side sheet on the officer side to lower the overhead ladder rack.</t>
  </si>
  <si>
    <t>3340-2645</t>
  </si>
  <si>
    <t>HOSEBED  WALKWAY SS PMPR/RP</t>
  </si>
  <si>
    <t>Hose bed walkway, utilizing (2) of the selected hose bed dividers. Flooring shall be the existing hose bed decking. Location and sizing as depicted per the customer approval drawing.</t>
  </si>
  <si>
    <t>3340-2647</t>
  </si>
  <si>
    <t>SS RESC PMPR 72" W H BED 97" H</t>
  </si>
  <si>
    <t>Body main frame and 72" wide hose bed for a 97" high rescue pumper body.</t>
  </si>
  <si>
    <t>3340-2648</t>
  </si>
  <si>
    <t>Full width hosebed above the booster tank from the officer side roof top compartments to the driver side with raised side assemblys.</t>
  </si>
  <si>
    <t>3340-2649</t>
  </si>
  <si>
    <t>HOPPER SDY DRY 200# LBS</t>
  </si>
  <si>
    <t>Speedy Dry Hopper. Locate in roof compartment above L3. Includes discharge through the bottom of compartment L3 along the rearward compartment wall with valve for ground level dispensing. Capacity of speedy hopper is 200 lbs.</t>
  </si>
  <si>
    <t>3340-2650</t>
  </si>
  <si>
    <t>SS 95" HIGH BODY W/LO HOSE BED</t>
  </si>
  <si>
    <t>Body main frame and 59" wide hose bed for an 83" high body with low hose bed and "L" shaped water tank.</t>
  </si>
  <si>
    <t>3340-2651</t>
  </si>
  <si>
    <t>COMPT ROOF TOP STRG</t>
  </si>
  <si>
    <t>Roof top compartment approx. 72" long above the ladder tunnel. Includes hinged raised compartment lid with turn latches and grab handle(s). Lid to have (3) bracket mounted EON LED lights and to be wired to door ajar indicator in cab.</t>
  </si>
  <si>
    <t>3340-2652</t>
  </si>
  <si>
    <t>CARGO NET CTECH CABINET (EA)</t>
  </si>
  <si>
    <t>Cargo net for opening of CTECH storage cabinet located inside walk in rescue body. Size to best accommodate cabinet openings. Cargo net to be 1x 1in square openings. Use permanent fastners along bottom edge of opening and snaps in other locations. Color to be specified. Qty each.</t>
  </si>
  <si>
    <t>3340-2655</t>
  </si>
  <si>
    <t>Divider shroud for cab tilt pump, bolt in R2. Constructed out of 3/16" aluminum diamond plate.</t>
  </si>
  <si>
    <t>3340-2656</t>
  </si>
  <si>
    <t>3340-2657</t>
  </si>
  <si>
    <t>DRUG BOX</t>
  </si>
  <si>
    <t>Drug Box, aluminum includes: hinged access door with a Simplex combination lock. Approx size 18T x 12W x 26D. Finish: unless other wise specified shall be sanded aluminum. Locate per customer approval drawing.</t>
  </si>
  <si>
    <t>3340-2658</t>
  </si>
  <si>
    <t>Nylon black cargo net for interior compartment opening of compartment  [#LOC]. Cargo net to be mechanically fastened with seatbelt style (Clam Type)buckles in all four corners. Male portion of buckle to be located on the compartment and the female portion to be located on the cargo net.</t>
  </si>
  <si>
    <t>3340-2659</t>
  </si>
  <si>
    <t>Diamond Plate Hosebed Storage Pan Cover. Cover to be split due to ladder rack for access when in stowed position. Includes D-ring latches, gas shock(s), and weather stripping seal. Hinge each half of cover to respective side of the hosebed storage pan. Sloped from center and lip over on all sides to prevent standing water.</t>
  </si>
  <si>
    <t>3340-2660</t>
  </si>
  <si>
    <t>PORT PUMP COMPT ACCESS PANE</t>
  </si>
  <si>
    <t>A bolt on access panel shall be provided on the back wall of rear body compartment for tank to pump connection to dealer supplied portable pump.</t>
  </si>
  <si>
    <t>3340-2661</t>
  </si>
  <si>
    <t>REAR TRANSVERSE STORAGE SLEEVE</t>
  </si>
  <si>
    <t>Ladder and backboard storage sleeve for (1) A-frame folding ladder and (1) backboard. Includes (1) black cargo net retainer in the L3 compartment (R2 side to be enclosed with no access) and Nylatron on the floor of the sleeve. Location: Horizontally mounted through L3/B1/R2.  Ladder dimensions 72" long x 22" wide x 5" high and backboard dimensions 73" long x 17" wide x 3" high.</t>
  </si>
  <si>
    <t>3340-2662</t>
  </si>
  <si>
    <t>CRANE DAVIT 500 LBS RESCUE</t>
  </si>
  <si>
    <t>Crane, DAVIT 500 OZXR500DAV-ACW  115 volt with 1/4" SS cable. Locate per customer approval drawing.</t>
  </si>
  <si>
    <t>3340-2663</t>
  </si>
  <si>
    <t>CRANE DAVIT 500 LBS MTG BASE</t>
  </si>
  <si>
    <t>Crane, DAVIT Socket Mounting Base OZSOC3. A Mounting base for a 500 lb. rated OZ500DAV-ACW. ( CRANE NOT INCLUDED ). Qty Each. Locate per customer approval drawing.</t>
  </si>
  <si>
    <t>3340-2664</t>
  </si>
  <si>
    <t>STORAGE BOX TOP BODY</t>
  </si>
  <si>
    <t>Storage box top of body. A diamond plate storage box shall be provided and sized to best accommodate stowed specified Davit Crane. Box shall have a hinged top access door with a securing latch. Locate: As indicated per customer approval drawing.</t>
  </si>
  <si>
    <t>3340-2665</t>
  </si>
  <si>
    <t>FUEL FILL DR/LWR PAINTED</t>
  </si>
  <si>
    <t>Fuel fill door painted job color.</t>
  </si>
  <si>
    <t>3340-2667</t>
  </si>
  <si>
    <t>POLY BOX HSBD</t>
  </si>
  <si>
    <t>Black (4) sided poly box  to be .50" polypropylene with (4) slotted hand holes (2) each side. The floor of the box to be slotted to prevent the accumulation of water and for ventilation of wet hose(s). Dimensions:19.25" W x 8.75" W x 80"L.  Locate: customer approval.</t>
  </si>
  <si>
    <t>3340-2668</t>
  </si>
  <si>
    <t>OVRLY FLUSH ROOF TOP COMPTS</t>
  </si>
  <si>
    <t>The outboard panels of the roof top compartments (or full width hosebed if applicable) to have painted smooth plate overlays that are flush with the body sides. Note: The front and rear of the panel will have a shallow vertical seam. Long bodies may also have a center seam.</t>
  </si>
  <si>
    <t>3340-2669</t>
  </si>
  <si>
    <t>FUEL FILL E-ONE (PR)</t>
  </si>
  <si>
    <t>Recessed formed stainless steel fuel fills for dual fuel fill application. Recess to be deep enough and wide enough to accommodate installation of fuel management ring around the filler neck. See photos in shop order folder for reference.</t>
  </si>
  <si>
    <t>3340-2670</t>
  </si>
  <si>
    <t>POCKET DOORS WINDOW GLS</t>
  </si>
  <si>
    <t>Pocket door(s), Window Glass OPTION. A fixed window shall be provided for the specified pocket door panel(s). Window shall be sized to best accommodate the door panel(s). Qty is each.  NOTE: 2 piece pocket door option shall require a qty of (2) windows.</t>
  </si>
  <si>
    <t>3340-2671</t>
  </si>
  <si>
    <t>HOSE BED  CONFIGURATION DRV</t>
  </si>
  <si>
    <t>Hose bed on the driver side will be separated from the main hose bed utilizing (1) of the specified dividers. This area will have stacked hose beds with (2) two separate areas for poly trays, separated by a divider (specified separately) for the lower bed. The lower bed shall have a forward bulkhead limiting the trays to 92" long. The stacked beds will be separated with a full length aluminum floor attached to the side of the hose bed and the divider.</t>
  </si>
  <si>
    <t>3340-2672</t>
  </si>
  <si>
    <t>BOX CAMERA HSBD</t>
  </si>
  <si>
    <t>Fixed crossbar box. Located on rear area of body between upper rear hose bed Unistruts. Box to be .125" diamond plate and mounted to structural stainless steel framework including Unistrut channel for hose bed divider attachment. Recessed area in the center for the backup camera.  Includes (2) 24" long handrails attached to the rear of the crossbar (1) on each side of the camera. SS product only.</t>
  </si>
  <si>
    <t>3340-2673</t>
  </si>
  <si>
    <t>BOTTLE STORAGE ENCLOSURES</t>
  </si>
  <si>
    <t>12 Gauge stainless steel removable covers (PR) for the DOT bottle storage in L2 and R2. Includes hinged door(s) to provide access to the cyinder valves as applicable.</t>
  </si>
  <si>
    <t>3340-2674</t>
  </si>
  <si>
    <t>ACCESS DOOR FROM REAR TO R5</t>
  </si>
  <si>
    <t>Provide a cut-out on the lower right rear panel of the body for accessing a storage module containing (6) rescue pickets (specified separately) . Includes stainles steel cover for module inside of the compartment. Clear door opening a minimum of 6" wide x 10" high. Usable depth a minimum of 48". A vertically hinged smooth plate rear door will be provided with a push button latch, and a light wired to door ajar indicator circuit.</t>
  </si>
  <si>
    <t>3340-2675</t>
  </si>
  <si>
    <t>STORAGE MODULE REAR</t>
  </si>
  <si>
    <t>Storage module inside the cutout in the rear panel for storage of (6) customer supplied rescue pickets in separate PVC tubes.</t>
  </si>
  <si>
    <t>3340-2676</t>
  </si>
  <si>
    <t>CABINET CTECH 5 DRAWER</t>
  </si>
  <si>
    <t>CTECH Brand tool box. A (5) five drawer toolbox shall be provided. Drawer size: from top to bottom 4", 4", 4", 4", 10" tall drawers. Toolbox dimensions: 30" W X 28" H X 24" D.  Finish: Color Red.  Locate:per customer approval drawing.</t>
  </si>
  <si>
    <t>3340-2677</t>
  </si>
  <si>
    <t>One (1) Vertical mount traffic cone holder shall be fabricated and installed to hold up to (8) 18" tall traffic cones with 12" bases (not included). The bracket shall be constructed of 1/8" aluminum smooth plate, bolted and mounted to the right side of the tailboard, inboard of the tail light assembly. Cones to be oriented downward through a 8" hole in the rear step. Includes nylon strap with aluminum buckle.</t>
  </si>
  <si>
    <t>3340-2678</t>
  </si>
  <si>
    <t>PROVISION FOR REEL</t>
  </si>
  <si>
    <t>Provision for reel(s) to be dealer installed after delivery. Provision includes: adjustable tracks to be fastened to compartment ceiling structure and a mounting plate bolted into place to later be removable and fitted with dealer provided reels after delivery. QTY is each. Option requires one (1) per reel. Locate: per customer approval drawing.</t>
  </si>
  <si>
    <t>3340-2679</t>
  </si>
  <si>
    <t>POCKET DOORS HLD OPN DVICE</t>
  </si>
  <si>
    <t>Pocket doors, Hold Open Device. A strap style hold open device shall be provided for each door.  Locate: as required.</t>
  </si>
  <si>
    <t>3340-2680</t>
  </si>
  <si>
    <t>CTECH custom toolbox. Size: 48W x 24D x 31.00T. Includes: (6) drawers (3) lower drawers are 6 in. tall, (3) upper drawers are 3 in. tall, frame surround skin. Color to be Gray.   Locate: Per customer approval drawing.</t>
  </si>
  <si>
    <t>3340-2681</t>
  </si>
  <si>
    <t>SS EMAX RESC PMPR HBED 93 H 96</t>
  </si>
  <si>
    <t>Body main frame and hose bed for a 93" high stainless steel eMAX rescue pumper body. 96" wide hosebed.  Includes double wall exterior side sheet panels full length of the upper body.</t>
  </si>
  <si>
    <t>3340-2682</t>
  </si>
  <si>
    <t>SS EMAX RESC PMPR HBED 98"H</t>
  </si>
  <si>
    <t>Body main frame and hose bed for a 98" high stainless steel eMAX rescue pumper body with a 46" wide low hose bed and "L" shaped water tank.</t>
  </si>
  <si>
    <t>3340-2684</t>
  </si>
  <si>
    <t>ANGLE STOP FRONT COUNTER TOP</t>
  </si>
  <si>
    <t>Angle, stop. A 3 inch tall 1/8'' thick angle shall be provided protruding vertically upward along the counter top front edge and shall span the entire length of the counter. Finish: Sanded aluminum unless other wise specified. Qty each.  Locate:  Inside the walkin body per customer approval drawing.</t>
  </si>
  <si>
    <t>3340-2685</t>
  </si>
  <si>
    <t>CARGO NET FOR INT BDY COMPT</t>
  </si>
  <si>
    <t>Cargo Net for interior of walkin body compartment(s) with net to be black 2 in x 2 in squares. Net to have custom designed one-piece bar assembly and one step Velcro attachment process with footman loops shall be used opposite the bar end. Locate: Opening for over cab body transverse compartment opening into walkin body.</t>
  </si>
  <si>
    <t>3340-2686</t>
  </si>
  <si>
    <t>PROVISION FOR SCUBA TANK</t>
  </si>
  <si>
    <t>Provision for wall mounted SCUBA tank pack.  Body design shall include a provision to mount a dealer / customer provided SCUBA tank to be installed after unit has shiped from E-1. The option shall include structure located behind the interior wall board and shall be welded to the body extrusion framing. SCUBA bottle and pack make &amp; Model specs to be mounted shall be provided to E-1 prior to Pre-Build and must include Max assembled weight rating. Qty is each. Locate: per customer approval drawing.</t>
  </si>
  <si>
    <t>3340-2687</t>
  </si>
  <si>
    <t>STORAGE AIRPACK/AIR BOTTLE LRG</t>
  </si>
  <si>
    <t>3340-2688</t>
  </si>
  <si>
    <t>RLRS BSTR REEL DROP DOOR</t>
  </si>
  <si>
    <t>Reel roller assembly mounted on interior of drop down door. For use on drop down door with compartment mounted reel.</t>
  </si>
  <si>
    <t>3340-2689</t>
  </si>
  <si>
    <t>CTECH Brand tool box. A (3) three drawer toolbox shall be provided. Drawer size: from top to bottom 6", 6",11" tall drawers. Toolbox dimensions: 24" W X 25" H X 24" in deep. Finish: Color Cal Grey. Locate forward R3 floor.</t>
  </si>
  <si>
    <t>3340-2690</t>
  </si>
  <si>
    <t>TOOL STORAGE OFC SIDE</t>
  </si>
  <si>
    <t>Long handled tool storage with stops at 10', located in upper rear body compartments behind the rollup doors on the officer side. Includes vertically hinged brushed stainless steel rear access door with push button latch and aluminum trough.</t>
  </si>
  <si>
    <t>3340-2691</t>
  </si>
  <si>
    <t>STORAGE MODULE</t>
  </si>
  <si>
    <t>Storage module dividing compartment into (6) cubicles constructed of smooth plate aluminum installed in [#LOC].</t>
  </si>
  <si>
    <t>3340-2692</t>
  </si>
  <si>
    <t>CTECH TOOLBOX LEVEL 1</t>
  </si>
  <si>
    <t>CTECH Brand toolbox unit located per customer approval drawing. Toolbox drawer configuration and color per customer requirements, see details in file.</t>
  </si>
  <si>
    <t>3340-2693</t>
  </si>
  <si>
    <t>CTECH TOOLBOX LEVEL 2</t>
  </si>
  <si>
    <t>3340-2694</t>
  </si>
  <si>
    <t>CTECH TOOLBOX LEVEL 3</t>
  </si>
  <si>
    <t>3340-2695</t>
  </si>
  <si>
    <t>CTECH TOOLBOX LEVEL 4</t>
  </si>
  <si>
    <t>3340-2696</t>
  </si>
  <si>
    <t>CTECH TOOLBOX LEVEL 5</t>
  </si>
  <si>
    <t>3340-2699</t>
  </si>
  <si>
    <t>SLEEVE THRU RR COMPT LG LAD</t>
  </si>
  <si>
    <t>Floor mounted  horizontal sleeve through the officer side compartment into the rear compartment to accomodate as specified.  Includes a strap to secure the contents and rearward stop for content containment as specified.</t>
  </si>
  <si>
    <t>3340-2700</t>
  </si>
  <si>
    <t>OVERLAY DIAMOND PLATE RR</t>
  </si>
  <si>
    <t>Diamond plate (0.63") overlay installed at rear of body horizontally over extrusions directly below floor of hose bed (70" wide).</t>
  </si>
  <si>
    <t>3340-2703</t>
  </si>
  <si>
    <t>The outboard panels of the driver side roof top compartments (or full width hosebed if applicable) to have painted smooth plate overlays that are flush with the body side. Note: the front and rear of the panel will have a shallow vertical seam. Long bodies may also have a center seam.</t>
  </si>
  <si>
    <t>3340-2704</t>
  </si>
  <si>
    <t>The outboard panels of the officer side roof top compartments (or full width hosebed if applicable) to have painted smooth plate overlays that are flush with the body side. Note: the front and rear of the panel will have a shallow vertical seam. Long bodies may also have a center seam.</t>
  </si>
  <si>
    <t>3340-2706</t>
  </si>
  <si>
    <t>RACK STRUT -  MONROE</t>
  </si>
  <si>
    <t>Rack, Strut storage. A bolt in strut storage rack shall be provided. Locate per customer approval drawing. Finish to be sanded aluminum unless otherwise specified.</t>
  </si>
  <si>
    <t>3340-2707</t>
  </si>
  <si>
    <t>APPARATUS BDY SST CONST 97</t>
  </si>
  <si>
    <t>Body main frame and hose bed side assemblies for a 97" high pumper/tanker body. No rear stanchions or upper rear hand rail with this option.</t>
  </si>
  <si>
    <t>3340-2708</t>
  </si>
  <si>
    <t>GUARD CORNER SS STAIRCASE RR</t>
  </si>
  <si>
    <t>Stainless steel corner guard for the rear compartment face forward of staircase(s). Guard to wrap around the corner. SideStacker or NPNT w/ side staircase aerial bodies only.</t>
  </si>
  <si>
    <t>3340-2709</t>
  </si>
  <si>
    <t>Stokes basket secure storage mount for Ferno model 71 stokes basket.  Includes poly slide flooring and hold down or securing device as required. Locate per customer approval drawing.</t>
  </si>
  <si>
    <t>3340-2710</t>
  </si>
  <si>
    <t>GUARD CORNER DP (PR) REAR</t>
  </si>
  <si>
    <t>Diamond plate corner guardsfor the driver and officer rear compartment face. Guards to wrap around the corner and be full height of single axle quint front body module ahead of pump panel.</t>
  </si>
  <si>
    <t>3340-2711</t>
  </si>
  <si>
    <t>FLRG DRI DECK PKG</t>
  </si>
  <si>
    <t>Black Dri-Deck flooring to be installed on floor of the backboard storage and hosebed storage pan.</t>
  </si>
  <si>
    <t>3340-2714</t>
  </si>
  <si>
    <t>Storage sleeve. Sleeve shall be sized per customer approval drawing. Locate in [#LOC].</t>
  </si>
  <si>
    <t>3340-2715</t>
  </si>
  <si>
    <t>BOX STOR W/HNGD LID</t>
  </si>
  <si>
    <t>Storage box with hinged lid for body compartment floor tray. QTY each. Box shall be sized to best accommodate and maximize storage space for the illustrated floor tray. Unless otherwise specified construction shall be smooth aluminum with a sanded finish. Iincludes: door hold open device and a single butterfly style latch to secure lid closed. Locate per customer approval drawing.</t>
  </si>
  <si>
    <t>3340-2716</t>
  </si>
  <si>
    <t>Nylon black cargo net for interior compartment opening of specified compartment. Cargo net to be mechanically fastened along bottom edge and stainless steel seatbelt style (Clam Type)buckles in the top corners. Female portion of buckle to be located on the body and the male portion laced on the cargo net. Location: As specified.</t>
  </si>
  <si>
    <t>3340-2717</t>
  </si>
  <si>
    <t>Body main frame and hose bed side assemblies for an 83" high body with low hose bed and "L" shaped water tank. Includes a special location side sheet on the officer side to lower the overhead ladder rack. No upper rear cossover handrail with this option.</t>
  </si>
  <si>
    <t>3340-2718</t>
  </si>
  <si>
    <t>SS 86" HIGH BODY W/LO HOSE</t>
  </si>
  <si>
    <t>Body main frame and hose bed side assemblies for an 86" high body with low hose bed and "L" shaped water tank. No rear upper crossbar.</t>
  </si>
  <si>
    <t>3340-2719</t>
  </si>
  <si>
    <t>Access thru walk in body interior bulkhead to accommodate DOT / ASME bottle valve access. Qty each access door.  Includes: Thumb latch type access diamond plate cover. Location: per customer approval drawing.</t>
  </si>
  <si>
    <t>3340-2720</t>
  </si>
  <si>
    <t>Hose bed on the driver side will be separated from the main hose bed utilizing (1) of the specified dividers. This area will have stacked hose beds with (1) tray (specified separately) for the lower bed. The  tray will be retained with a heavy duty buckle strap. The stacked beds will be separated with a full length aluminum floor attached to the side of the hose bed and the divider.</t>
  </si>
  <si>
    <t>3340-2721</t>
  </si>
  <si>
    <t>STORAGE SLEEVE L3</t>
  </si>
  <si>
    <t>Smooth plate bolt-in sleeve in upper rear corner of lower L3 compartment to terminate at rear of R2 compartment. Approximately 24" wide x 8.5" high x 70" long. Storage sleeve will have an access door in the L3 compartment with flush mounted latch(es).</t>
  </si>
  <si>
    <t>3340-2722</t>
  </si>
  <si>
    <t>AIR BAG STORAGE 4 BAGS</t>
  </si>
  <si>
    <t>Vertical air bag storage module with (4) slots for customer furnished air bages.  Compartment made out of 3/16 aluminum plate unless otherwise specified. Module shall be designed per customer specific requirement and drawing shall be provided for review and approval.</t>
  </si>
  <si>
    <t>3340-2723</t>
  </si>
  <si>
    <t>FLRS COMPT SMOOTH PLATE SLOPED</t>
  </si>
  <si>
    <t>Sloped floor in specified compartment. Floor to be overlayed with a smooth aluminum plate that is sloped aprox 2 inches downward from the front of the compartment to back of compartment in specified compartment.  Construction to be 3/16 aluminum.</t>
  </si>
  <si>
    <t>3340-2724</t>
  </si>
  <si>
    <t>RACK ROLLED HOSE ADJ</t>
  </si>
  <si>
    <t>Rack for (4) rolls of hose. Includes (3) adjustable dividers. Rack to be approximately 16" high x 24" deep. Specify hose sizes and location of rack:</t>
  </si>
  <si>
    <t>3340-2725</t>
  </si>
  <si>
    <t>DEFLECTOR LIGHT TOWER HB</t>
  </si>
  <si>
    <t>Deflector for Light Tower. Design shall prevent stowed hose from obstructing the specified. Construction: Aluminum tread plate.  NOTE: option shall reduce hose load capacity.  Locate per customer approval drawing.</t>
  </si>
  <si>
    <t>3340-2727</t>
  </si>
  <si>
    <t>HOPPER SDY DRY 100# LBS W/TRAY</t>
  </si>
  <si>
    <t>Speedy Dry Hopper location: As specified. Mounted on a floor mounted 500# roll-out tray. Tray to have notch on front wall for Speedy Dry Hopper valve to hold #100 pounds.</t>
  </si>
  <si>
    <t>3340-2728</t>
  </si>
  <si>
    <t>CTECH COUNTER TOP ASSY LEVEL 1</t>
  </si>
  <si>
    <t>CTECH Brand Counter Top Assy. Counter top configuration, color and electrical content per customer requirements, see details on file. Locate per customer approval drawing.</t>
  </si>
  <si>
    <t>3340-2729</t>
  </si>
  <si>
    <t>CTECH COUNTER TOP ASSY LEVEL 2</t>
  </si>
  <si>
    <t>3340-2730</t>
  </si>
  <si>
    <t>CTECH COUNTER TOP ASSY LEVEL 3</t>
  </si>
  <si>
    <t>3340-2731</t>
  </si>
  <si>
    <t>CTECH COUNTER TOP ASSY LEVEL 4</t>
  </si>
  <si>
    <t>3340-2732</t>
  </si>
  <si>
    <t>PROTECTION PANELS</t>
  </si>
  <si>
    <t>Brush guard for roof top mounted HVAC unit. Constructed of aluminum treadplate. Locate front side of HVAC unit only.</t>
  </si>
  <si>
    <t>3340-2733</t>
  </si>
  <si>
    <t>HSBD RETAINER ANGLE</t>
  </si>
  <si>
    <t>Hosebed retainer angle. Angle shall be formed from stainless steel 1.5" high and designed to be bolted to the rear hose bed Unistrut channel. Priced per hose bed. Location(s):</t>
  </si>
  <si>
    <t>3340-2734</t>
  </si>
  <si>
    <t>SS RESC PMPR 72"  HOSE BED 90"</t>
  </si>
  <si>
    <t>Body main frame and 72" wide stepped hose bed for a 90" high rescue pumper body with a low hosebed and "L" shaped tank.</t>
  </si>
  <si>
    <t>3340-2735</t>
  </si>
  <si>
    <t>INSULATION BODY COMPARTMENT</t>
  </si>
  <si>
    <t>Insulation. Additional insulation shall be provided on the interior or between the compartment wall(s) of the specified compartment to reduce sound levels and heat from impacting the body. Insulation shall be same as or similar to that used for the engine compartment. Qty is (1) one compartment / area. Specify location:</t>
  </si>
  <si>
    <t>3340-2736</t>
  </si>
  <si>
    <t>SS RESC PMPR 46" W HBED 97"</t>
  </si>
  <si>
    <t>Body main frame and 46" wide hose bed for a 97" high rescue pumper body with a side sheet and lowered header area on the right side to lower the overhead ladder rack.</t>
  </si>
  <si>
    <t>3340-2737</t>
  </si>
  <si>
    <t>FIXED SUPPORT BAR OVER HSBD</t>
  </si>
  <si>
    <t>Removable bolt-in 3X3 support bar located on the top rear of the hosebed. To be painted (specify paint color) and used for mounting rear hosebed flap(s) or customer specific graphics or electrical options as applicable.</t>
  </si>
  <si>
    <t>3340-2738</t>
  </si>
  <si>
    <t>ACCESS DOOR UPPER HEADER</t>
  </si>
  <si>
    <t>Vertically hinged smooth plate rear access door (wired to door ajar) w/bent D-ring latch. Locate at rear of upper roof top storage compartments. Door only. Does not include equipment storage brackets. Priced per compartment with location as defined on sales drawings.</t>
  </si>
  <si>
    <t>3340-2739</t>
  </si>
  <si>
    <t>FLOOR OVER EQMPT STORAGE</t>
  </si>
  <si>
    <t>12 gauge stainless steel smooth plate floor above the equipment storage in the roof top compartment to provide additional storage. Priced per compartment with location as defined on sales drawings.</t>
  </si>
  <si>
    <t>3340-2740</t>
  </si>
  <si>
    <t>Storage Sleeve. A body compartment storage sleeve shall be provided to best accommodate the specified equipment. If located in a transverse compartment the sleeve shall be accessable from each end with securing strap(s) as applicable. Finish: sanded smooth aluminum. Locate per customer approval drawing.  Specify equipment:</t>
  </si>
  <si>
    <t>3340-2741</t>
  </si>
  <si>
    <t>POLY RUBRAIL PMP PNL ONLY</t>
  </si>
  <si>
    <t>Rub rail assembly constructed of 2.5" H x 2" D Black U.H.M.W. plastic. Bolted to the edges of the pump panel running boards. Rub rails shall be mitered in the corners and notched for marker and warning lights clearance (where applicable). Includes strip of embossed diamond plate on top surface of rubrail in stepping areas (finish to match stepping surface). SS product.</t>
  </si>
  <si>
    <t>3340-2742</t>
  </si>
  <si>
    <t>TRANSVERSE MODIFICATION SS</t>
  </si>
  <si>
    <t>The lower rear back wall of aft compartment to include a transverse pass through into lower rear compartment. Opening as high and wide as possible (unless otherwise specified on sales drawing). Price each.</t>
  </si>
  <si>
    <t>3340-2743</t>
  </si>
  <si>
    <t>BODY COMPARTMENT DIVIDER SS</t>
  </si>
  <si>
    <t>Divider for transverse compartment, bolt in on rear wall of aft compartment. Material is DA finish stainless steel unless otherwise specified. Price each.</t>
  </si>
  <si>
    <t>3340-2744</t>
  </si>
  <si>
    <t>BODY COMPT MOD OH LIFT SS</t>
  </si>
  <si>
    <t>Body compartment modifier for overhead lift. Installation requires the narrowing and/or shortening of the side body compartment door openings to allow clearance for the area needed to install the lift assembly. Clear door chart dimensions as notated on door chart with location as defined on sales drawing. For stainless steel bodies only. Price each.</t>
  </si>
  <si>
    <t>3340-2745</t>
  </si>
  <si>
    <t>BODY COMPT MOD DMP VLV SS</t>
  </si>
  <si>
    <t>Body compartment modifier for side mounted dump valve. Installation requires the narrowing and/or shortening of the side body compartment door openings to allow clearance for the area needed to install the dump chute. Clear door chart dimensions as notated on door chart with location as defined on sales drawing. For stainless steel bodies only. Price each.</t>
  </si>
  <si>
    <t>3340-2746</t>
  </si>
  <si>
    <t>BDY SIDE UPPER FRP OVERLAY</t>
  </si>
  <si>
    <t>The painted SideStacker aerial body side panels shall be FRP overlays.</t>
  </si>
  <si>
    <t>3340-2747</t>
  </si>
  <si>
    <t>NOTCH BODY COMPT FLOOR PDC</t>
  </si>
  <si>
    <t>Notch, PDC. Option shall accommodate a body notch in the forward most driver side lower body compartment floor &amp; back wall close to the cab. The option shall be sized to best accommodate clearance around relocated ( PDC ) power distribution center ref sales code 1400-0097. Option shall include a sealed &amp; removable access for service to the PDC. NOTE: option shall reduce the usable lower compartment floor area.</t>
  </si>
  <si>
    <t>3340-2749</t>
  </si>
  <si>
    <t>DMP PNL (EA) PNT SP W/HNGD DR</t>
  </si>
  <si>
    <t>Smooth plate rear dump panel. Includes lift-up smooth plate door with spring loaded hinge. Smooth plate panel and door to be painted job color.</t>
  </si>
  <si>
    <t>3340-2751</t>
  </si>
  <si>
    <t>POLY RUB RAIL ADDITIONAL</t>
  </si>
  <si>
    <t>Rubrails, POLY. Additional bolt on Poly rub rail(s)  2.5" T x 2" D Black U.H.M.W. polyethylene shall be provided as specified. Rub rail(s) shall be mitered at ends and notched to best accommodate marker and warning light(s) (where applicable). QTY is per linear foot usage. Option is applicable for use above side body doors and along the side facing roof top extrusion. Locate per added note:</t>
  </si>
  <si>
    <t>3340-2752</t>
  </si>
  <si>
    <t>NOTCH COMPT</t>
  </si>
  <si>
    <t>Notch, Compartment. The specified body compartment shall be notched to best accommodate component option as specified by added note.</t>
  </si>
  <si>
    <t>3340-2753</t>
  </si>
  <si>
    <t>ACCESS BODY COMPARTMENT (PR)</t>
  </si>
  <si>
    <t>Panel, Service Access. A set of bolt in / removable service access panels thru forward body compartment to accommodate access into the compartment shall be provided. Construction &amp; finish to be consistant with body design for the region the access is located. Locate: Access shall span across the forward body forward bulkhead from just above the transverse compartment floor area up to a point just below the upper compartment door header area. NOTE: Up to three (3) panels may be provided. Design may vary slightly from specification based on engineering review.</t>
  </si>
  <si>
    <t>3340-2754</t>
  </si>
  <si>
    <t>CTECH Brand tool box. A (4) four drawer toolbox shall be provided. Finish: Aero Yellow drawer face. Drawer size: four (4) 5in. tall drawers. Toolbox dimensions to be 36 in W X 22 in H X 25 in deep. cabinet with flat top Locate: Per customer approcval drawing.</t>
  </si>
  <si>
    <t>3340-2755</t>
  </si>
  <si>
    <t>Diamond plate storage box with hinged lid(s). Includes butterfly latches, gas shock hold-open(s), chrome grab handle(s) and applicable compartment lighting. Lid wired to door ajar. Sized to meet stated requirement. Locate: As indicated per customer approval drawing.</t>
  </si>
  <si>
    <t>3340-2756</t>
  </si>
  <si>
    <t>TRANSVERSE MODS BDY SS</t>
  </si>
  <si>
    <t>The body compartments include a transverse pass through into the adjoining compartment(s). Opening as high and wide as possible unless otherwise stated. Location as specified. Price each.</t>
  </si>
  <si>
    <t>3340-2757</t>
  </si>
  <si>
    <t>HANG ROD STORAGE</t>
  </si>
  <si>
    <t>Hang rod, stainless steel tubing. Stanchions will be on each end. Qty (1). Located per customer approval drawing.</t>
  </si>
  <si>
    <t>3340-2759</t>
  </si>
  <si>
    <t>HOSEBED RESCUE OLEY</t>
  </si>
  <si>
    <t>Hosebed to accommodate 500 feet of 5 inch LDH. Locate: IPO driver side most aft roof top compartment. Design to include top hinged lid for access to load and rear body open access to payout hose.  Includes: hosebed pan, side wall, slatts, hinged top access cover with handels and latches to load hose and stand on top of lid if required with vinyl cover or cargo net to cover rear access. (per added note).</t>
  </si>
  <si>
    <t>3340-2760</t>
  </si>
  <si>
    <t>WHL WELL TAN SP W/AL LNR</t>
  </si>
  <si>
    <t>Smooth plate painted tandem axle wheel well. Includes bolt-on painted job color alum wheel well liners and bolt-on polished alum fenderettes.</t>
  </si>
  <si>
    <t>3340-2761</t>
  </si>
  <si>
    <t>BODY MOD - RAISE FLOOR</t>
  </si>
  <si>
    <t>Raise floor in right side compartment(s) as required to clear engine after-treatment system. Door opening(s) to remain standard height. This modification affects compartment dimensions in specs. See sales drawing for updated dimensions.</t>
  </si>
  <si>
    <t>3340-2762</t>
  </si>
  <si>
    <t>DEFLECT A/C, GEN, LT TWR</t>
  </si>
  <si>
    <t>Deflector, for roof mounted A/C, Generator or light tower. A 3 sided aluminum diamond plate deflector shall be provided  forward of and along the sides of roof mounted equipment systems on the body roof. The deflector shall be slotted along the sides to provide unobstructed ventilation (if aplicable ). Design shall be a compact configuration (minimum size) to best accommodate the equipment layout per the customer approval drawing.</t>
  </si>
  <si>
    <t>3340-2763</t>
  </si>
  <si>
    <t>HOSE BED CONFIGURATION OFC</t>
  </si>
  <si>
    <t>Hose bed on the officer side will be separated from the main hose bed utilizing (1) of the specified dividers. This area will have stacked hose beds with (1) tray (specified separately) for the lower bed. The  tray will be retained with a heavy duty buckle strap. The stacked beds will be separated with a full length aluminum floor attached to the side of the hose bed and the divider.</t>
  </si>
  <si>
    <t>3340-2764</t>
  </si>
  <si>
    <t>RAISED CEILING RSC BODY COMPT</t>
  </si>
  <si>
    <t>Ceiling height modification in body compartment B1. The ceiling level shall be raised 10" to allow the RUD roll to be higher than standard location to provide additional clearance for the B1 compartment door opening.</t>
  </si>
  <si>
    <t>3340-2765</t>
  </si>
  <si>
    <t>RSD HSBD/STRGE OVER TANK</t>
  </si>
  <si>
    <t>Raised hose bed above the booster tank. Includes upper hose bed flooring support structure as required for body construction methods. The space below the raised bed will be open for use with optional items (specified separately). This area is not watertight and shall not include a door.  See approval drawing for location and opening dimensions.</t>
  </si>
  <si>
    <t>3340-2766</t>
  </si>
  <si>
    <t>Backboard storage sleeve. Locate within hose bed cover, underneath.</t>
  </si>
  <si>
    <t>3340-2768</t>
  </si>
  <si>
    <t>WHEEL CHOCKS 44" W_BRKTS</t>
  </si>
  <si>
    <t>Pair of cast Wheel chocks (folding) for use up to 44" diameter tires, with mounting brackets located [#LOC].</t>
  </si>
  <si>
    <t>3340-2769</t>
  </si>
  <si>
    <t>TOOLBOX CTECH CUSTOM PAINT</t>
  </si>
  <si>
    <t>CTECH Brand tool box NON STANDARD CUSTOM color. Specify CTECH custom Color option by added note:</t>
  </si>
  <si>
    <t>3340-2770</t>
  </si>
  <si>
    <t>LADDER TNNL MODS BDY SS</t>
  </si>
  <si>
    <t>Custom ladder banking body modification. Compartment depth reduction which supersedes stated dimensions. Upper compartment depths only 12" IPO standard 14" due to 3-section and roof ladders in tunnel. Includes any necessary pump module modifications (if required) for clearance. See drawing chart for details.</t>
  </si>
  <si>
    <t>3340-2771</t>
  </si>
  <si>
    <t>PASS THRU INTO RESC ROOF COMP</t>
  </si>
  <si>
    <t>Roof Compartment Pass Thru Access. QTY Each pass thru.  Access shall be provided into the aft most rescue body roof top compartment thru the rear face of the body. Option does not include cover plate or door. Location: per customer approval drawing.</t>
  </si>
  <si>
    <t>3340-2772</t>
  </si>
  <si>
    <t>FLRMT DRI-DEK ROOF COMPT SGL</t>
  </si>
  <si>
    <t>Dri-Dek brand floor matting covering for (ADDITIONAL) roof top compartment(s) to a package as applicable. NOTE: Color: to match Dri-Dek package. QTY is each and should match additional roof top compartments as applicable.</t>
  </si>
  <si>
    <t>3340-2773</t>
  </si>
  <si>
    <t>STOKES STORAGE</t>
  </si>
  <si>
    <t>Stokes storage area inside roof top compartment. Option shall include protective poly lining on side walls and bottom. Area shall be sized to best accommodate stokes basket. Locate: per customer approval drawing.</t>
  </si>
  <si>
    <t>3340-2774</t>
  </si>
  <si>
    <t>Smooth plate and flush single axle wheel well painted job color. Includes bolt-on aluminum wheel well liners and bolt-on polished alum fenderettes.</t>
  </si>
  <si>
    <t>3340-2775</t>
  </si>
  <si>
    <t>Ladder tunnel. Tunnel to be a compact design. Tunnel sized to stow (2) 16` roof ladders. Tunnel option will reduce the compartment area of the lower body. Locate: B1 high as possible.</t>
  </si>
  <si>
    <t>3340-2776</t>
  </si>
  <si>
    <t>WALL BOLT-IN</t>
  </si>
  <si>
    <t>Bolt-in wall(s) located at the forward end of the rear upper storage compartment.</t>
  </si>
  <si>
    <t>3340-2777</t>
  </si>
  <si>
    <t>SS PMPR HBED 88" H NEW</t>
  </si>
  <si>
    <t>Body main frame and hose bed side assemblies for an 88" high body.</t>
  </si>
  <si>
    <t>3340-2778</t>
  </si>
  <si>
    <t>Extruded aluminum rubrails for the sides of the body below the lower side compartments.</t>
  </si>
  <si>
    <t>3340-2779</t>
  </si>
  <si>
    <t>3345-0000</t>
  </si>
  <si>
    <t>RUBRAIL  - REAR TAILBOARD PMPR</t>
  </si>
  <si>
    <t>Rubrail aluminum C-channel with black vinyl endcaps and reflective insert. Located across face of rear tailboard. VM8.</t>
  </si>
  <si>
    <t>3345-0001</t>
  </si>
  <si>
    <t>ROLL UP DOORS PAINTED (6) VM8</t>
  </si>
  <si>
    <t>Roll up doors painted job color (6) doors. VM8</t>
  </si>
  <si>
    <t>3345-0002</t>
  </si>
  <si>
    <t>DOOR LOCKS MANUAL IPOS (7)</t>
  </si>
  <si>
    <t>Manual door locks IPOS for (7) doors. Keyed 1250 -  VM8</t>
  </si>
  <si>
    <t>3345-0003</t>
  </si>
  <si>
    <t>HARD SUCTION STORAGE PMPR</t>
  </si>
  <si>
    <t>Hard suction storage, vertical stack for (2) lengths of hard suction located on left side of hosebed. VM8 Pumper</t>
  </si>
  <si>
    <t>3345-0004</t>
  </si>
  <si>
    <t>HOSEBED DIVIDER ADDIT PMPR</t>
  </si>
  <si>
    <t>Additional hosebed divider (each). VM8.</t>
  </si>
  <si>
    <t>3345-0006</t>
  </si>
  <si>
    <t>DUAL SCBA STORAGE (8)</t>
  </si>
  <si>
    <t>Dual SCBA bottle storage in wheel well (4), for a total of 8 bottle storage. VM8</t>
  </si>
  <si>
    <t>3345-0007</t>
  </si>
  <si>
    <t>SHELF ADJUSTABLE (EA)</t>
  </si>
  <si>
    <t>Shelf adjustable (each). Includes (4) SS001 shelf brackets. VM8 -   Specify location:</t>
  </si>
  <si>
    <t>3345-0008</t>
  </si>
  <si>
    <t>SLIDE MASTER TRAY (EA)</t>
  </si>
  <si>
    <t>Slide Master tray (each). 700 lbs. 2-rail aluminum with 1/8" aluminum tray, 70% extension. VM8. Specify location(s):</t>
  </si>
  <si>
    <t>3345-0010</t>
  </si>
  <si>
    <t>HOSE ALLOWANCE: 1200 LBS</t>
  </si>
  <si>
    <t>Hosebed hose allowance: 1200 lbs. VM8</t>
  </si>
  <si>
    <t>3345-0011</t>
  </si>
  <si>
    <t>EQUIPMENT ALLOWANCE: 3000 LBS</t>
  </si>
  <si>
    <t>Equipment allowance: 3000 lbs. VM8</t>
  </si>
  <si>
    <t>3345-0012</t>
  </si>
  <si>
    <t>P-RUBBER / FLEX JOINT PMPR</t>
  </si>
  <si>
    <t>P-Rubber in body / pump module flex joint. VM8 Pumper / Mini-Pumper.</t>
  </si>
  <si>
    <t>3345-0013</t>
  </si>
  <si>
    <t>WHEEL CHOCKS W/BRKT 32 (PR)</t>
  </si>
  <si>
    <t>Wheel Chock (PR)  - Ziamatic AC-32. Includes (2) Ziamatic QCH-32-H brackets, one each fore and aft of the rear wheels. VM8</t>
  </si>
  <si>
    <t>3345-0014</t>
  </si>
  <si>
    <t>PIKE POLE STORAGE ADDTL</t>
  </si>
  <si>
    <t xml:space="preserve"> Storage for (2) pike poles, in addition to standard (2). VM8</t>
  </si>
  <si>
    <t>3345-0018</t>
  </si>
  <si>
    <t>HOSE ALLOWANCE: 500 LBS</t>
  </si>
  <si>
    <t>Hose Allowance: 500 lbs. - VM8</t>
  </si>
  <si>
    <t>3345-0019</t>
  </si>
  <si>
    <t>EQUIPMENT ALLOWANCE VMMP VM8</t>
  </si>
  <si>
    <t>Equipment Allowance (lbs):</t>
  </si>
  <si>
    <t>3345-0020</t>
  </si>
  <si>
    <t>ROLL UP DOOR PAINTED - B1</t>
  </si>
  <si>
    <t>Roll up door painted job color. VM8</t>
  </si>
  <si>
    <t>3345-0021</t>
  </si>
  <si>
    <t>EQUIP ALLOWANCE 5000 LBS</t>
  </si>
  <si>
    <t>Equipment allowance 5000 lbs. Light Rescue - VM8</t>
  </si>
  <si>
    <t>3345-0022</t>
  </si>
  <si>
    <t>ROLL UP DRS (6) SATIN FINISH</t>
  </si>
  <si>
    <t>Roll up doors (6) satin finish,  VM8 only</t>
  </si>
  <si>
    <t>3345-0023</t>
  </si>
  <si>
    <t>SCBA STORAGE TUBES (4)</t>
  </si>
  <si>
    <t>Single SCBA bottle storage in wheel well (4), total of 4 bottle storage. VM8</t>
  </si>
  <si>
    <t>3345-0024</t>
  </si>
  <si>
    <t>APPARATUS BODY PMPR VM8</t>
  </si>
  <si>
    <t>Apparatus Body, VM8. Rescue Pumper design with integral ladder storage and full width hosebed.</t>
  </si>
  <si>
    <t>3345-0025</t>
  </si>
  <si>
    <t>WATER TANK 1000 VM8</t>
  </si>
  <si>
    <t>1000 gallon poly tank - Rescue Pumper - VM8</t>
  </si>
  <si>
    <t>3345-0026</t>
  </si>
  <si>
    <t>SATIN ROLL UP DOOR - B1</t>
  </si>
  <si>
    <t>Satin Roll up door for B1 - VM8 only.</t>
  </si>
  <si>
    <t>3345-0027</t>
  </si>
  <si>
    <t>ADJ HOSEBED DIVIDER</t>
  </si>
  <si>
    <t>Adjustable hosebed divider - standard VM8</t>
  </si>
  <si>
    <t>3345-0028</t>
  </si>
  <si>
    <t>ROLL OUT/TILT DOWN</t>
  </si>
  <si>
    <t>Slide master - Roll out tilt down tray. NA in R2. VM8  Specify location:</t>
  </si>
  <si>
    <t>3345-0029</t>
  </si>
  <si>
    <t>BI-DRIECT SLIDEMASTER TRAY</t>
  </si>
  <si>
    <t>SlideMaster Tray Bi-Directional (each). 1000 lbs 3-rail aluminum with 3/16" aluminum tray - 100% extension. 84" CA body only. VM8</t>
  </si>
  <si>
    <t>3345-0030</t>
  </si>
  <si>
    <t>SCBA BOTTLE TUBE (PR)</t>
  </si>
  <si>
    <t>SCBA bottle tubes, single  bottle, locate Single Bottle Tube front and rear of wheel well area, officer side only. VM8</t>
  </si>
  <si>
    <t>3345-0031</t>
  </si>
  <si>
    <t>RUBBER FENDERETTES</t>
  </si>
  <si>
    <t>Rubber fenderettes for rear wheel wheel - VM8</t>
  </si>
  <si>
    <t>3345-0032</t>
  </si>
  <si>
    <t>FENDERETTE SS IPOS</t>
  </si>
  <si>
    <t>Rear fenderettes stainless steel in place of standard - VM8</t>
  </si>
  <si>
    <t>3345-0033</t>
  </si>
  <si>
    <t>EQUIPMENT ALLOWANCE 5000 LB</t>
  </si>
  <si>
    <t>5000 lbs equipment allowance - VM8</t>
  </si>
  <si>
    <t>3345-0034</t>
  </si>
  <si>
    <t>TOOLBRD ADJ ROLLOUT VM8</t>
  </si>
  <si>
    <t>Tool board, adjustable roll out (each). Includes vertical partition centered in compartment. VM8 Locate L1.</t>
  </si>
  <si>
    <t>3345-0035</t>
  </si>
  <si>
    <t>TRAY - ROLL OUT TILT DOWN VM8</t>
  </si>
  <si>
    <t>Tray - roll out / tilt down (each) Located in L2. VM8</t>
  </si>
  <si>
    <t>3345-0036</t>
  </si>
  <si>
    <t>PAINTED ROLL UP DOORS IPOS</t>
  </si>
  <si>
    <t>Painted roll up doors in place of standard. VM8</t>
  </si>
  <si>
    <t>3345-0037</t>
  </si>
  <si>
    <t>DOOR LOCKS MANUAL 1250</t>
  </si>
  <si>
    <t>Manual door locks keyed 1250 locks. VM8</t>
  </si>
  <si>
    <t>3345-0038</t>
  </si>
  <si>
    <t>SCBA BOTTLE STORAGE (4)</t>
  </si>
  <si>
    <t>Single SCBA bottle storage in wheel well (4). VM8</t>
  </si>
  <si>
    <t>3345-0039</t>
  </si>
  <si>
    <t>DUAL SCBA BOTTLE STORAGE (8)</t>
  </si>
  <si>
    <t>Dual SCBA bottle storage in wheel well (4), for a total of 8 bottle storage. VM8 tanker.</t>
  </si>
  <si>
    <t>3345-0040</t>
  </si>
  <si>
    <t>HARD SUCTION TRAY (EA)</t>
  </si>
  <si>
    <t>Hard Suction storage tray (eac) located in adjustable track. Tray shall be sized to hold one length of 10' hard suction hose. VM8</t>
  </si>
  <si>
    <t>3345-0041</t>
  </si>
  <si>
    <t>TANK FOAM READY</t>
  </si>
  <si>
    <t>Booster tank will be set up as foam ready. VM8</t>
  </si>
  <si>
    <t>3345-0042</t>
  </si>
  <si>
    <t>LADDER BRKTS DRIVER SIDE VM8</t>
  </si>
  <si>
    <t>Ladder brackets, mounted in adjustable tracks. Located driver side. VM8</t>
  </si>
  <si>
    <t>3345-0043</t>
  </si>
  <si>
    <t>HARD SUCTION TRAY ADDTL VM8</t>
  </si>
  <si>
    <t>Additional hard suction storage tray. Located left side over (standard) hard suction tray.</t>
  </si>
  <si>
    <t>3345-0044</t>
  </si>
  <si>
    <t>HOSE ALLOWANCE: 800 LBS VM8</t>
  </si>
  <si>
    <t>Hose allowance: 800 lbs.</t>
  </si>
  <si>
    <t>3345-0045</t>
  </si>
  <si>
    <t>EQUIP ALLOWANCE: 1000 LBS VM8</t>
  </si>
  <si>
    <t>Equipment allowance: 1000 lbs</t>
  </si>
  <si>
    <t>3345-0046</t>
  </si>
  <si>
    <t>SWIVEL DUMP - NEWTON VM8</t>
  </si>
  <si>
    <t>Newton Kwik Swivel Dump (IPOS) 10x10 manual telescopic chute, accessible driver or officer side. Stainless.</t>
  </si>
  <si>
    <t>3345-0047</t>
  </si>
  <si>
    <t>FOLDATANK COVER PNTD JOB COLOR</t>
  </si>
  <si>
    <t>Fold-a-tank cover painted job color. VM8</t>
  </si>
  <si>
    <t>3345-0048</t>
  </si>
  <si>
    <t>TANK RACK IATS VM8</t>
  </si>
  <si>
    <t>Dump tank rack, electric / hydraulic. In addition to standard located driver side. VM8</t>
  </si>
  <si>
    <t>3345-0049</t>
  </si>
  <si>
    <t>TRAY BI-DIRECTIONAL VM8</t>
  </si>
  <si>
    <t>SlideMaster Tray Bi-Directional (each) - 1000 lbs 2-rail aluminum with 3/16" aluminum tray - 70% extension.  Floor mounted. VM8</t>
  </si>
  <si>
    <t>3345-0051</t>
  </si>
  <si>
    <t>HNDRAIL TOP OF BDY VM8</t>
  </si>
  <si>
    <t>Handrail - 12" extruded aluminum, for hand-hold on top of body</t>
  </si>
  <si>
    <t>3345-0052</t>
  </si>
  <si>
    <t>SCBA TUBES OFCR SIDE VM8</t>
  </si>
  <si>
    <t>SCBA Storage tubes in Officer side wheelwell panel (2). (Note: some older and 1hr bottles may not fit) VM8</t>
  </si>
  <si>
    <t>3345-0053</t>
  </si>
  <si>
    <t>Tool board, adjustable roll out (each). Locate offset to front of the compartment. Includes vertical partition spaced 25" off front wall. Locate L3.</t>
  </si>
  <si>
    <t>3345-0054</t>
  </si>
  <si>
    <t xml:space="preserve"> ROLL UP DRS (4) SATIN FINISH</t>
  </si>
  <si>
    <t>Roll up doors (4) satin finish, standard VM8 only</t>
  </si>
  <si>
    <t>3345-0055</t>
  </si>
  <si>
    <t>Additional hard suction storage tray. Located right side over fold a tank storage</t>
  </si>
  <si>
    <t>3345-0057</t>
  </si>
  <si>
    <t>WATER TANK 2000 VM8</t>
  </si>
  <si>
    <t>2000 gallon poly tank - Tanker Single Axle - VM8</t>
  </si>
  <si>
    <t>3345-0058</t>
  </si>
  <si>
    <t>APPARATUS BODY TNKR SA VM8</t>
  </si>
  <si>
    <t>Apparatus Body - Single axle tanker - VM8</t>
  </si>
  <si>
    <t>3345-0059</t>
  </si>
  <si>
    <t>APPARATUS BODY MINI PMPR VM8</t>
  </si>
  <si>
    <t>Apparatus Body - Mini Pumper - VM8</t>
  </si>
  <si>
    <t>3345-0062</t>
  </si>
  <si>
    <t>VINYL HOSE COVERS</t>
  </si>
  <si>
    <t>Hosebed, crosslay and speedlay covers - vinyl. VM8 Color: [#COL].</t>
  </si>
  <si>
    <t>3345-0063</t>
  </si>
  <si>
    <t>RCK DRP DWN WTR TNK ZICO - DS</t>
  </si>
  <si>
    <t>Zico hydraulic drop down portable tank rack. Rack located to driver side of body. Rack sized for 2100 gallon aluminum frame portable tank. The control switching to be located on the rear body driver side with the rack being in full view of the operator during operations. VM8</t>
  </si>
  <si>
    <t>3345-0064</t>
  </si>
  <si>
    <t>RCK DRP DWN WTR TNK ZICO - OS</t>
  </si>
  <si>
    <t>Zico hydraulic drop down portable tank rack. Rack located to officer side of body. Rack sized for 2100 gallon aluminum frame portable tank. The control switching to be located on the rear body officer side with the rack being in full view of the operator during operations. VM8</t>
  </si>
  <si>
    <t>3345-0065</t>
  </si>
  <si>
    <t>BRKTS ATTIC LDR  DS- VM8</t>
  </si>
  <si>
    <t>Attic ladder mounting brackets (PR).  Located in adjustable track driver side - VM8.</t>
  </si>
  <si>
    <t>3345-0066</t>
  </si>
  <si>
    <t>BRKTS ATTIC LDR  OS- VM8</t>
  </si>
  <si>
    <t>Attic ladder mounting brackets (PR) for attic ladder.  Located in adjustable track officer side - VM8.</t>
  </si>
  <si>
    <t>3345-0069</t>
  </si>
  <si>
    <t>RACK HRD SCTN ADJ OFF (EA) VM8</t>
  </si>
  <si>
    <t>Hard Suction Storage Rack (each). Officer side mounted on adjustable tracks. Includes buckle type hold downs.</t>
  </si>
  <si>
    <t>3345-0070</t>
  </si>
  <si>
    <t>RACK HRD SCTN ADJ DRV (EA) VM8</t>
  </si>
  <si>
    <t>Hard Suction Storage Rack (each). Driver side mounted on adjustable tracks. Includes buckle type hold downs.</t>
  </si>
  <si>
    <t>3345-0071</t>
  </si>
  <si>
    <t>LADDERS BRAND ALCOLITE VM8</t>
  </si>
  <si>
    <t>Brand of ladders capable of being carried on unit to be Alco-Lite.</t>
  </si>
  <si>
    <t>3345-0072</t>
  </si>
  <si>
    <t>LADDERS BRAND DUOSAFETY VM8</t>
  </si>
  <si>
    <t>The ladder brand capable of being carried on the unit shall be Duo-Safety.</t>
  </si>
  <si>
    <t>3345-0073</t>
  </si>
  <si>
    <t>LADDER BRKTS OFFICER SIDE VM8</t>
  </si>
  <si>
    <t>Ladder brackets, mounted in adjustable tracks. Located officer side.</t>
  </si>
  <si>
    <t>3345-0074</t>
  </si>
  <si>
    <t>TUBE (2) PIKE POLES DS VM8</t>
  </si>
  <si>
    <t>(2) aluminum pike pole storage tubes. Locate driver side. VM8</t>
  </si>
  <si>
    <t>3345-0075</t>
  </si>
  <si>
    <t>TUBE (2) PIKE POLES OS VM8</t>
  </si>
  <si>
    <t>(2) aluminum pike pole storage tubes. Locate officer side.</t>
  </si>
  <si>
    <t>3345-0076</t>
  </si>
  <si>
    <t xml:space="preserve"> WATER TANK 300 VM8</t>
  </si>
  <si>
    <t>300 gallon poly tank - Mini-Pumper - VM8</t>
  </si>
  <si>
    <t>3345-0077</t>
  </si>
  <si>
    <t>SCBA STORAGE (7)</t>
  </si>
  <si>
    <t>(7) Fire Shopp SCBA bottle storage with hinged doors with push button latches. Doors shall have a brushed stainless steel finish. (4) officer side and (3) driver side in wheel well area. VM8</t>
  </si>
  <si>
    <t>3345-0078</t>
  </si>
  <si>
    <t>FUEL FILL RECESSED VM8 / SPAR</t>
  </si>
  <si>
    <t>Recessed fuel fill driver side rear wheel well. VM8 / Spartan</t>
  </si>
  <si>
    <t>3345-0079</t>
  </si>
  <si>
    <t>MANUAL DUMP NEWTON 1050 - VM8</t>
  </si>
  <si>
    <t>A Newton 1050 10 x 10 gated dump chute with manual control will be installed on the rear of the tank.</t>
  </si>
  <si>
    <t>3345-0080</t>
  </si>
  <si>
    <t>WATER TANK 3000 VM8</t>
  </si>
  <si>
    <t>3000 gallon poly tank - Tanker Tandem Axle - VM8</t>
  </si>
  <si>
    <t>3345-0081</t>
  </si>
  <si>
    <t>APPARATUS BODY TNKR TA VM8</t>
  </si>
  <si>
    <t>Apparatus Body - Tandem axle tanker - VM8</t>
  </si>
  <si>
    <t>3345-0082</t>
  </si>
  <si>
    <t>Zico hydraulic drop down portable tank rack. Rack located to officer side of body. Rack sized for 3500 gallon aluminum frame portable tank. The control switching to be located on the rear body officer side with the rack being in full view of the operator during operations. VM8</t>
  </si>
  <si>
    <t>3345-0083</t>
  </si>
  <si>
    <t>Zico hydraulic drop down portable tank rack. Rack located to driver side of body. Rack sized for 3500 gallon aluminum frame portable tank. The control switching to be located on the rear body driver side with the rack being in full view of the operator during operations. VM8</t>
  </si>
  <si>
    <t>3345-0084</t>
  </si>
  <si>
    <t>APPARATUS BODY LT RESCUE 60</t>
  </si>
  <si>
    <t>Apparatus Body - Light Rescue 60 C/A - VM8</t>
  </si>
  <si>
    <t>3345-0085</t>
  </si>
  <si>
    <t>APPARATUS BODY LT RESCUE 84</t>
  </si>
  <si>
    <t>Apparatus Body - Light Rescue 84 C/A - VM8</t>
  </si>
  <si>
    <t>3345-0086</t>
  </si>
  <si>
    <t>SHELF ADJUSTABLE (EA) VM8</t>
  </si>
  <si>
    <t>Shelf adjustable (each). Includes (4) SS001 shelf brackets. VM8 Light Rescue. Available locations are L3 / R3 / B1. Specify location:</t>
  </si>
  <si>
    <t>3345-0087</t>
  </si>
  <si>
    <t>SHELF ADJ 1/2 TRANS (EA) VM</t>
  </si>
  <si>
    <t>Shelf adjustable (each). Includes (6) SS001 shelf brackets. Half transverse depth for locations only in transverse compartments.  VM8 Light Rescue. Specify location:</t>
  </si>
  <si>
    <t>3345-0088</t>
  </si>
  <si>
    <t>SHELF ADJ FULL TRANS (EA) V</t>
  </si>
  <si>
    <t>Shelf adjustable (each). Includes (6) SS001 shelf brackets. Full transverse shelf for locations only in transverse compartments.  VM8 Light Rescue. Specify location:</t>
  </si>
  <si>
    <t>3345-0089</t>
  </si>
  <si>
    <t>Slide Master tray (each). 700 lbs. 2-rail aluminum with 1/8" aluminum tray, 70% extension. 1/2 transverse depth of transverse compartment. VM8. Specify location(s):</t>
  </si>
  <si>
    <t>3345-0090</t>
  </si>
  <si>
    <t>STEP FLDG LED IC - VM8</t>
  </si>
  <si>
    <t>Innovative Controls dual lighted LED folding steps (4). Located officer side front of body. Includes one (1) handrail per NFPA.</t>
  </si>
  <si>
    <t>3345-0095</t>
  </si>
  <si>
    <t>Nylon black strap with stainless steel quick-release buckle for running board suction tray. Strap to attach to side walls of tray down low as applicable.</t>
  </si>
  <si>
    <t>3345-0096</t>
  </si>
  <si>
    <t>CVR RACK PTS ZICO DP VM8</t>
  </si>
  <si>
    <t>Zico drop down rack to have diamond plate cover between outboard rack assemblies.</t>
  </si>
  <si>
    <t>3345-0097</t>
  </si>
  <si>
    <t>FENDERETTE RUBBER VM8</t>
  </si>
  <si>
    <t>Rubber fenderettes provided each side of single axle body body. VM8</t>
  </si>
  <si>
    <t>3345-0098</t>
  </si>
  <si>
    <t>FENDERETTE STAINLES VM8</t>
  </si>
  <si>
    <t>Polished stainless fenderettes each side of body.</t>
  </si>
  <si>
    <t>3345-0099</t>
  </si>
  <si>
    <t>FENDERETTE RUBBER TNDM VM8</t>
  </si>
  <si>
    <t>Rubber fenderettes provided each side of tandem axle body. VM8</t>
  </si>
  <si>
    <t>3345-0100</t>
  </si>
  <si>
    <t xml:space="preserve"> WATER TANK 450 VM8</t>
  </si>
  <si>
    <t>450 gallon poly tank - Mini-Pumper - VM8</t>
  </si>
  <si>
    <t>3345-0101</t>
  </si>
  <si>
    <t>MODULE TRANSVERSE</t>
  </si>
  <si>
    <t>Transverse module with painted finish to match body, located forward of pump module. Includes a single compartment with roll up doors with a shallow lower area and a transverse upper area.</t>
  </si>
  <si>
    <t>3345-0102</t>
  </si>
  <si>
    <t>ROLL UP DOORS PAINTED (8) VM8</t>
  </si>
  <si>
    <t>Roll up doors to be painted job color (8) doors. VM8</t>
  </si>
  <si>
    <t>3345-0103</t>
  </si>
  <si>
    <t>ELECTRIC REAR DUMP- VM8</t>
  </si>
  <si>
    <t>Electric Rear tank dump. Includes stainless steel assembly with electric actuated valve and integral manual extension chute. Dump valve switches located inside the cab accesible to the driver and on driver side rear of the truck.</t>
  </si>
  <si>
    <t>3345-0104</t>
  </si>
  <si>
    <t>ELECTRIC SWIVEL DUMP- VM8</t>
  </si>
  <si>
    <t>Electric Swivel tank dump. Includes stainless steel assembly with electric actuated valve and integral swivel chute with manual extension. Dump valve switches located inside the cab accesible to the driver and on driver side rear of the truck.</t>
  </si>
  <si>
    <t>3345-0105</t>
  </si>
  <si>
    <t>APPARATUS BODY LOW HSBD PMPR</t>
  </si>
  <si>
    <t>Apparatus Body, VM8. Low Hosebed Pumper design with integral ladder storage with upper hard suction storage, standard width hosebed with raised upper body sides.</t>
  </si>
  <si>
    <t>3345-0106</t>
  </si>
  <si>
    <t>TOOLBRD ADJ ROLLOUT ADDNL VM8</t>
  </si>
  <si>
    <t>Additional Tool board, adjustable roll out (each). Location: As Specified.</t>
  </si>
  <si>
    <t>3345-0107</t>
  </si>
  <si>
    <t>WATER TANK 3000 FOR UPR COMPT</t>
  </si>
  <si>
    <t>3000 gallon poly tank reinforced for installation of upper side compartments.VM8 Tandem Axle Tanker.</t>
  </si>
  <si>
    <t>3345-0108</t>
  </si>
  <si>
    <t>WATER TANK 2000 FOR UPR COMPT</t>
  </si>
  <si>
    <t>2000 gallon poly tank reinforced for installation of upper side compartments.VM8 Single Axle Tanker.</t>
  </si>
  <si>
    <t>3345-0109</t>
  </si>
  <si>
    <t>APPARATUS BODY TNKR TA UPR CMP</t>
  </si>
  <si>
    <t>Apparatus Body with (3) upper driver side compartments - Tandem axle tanker 3000 GAL - VM8</t>
  </si>
  <si>
    <t>3345-0110</t>
  </si>
  <si>
    <t>APPARATUS BODY TNKR SA UPR CMP</t>
  </si>
  <si>
    <t>Apparatus Body with (2) upper driver side compartments- Single axle tanker - VM8</t>
  </si>
  <si>
    <t>3345-0111</t>
  </si>
  <si>
    <t>LADDER STORAGE HOSEBED</t>
  </si>
  <si>
    <t>Roof and Extension ladder nested in an adjustable storage inside the hosebed.</t>
  </si>
  <si>
    <t>3345-0112</t>
  </si>
  <si>
    <t xml:space="preserve"> WHEEL CHOCKS W/BRKT 44 (PR)</t>
  </si>
  <si>
    <t>Cast Wheel chocks (folding) for use up to 44" diameter tires. Includes holder brackets. VM8</t>
  </si>
  <si>
    <t>3345-0113</t>
  </si>
  <si>
    <t>Apparatus Body with (3) upper driver side compartments - Single axle tanker 2000 GAL - VM8</t>
  </si>
  <si>
    <t>3345-0114</t>
  </si>
  <si>
    <t>3345-0115</t>
  </si>
  <si>
    <t>HARD SUCTION TRAY TNKR HIGH SD</t>
  </si>
  <si>
    <t>Hard suction storage tray. Located above high side compartments on driver side.</t>
  </si>
  <si>
    <t>3350-0000</t>
  </si>
  <si>
    <t>REEL HYD W/HOSE HNY HURST</t>
  </si>
  <si>
    <t>Hydraulic hose reel for use with Hurst brand tools. Includes 100' 1/4" Parker Polyflex hose (up to 5,000 PSI) and rollers (captive type). Hose Color: [#COL]. Location: [#LOC]</t>
  </si>
  <si>
    <t>3350-0001</t>
  </si>
  <si>
    <t>REEL AIR 100' LP UA TRUCK AIR</t>
  </si>
  <si>
    <t>Air Reel w/electric rewind. 12V with 100'  1/4 in. hose plumbed to the truck air system (unless otherwise specified). Location: [#LOC]</t>
  </si>
  <si>
    <t>3350-0002</t>
  </si>
  <si>
    <t>REEL AIR 175' LP UA  W/PANEL</t>
  </si>
  <si>
    <t>Reel, Low Pressure Utility Air Hose Reel assembly with 175' 3/8 in. low pressure air hose and mini panel. Locate in [#LOC]</t>
  </si>
  <si>
    <t>3350-0007</t>
  </si>
  <si>
    <t>REEL AIR 175' HP BA W/PANEL</t>
  </si>
  <si>
    <t>Reel, Air. High Pressure Breathing Air Hose Reel assembly with 175' 1/4 in. high pressure air hose and panel. Locate in [#LOC]</t>
  </si>
  <si>
    <t>3350-0009</t>
  </si>
  <si>
    <t>REEL HYD W/HOSE HNY TNT</t>
  </si>
  <si>
    <t>Hydraulic hose reel for use with TNT brand tools. Includes 100' 1/4" Parker Polyflex hose (up to 10,500 PSI) and rollers (captive type). Hose Color [#COL]. Location: [#LOC]</t>
  </si>
  <si>
    <t>3350-0012</t>
  </si>
  <si>
    <t>REEL HYD W/HOSE HNY AMKUS</t>
  </si>
  <si>
    <t>Hydraulic hose reel for use with Amkus brand tools. Includes 100' 1/4" Parker Polyflex hose (up to 10,500 PSI) and rollers (captive type). Hose Color: [#COL]. Location: [#LOC]</t>
  </si>
  <si>
    <t>3350-0013</t>
  </si>
  <si>
    <t>REEL HYD W/HOSE HNY HRST CNTR</t>
  </si>
  <si>
    <t>Hydraulic hose reel for use with Hurst Centaur brand tools. Includes 100' 1/4" Parker Polyflex hose (up to 10,000 PSI) and rollers (captive type). Location: [#LOC]. Hose Color [#COL].</t>
  </si>
  <si>
    <t>3350-0014</t>
  </si>
  <si>
    <t>REEL HYD W/HOSE HNY GNSIS</t>
  </si>
  <si>
    <t>Hydraulic hose reel for use with Genesis brand tools. Includes 100' 1/4" Parker Polyflex hose (up to 10,500 PSI) and rollers (captive type). Hose Color [#COL]. Location: [#LOC]</t>
  </si>
  <si>
    <t>3350-0017</t>
  </si>
  <si>
    <t>REEL LEAD LINE 30' HIGH PRSR</t>
  </si>
  <si>
    <t>30' Lead/Supply Line for high pressure hydraulic reel.  To be used with 10,500 PSI hyd reels.  Locate [#LOC].</t>
  </si>
  <si>
    <t>3350-0018</t>
  </si>
  <si>
    <t>REEL LEAD LINE 12' LOW PRSR</t>
  </si>
  <si>
    <t>12' Lead/Supply Line for low pressure hydraulic reel. To be used with 5,000 PSI hyd reels.  Locate [#LOC].</t>
  </si>
  <si>
    <t>3350-0019</t>
  </si>
  <si>
    <t>REEL LEAD LINE 30' LOW PRSR</t>
  </si>
  <si>
    <t>30' Lead/Supply Line for low pressure hydraulic reel. To be used with 5,000 PSI hyd reels. Locate [#LOC].</t>
  </si>
  <si>
    <t>3350-0029</t>
  </si>
  <si>
    <t>LOC - HYD LEAD LINE</t>
  </si>
  <si>
    <t>Route hydraulic lead line(s) to [#LOC].</t>
  </si>
  <si>
    <t>3350-0040</t>
  </si>
  <si>
    <t>REEL LEAD LINE 12' HIGH PRSR</t>
  </si>
  <si>
    <t>12' Lead/Supply Line for high pressure hydraulic reel. To be used with 10,500 PSI hyd reels.  Locate on reel in [#LOC].</t>
  </si>
  <si>
    <t>3350-0047</t>
  </si>
  <si>
    <t>REEL LEAD LINE 6' HIGH PRSR</t>
  </si>
  <si>
    <t>6' Lead/Supply Line for high pressure hydraulic reel. To be used with 10,500 PSI hyd reels. Locate on reel in [#LOC].</t>
  </si>
  <si>
    <t>3350-0060</t>
  </si>
  <si>
    <t>REEL HYD W/HOSE HNY HLMTRO CT</t>
  </si>
  <si>
    <t>Hydraulic hose reel for use with Holmatro Core Technology tools. Reel model EF2220-17-18 w/ 100' of CORE hydraulic hose. Location: [#LOC]. Hose Color [#COL].</t>
  </si>
  <si>
    <t>3350-0092</t>
  </si>
  <si>
    <t>REEL HYD W/HOSE HNY HLMTRO</t>
  </si>
  <si>
    <t>Hydraulic hose reel for use with Holmatro brand tools. Includes 60' of Core Technology hose installed (up to 10,000 PSI) and rollers (captive type). Location:  [#LOC]. Hose Color:  [#COL].</t>
  </si>
  <si>
    <t>3350-0100</t>
  </si>
  <si>
    <t>REEL LEAD LINE CORE 31'-40'</t>
  </si>
  <si>
    <t>31' to 40' Core Technology Lead/Supply Line for high pressure hydraulic reel. To be used with 10,000 PSI hyd reels.  Locate on reel in [#LOC].</t>
  </si>
  <si>
    <t>3350-0102</t>
  </si>
  <si>
    <t>LOC-SWITCH REEL REWIND HYD</t>
  </si>
  <si>
    <t>Hydraulic reel rewind switch. Switch located [#LOC].</t>
  </si>
  <si>
    <t>3350-0120</t>
  </si>
  <si>
    <t>VLV REMOTE HYD REEL GEN (2)</t>
  </si>
  <si>
    <t>Remote dual actuation vlv for (2) hyd tool reels. Includes Genesis remote dual valve. Does not include lead lines.</t>
  </si>
  <si>
    <t>3350-0141</t>
  </si>
  <si>
    <t>ROLLER AIR REEL CAPTIVE</t>
  </si>
  <si>
    <t>Rollers, captive for air reel mounted on reel.</t>
  </si>
  <si>
    <t>3350-0159</t>
  </si>
  <si>
    <t>REEL LEAD LINE 16' CORE</t>
  </si>
  <si>
    <t>16' Lead/Supply Line for Holmatro Core hydraulic reel. To be used with Holmatro Core hyd reels.  Locate on reel in [#LOC].</t>
  </si>
  <si>
    <t>3350-0168</t>
  </si>
  <si>
    <t>BRKT ROLLER SUPPORT</t>
  </si>
  <si>
    <t>Bracket for rollers. A support bracket for hydraulic/air reel rollers shall be provided up high at compt opening for reel in [#LOC].</t>
  </si>
  <si>
    <t>3350-0169</t>
  </si>
  <si>
    <t>Rollers for air reel mounted through panel. Location(s): [#LOC].</t>
  </si>
  <si>
    <t>3350-0187</t>
  </si>
  <si>
    <t>HORIZONTAL AIR COMPRESSOR</t>
  </si>
  <si>
    <t>Atlas Copco LT 5-20, 5hp horizontal air compressor with a 20 gallon tank located in the open roof top dunnage area of rear body. Compressor plumbed as specified. Installation includes a ventilated aluminum treaplate enclosure with hinged reinforced aluminum treadplate cover, door stay, and a door actuated light.  Wire to door open indicator in the cab.</t>
  </si>
  <si>
    <t>3350-0188</t>
  </si>
  <si>
    <t>REEL AIR 250' LP UA</t>
  </si>
  <si>
    <t>Reel, Air. (2) Hannay Low Pressure Utility Air Electric Rewind Hose Reels (includes ball stop) with 250' 3/8 in. 300 PSI utility air hose. Hose is red in color. Reels painted graphite. Plumbed to utility air compressor. Locate reels in compartments L2 and R2 ceilings, offset forward. Label "Utility Air". Mini-panel mounted controls installed near reels. Priced Each.</t>
  </si>
  <si>
    <t>3350-0196</t>
  </si>
  <si>
    <t>REEL AIR 200' LP 3/8" ARFF</t>
  </si>
  <si>
    <t>Hannay low pressure air reel supplied with 200' of 3/8" hose. Location: [#LOC].</t>
  </si>
  <si>
    <t>3350-0198</t>
  </si>
  <si>
    <t>REEL AIR 200' LP UA  W/PANEL</t>
  </si>
  <si>
    <t>Reel, Air. Low Pressure Utility Air Hose Reel assembly (Includes Rollers) with 200' 1/2 in. low pressure air hose. Includes air pressure gage, air supply valve, and check valve. Located [#LOC].</t>
  </si>
  <si>
    <t>3350-0219</t>
  </si>
  <si>
    <t>ROLLER HYD REEL CAPTIVE</t>
  </si>
  <si>
    <t>Rollers for hydraulic reel(s) mounted through panel. Location(s): [#LOC].</t>
  </si>
  <si>
    <t>3350-0232</t>
  </si>
  <si>
    <t>REEL AIR 150' LP UA  W/PANEL</t>
  </si>
  <si>
    <t>Low Pressure Utility Air Hose Reel assembly with 150' 1/2 in. low pressure air hose and mini panel. Locate in [#LOC].</t>
  </si>
  <si>
    <t>3350-0237</t>
  </si>
  <si>
    <t>LEAD LINE GENESIS IPOS (EA)</t>
  </si>
  <si>
    <t>Genesis brand lead line in place of standard. Quantity one (1) each lead line.</t>
  </si>
  <si>
    <t>3350-0241</t>
  </si>
  <si>
    <t>REEL HYD DUAL W/HOSE CMW 60</t>
  </si>
  <si>
    <t>CMW model 6031 dual hydraulic hose reel for use with 5,000 PSI Hurst tools shall be provided and installed. Includes two (2) sets of 150' 1/4" twinline hose (up to 5,000 PSI), hose guides and ball stops. Location: [#LOC]. Hose Color: [#COL].</t>
  </si>
  <si>
    <t>3350-0260</t>
  </si>
  <si>
    <t>REEL HYD W/HOSE AMKUS</t>
  </si>
  <si>
    <t>Amkus hydraulic hose reel. Includes 150' of Amkus hose (up to 10,500 PSI), 12' of lead line, and without (captive type) rollers. Location: [#LOC]. Hose Color: [#COL].</t>
  </si>
  <si>
    <t>3350-0262</t>
  </si>
  <si>
    <t>REEL AIR 200' LP UA</t>
  </si>
  <si>
    <t>3350-0267</t>
  </si>
  <si>
    <t>REEL HYD W/HOSE HNY GNSIS O</t>
  </si>
  <si>
    <t>Hydraulic hose reel for use with Genesis brand tools. Includes Genesis 70' 1/4" twinline hose with One Step coupler and rollers (captive type). Location: [#LOC]. Hose Color [#COL]. Verify color on hoses, only solid color twin hoses are available from Genisis.</t>
  </si>
  <si>
    <t>3350-0277</t>
  </si>
  <si>
    <t>ROLLER DUAL CAP W/BRKT ARFF P8</t>
  </si>
  <si>
    <t>Dual rollers for cord reel and air reel mounted thru bolt-on bracket. Includes mounting rewind switches on bracket.  Locate in L1 compartment.</t>
  </si>
  <si>
    <t>3350-0278</t>
  </si>
  <si>
    <t>REEL AIR 300' LP BA  W/PNL</t>
  </si>
  <si>
    <t>Reel, Low Pressure Breathing Air Hose Reel assembly with 300' 3/8 in. low pressure air hose and panel. Specify location:</t>
  </si>
  <si>
    <t>3350-0286</t>
  </si>
  <si>
    <t>Atlas Copco LT 5-20, 5hp horizontal air compressor located in the open roof top dunnage area of rear body. Includes 20 Gallon tank located on the forward ceiling of L6/R5. Compressor plumbed to the utility air reels. Installation includes a ventilated aluminum treaplate enclosure with hinged reinforced aluminum treadplate cover, door stay, and a door actuated light.  Wire to door open indicator in the cab.</t>
  </si>
  <si>
    <t>3350-0287</t>
  </si>
  <si>
    <t>AIR CONTROL PANEL</t>
  </si>
  <si>
    <t>Air control panel for specified utility air outlet(s). The panel will have quarter turn shut off valve, 0-300 pounds per square inch air pressure gauge, 0-250 pounds per square inch pressure regulator and a check valve in the supply line. Locate on main cascade system control panel. Priced each.</t>
  </si>
  <si>
    <t>3350-0288</t>
  </si>
  <si>
    <t>REEL HYD W/HOSE CMW 6020</t>
  </si>
  <si>
    <t>CMW model 6020 hydraulic hose reel for use with 10,500 PSI Amkus tools shall be provided and installed. Includes 200' 1/4" twinline hose (up to 10,500 PSI), hose guide and ball stop. Location: [#LOC]. Hose Color: [#COL]. For E-One HRT system ONLY.</t>
  </si>
  <si>
    <t>3350-0291</t>
  </si>
  <si>
    <t>REEL AIR 150' UA  W/PANEL</t>
  </si>
  <si>
    <t>Utility air hose reel assembly rated at 300PSI with 150' 3/8 in. air hose and mini panel. Locate reel in B1 ceiling mounted centered.</t>
  </si>
  <si>
    <t>3350-0292</t>
  </si>
  <si>
    <t>REEL AIR 75' LP UA TRUCK AIR</t>
  </si>
  <si>
    <t>Air Reel w/electric rewind. 12V with 75'  3/8 in. hose plumbed to the truck air system (unless otherwise specified). Location: [#LOC].</t>
  </si>
  <si>
    <t>3350-0293</t>
  </si>
  <si>
    <t>REEL HYD/ELEC DUAL W/HOSE CMW</t>
  </si>
  <si>
    <t>CMW model 6011 dual reel, electric cord and hydraulic hose reel combo. Includes 100' of 10/3 black cord and 100' of 10,500 PSI [#COL] (vendor supplied) hydraulic hose, compatible with HURST  tools. Location: [#LOC].</t>
  </si>
  <si>
    <t>3360-0000</t>
  </si>
  <si>
    <t>AWNING ZIP-DEE 16'</t>
  </si>
  <si>
    <t>Awning Side Body 16'.  Zip-Dee Awning. Locate on [#LOC]. Awning color will be [#COL]. Awning will be hooked into Door ajar system.</t>
  </si>
  <si>
    <t>3360-0001</t>
  </si>
  <si>
    <t>AWNING ZIP-DEE  18'</t>
  </si>
  <si>
    <t>Awning Side Body 18'.  Zip-Dee Awning. Locate on [#LOC]. Awning color will be [#COL]. Awning will be hooked into Door ajar system.</t>
  </si>
  <si>
    <t>3360-0002</t>
  </si>
  <si>
    <t>AWNING ZIP-DEE  19'</t>
  </si>
  <si>
    <t>Awning Side Body 19'.  Zip-Dee Awning. Locate on [#LOC]. Awning color will be [#COL]. Awning will be hooked into Door ajar system.</t>
  </si>
  <si>
    <t>3360-0003</t>
  </si>
  <si>
    <t>AWNING ZIP-DEE  20'</t>
  </si>
  <si>
    <t>Awning Fits 20' and 24' Body.  Zip-Dee Awning. Locate on [#LOC]. Awning color will be [#COL]. Awning will be hooked into Door ajar system.</t>
  </si>
  <si>
    <t>3360-0004</t>
  </si>
  <si>
    <t>HATCH ESCAPE WALK-IN RESCUE</t>
  </si>
  <si>
    <t>Escape Roof Hatch for rescue body walk-in. Hatch shall be located in the best suitable location for the application.</t>
  </si>
  <si>
    <t>3360-0007</t>
  </si>
  <si>
    <t>LADDER ACCESS TRK STYLE FSR-08</t>
  </si>
  <si>
    <t>Access Ladder Track Style Model FSR-08 on drawing S-1350</t>
  </si>
  <si>
    <t>3360-0008</t>
  </si>
  <si>
    <t>AIR COND/HEAT - 110V ROOF MNT</t>
  </si>
  <si>
    <t>Air Conditioner/Heater - 110V Roof Mounted.</t>
  </si>
  <si>
    <t>3360-0010</t>
  </si>
  <si>
    <t>AWNING ZIP-DEE  17'</t>
  </si>
  <si>
    <t>Awning Side Body 17'.  Zip-Dee Awning. Locate on [#LOC]. Awning color will be [#COL]. Awning will be hooked into Door ajar system.</t>
  </si>
  <si>
    <t>3360-0011</t>
  </si>
  <si>
    <t>AWNING ZIP-DEE  21'</t>
  </si>
  <si>
    <t>Awning Fits 21' and 26' Body.  Zip-Dee Awning. Locate on [#LOC]. Awning color will be [#COL]. Awning will be hooked into Door ajar system.</t>
  </si>
  <si>
    <t>3360-0012</t>
  </si>
  <si>
    <t>AWNING ZIP-DEE  22'(2 PCE B</t>
  </si>
  <si>
    <t>Awning Side Body 22'. Zip-Dee Awning. Locate on [#LOC]. Awning color will be [#COL]. Awning will be hooked into Door ajar system.</t>
  </si>
  <si>
    <t>3360-0013</t>
  </si>
  <si>
    <t>Zico access ladder. Includes required step lights.</t>
  </si>
  <si>
    <t>3360-0018</t>
  </si>
  <si>
    <t>BDY FRT TO BE PAINTED SM PLT</t>
  </si>
  <si>
    <t>Front body panels to be painted smooth plate.</t>
  </si>
  <si>
    <t>3360-0019</t>
  </si>
  <si>
    <t>AWNING ZIP-DEE 8'</t>
  </si>
  <si>
    <t>Awning Body 8'.  Zip-Dee Awning. Locate on [#LOC]. Awning color will be [#COL]. Awning will be hooked into Door ajar system.</t>
  </si>
  <si>
    <t>3360-0020</t>
  </si>
  <si>
    <t>BDY FRT TO BE DIAMOND PLT</t>
  </si>
  <si>
    <t>Front body panels to be diamond plate.</t>
  </si>
  <si>
    <t>3360-0027</t>
  </si>
  <si>
    <t>AWNING ZIP-DEE  22'</t>
  </si>
  <si>
    <t>Awning Fits 22' Body.  Zip-Dee Awning. Locate on [#LOC]. Awning color will be [#COL]. Awning will be hooked into Door ajar system.</t>
  </si>
  <si>
    <t>3360-0032</t>
  </si>
  <si>
    <t>RAMP ROBOT BI-FOLD</t>
  </si>
  <si>
    <t>Ramp, Robot Deployment. A heavy duty Bi-Fold single assembly ramp shall be provided. Locate: [#LOC] floor centered in the opening or as illustrated per the customer approval drawing. Ramp size shall best accommodate the designated opening.</t>
  </si>
  <si>
    <t>3360-0035</t>
  </si>
  <si>
    <t>AWNING ZIP-DEE 14'</t>
  </si>
  <si>
    <t>Awning Side Body 14'.  Zip-Dee Awning. Locate on [#LOC]. Awning color will be [#COL]. Awning will be hooked into Door ajar system.</t>
  </si>
  <si>
    <t>3360-0041</t>
  </si>
  <si>
    <t>AWNING ZIP-DEE 12'</t>
  </si>
  <si>
    <t>Awning Side Body 12'.  Zip-Dee Awning. Locate on [#LOC]. Awning color will be [#COL]. Awning will be hooked into Door ajar system.</t>
  </si>
  <si>
    <t>3360-0042</t>
  </si>
  <si>
    <t>Front body panels to be painted smooth FRP.</t>
  </si>
  <si>
    <t>3360-0043</t>
  </si>
  <si>
    <t>STAIRCASE STEPS AND HAND RAIL</t>
  </si>
  <si>
    <t>Rear staircase steps and hand rails description.</t>
  </si>
  <si>
    <t>3360-0049</t>
  </si>
  <si>
    <t>STRP BDY ENTRY DR RFLCTV 3M DG</t>
  </si>
  <si>
    <t>Reflective [#COL] 3M Diamond Grade striping positioned to match the cab door on the same side of the unit located in the lower body entry door panel.</t>
  </si>
  <si>
    <t>3360-0052</t>
  </si>
  <si>
    <t>AWNING ZIP-DEE  24', (2)</t>
  </si>
  <si>
    <t>Awnings fit 24' body, (1) 10' and (1) 14'.  Zip-Dee Awnings. Locate on [#LOC]. Awning color will be [#COL]. Awnings will be hooked into Door ajar system.</t>
  </si>
  <si>
    <t>3360-0067</t>
  </si>
  <si>
    <t>PAN SS ROOF MNT AC W/DRAIN</t>
  </si>
  <si>
    <t>Stainless steel pan for rehab/module body roof mounted A/C unit. Includes drain line that does not drip on drivelines.</t>
  </si>
  <si>
    <t>3360-0071</t>
  </si>
  <si>
    <t>ACCESS IN ROOF FOR COMPRESS</t>
  </si>
  <si>
    <t>Access thru roof. Roof access shall be provided in the rear body for compressor installation and servicing. A removable panel shall be located at the center of the body running long ways, sized by engineering to best accommodate breathing air system. Locate: Above &amp; between L1/R1 and L2/R2.</t>
  </si>
  <si>
    <t>3360-0072</t>
  </si>
  <si>
    <t>HANDLE CHROME GRAB ROOF COMPT</t>
  </si>
  <si>
    <t>Grab handle, chrome EA.  One chrome grab handle will be attached to each roof top compartment lid. Locate: centered between lid latches or as per customer approval drawing.</t>
  </si>
  <si>
    <t>3360-0078</t>
  </si>
  <si>
    <t>AWNING AUTOMATIC CNTRL LOC</t>
  </si>
  <si>
    <t>Awning control(s). Locate near eye level from ground on aft body compartment wall close to door opening on same side awning is installed.</t>
  </si>
  <si>
    <t>3360-0105</t>
  </si>
  <si>
    <t>BDY FRT TO BE BRSHED SS PLT</t>
  </si>
  <si>
    <t>Front body panels to be brushed stainless steel.</t>
  </si>
  <si>
    <t>3360-0107</t>
  </si>
  <si>
    <t>AIR COND/HEAT RED DOT</t>
  </si>
  <si>
    <t>Air conditioning and heating in rescue body. The interior of the enclosed body shall be equipped a Red Dot Model #R5045 wall unit. The unit shall be piped to the chassis radiator/cooling system with silicone heater hose. The system shall piggy back off the chassis cab condenser (roof top only). System shall be equipped with shut-off valves at the engine area connection. Locate: As per the customer appoval drawing.</t>
  </si>
  <si>
    <t>3360-0114</t>
  </si>
  <si>
    <t>RECESS FOR AUTOMATIC AWNING</t>
  </si>
  <si>
    <t>Awning Recess Flush mounting to accommodate automatic awning. Qty each. Option does not include awning.  Locate: per customer approval drawing. Recess to be painted job color as specified.</t>
  </si>
  <si>
    <t>3360-0117</t>
  </si>
  <si>
    <t>RECESS FOR CASCADE</t>
  </si>
  <si>
    <t>Recess cascade storage below catwalk floor. Option protrudes thru lower body compartment ceiling below catwalk. Option includes a thumb latch access door to provide quick access to the bottle valve without the need to remove the floor plate.  Does not include cascade.</t>
  </si>
  <si>
    <t>3360-0142</t>
  </si>
  <si>
    <t>ADJ DIVIDER FRT-RR ROOF COM</t>
  </si>
  <si>
    <t>Divider, roof compartment set of (2) two. Adjustable divider shall be installed in each forward roof compartment. The divider shall span from side to side and be adjustable front to rear. The use of Unistrut or equal materials shall providefor adjustability as required for each divider. The divider plate shall be 3/16" smooth aluminum. Locate (1) one divider in each forward roof top compartment.</t>
  </si>
  <si>
    <t>3360-0162</t>
  </si>
  <si>
    <t>ANCHOR PT ROPE RESCUE AL REAR</t>
  </si>
  <si>
    <t>Anchor points for rope rescue, quantity of Two (2) located on the rear of body facing rearward at same height as the top of the side body door openings. Tested to 10,000lbs straight line pull-exceeding NFPA 1983 and rated at 9000lbs straight line pull or 900lbs. with a 10:1 safety factor for rope rescue, NO EXCEPTIONS. Installation may require the narrowing of the same side of body compartment door openings to allow clearance for the structural assembly that is welded into the body. Clear door openings noted on drawing chart. Requires engineering review and approval based on configuration.</t>
  </si>
  <si>
    <t>3360-0171</t>
  </si>
  <si>
    <t>ANCHOR PT ROPE RESCUE AL 2</t>
  </si>
  <si>
    <t>Anchor points for rope rescue, quantity of Two (2) located above door openings of side body compartment above rear axle per customer approval drawing. Tested to 10,000lbs straight line pull-exceeding NFPA 1983 and rated at 9000lbs straight line pull or 900lbs. with a 10:1 safety factor for rope rescue, NO EXCEPTIONS. Installation may require the narrowing of the same side of body compartment door openings to allow clearance for the structural assembly that is welded into the body. Clear door openings noted on drawing chart. Requires engineering review and approval based on configuration.</t>
  </si>
  <si>
    <t>3360-0194</t>
  </si>
  <si>
    <t>Awning controls shall be located as specified.</t>
  </si>
  <si>
    <t>3360-0198</t>
  </si>
  <si>
    <t>A/C system. A roof mounted Coleman Mach 8 air conditioner with Cooling capacity of 15,000 BTU and heating capacity of 6, 000 BTU. Low Profile unit. Locate on body roof wired to generator power, (not shoreline).</t>
  </si>
  <si>
    <t>3360-0199</t>
  </si>
  <si>
    <t>Air Conditioning. Roof mtd A/C system Coleman Mach 8. Cooling capacity of 15,000 BTU and heating capacity of 6, 000 BTU. Locate on body roof wired to auto transfer switch (if equipped) and includes 30 AMP auto-eject with Red cover.</t>
  </si>
  <si>
    <t>3360-0202</t>
  </si>
  <si>
    <t>VERT EXHAUST RESC</t>
  </si>
  <si>
    <t>Vertical exhaust  rescue body. Includes: flue sheet metal thru lower body, insulation between exhaust stack and body sheet metal &amp; warning tags for heat exposure inside body compartment and dunnage area as applicable. Requires additional sales codes for vertical exhaust support and/or exhaust and modification to exhaust system option 1225-0015 or similar added separately.  Locate: per customer approval drawing.  NOTE: Option may impact size and configuration of roof top storage compartment(s).</t>
  </si>
  <si>
    <t>3360-0206</t>
  </si>
  <si>
    <t>Roof mtd A/C system Coleman Mach 8 plus. Cooling capacity of 15,000 BTU and heating capacity of 6, 000 BTU. Includes: Wall mounted digital thermostat control. Locate: Body roof wired to generator power and (if equipped w/auto transfer) shoreline.</t>
  </si>
  <si>
    <t>3360-0207</t>
  </si>
  <si>
    <t>AWNING OVER SLIDE-OUT ROOM</t>
  </si>
  <si>
    <t>Awning, body slide out room cover for (1) one slide out room up to 14' long. Awning automatically extends &amp; retracts with the slideout room. Standard Acrylic colors: Black, White &amp; Gray and standard housing colors: Black, White &amp; Satin. Custom colors require additional sales code. Qty is each. Color to be added as a note in the spec.</t>
  </si>
  <si>
    <t>3360-0218</t>
  </si>
  <si>
    <t>COVER FOR AWNING ADT</t>
  </si>
  <si>
    <t>Cover for roof mounted awning. Cover constructed of aluminum treadplate with tapered end caps to deflect branches. Finished cover height shall be approximately 9" high. Priced each.</t>
  </si>
  <si>
    <t>3360-0229</t>
  </si>
  <si>
    <t>HEATER RED DOT R-3500</t>
  </si>
  <si>
    <t>Red Dot Model #R-3500 auxiliary heater unit installed inside walk-in area. Plumb the unit to the chassis radiator/cooling system with silicone heater hose. System equipped with shut-off valves at the engine area connection. Control located on heater unit. Includes aluminum treadplate enclosure. Location: As per customer approval drawings.</t>
  </si>
  <si>
    <t>3360-0233</t>
  </si>
  <si>
    <t>RECESS SEMI AUTOMATIC AWNING</t>
  </si>
  <si>
    <t>Awning Recess Semi-Flush mounting to accommodate electric powered automatic awning. Qty each. Awning not included. Design shall best accommodate the install to be as close to flush as space provides without narrowing of roof top compartments (if applicable). Locate: per customer approval drawing. Recess painted job color specified.</t>
  </si>
  <si>
    <t>3360-0244</t>
  </si>
  <si>
    <t>AWNING MOUNTED TO ROOF TOP</t>
  </si>
  <si>
    <t>Awning, body roof mounting bracket. Awning to be located on top of body roof. Option shall accommodate locating the selected awning to the body roof top as close as possible to the body roof edge per the customer approval drawing. construction shall be smooth aluminum. Finish: unless otherwise specified shall be sanded and painted job color to match upper body area. Qty is each.</t>
  </si>
  <si>
    <t>3360-0250</t>
  </si>
  <si>
    <t>Grab handle, chrome (3) pieces.  Three (3) chrome grab handles shall equally spaced and attached to the roof top compartment lid. Qty each. Locate: per customer approval drawing.</t>
  </si>
  <si>
    <t>3360-0257</t>
  </si>
  <si>
    <t>AWNING CAREFREE MARQUEE OTD 6'</t>
  </si>
  <si>
    <t>Awning, Carefree Marquee Over-The-Door Awning with 3 deg. pitch angle, 12 Volt electric motorized deployment. 72" inches long. Awning will be hooked into Door ajar system. Case color on awning will be Black or White from OEM. If any other color is required, additional codes are required. Awning fabric color to be: Gray. Location: Rear facing body up high.</t>
  </si>
  <si>
    <t>3360-0258</t>
  </si>
  <si>
    <t>LADDER FOR ESCAPE HATCH</t>
  </si>
  <si>
    <t>Swing down ladder for escape hatch constructed of knurled SS tubing. Locate per construction approval drawing.</t>
  </si>
  <si>
    <t>3360-0260</t>
  </si>
  <si>
    <t>AWNING GIRARD 19' LONG</t>
  </si>
  <si>
    <t>Girard G-2000 19' long electric awning mounted provided on the rescue body. Includes pre-wire option for flashing LED warning lights to be installed at ends of awning to be  activated when deployed. Fabric is white in color and fire resistant. Includes standard housing color Girard Systems factory "powder coated" finish (Black or White). Color to be added as a note in order. Non-standard housing color requires additional sales code. Priced each. Locate: per customer approval drawing.</t>
  </si>
  <si>
    <t>3360-0261</t>
  </si>
  <si>
    <t>ROOF HATCH FOR COMP/TANK</t>
  </si>
  <si>
    <t>Dunnag pan, recessed / roof hatch. Provide a bolt in recessed roof hatch / pan to accommodate the specified generator. The pan shall be size to accommodate the specified water tank or compressor for install and servicing as required.  Locate: over water tank or a compressor to accommodate servicing.</t>
  </si>
  <si>
    <t>3360-0262</t>
  </si>
  <si>
    <t>ANCHOR PT ROPE RESCUE SIDE</t>
  </si>
  <si>
    <t>Anchor points for rope rescue, quantity of Two (2) located adjacent to the door openings of body compartments side facing. Tested to 10,000lbs straight line pull-exceeding NFPA 1983 and rated at 9000lbs straight line pull or 900lbs. with a 10:1 safety factor for rope rescue, NO EXCEPTIONS. Installation may require the narrowing of the same side of body compartment door openings to allow clearance for the structural assembly that is welded into the body. Clear door openings noted on drawing chart. Requires engineering review and approval based on configuration.</t>
  </si>
  <si>
    <t>3360-0263</t>
  </si>
  <si>
    <t>Awning control. Locate automatic awning control near eye level from ground, in L1 compartment forward wall same side awning is installed.</t>
  </si>
  <si>
    <t>3360-0264</t>
  </si>
  <si>
    <t>AWNING GIRARD 12V 13'-6" LONG</t>
  </si>
  <si>
    <t>Girard G-2000 13'-6" long 12V electric awning mounted provided on the rescue body. Fabric is white in color and fire resistant. Includes standard housing color Girard Systems factory "powder coated" finish (Black or White). Color to be added as a note in order. Non-standard housing color requires additional sales code. Priced each. Locate: per the customer approval drawing.</t>
  </si>
  <si>
    <t>3360-0265</t>
  </si>
  <si>
    <t>ROOF HATCH FOR SERVICE</t>
  </si>
  <si>
    <t>Hatch, roof. Provide a bolt on / removable service roof hatch on the body roof to to best accommodate the cascade storage bottles or other breathing air equipment specified. Locate per customer approval drawing. Material: Unless other wise specified shall be tread plate. Qty. is Each.</t>
  </si>
  <si>
    <t>3360-0266</t>
  </si>
  <si>
    <t>SERVICE ACCESS</t>
  </si>
  <si>
    <t>Service Access. A bolt in / removable service panel shall be provided to best accommodate access to the cascade bottles to aid with install and service from inside the walkin body. Construction shall be consistant with the body interior. QTY is Each.  Locate per customer approval drawing.</t>
  </si>
  <si>
    <t>3360-0272</t>
  </si>
  <si>
    <t>HEATER DIESEL FIRED DECON</t>
  </si>
  <si>
    <t>Diesel fired heater for DECON rescue. Option to provide hot water for a DECON shower and (5) 3/4" spigot typ connections. Includes Inlet connection panel and 1-1/2" inlet connection W/NPSH thread.  Requires additional fuel pick-up 1350-0078. (Water supply to be from hydrant or another apparatus) . Locate: Per customer approval drawing or if not shown on drawing then best engineering practice per E-1 engineering.</t>
  </si>
  <si>
    <t>3360-0273</t>
  </si>
  <si>
    <t>Service Access Door. A interior body hinged service access door shall be provided to best accommodate service access to the cascade bottles to aid with install or service from the rear facing walkin body wall. The access door shall include a thumb style lever latch to the cascade bottle valves and connection lines. Construction shall be consistant with the body. QTY is Each.  Locate per customer approval drawing. Qty is each.</t>
  </si>
  <si>
    <t>3360-0274</t>
  </si>
  <si>
    <t>NOTCH IN RESCUE ROOF</t>
  </si>
  <si>
    <t>Notch in rescue body roof. The upper body rescue roof shall include a notch feature sized to best accommodate installation and service for the specified battery thermal unit. Option may include a drain and removable panel(s) as applicable. Construction to be consistent with the upper body design. Locate per customer approval drawing.</t>
  </si>
  <si>
    <t>3360-0277</t>
  </si>
  <si>
    <t>ACCESS GENERATOR FLOOR PLT</t>
  </si>
  <si>
    <t>Access panel. A recessed /flush service access panel shall be provided to the generator electrical box. Design shall be consistent with the body and of the same material it is mounted to. The panel shall be fastened in place with machine screws. Locate in body floor above the generator.</t>
  </si>
  <si>
    <t>3360-0278</t>
  </si>
  <si>
    <t>ENCLOSURE ELECTRICAL RECPT PNL</t>
  </si>
  <si>
    <t>Enclosure with hinged electrical panel door. A hinged enclosure shall be provided for specified receptacles in the specified compartment. The design shall include a vertically hinged smooth aluminum door face and provide clear access to each receptacle located in the door. Design shall be consistent with the body design. Finish: shall be painted to match body compartment interior. Locate: L1 per customer approval drawing.</t>
  </si>
  <si>
    <t>3360-0280</t>
  </si>
  <si>
    <t>EXTERIOR DESK FOLD/ LIFT UP</t>
  </si>
  <si>
    <t>Desk, fold / lift up. There shall be a fold up desk top provided. The desk top is approximately 12 in. deep when in the functional position and shall span the compartment above. Material: Smooth aluminum with a sanded finish. Design includes latch &amp; locking devices to secure the desk in both the extended &amp; secured positions.  Locate: L3</t>
  </si>
  <si>
    <t>3360-0281</t>
  </si>
  <si>
    <t>BRKT MDT SLIDEOUT</t>
  </si>
  <si>
    <t>Slide-out MDT mount. Location: [#LOC].</t>
  </si>
  <si>
    <t>3360-0282</t>
  </si>
  <si>
    <t>PUMP 12V FRESH WATER W/ACCUM</t>
  </si>
  <si>
    <t>Pump 12 volt. A 12 volt RV style fresh water pump. Includes pre-Pressurized accumulator. Locate as specified on approval drawing.</t>
  </si>
  <si>
    <t>3360-0283</t>
  </si>
  <si>
    <t>BLISTER BDY COMPT</t>
  </si>
  <si>
    <t>Blister body compartment side wall.  A body compartment side wall shall be modified with a blister (Bump out) feature to accommodate storage of a overpac drum. Option may have a collateral impact on near by body features and reduce other body space specified. Design shall be consistant with the body design. Drum brand and model number to be specified by added note. Locate per customer approval drawing.</t>
  </si>
  <si>
    <t>3360-0286</t>
  </si>
  <si>
    <t>HEATER BODY W/ COVER (EA)</t>
  </si>
  <si>
    <t>Heater rear body w/cover (Each).  23,000 BTU.  Locate: inside body compartment per customer approval drawing.</t>
  </si>
  <si>
    <t>3360-0287</t>
  </si>
  <si>
    <t>ROOF COMPT AMDOR LED (IPOS)</t>
  </si>
  <si>
    <t>Roof top compartment lighting package Amdor [#COL] LED. IPOS (21'-24' body)</t>
  </si>
  <si>
    <t>3360-0288</t>
  </si>
  <si>
    <t>Roof top compartment lighting package Amdor [#COL] LED. IPOS (17'-20' body)</t>
  </si>
  <si>
    <t>3360-0289</t>
  </si>
  <si>
    <t>Air conditioning and heating in rescue body. Install a Red Dot Model #R5045 wall mounted unit piped to the chassis radiator/cooling system with silicone heater hose. The system will piggy back off the chassis cab condenser (roof top only). Install coolant shut-off valves at the engine area connection. Locate: surface mounted on the rear wall of the walk-in interior.</t>
  </si>
  <si>
    <t>3360-0290</t>
  </si>
  <si>
    <t>AWNING CAREFRE MARQUEE OTD 8'</t>
  </si>
  <si>
    <t>Awning, Carefree Marquee Over-The-Door (OTD) Awning with 12 Volt electric motorized deployment. 96" inches long. Awning will be hooked into Door ajar system. Case color on awning will be Black or White from OEM. If any other color is required, additional codes are required. Awning fabric color to be: Red. Location: Rear facing body up high.</t>
  </si>
  <si>
    <t>3360-0291</t>
  </si>
  <si>
    <t>ACCESS TO CSCD BOTTLE</t>
  </si>
  <si>
    <t>Access to cascade bottles. A removable service access panel shall be provided to the specified cascade bottles. The panel shall include a hinged quick access door to the bottles valves as required to best accommodate NFPA.  Unless other wise specified the construction and finish shall match the surface area the access is located. Locate per customer approval drawing.</t>
  </si>
  <si>
    <t>3360-0293</t>
  </si>
  <si>
    <t>AWNING GIRARD 12V UP TO 10' LG</t>
  </si>
  <si>
    <t>Awning, Girard G-1500 - Up to 10' long with 39" projection,  12 volt electric ( Also available in 110V )  provided on the rescue body. Includes pre-wire option for flashing LED warning lights to be installed at ends of awning to be activated when deployed. Fabric color to be specified as added note and to be fire resistant. Includes standard housing color Girard Systems factory "powder coated" finish (Black or White). Housing color to be specified as added note. Locate: per the customer approval drawing.</t>
  </si>
  <si>
    <t>3360-0294</t>
  </si>
  <si>
    <t>CABINET WALKIN BODY MISC.</t>
  </si>
  <si>
    <t>Cabinet. Provide an aluminum cabinet sized to best accommodate specified equipment in the specified location. Design shall include: hinged access door with latch to accommodate general service to enclosed components specified. Finish unless otherwise specified shall be a sanded finish. Enclosed components require additional sales codes. Locate: per customer approval drawing. Option shall accommodate: SAE / CA to specify equipment:</t>
  </si>
  <si>
    <t>3360-0295</t>
  </si>
  <si>
    <t>ENCLOSURE VBSE CLR ACRYLIC</t>
  </si>
  <si>
    <t>Flow Sciences Inc. (VBSE) Vented Balanced Safety Enclosure assy. Includes:EVA HOUSE EXHAUST with clear acrylic construction, REMOTE FAN/DUAL FILTER, BAG OUIT HEPA FILTER 99.99 percent EFFICIENT, ORGANIC SOLVENT BED FILTER, VENT KIT with 6" hose &amp; 4" reducer. Locate assy per customer approval drawing.</t>
  </si>
  <si>
    <t>3360-0296</t>
  </si>
  <si>
    <t>Access, Roof. Provide a bolt in access plate / pan. The access shall be size to best accommodate the specified  water tank / generator / compressor for install and servicing as required.  Locate: per the customer approval drawing.</t>
  </si>
  <si>
    <t>3360-0297</t>
  </si>
  <si>
    <t>ANCHOR POINT RR QTY 2 REAR SS</t>
  </si>
  <si>
    <t>Anchor points (PR) for rope rescue. Locate (1) each side of the rear panel up high. The tie off points shall be designed for a 10,000lbs straight line pull, exceeding NFPA 1901 and rated at 9000lbs straight line pull or 900lbs. with a 10:1 safety factor for rope rescue. Support structure reduces the upper back walls of adjacent compartments by 3". For NWI &amp; WI stainless steel bodies only. Clear door chart dimensions as notated on door chart with locations as defined on sales drawing.</t>
  </si>
  <si>
    <t>3360-0298</t>
  </si>
  <si>
    <t>ANCHOR POINT RR QTY 2 SIDE SS</t>
  </si>
  <si>
    <t>Anchor points for rope rescue, locate (1) each side at the top of the side body door openings. Centered over lower under body or wheel well receiver if equipped. Tested to 10,000lbs straight line pull-exceeding NFPA 1983 and rated at 9000lbs straight line pull or 900lbs. with a 10:1 safety factor for rope rescue. Installation requires the narrowing of the same side of body compartment door openings to allow clearance for the structural assembly that is welded into the body. For NWI &amp; WI stainless steel bodies only. Clear door chart dimensions as notated on door chart with locations as defined on sales drawing.</t>
  </si>
  <si>
    <t>3360-0299</t>
  </si>
  <si>
    <t>AWNING GIRARD 110V</t>
  </si>
  <si>
    <t>Awning, Girard G-2000 110V electric powered provided on the rescue body. Fabric is fire resistant and color provided shall be Silver Gray unless other standard color is specified by added note. Awning cassette housing finish is "powder coated" (Black or White) finish color shall be white if not specified. Option priced as each. Locate: per customer approval drawing. (If Applicable) Specify other Cassette housing &amp; Fabric color:</t>
  </si>
  <si>
    <t>3360-0300</t>
  </si>
  <si>
    <t>AWNING, CAREFREE OF CO. MIRAGE</t>
  </si>
  <si>
    <t>Awning - Up to 21 feet long.  Carefree of Colorado, Model: Mirage. 120V, 2.5 amps. Includes: Motion Detection System with automatic retract option for unfavorable wind conditions. Awning to be sized to accomodate the apparatus design and be wired to door ajar system. Specify awning case color (Black or White) and custom acrylic fire resistant fabric color (Black / Ivory /  White / Grey / Sand / Crimson Red / Forest Green / Navy Blue)  Locate per customer approval drawing.</t>
  </si>
  <si>
    <t>3360-0301</t>
  </si>
  <si>
    <t>AWNING ZIP-DEE 15'</t>
  </si>
  <si>
    <t>Awning Side Body 15'.  Zip-Dee Awning. Locate on driver side. Awning color will be red. Awning will be wired into the door ajar system.</t>
  </si>
  <si>
    <t>3360-0302</t>
  </si>
  <si>
    <t>TRENCH PANEL MODULE</t>
  </si>
  <si>
    <t>Trench panel storage module constructed of smooth plate aluminum vertically mounted in compartment B1. This module shall be as high and wide as necessary to contain the trench panels and specified items. Guide tracks shall be provided top and bottom to keep items separated. Seatbelt type strap(s) shall be provided to retain items. The trench panel module shall extend into the forward body transverse compartment(s) as required for depth purposes. Module shall be designed and sized to best accommodate body and trench panel configuration as depicted per customer approval drawing. Note: trench panels not included.</t>
  </si>
  <si>
    <t>3360-0303</t>
  </si>
  <si>
    <t>CRIBBING MODULE</t>
  </si>
  <si>
    <t>Cribbing storage module constructed of smooth plate aluminum horizontally mounted in compartment B1. Module to hold up to 12' long lumber on (3) individual levels. Includes (2) vertically hinged smooth plate rear access doors with latches. The cribbing module shall extend into the forward body transverse compartment(s) as required for depth purposes. The module shall be designed and sized to best accommodate body and cribbing configuration as depicted per customer approval drawing. Note: Lumber not included.</t>
  </si>
  <si>
    <t>3360-0304</t>
  </si>
  <si>
    <t>HATCH ESCAPE WINDOW BODY</t>
  </si>
  <si>
    <t>Escape Egress / Exit Window with black frame for rescue body walk-in. QTY Each. Locate per customer approval drawing.</t>
  </si>
  <si>
    <t>3360-0305</t>
  </si>
  <si>
    <t>AWNING GIRARD 12V</t>
  </si>
  <si>
    <t>Awning, Girard G-2000 12V electric powered provided and limited to a MAX length of up to 18 feet on the rescue body. Fabric is fire resistant and color provided shall be Silver Gray unless other standard color is specified by added note. Awning cassette housing finish is "powder coated" (Black or White) finish color shall be white if not specified. Option priced as each. Locate: per customer approval drawing. (If Applicable) Specify other Cassette housing &amp; Fabric color:</t>
  </si>
  <si>
    <t>3360-0306</t>
  </si>
  <si>
    <t>STRUT MODULE</t>
  </si>
  <si>
    <t>Rescue strut storage module constructed of .125" smooth aluminum sheet with twelve (12) PVC tubes shall be provided for storage of a combination of customer supplied struts/extensions or equivalent. Maximum depth of tubes to be 144". Locate: Per customer approval drawing.</t>
  </si>
  <si>
    <t>3360-0307</t>
  </si>
  <si>
    <t>DIVIDER FRT-RR ROOF COM ADJ</t>
  </si>
  <si>
    <t>Divider, roof compartment ( Qty each ). Adjustable divider(s) shall be installed in each roof compartment, shall span from side to side and be adjustable front to rear. The use of Unistrut or equal materials shall be provide for adjustability as required for each divider. Construction: shall be 3/16" smooth aluminum. Locate: per customer aproval drawing.</t>
  </si>
  <si>
    <t>3360-0308</t>
  </si>
  <si>
    <t>AWNING CAREFREE MARQUEE OTD</t>
  </si>
  <si>
    <t>Awning - 44 in. minimum up to 72 in. max length. Carefree of Colorado Marquee Over-The-Door (OTD) with 3 deg. pitch down angle, 12 Volt electric motorized deployment to 36". Awning to be sized to best accomodate design and be wired to Door ajar system. Case color will be OEM Black or White - Specify awning case color (Black or White) and custom acrylic fire resistant fabric color ( Pacific Blue / Forest Green /  Black / Captain Navy / Terracotta / Burgundy / Red / Brown )  Locate per customer approval drawing.  Includes: Motion Detection System with automatic retract option for unfavorable wind conditions.</t>
  </si>
  <si>
    <t>3360-0310</t>
  </si>
  <si>
    <t>DIVIDER ROOF COM</t>
  </si>
  <si>
    <t>Divider, roof compartment Bolt in ( Qty each ) shall be installed in roof compartment(s) and shall span from side to side. Construction: shall be 3/16" sanded smooth aluminum. Locate: per customer aproval drawing.</t>
  </si>
  <si>
    <t>3365-0002</t>
  </si>
  <si>
    <t>STORAGE RCD FLDG LDR</t>
  </si>
  <si>
    <t>Recessed folding ladder storage compartment located [#LOC]. Compartment sized to store a 10' ladder with feet.</t>
  </si>
  <si>
    <t>3365-0003</t>
  </si>
  <si>
    <t>DOOR SP PNTD ZICO OVRHD RCK</t>
  </si>
  <si>
    <t>Overhead Zico storage rack to have a job color painted door.</t>
  </si>
  <si>
    <t>3365-0004</t>
  </si>
  <si>
    <t>TUBE PIKE POLE (2) LAD RCK MNT</t>
  </si>
  <si>
    <t>(2) pike pole storage tubes. Locate inboard side of ladder rack with pike pole hooks stored in the up position.</t>
  </si>
  <si>
    <t>3365-0008</t>
  </si>
  <si>
    <t>DOOR DP ZICO OVRHD RCK</t>
  </si>
  <si>
    <t>Overhead Zico storage rack to have a diamond plate door.</t>
  </si>
  <si>
    <t>3365-0010</t>
  </si>
  <si>
    <t>TUBE PIKE POLE (3) LAD RCK MNT</t>
  </si>
  <si>
    <t>(3) pike pole storage tubes. Locate inboard side of rack with pike pole hooks stored in the up position.</t>
  </si>
  <si>
    <t>3365-0012</t>
  </si>
  <si>
    <t>STRG RCD (2) PK PLS/FLDG LDR</t>
  </si>
  <si>
    <t>Recessed folding ladder and pike pole storage compartment located [#LOC]. Compartment sized to store a 10' ladder with feet and (2) pike poles.</t>
  </si>
  <si>
    <t>3365-0013</t>
  </si>
  <si>
    <t>TUNNEL LAD CNTR MTD 92RM/CR100</t>
  </si>
  <si>
    <t>Center mounted ladder tunnel. Ladder rack to hold: [#LOC].</t>
  </si>
  <si>
    <t>3365-0014</t>
  </si>
  <si>
    <t>TUNNEL LAD DUAL HP75 SDSTCKR</t>
  </si>
  <si>
    <t>Dual ladder tunnel for HP75 / HP78 SideStacker. Ladder rack to hold: [#LOC].</t>
  </si>
  <si>
    <t>3365-0015</t>
  </si>
  <si>
    <t>TUNNEL LADDER DUAL FOR HP75</t>
  </si>
  <si>
    <t>Dual ladder tunnel for HP75 / HP78. Ladder rack to hold: [#LOC]</t>
  </si>
  <si>
    <t>3365-0016</t>
  </si>
  <si>
    <t>BOX FRT LAD TUN HP75</t>
  </si>
  <si>
    <t>Box type enclosure for forward end of ladder tunnel. Required on center HB HP75 / HP78 with ladder tunnel doors.</t>
  </si>
  <si>
    <t>3365-0018</t>
  </si>
  <si>
    <t>BRKTS HLD DWN LDR 2-SCTN/ROOF</t>
  </si>
  <si>
    <t>Hold down brackets to secure a 2-section extension and roof ladder.</t>
  </si>
  <si>
    <t>3365-0022</t>
  </si>
  <si>
    <t>BRKTS HLD DWN LDR 3-SCTN/ROOF</t>
  </si>
  <si>
    <t>Hold down brackets to secure a 3-section extension and roof ladder.</t>
  </si>
  <si>
    <t>3365-0023</t>
  </si>
  <si>
    <t>STRG THRU TNK PKG 1</t>
  </si>
  <si>
    <t>Ladder storage through tank for (1) 2-section 24' extension, (1) 14' roof, (1) 10' attic with feet and (2) pike poles.  Reduces selected water tank capacity by approximately 250 gallons for pumpers and 300 gallons for tankers.</t>
  </si>
  <si>
    <t>3365-0025</t>
  </si>
  <si>
    <t>BRKTS LADDER ATTIC (PR)</t>
  </si>
  <si>
    <t>Attic ladder mounting brackets (PR). Locate [#LOC].</t>
  </si>
  <si>
    <t>3365-0026</t>
  </si>
  <si>
    <t>BRKTS ZICO DD PK PL (PR)</t>
  </si>
  <si>
    <t>Zico pike pole mounting brackets (PR). Locate on top of Zico drop-down ladder rack.</t>
  </si>
  <si>
    <t>3365-0027</t>
  </si>
  <si>
    <t>BRKTS ZICO DD LDR ATC (PR)</t>
  </si>
  <si>
    <t>Zico attic ladder mounting brackets (PR). Locate on top of Zico drop-down ladder rack.</t>
  </si>
  <si>
    <t>3365-0028</t>
  </si>
  <si>
    <t>RACK SGL HRD SCTN DRV</t>
  </si>
  <si>
    <t>Hard Suction Storage Rack. Driver side compartment top. Includes spring hold downs and scuff plates behind spring mounts (as applicable).</t>
  </si>
  <si>
    <t>3365-0030</t>
  </si>
  <si>
    <t>RACK DBL HRD SCTN DRV SD</t>
  </si>
  <si>
    <t>Double Hard Suction Storage Rack for 10' hard suction hoses. Driver side compartment top. Includes spring hold downs with scuff plates (as applicable)</t>
  </si>
  <si>
    <t>3365-0031</t>
  </si>
  <si>
    <t>RACK SGL HRD SCTN OFC</t>
  </si>
  <si>
    <t>Hard Suction Storage Rack. Officer side in adjustable track above ladders (if applicable). Includes spring hold downs and scuff plates.</t>
  </si>
  <si>
    <t>3365-0032</t>
  </si>
  <si>
    <t>BOX HRD SCTN STRG BLW TNK DRV</t>
  </si>
  <si>
    <t>Hard Suction Storage Box. Stored below driver side "T" of tank. Includes hinged door with push-button latch.</t>
  </si>
  <si>
    <t>3365-0033</t>
  </si>
  <si>
    <t>STRG RCD (2) PK PLS</t>
  </si>
  <si>
    <t>Recessed pike pole storage compartment. Includes aluminum diamond plate door with a push-button latch.  located [#LOC]. Compartment sized to store (2) pike poles.</t>
  </si>
  <si>
    <t>3365-0034</t>
  </si>
  <si>
    <t>TUBE (2) PIKE POLE</t>
  </si>
  <si>
    <t>(2) aluminum pike pole storage tubes. Locate [#LOC].</t>
  </si>
  <si>
    <t>3365-0035</t>
  </si>
  <si>
    <t>Hard Suction Storage Rack. Officer side compartment top. Includes spring hold downs and scuff plates behind spring mounts (as applicable).</t>
  </si>
  <si>
    <t>3365-0036</t>
  </si>
  <si>
    <t>TUNNEL LAD CNTR MTD 95MM</t>
  </si>
  <si>
    <t>Center mounted ladder tunnel. Ladder rack to hold: [#LOC]</t>
  </si>
  <si>
    <t>3365-0037</t>
  </si>
  <si>
    <t>TUNNEL LAD CNTR MTD 100/110</t>
  </si>
  <si>
    <t>3365-0048</t>
  </si>
  <si>
    <t>BOX HRD SCTN STRG BLW TNK OFC</t>
  </si>
  <si>
    <t>Hard Suction Storage Box. Stored below officer side "T" of tank. Includes hinged door with push-button latch.</t>
  </si>
  <si>
    <t>3365-0049</t>
  </si>
  <si>
    <t>LADDERS BRAND ALCO-LITE</t>
  </si>
  <si>
    <t>3365-0050</t>
  </si>
  <si>
    <t>LADDERS BRAND DUO-SAFETY</t>
  </si>
  <si>
    <t>Brand of ladders capable of being carried on unit to be Duo-Safety.</t>
  </si>
  <si>
    <t>3365-0056</t>
  </si>
  <si>
    <t>STRG THRU TNK PKG 3</t>
  </si>
  <si>
    <t>Ladder storage thru tank for (2) 6" x 10' hardsuction hoses, (2) pike poles and (1) 10' attic ladder. Provide retaining straps to hold the hardsuctions stationary when stored. Reduces selected water tank capacity by approximately 250 gallons.</t>
  </si>
  <si>
    <t>3365-0058</t>
  </si>
  <si>
    <t>STRG RCD (3) PK PLS</t>
  </si>
  <si>
    <t>Recessed pike pole storage compartment located [#LOC]. Compartment sized to store (3) pike poles.</t>
  </si>
  <si>
    <t>3365-0061</t>
  </si>
  <si>
    <t>RACK DBL HRD SCTN ADJ DRV</t>
  </si>
  <si>
    <t>Hard Suction Storage Racks. Driver side hose bed side with adjustable tracks. Includes spring hold downs and scuff plates behind spring mounts (as applicable).</t>
  </si>
  <si>
    <t>3365-0067</t>
  </si>
  <si>
    <t>PIKE POLE(S) IN LADDER TUNNEL</t>
  </si>
  <si>
    <t>8' and 10' pike pole located in ladder tunnel.</t>
  </si>
  <si>
    <t>3365-0070</t>
  </si>
  <si>
    <t>STRG RCD (2) PK PLS/FLD LDR SS</t>
  </si>
  <si>
    <t>Recessed folding ladder and pike pole storage compartment located below officer side "T" of the tank. Compartment sized to store a 10' ladder with feet and (2) pike poles.</t>
  </si>
  <si>
    <t>3365-0075</t>
  </si>
  <si>
    <t>LADDR TUNNEL FOR LOW HOSE BED</t>
  </si>
  <si>
    <t>Officer side vertical storage tunnel. For use with low hose bed. Tunnel to hold: [#LOC]. Includes vertical hinged rear smooth plate door(s) with push-button latch.</t>
  </si>
  <si>
    <t>3365-0076</t>
  </si>
  <si>
    <t>TUNNEL LAD CNTR MTD HP100P</t>
  </si>
  <si>
    <t>Center mounted ladder tunnel for HP100 Platform. Note: 1" aerial raise required with 30' and larger 3-section ladder in tunnel. Rack to hold: [#LOC].</t>
  </si>
  <si>
    <t>3365-0077</t>
  </si>
  <si>
    <t>(2) pike pole storage tubes. Locate outboard side of rack with pike pole hooks stored in the up position.</t>
  </si>
  <si>
    <t>3365-0078</t>
  </si>
  <si>
    <t>(3) pike pole storage tubes. Locate outboard side of rack with pike pole hooks stored in the up position.</t>
  </si>
  <si>
    <t>3365-0079</t>
  </si>
  <si>
    <t>2-arm ladder rack on officer side. The ladder rack includes amber lights on each end to visually indicate when the rack is in motion. Restricts the top folding step (if optioned) from closing completely. Includes mounting bracket (if required, matching rear compartment face or compartment wrap finish) for components mounted on rear compartment face.</t>
  </si>
  <si>
    <t>3365-0080</t>
  </si>
  <si>
    <t>RACK LADDER 2-ARM SANDED</t>
  </si>
  <si>
    <t>2-Arm Ladder Rack to have a sanded finish.</t>
  </si>
  <si>
    <t>3365-0081</t>
  </si>
  <si>
    <t>RACK LADDER 2-ARM PAINTED</t>
  </si>
  <si>
    <t>2-Arm Ladder Rack to be painted job color.</t>
  </si>
  <si>
    <t>3365-0082</t>
  </si>
  <si>
    <t>RACK HYDRAULIC POWER SUPPLY</t>
  </si>
  <si>
    <t>Hydraulic Power Supply for E-ONE 2-Arm Ladder Rack. Location: [#LOC].</t>
  </si>
  <si>
    <t>3365-0086</t>
  </si>
  <si>
    <t>PIKE POLE TYPE / SIZE</t>
  </si>
  <si>
    <t>Pike pole(s) capable of being stored are to be the following length: [#LOC].</t>
  </si>
  <si>
    <t>3365-0087</t>
  </si>
  <si>
    <t>SECTION AND ROOF LADDER LENGTH</t>
  </si>
  <si>
    <t>The length of ladders capable of being stored shall be the following: [#LOC].</t>
  </si>
  <si>
    <t>3365-0088</t>
  </si>
  <si>
    <t>TRAY DBL HRD SUCT LAD RCK MTD</t>
  </si>
  <si>
    <t>Double hard suction hose storage tray. Locate on inboard side of overhead ladder rack. Includes (2) securing straps per tray. Size of hose to be stored will be noted.</t>
  </si>
  <si>
    <t>3365-0094</t>
  </si>
  <si>
    <t>TUNNEL STORAGE BESIDE TNK/BDY</t>
  </si>
  <si>
    <t>Storage tunnel access (contents to be noted). Includes vertically hinged door (to match material of pump access door) with push-button latch(s) and wired to door ajar indicator. Door to [#LOC] of the body/water tank.</t>
  </si>
  <si>
    <t>3365-0095</t>
  </si>
  <si>
    <t>TNL STG CONTENTS RM</t>
  </si>
  <si>
    <t>Rear mount beside tank storage tunnel contents. Includes brackets capable of securing (1) two section, (1) roof, (1) 10' attic with feet and (2) pike pole tubes.</t>
  </si>
  <si>
    <t>3365-0096</t>
  </si>
  <si>
    <t>RACK LDR ZICO DRP DWN HYD</t>
  </si>
  <si>
    <t>3365-0098</t>
  </si>
  <si>
    <t>RACK SGL 12' HRD SCTN DRV</t>
  </si>
  <si>
    <t>12' Hard Suction Storage Rack. Driver side compartment top. Includes spring hold downs and scuff plates behind spring mounts (as applicable)</t>
  </si>
  <si>
    <t>3365-0099</t>
  </si>
  <si>
    <t>RACK STRG 1X4 SCBA/FIRE EXT</t>
  </si>
  <si>
    <t>SCBA/Fire Extinguisher storage rack. Locate in R1 mounted to lower ceiling below compartment offset. To hold (4) bottles to be stored angled upward in the compartment. The bottom and sides are to include ribbed rubber inserts. Each storage slot to be 11" wide x 11" high.</t>
  </si>
  <si>
    <t>3365-0115</t>
  </si>
  <si>
    <t>STRG THRU TNK PKG 4</t>
  </si>
  <si>
    <t>Ladder storage thru tank for (1) 2-section 24' extension, (1) 14' roof, (1) 10' attic with feet and (3) pike poles.  Reduces selected water tank capacity by approximately 250 gallons.</t>
  </si>
  <si>
    <t>3365-0119</t>
  </si>
  <si>
    <t>LAD BRKTS RECSD HORZ AER BDY R</t>
  </si>
  <si>
    <t>Horizontal ladder brackets right side of body in recessed storage area above half side compartments. Brackets to hold from top to bottom: [#LOC].</t>
  </si>
  <si>
    <t>3365-0128</t>
  </si>
  <si>
    <t>TUBE PIKE POLE (EA)</t>
  </si>
  <si>
    <t>Pike pole storage tube (1) One. Locate [#LOC].</t>
  </si>
  <si>
    <t>3365-0135</t>
  </si>
  <si>
    <t>BRKT ZICO STOP BRKT (PR)</t>
  </si>
  <si>
    <t>Stop bracket set for Zico HLAS ladder rack. Optional bracket for additional ladder rack stability in the up position.</t>
  </si>
  <si>
    <t>3365-0136</t>
  </si>
  <si>
    <t>P-RUBBER LADDER TUNNEL</t>
  </si>
  <si>
    <t>P-Rubber in flex joint(s) between the ladder tunnel sections of the pump module and/or body modules.</t>
  </si>
  <si>
    <t>3365-0141</t>
  </si>
  <si>
    <t>STRP NYLN W/CLP RLS STRG TNNL</t>
  </si>
  <si>
    <t>Nylon black strap with clip release for use with storage tunnel thru the tank.</t>
  </si>
  <si>
    <t>3365-0144</t>
  </si>
  <si>
    <t>LAD BRKTS RECSD HORZ AER BDY L</t>
  </si>
  <si>
    <t>Horizontal ladder brackets left side of body in recessed storage area above half side compartments. Brackets to hold from top to bottom: [#LOC].</t>
  </si>
  <si>
    <t>3365-0149</t>
  </si>
  <si>
    <t>CONTENTS STORAGE TUNNEL</t>
  </si>
  <si>
    <t>Storage tunnel capable of holding [#LOC].</t>
  </si>
  <si>
    <t>3365-0165</t>
  </si>
  <si>
    <t>RACK DBL HRD SCTN OFC SD</t>
  </si>
  <si>
    <t>Double hard suction storage rack. One (1) rack located above the other. Officer side compartment top. Includes spring hold downs with scuff plates (as applicable).</t>
  </si>
  <si>
    <t>3365-0167</t>
  </si>
  <si>
    <t>Dual ladder tunnel for HP75 / HP78 SideStacker with tall R1 compartment. Ladder rack to hold: [#LOC].</t>
  </si>
  <si>
    <t>3365-0168</t>
  </si>
  <si>
    <t>RTNG PIN PK PL TUBE</t>
  </si>
  <si>
    <t>Pike pole tube secondary retaining pin(s) with cable. Locate on end of pike pole tube(s).</t>
  </si>
  <si>
    <t>3365-0174</t>
  </si>
  <si>
    <t>BRKTS HLD DWN LDR 6-SCTN</t>
  </si>
  <si>
    <t>Hold down brackets to secure a (3) section extension, (2) section extension and roof ladder. Requires additional ladder bracket height due to 6 sections of ladders.</t>
  </si>
  <si>
    <t>3365-0179</t>
  </si>
  <si>
    <t>LADDR TUNNEL RS BEHIND REDEPTH</t>
  </si>
  <si>
    <t>Officer side vertical storage tunnel behind reduced upper depth right side compartments. Tunnel to hold: 24' 2-section and 14' roof, plus (2) pike poles and a folding ladder.  Includes vertically hinged rear smooth plate door with bent D-ring latch.</t>
  </si>
  <si>
    <t>3365-0183</t>
  </si>
  <si>
    <t>RACK HRD SCTN W/RTNG STRPS</t>
  </si>
  <si>
    <t>Hard suction storage rack. Locate [#LOC]. Includes NFPA retaining strap(s). Maximum length of hose is up to 10'.</t>
  </si>
  <si>
    <t>3365-0184</t>
  </si>
  <si>
    <t>RCK DRP DWN PRT WTR TNK ZICO</t>
  </si>
  <si>
    <t>Zico hydraulic drop down portable tank rack. Rack located to [#LOC] of body. Rack sized for [#COL] gallon aluminum frame portable tank. The control switching to be located on the side pump panel with the rack being in full view of the operator during operations.</t>
  </si>
  <si>
    <t>3365-0185</t>
  </si>
  <si>
    <t>RCK ZICO LDR OVRHD</t>
  </si>
  <si>
    <t>Zico overhead ladder rack. Includes electrical relay with cover in compartment adjacent to the storage rack. Locate rack to [#LOC] of body. The control switching to be located at the pump module area with the rack being in full view of the operator during operations.</t>
  </si>
  <si>
    <t>3365-0186</t>
  </si>
  <si>
    <t>RCK ZICO PRT TNK OVRHD</t>
  </si>
  <si>
    <t>Zico overhead portable tank rack. Includes electrical relay with cover in compartment adjacent to the storage rack. Locate rack to [#LOC] of body. Rack sized for [#COL] gallon aluminum frame portable tank.</t>
  </si>
  <si>
    <t>3365-0187</t>
  </si>
  <si>
    <t>CVR RACK PTS ZICO DP</t>
  </si>
  <si>
    <t>3365-0188</t>
  </si>
  <si>
    <t>CVR RACK PTS ZICO SP</t>
  </si>
  <si>
    <t>Zico drop down rack to have smooth plate cover between outboard rack assemblies. Cover to be painted job color.</t>
  </si>
  <si>
    <t>3365-0189</t>
  </si>
  <si>
    <t>RCK PTS DRP DWN MANUAL</t>
  </si>
  <si>
    <t>Manual drop-down portable tank storage rack. Includes forward and rearward securing clamps with manual releases. Locate rack to [#LOC] of body. Rack sized for steel framed [#COL] portable tank.</t>
  </si>
  <si>
    <t>3365-0190</t>
  </si>
  <si>
    <t>CVR RACK PTS MNL DP</t>
  </si>
  <si>
    <t>Manual drop down rack to have diamond plate cover over the forward, rearward, upper and outboard sides. Includes hand rails along the outboard front and rear and (1) on each end mounted on the upper area.</t>
  </si>
  <si>
    <t>3365-0191</t>
  </si>
  <si>
    <t>CVR RACK PTS MNL SP</t>
  </si>
  <si>
    <t>Manual drop down rack to have smooth plate cover over the forward, rearward, upper and outboard sides. Includes handrails along the outboard front and rear and (1) on each end mounted on the upper area. Cover to be painted job color.</t>
  </si>
  <si>
    <t>3365-0192</t>
  </si>
  <si>
    <t>RR BDY ACS DR FOR PST</t>
  </si>
  <si>
    <t>Internal aluminum frame portable tank storage with vertically hinged smooth plate door painted job color (wired to door ajar) with D-ring latch. Access door to be located to the rear of the [#LOC] body. Included is a composite material floor overlay and a tank stop for use with a [#COL] aluminum frame portable storage tank.</t>
  </si>
  <si>
    <t>3365-0193</t>
  </si>
  <si>
    <t>STRG PST THRU TNK</t>
  </si>
  <si>
    <t>Portable storage tank thru water tank. To be capable of storing a [#COL] aluminum frame portable storage tank. Storage thru tank will reduce overall gallon capacity of water tank.</t>
  </si>
  <si>
    <t>3365-0194</t>
  </si>
  <si>
    <t>RCK DBL HRD SCTN W/RTNG STRPS</t>
  </si>
  <si>
    <t>Double hard suction storage rack. Locate [#LOC]. Includes NFPA retaining strap(s).</t>
  </si>
  <si>
    <t>3365-0195</t>
  </si>
  <si>
    <t>TRAY HRD SUCT OVRHD RCK MTD</t>
  </si>
  <si>
    <t>Hard suction hose storage tray. Locate on inboard side of [#LOC] overhead storage rack. Includes (2) NFPA retaining straps.</t>
  </si>
  <si>
    <t>3365-0196</t>
  </si>
  <si>
    <t>HSBD STRG AREA LDRS</t>
  </si>
  <si>
    <t>Ladder storage in hosebed for the following: (1) 2-section extension, (1) roof ladder, (1) attic and (2) pike poles. Extension and roof ladders stored nested. Includes (1) hosebed divider with squared off upper rear, vertically hinged (to swing into hosebed area) door with latch (wired to door ajar indicator) and composite material overlay on hosebed flooring. Upper area open and main hosebed cover to be used to cover top area of ladder storage area. Storage located to [#LOC] of hosebed.</t>
  </si>
  <si>
    <t>3365-0197</t>
  </si>
  <si>
    <t>HSBD STRG AREA PTS</t>
  </si>
  <si>
    <t>Portable storage tank in hosebed for the following: [#COL] gallon aluminum frame tank. Includes (1) hosebed divider with squared off upper rear, vertically hinged (to swing into hosebed area) door with latch (wired to door ajar indicator) and composite material overlay on hosebed flooring. Upper area open and main hosebed cover to be used to cover top area of storage area. Storage located to [#LOC] of hosebed.</t>
  </si>
  <si>
    <t>3365-0198</t>
  </si>
  <si>
    <t>BOX HRD SCTN STRG BLW TNK</t>
  </si>
  <si>
    <t>Storage box for (1) 10' length of hard suction hose. Includes vertically hinged door with latch (wired to door ajar indicator). Reduces selected water tank capacity by approximately 100 gallons where applicable. Locate to [#LOC] below "T" of water tank.</t>
  </si>
  <si>
    <t>3365-0199</t>
  </si>
  <si>
    <t>RACK LDR ZICO DRP DWN ELECTRIC</t>
  </si>
  <si>
    <t>Zico electric drop-down ladder rack. Rack located to [#LOC] of body. The control switching to be located on the side pump panel with the rack being in full view of the operator during operations.</t>
  </si>
  <si>
    <t>3365-0222</t>
  </si>
  <si>
    <t>HSBD ASSY STRG AREAS</t>
  </si>
  <si>
    <t>Upper hosebed storage area above driver side compartments and officer side ladder/storage tunnel or compartments as applicable. Upper storage areas to have an open top and run length of the hosebed area. Includes hosebed style flooring.</t>
  </si>
  <si>
    <t>3365-0228</t>
  </si>
  <si>
    <t>COV TOP HSBD STORAGE</t>
  </si>
  <si>
    <t>Hosebed storage to have bolt-on diamond plate top as specified.</t>
  </si>
  <si>
    <t>3365-0253</t>
  </si>
  <si>
    <t>STRG THRU TNK PKG</t>
  </si>
  <si>
    <t>Storage thru tank for (2) 6" x 10' hard suction hoses. Reduces selected water tank capacity by approximately 150 gallons.</t>
  </si>
  <si>
    <t>3365-0267</t>
  </si>
  <si>
    <t>3365-0276</t>
  </si>
  <si>
    <t>Zico pike pole mounting brackets (PR). Locate on top of Zico drop-down ladder rack. Brackets to be for D-handle pike poles.</t>
  </si>
  <si>
    <t>3365-0289</t>
  </si>
  <si>
    <t>TRAY HRD SUCT LAD RCK MTD</t>
  </si>
  <si>
    <t>Hard suction hose storage tray. Locate on inboard side of overhead ladder rack. Includes spring hold downs and scuff plates behind spring mounts (as applicable).</t>
  </si>
  <si>
    <t>3365-0299</t>
  </si>
  <si>
    <t>BOX STORAGE HOSEBED HS RACK</t>
  </si>
  <si>
    <t>Hard suction storage box. Located in the officer side hose bed. Includes a swing open door, vertical hinged on the left hand side (inboard) and wired to door ajar w/push-button latch(es), hose bed style top and nylatron flooring (no divider). Box to hold [#LOC] tubes.</t>
  </si>
  <si>
    <t>3365-0303</t>
  </si>
  <si>
    <t>(4) PIKES AND FLDG BEHIND LADD</t>
  </si>
  <si>
    <t>Four (4) pike poles and a folding ladder tucked behind ground ladders on the adjustable ladder tracks.</t>
  </si>
  <si>
    <t>3365-0305</t>
  </si>
  <si>
    <t>HIGH RISE PACKS RS COMPT TOP</t>
  </si>
  <si>
    <t>Diamond plate hose tray with sanded finish inside for high rise hose packs on the right side compartment top . Includes (6) PAC Adjustamount brackets to secure the hose. Carrying capacity shall be minimum: 4 x 50' lengths of 2-1/2" hose or as specified by customer.</t>
  </si>
  <si>
    <t>3365-0316</t>
  </si>
  <si>
    <t>BOX HRD SCTN STRG BLW TNK 15'</t>
  </si>
  <si>
    <t>Storage box for (1) 15' length of hardsuction hose. Includes vertically hinged door with latch (wired to door ajar indicator). Locate [#LOC] side below "T" of water tank.</t>
  </si>
  <si>
    <t>3365-0331</t>
  </si>
  <si>
    <t>STRG RCD (2) PK PLS/FLD LDR</t>
  </si>
  <si>
    <t>Recessed folding ladder and pike pole storage compartment located right rear of body up high. Compartment sized to store a 10' ladder with feet and (2) 12' pike poles.</t>
  </si>
  <si>
    <t>3365-0332</t>
  </si>
  <si>
    <t>STRG RCD (4) PK PLS</t>
  </si>
  <si>
    <t>Recessed pike pole storage compartment located left rear of body up high. Compartment sized to store (4) 10' pike poles.</t>
  </si>
  <si>
    <t>3365-0337</t>
  </si>
  <si>
    <t>(2) PIKES AND FLDG BEHIND LADD</t>
  </si>
  <si>
    <t>Two (2) pike poles and a folding ladder tucked behind ground ladders on the adjustable ladder tracks on the officer's side outside of the hose bed. The rear end of the pike poles to be 2" short of the end of the body side (if applicable).</t>
  </si>
  <si>
    <t>3365-0342</t>
  </si>
  <si>
    <t>HARD SUCT STORAGE IN RS HEADER</t>
  </si>
  <si>
    <t>Dual hard suction hose storage with stops located in the officer side upper header. Includes a lift-up rear access door (wired to door ajar) w/bent D-ring latch.</t>
  </si>
  <si>
    <t>3365-0343</t>
  </si>
  <si>
    <t>TRAY HRD SUCT ZICO DD MTD</t>
  </si>
  <si>
    <t>Hard suction hose storage tray. Locate on top of Zico drop-down portable tank rack.</t>
  </si>
  <si>
    <t>3365-0349</t>
  </si>
  <si>
    <t>BRKT STOP STRG TNNL</t>
  </si>
  <si>
    <t>Stop bracket to be located approximately 80" back in the lower area of the driver side storage tunnel.</t>
  </si>
  <si>
    <t>3365-0356</t>
  </si>
  <si>
    <t>Ladder storage thru tank for (1) 2-section 24' extension, (1) 14' roof, (1) 10' attic with feet and (2) pike poles. Provide retaining straps to hold contents stationary. Reduces selected water tank capacity by approximately 250 gallons for pumpers and 300 gallons for tankers.</t>
  </si>
  <si>
    <t>3365-0360</t>
  </si>
  <si>
    <t>SUCTN TUNNEL LS BEHIND REDE</t>
  </si>
  <si>
    <t>Driver side vertical storage tunnel behind reduced upper depth left side compartments. Tunnel to hold: up to (3) 10' lengths of 6" hard suction hose.  Includes vertically hinged rear smooth plate door with bent D-ring latch.</t>
  </si>
  <si>
    <t>Zico hydraulic drop down portable tank rack. Rack located to [#LOC] of body. Rack sized for [#COL] gallon aluminum frame portable tank. The control switching to be located on the side rear compartment face (same side as the rack) with the rack being in full view of the operator during operations.</t>
  </si>
  <si>
    <t>3365-0368</t>
  </si>
  <si>
    <t>RCK DRP DWN PRT WTR TNK ZICO H</t>
  </si>
  <si>
    <t>3365-0369</t>
  </si>
  <si>
    <t>RCK ZICO PFT OFC WM</t>
  </si>
  <si>
    <t>Zico hydraulic drop down rack on officer body. Secures portable folding tank with capacity of main tank on body.</t>
  </si>
  <si>
    <t>3365-0377</t>
  </si>
  <si>
    <t>RACK STRG 1X3 FIRE EXT</t>
  </si>
  <si>
    <t>Fire extinguisher storage rack to hold (3) extinguishers in a single horz row. The rack shall be raised 3" on the open end to allow the extinguishers to slide back into the box at an angle. Bottom and sides to include ribbed rubber inserts. Each opening to have a vertically mounted strap. The rearward opening shall be 15" wide, the middle opening shall be 10.125", and forward opening shall be 10" wide. The total height of the assembly shall be 20.25".  The top shall be flat and have a 2" lip up for storing items as a permanent shelf. Locate floor mtd in [#LOC].</t>
  </si>
  <si>
    <t>3365-0392</t>
  </si>
  <si>
    <t>LADDER TUNNEL W/ H.S. SS V1 RP</t>
  </si>
  <si>
    <t>Storage Tunnel. A storage tunnel shall be provided, constructed of break formed .125" aluminum sheet, located behind the officer upper compartments. Includes a hinged rear access door (wired to door ajar) with a 2-point bent D-ring latch.</t>
  </si>
  <si>
    <t>3365-0403</t>
  </si>
  <si>
    <t>TRAY DBL HRD SUCT ZICO MTD</t>
  </si>
  <si>
    <t>Zico model HLAS-HS-2KIT, Double hard suction hose storage tray. Locate on inboard side of overhead rack. Includes (2) securing straps per tray.</t>
  </si>
  <si>
    <t>3365-0417</t>
  </si>
  <si>
    <t>BRKTS ZICO ATTIC LDR  (PR)</t>
  </si>
  <si>
    <t>Zico attic ladder mounting brackets (PR). Locate [#LOC].</t>
  </si>
  <si>
    <t>3365-0420</t>
  </si>
  <si>
    <t>HARD SUCT STORAGE IN LS HEADER</t>
  </si>
  <si>
    <t>Dual hard suction hose storage with stops located in the drivers side upper header. Includes a lift-up rear access door (wired to door ajar) w/bent D-ring latch.</t>
  </si>
  <si>
    <t>3365-0422</t>
  </si>
  <si>
    <t>STRG THRU TNK</t>
  </si>
  <si>
    <t>Ladder storage through tank for (1) 2-section 24' extension, (1) 14' roof, (1) 10' attic with feet,(2) pike poles, and (2) backboards. Reduces selected water tank capacity by approximately 350 gallons.</t>
  </si>
  <si>
    <t>3365-0423</t>
  </si>
  <si>
    <t>3365-0437</t>
  </si>
  <si>
    <t>Officer side vertical storage tunnel. For use with low hose bed. Tunnel to hold: [#LOC]. Includes vertically hinged rear diamond plate door(s) with D-ring latch.</t>
  </si>
  <si>
    <t>3365-0440</t>
  </si>
  <si>
    <t>Zico HHS-TM-1 hard suction storage rack. Locate on the Zico Hydraulic Portable Tank System. Includes NFPA retaining strap(s).</t>
  </si>
  <si>
    <t>3365-0456</t>
  </si>
  <si>
    <t>BOX  STRG DP OFF SD COMP TOP</t>
  </si>
  <si>
    <t>Storage box on officer side compartment top with an open top access and seatbelt style straps with the buckle end mounted to the top of box.  Box will be designed per customer specific requirements.</t>
  </si>
  <si>
    <t>3365-0457</t>
  </si>
  <si>
    <t>Four (4) pike poles and a folding ladder tucked behind ground ladders on the adjustable ladder tracks. The rear end of the pike poles to be 2" short of the end of the body side.</t>
  </si>
  <si>
    <t>3365-0464</t>
  </si>
  <si>
    <t>Nylon black strap with clip release for use with storage tunnel thru the tank. Strap shall secure the first rungs closest to the compartment door for easy access to the release clip.</t>
  </si>
  <si>
    <t>3365-0471</t>
  </si>
  <si>
    <t>HSBD ASSY STRG AREA OFC</t>
  </si>
  <si>
    <t>Upper hosebed storage area above ladder or storage tunnel on officer side body. Upper storage area to have an open top and run length of the hosebed area. Includes hosebed style flooring and matching rear vinyl or cargo net cover of same style/color as main hosebed.</t>
  </si>
  <si>
    <t>3365-0473</t>
  </si>
  <si>
    <t>HSBD ASSY STRG AREA</t>
  </si>
  <si>
    <t>Upper hosebed storage area above driver side compartments. Upper storage area to have an open top and run length of the available hosebed area as optioned. Includes hosebed style flooring.</t>
  </si>
  <si>
    <t>3365-0498</t>
  </si>
  <si>
    <t>ENCLOSED STRG TNL STANDARD</t>
  </si>
  <si>
    <t>Storage Tunnel to be completely enclosed to prevent road grime and dust from entering into the storage tunnel. Drain holes shall be provided as applicable for water drainage.</t>
  </si>
  <si>
    <t>3365-0503</t>
  </si>
  <si>
    <t>Recessed pike pole storage compartment located [#LOC]. Compartment sized to store (2) pike poles. Door will be paint smooth plate.</t>
  </si>
  <si>
    <t>3365-0523</t>
  </si>
  <si>
    <t>STRG RCD (3) PK PLS/FLD LDR</t>
  </si>
  <si>
    <t>Recessed folding ladder and pike pole storage compartment located right rear of body up high. Compartment sized to store a 10' ladder with feet,  (3) 10' pike poles, and (1) 8' "D" handle trash hook.</t>
  </si>
  <si>
    <t>3365-0526</t>
  </si>
  <si>
    <t>BOX STORAGE LADDER TUNNEL</t>
  </si>
  <si>
    <t>Storage box located in the officer side ladder tunnel above the attic ladder storage box. To be constructed of .125"  aluminum smooth plate x 5" wide x 6" high x 82" long similar to the attic ladder box. Closed end at front.</t>
  </si>
  <si>
    <t>3365-0534</t>
  </si>
  <si>
    <t>RACK LAD TUN ROLLER SYSTEM</t>
  </si>
  <si>
    <t>Ladder assist roller system shall be provided for the Duo-Safety 40-45' 1525-A "Bangor" style ladder in the ladder tunnel. Includes sealed bearing rollers at the opening of the ladder tunnel. Purpose is to relieve a significant portion of the weight of the ladder at the opening to reduce the pulling force required to remove the ladder from the storage compartment.</t>
  </si>
  <si>
    <t>3365-0560</t>
  </si>
  <si>
    <t>HSBD STORAGE BOX DIA PLT DR</t>
  </si>
  <si>
    <t>Storage box located in the hosebed. Includes hinged diamond plate door w/D-Ring style latch (thumb latch if space is restricted). The box is to be the full length of the available hose bed and include stop(s) as needed for storage content. Unless otherwise specified, the top of the storage box will remain open with the hosebed cover acting as the top.</t>
  </si>
  <si>
    <t>3365-0563</t>
  </si>
  <si>
    <t>LADDER STORAGE/SEAT BASE</t>
  </si>
  <si>
    <t>A module formed from .188" aluminum treadplate shall be provided and installed on the driver side interior walkway. This module shall be as high and wide as necessary to contain the ladder assortment and to become the base of the bench seat assembly. It shall have a rear access door hinged on the aisle side with bent D-ring handle and sliding locking pins.</t>
  </si>
  <si>
    <t>3365-0567</t>
  </si>
  <si>
    <t>CONTENTS STORAGE BOX OFFICER</t>
  </si>
  <si>
    <t>Storage box located officer side hosebed to hold the following: [#LOC]</t>
  </si>
  <si>
    <t>3365-0568</t>
  </si>
  <si>
    <t>HSBD STYLE TOP FOR STORAGE</t>
  </si>
  <si>
    <t>Top of the storage area shall have hosebed style slats to prevent accumulation of water and allow for ventilation of wet hose.</t>
  </si>
  <si>
    <t>3365-0588</t>
  </si>
  <si>
    <t>SANDED SM PLT TOP FOR STORAGE</t>
  </si>
  <si>
    <t>Sanded smooth plate top above the hosebed storage area to allow for storage of long handle tools and other miscellaneous items.</t>
  </si>
  <si>
    <t>3365-0590</t>
  </si>
  <si>
    <t>BOX HRD SCTN STRG RCD OS</t>
  </si>
  <si>
    <t>Storage box recessed into rear body officer side above side compartment ceiling for hard suction hose. Includes vertical hinged door (matching rear body) with D-ring latch (wired to door ajar indicator) and hose stops as applicable.</t>
  </si>
  <si>
    <t>3365-0591</t>
  </si>
  <si>
    <t>BOX HRD SCTN STRG RCD DS</t>
  </si>
  <si>
    <t>Storage box recessed into rear body driver side above side compartment ceiling for hard suction hose. Includes vertical hinged door (matching rear body) with D-ring latch (wired to door ajar indicator) and hose stops as applicable.</t>
  </si>
  <si>
    <t>3365-0611</t>
  </si>
  <si>
    <t>LADDERS NESTED</t>
  </si>
  <si>
    <t>The ground ladders shall be nested in the ladder storage area.</t>
  </si>
  <si>
    <t>3365-0612</t>
  </si>
  <si>
    <t>LADDERS NOT NESTED</t>
  </si>
  <si>
    <t>The ladder storage shall be designed so that the ground ladders shall be not be nested and can be individually removed.</t>
  </si>
  <si>
    <t>3365-0617</t>
  </si>
  <si>
    <t>Officer side vertical storage tunnel. For use with low hose bed. Tunnel to hold: [#LOC]. Includes vertically hinged rear smooth plate door(s) with D-Ring latch.</t>
  </si>
  <si>
    <t>3365-0628</t>
  </si>
  <si>
    <t>HOSEBED STORAGE CONTENTS</t>
  </si>
  <si>
    <t>Hosebed storage area shall be capable of storing [#LOC]</t>
  </si>
  <si>
    <t>3365-0636</t>
  </si>
  <si>
    <t>Officer side vertical storage tunnel. For use with low hose bed. Tunnel to hold: [#LOC]. Includes vertical hinged rear smooth plate door(s) with stainless steel bent D-ring latch.</t>
  </si>
  <si>
    <t>3365-0638</t>
  </si>
  <si>
    <t>Officer side vertical storage tunnel behind reduced upper depth right side compartments. Tunnel to hold: 24' 2-section and 14' roof, plus (2) pike poles and a folding ladder and standard backboard.  Includes vertically hinged rear smooth plate door with bent D-ring latch.</t>
  </si>
  <si>
    <t>3365-0641</t>
  </si>
  <si>
    <t>SIGN PLATE BOLT ON OVRHD RCK</t>
  </si>
  <si>
    <t>A bolt on aluminum fabricated sign plate shall be mounted to the exterior vertical surface of the hydraulic ladder rack. This shall provide a mounting surface for lights along with an area for graphics. Sign plate shall be painted job color.</t>
  </si>
  <si>
    <t>3365-0644</t>
  </si>
  <si>
    <t>Dual hold down brackets to secure a 2-section extension and roof ladder. Includes an additional full height Unistrut channel.</t>
  </si>
  <si>
    <t>3365-0645</t>
  </si>
  <si>
    <t>BKTS PIKE POLE (2) LAD RCK MNT</t>
  </si>
  <si>
    <t>A pair of PAC TRAC positive locking brackets for a D handle pike pole. Locate outboard side of rack</t>
  </si>
  <si>
    <t>3365-0657</t>
  </si>
  <si>
    <t>STRG SCBA/FIRE EXT</t>
  </si>
  <si>
    <t>SCBA/Fire Extinguisher storage. Locate in [#LOC]. To hold (6) bottles floor mounted. There shall be a permanent shelf located 8" off of floor. Space below shall be have 6 equally spaced openings.</t>
  </si>
  <si>
    <t>3365-0668</t>
  </si>
  <si>
    <t>Ladder storage thru tank for (1) 3-section 24' extension, (1) 12' roof, (1) 10' attic with feet and (2) pike poles. Reduces selected water tank capacity by approximately 300 gallons.</t>
  </si>
  <si>
    <t>3365-0672</t>
  </si>
  <si>
    <t>RCK LDR ZICO ELC DRPDWN LAS-XT</t>
  </si>
  <si>
    <t>Zico LAS-XT electric drop-down ladder rack. Rack located to officer side of body. The control switching to be located on the side pump panel with the rack being in full view of the operator during operations.</t>
  </si>
  <si>
    <t>3365-0677</t>
  </si>
  <si>
    <t>TUNNEL LITTLE GIANT STORAGE</t>
  </si>
  <si>
    <t>Tunnel / Storage for Little Giant ladder or as indicated on sales drawing. Includes: poly flooring, (hinged access door with thumb style latch at each end to secure ladder in place if located in transverse areas). Design shall accommodate transverse access when located in transverse compartment (if applicable). Finish is sanded aluminum.  Locate in [#LOC].</t>
  </si>
  <si>
    <t>3365-0681</t>
  </si>
  <si>
    <t>LADDER TUNNEL FOLDING</t>
  </si>
  <si>
    <t>Ladder tunnel. A smooth aluminum storage tunnel shall be provided to stow (1) one FL-(specify) folding ladder as specified on customer approval drawing. Option shall include a smooth aluminum hinged access door with a sanded finish (if required) . NOTE: design may be combined with multiple tunnels to maximize utility with minimial space.  Locate:  [#LOC] compartment.</t>
  </si>
  <si>
    <t>3365-0690</t>
  </si>
  <si>
    <t>Officer side vertical storage tunnel. For use with low hose bed. Tunnel to hold: (1) 2-section 20' ladder and (2) backboards. Includes vertical hinged rear boxed out smooth plate door(s) with push-button latch. Includes upper hose bed style flooring.</t>
  </si>
  <si>
    <t>3365-0698</t>
  </si>
  <si>
    <t>Upper hosebed storage area above driver side compartments as applicable. Upper storage area to have an open top and run length of the hosebed area. Includes hosebed style flooring.</t>
  </si>
  <si>
    <t>3365-0700</t>
  </si>
  <si>
    <t>Double Hard Suction Storage Rack for 15' hard suction hoses. Driver side compartment top. Includes spring hold downs with scuff plates (as applicable)</t>
  </si>
  <si>
    <t>3365-0714</t>
  </si>
  <si>
    <t>Hard suction storage rack located on the officer side catwalk. Includes spring hold downs and scuff plates behind spring mounts (as applicable).</t>
  </si>
  <si>
    <t>3365-0721</t>
  </si>
  <si>
    <t>Recessed folding ladder and pike pole storage compartment located right rear of body. Compartment sized to store a 10' ladder with feet and (2) pike poles.</t>
  </si>
  <si>
    <t>3365-0723</t>
  </si>
  <si>
    <t>Hold down brackets to secure a 2-section extension and roof ladder. Ladders retained by a seat belt style buckle strap mounted on the adjustable brackets.</t>
  </si>
  <si>
    <t>3365-0741</t>
  </si>
  <si>
    <t>Recessed folding ladder and pike pole storage compartment located right rear of body up high. Compartment sized to store a 10' ladder with feet and (3) 10' pike poles.</t>
  </si>
  <si>
    <t>3365-0746</t>
  </si>
  <si>
    <t>STORAGE TUNNEL DRV SIDE TANKER</t>
  </si>
  <si>
    <t>Driver side ladder storage tunnel. Includes area to hold (2) 6" x 10' hard suction hose and an upper storage area for (1) 10' attic ladder and (2) Pike Poles tubes,. Includes vertically hinged rear smooth plate door with D-Ring latch.</t>
  </si>
  <si>
    <t>3365-0747</t>
  </si>
  <si>
    <t>STRG OFC LDR TNKR</t>
  </si>
  <si>
    <t>Officer side ladder storage tunnel. Includes area for a vertically stored 24' 2-section'and 14' roof. Includes vertically hinged rear smooth plate door with D-Ring latch.</t>
  </si>
  <si>
    <t>3365-0770</t>
  </si>
  <si>
    <t>Dual hard suction hose storage with stops located in the drivers side upper header, stored one above the other. Rear access door is vertically hinged outboard (wired to door ajar) w/bent D-ring latch.</t>
  </si>
  <si>
    <t>3365-0790</t>
  </si>
  <si>
    <t>Ladder storage through tank for (1) 2-section 24' extension, (1) 14' roof, (1) 10' attic with feet and (4) pike poles.  Reduces selected water tank capacity by approximately 300 gallons for pumper and 400 gallons for tanker body styles.</t>
  </si>
  <si>
    <t>3365-0794</t>
  </si>
  <si>
    <t>RACK SGL HRD SCTN</t>
  </si>
  <si>
    <t>Hard Suction Storage Rack. Locate: on adjustable track above the ladder. Includes (1) spring hold down and scuff plates behind spring mount (as applicable)each. Includes unpainted smooth plate box  to hold end of hose in place.</t>
  </si>
  <si>
    <t>3365-0795</t>
  </si>
  <si>
    <t>(2) PIKES AND BEHIND LADD</t>
  </si>
  <si>
    <t>Two (2) pike poles tucked behind ground ladders on the adjustable ladder tracks on the officer's side outside of the hose bed.</t>
  </si>
  <si>
    <t>3365-0797</t>
  </si>
  <si>
    <t>HSBD STORAGE BOX TOP</t>
  </si>
  <si>
    <t>Sanded smooth plate top on the [#LOC] storage box.</t>
  </si>
  <si>
    <t>3365-0801</t>
  </si>
  <si>
    <t>RACK SGL 12' HRD SCTN OFC</t>
  </si>
  <si>
    <t>12' Hard Suction Storage Rack. Officer side compartment top. Includes spring hold downs and scuff plates behind spring mounts (as applicable)</t>
  </si>
  <si>
    <t>3365-0807</t>
  </si>
  <si>
    <t>Upper hosebed storage area above driver side compartments as applicable. Upper storage area to have smooth plate vertical hinged door with trigger latch and an open top and run length of the hosebed area. Includes hosebed style flooring.</t>
  </si>
  <si>
    <t>3365-0808</t>
  </si>
  <si>
    <t>Recessed folding ladder and pike pole storage compartment located below officer side "T" of the tank. Compartment sized to store a 10' ladder with feet and (2) pike poles. Pike pole tubes shall be aluminum.</t>
  </si>
  <si>
    <t>3365-0816</t>
  </si>
  <si>
    <t>Ladder tunnel. Tunnel to be a compact design and approximately 12" Tall X full width of B1 X approx 14 feet deep. Tunnel sized to stow (1) 24` 2-section ladder &amp; (1) 14` roof ladder. Tunnel option will reduce the compartment area of the lower body. Locate: B1.</t>
  </si>
  <si>
    <t>3365-0827</t>
  </si>
  <si>
    <t>LONG TOOL STORAGE IN RS/LAD</t>
  </si>
  <si>
    <t>Long tool storage with stop located (above ladders) in the officer side ladder storage tunnel. Includes a common taller rear access door (wired to door ajar) w/bent D-ring deadbolt type latch.</t>
  </si>
  <si>
    <t>3365-0830</t>
  </si>
  <si>
    <t>RACK SGL HRD SCTN DRIVER</t>
  </si>
  <si>
    <t>Hard Suction Storage Rack. Driver side in adjustable tracks. Includes spring hold downs and scuff plates.</t>
  </si>
  <si>
    <t>3365-0831</t>
  </si>
  <si>
    <t>RACK DBL HRD SCTN ADJ OFF</t>
  </si>
  <si>
    <t>Hard Suction Storage Racks. Officer side hose bed side with adjustable tracks. Includes spring hold downs and scuff plates behind spring mounts (as applicable).</t>
  </si>
  <si>
    <t>3365-0832</t>
  </si>
  <si>
    <t>HSBD STORAGE BOX SM PLT DRI</t>
  </si>
  <si>
    <t>Storage box located [#LOC]. Includes a vertically hinged smooth plate door w/D-Ring style latch (thumb latch if space is restricted). The box is to be the full length of the available hose bed and include stop(s) as needed for storage content. Unless otherwise specified, the top of the storage box will remain open with the hosebed cover acting as the top.</t>
  </si>
  <si>
    <t>3365-0841</t>
  </si>
  <si>
    <t>RACK LTL GIANT INTERIOR  STRG</t>
  </si>
  <si>
    <t>Little Giant sleeve for a model 17 ladder approx 9.25" W x 25.5" H x 56" L for horizontal mounting on the center roof of the forward storage area. Retaining straps to secure the ladder in place, behing the cargo netting</t>
  </si>
  <si>
    <t>3365-0842</t>
  </si>
  <si>
    <t>LADDER STORAGE</t>
  </si>
  <si>
    <t>Ladder/Pike pole/Cribbing module formed from .188 aluminum tread plate shall be provided and installed on the officer side interior walkway. It shall have a door hinged  with a  D-ring handle and sliding locking pins (Door to be hinged on the aisle side) Contents detailed in specification.</t>
  </si>
  <si>
    <t>3365-0845</t>
  </si>
  <si>
    <t>HOSEBED STORAGE LARGE</t>
  </si>
  <si>
    <t>Storage in the hosebed with open top and [#LOC]. Includes composite flooring if applicable for easy removal and loading of the contents and stop(s) as required to prevent the contents from sliding forward. Option Includes 1 divider. If equipped with a door, it is to be wired to the "Door Open" indicator inside cab.</t>
  </si>
  <si>
    <t>3365-0855</t>
  </si>
  <si>
    <t>COVER HYD LAD SWITCH DIA PLT</t>
  </si>
  <si>
    <t>Cover diamond plate for hydraulic ladder control switch. Location: [#LOC].</t>
  </si>
  <si>
    <t>3365-0862</t>
  </si>
  <si>
    <t>SCUFF PLATE</t>
  </si>
  <si>
    <t>Stainless steel scuff plate mounted per customer requirement. Location shown on drawing.</t>
  </si>
  <si>
    <t>3365-0882</t>
  </si>
  <si>
    <t>Upper hosebed storage area above officer side compartments as applicable. Upper storage area to have smooth plate vertical hinged door with trigger latch and an open top and run length of the hosebed area. Includes hosebed style flooring.</t>
  </si>
  <si>
    <t>3365-0895</t>
  </si>
  <si>
    <t>Ladder storage through tank for (1) 2-section 24' extension, (1) 14' roof.  Reduces selected water tank capacity by approximately 250 gallons for pumpers and 300 gallons for tankers.</t>
  </si>
  <si>
    <t>3365-0896</t>
  </si>
  <si>
    <t>BOX STORAGE HSBD STKS</t>
  </si>
  <si>
    <t>Hosebed Storage Box. Located in the hosebed. Includes drop down door (wired to door ajar) w/push-button latch(es), hosebed style top and nylatron flooring (no divider). Box to hold (1) stokes basket. Includes stop bracket as specified with 45 degree front forward of the stokes if applicable.</t>
  </si>
  <si>
    <t>3365-0899</t>
  </si>
  <si>
    <t>HARD SUCT STORAGE IN RS/LADTNL</t>
  </si>
  <si>
    <t>Dual hard suction hose storage with stops located in the officer side ladder storage tunnel above the ladders. Includes a common taller rear access door (specified with ladder tunnel option).</t>
  </si>
  <si>
    <t>3365-0901</t>
  </si>
  <si>
    <t>RACK STRG 1X3 SCBA/FIRE EXT</t>
  </si>
  <si>
    <t>SCBA/Fire Extinguisher storage rack. Locate in [#LOC]. To hold (3) bottles- (3)wide/(1)high. Bottles to be stored angled upward in the compartment. The bottom and sides are to include ribbed rubber inserts.</t>
  </si>
  <si>
    <t>3365-0918</t>
  </si>
  <si>
    <t>STRG RCD (6) PK PLS/FLDG LDR</t>
  </si>
  <si>
    <t>Recessed folding ladder and pike pole storage compartment located at rear of apparatus officer side. Compartment sized to store a 10' ladder with feet and (6) pike poles.</t>
  </si>
  <si>
    <t>3365-0931</t>
  </si>
  <si>
    <t>STORAGE RECESSED MISC</t>
  </si>
  <si>
    <t>Recessed miscellaneous storage compartment located [#LOC]. See dimensions on drawing. Door will be smooth plate.</t>
  </si>
  <si>
    <t>3365-0974</t>
  </si>
  <si>
    <t>Zico electric drop-down ladder rack bulk head mounted. Includes spacer brackets with ladder rack controller located on the officer side pump panel. LAS-BHM. Reinforced hose bed side wall required.</t>
  </si>
  <si>
    <t>Driver side vertical storage tunnel. For use with low hose bed. Tunnel to hold: [#LOC]. Includes vertical hinged rear diamond plate door(s) with push-button latch.</t>
  </si>
  <si>
    <t>3365-1009</t>
  </si>
  <si>
    <t>STORAGE BOX BEHIND LADD</t>
  </si>
  <si>
    <t>Storage box with a horizontal hinge. To store pike pole(s), attic ladder, and miscellaneous items (as applicable). Tucked behind ground ladders on the adjustable ladder tracks.</t>
  </si>
  <si>
    <t>3365-1025</t>
  </si>
  <si>
    <t>RACK SGL HRD SCTN OFC 12'</t>
  </si>
  <si>
    <t>Hard Suction Storage Rack. Officer side in adjustable track above ladders. Includes spring hold downs and scuff plates. Use with 12' hard suction hose.</t>
  </si>
  <si>
    <t>3365-1028</t>
  </si>
  <si>
    <t>TUBE PIKE POLE (4) TRANVS MNT</t>
  </si>
  <si>
    <t>(4) 6' pike pole storage tubes, with capped ends, in L1/R1 transverse compartment mounted on upper rear wall. Access (2) driver side and (2) officer side with pike pole hooks stored in the down position. (1) pike pole caution tag to be provided each side mounted inside the compartment.</t>
  </si>
  <si>
    <t>3365-1029</t>
  </si>
  <si>
    <t>Center mounted ladder tunnel. Ladder rack to hold: (1) TEL3-50P (stored flat), (1) TEL2-35 (stored flat), (1) PRL-20 (stored flat), (1) TEL2-35 (stored on beam, officer side), (1) TEL 2-40 (stored flat), (1) FL-10 w/shoes (stored above 35'' 2-section), (1) PRL-16' roof (stored on beam, driver side).</t>
  </si>
  <si>
    <t>3365-1030</t>
  </si>
  <si>
    <t>RR BDY ACS DR FOR HRD SCTN</t>
  </si>
  <si>
    <t>Internal hard suction storage with vertically hinged smooth plate door painted job color (wired to door ajar) with push button latch. Access door to be located to the rear of the officer's side body.</t>
  </si>
  <si>
    <t>3365-1031</t>
  </si>
  <si>
    <t>Internal hard suction storage with vertically hinged smooth plate door painted job color (wired to door ajar) with push button latch. Access door to be located to the rear of the driver's side body.</t>
  </si>
  <si>
    <t>3365-1034</t>
  </si>
  <si>
    <t>BOX  STRG DP W/ DUALSIDE OPEN</t>
  </si>
  <si>
    <t>Storage box on officer side compartment top with (2) half length bottom doors with 2 butterfly latches per door (wired to door ajar) and perimeter gaskets. Box to be full length of side compartment assembly x height based on drawing or sales code note x 12" deep without center divider. Storage is for for hi-rise pack. With black Turtle Tile brand flooring.</t>
  </si>
  <si>
    <t>3365-1036</t>
  </si>
  <si>
    <t>Ladder storage through tank for (1) 2-section 28' extension, (1) 16' roof, (1) 10' attic with feet and (3) pike poles. Reduces selected water tank capacity by approximately 250 gallons for pumpers and 300 gallons for tankers or large water tank pumper applications.</t>
  </si>
  <si>
    <t>3365-1043</t>
  </si>
  <si>
    <t>LADDER TUNNEL FOLDING ATTIC</t>
  </si>
  <si>
    <t>Ladder tunnel. Tunnel sized to properly stow (1) folding FL- (specified)  attic roof ladder.  Located per customer approval drawing.</t>
  </si>
  <si>
    <t>3365-1050</t>
  </si>
  <si>
    <t>RACK SGL HRD SCTN DRV 7'</t>
  </si>
  <si>
    <t>Hard Suction Storage Rack. The storage rack shall be capable of storing one (1) 6" x 7` hard suction hose. Includes spring hold downs and scuff plates behind spring mounts (as applicable).</t>
  </si>
  <si>
    <t>3365-1059</t>
  </si>
  <si>
    <t>STORAGE BOX CONTENTS</t>
  </si>
  <si>
    <t>Content of storage box located behind ladders on adjustable tracks to hold: [#LOC]</t>
  </si>
  <si>
    <t>3365-1083</t>
  </si>
  <si>
    <t>STRG RCD (4) PK PLS/FLD LDR</t>
  </si>
  <si>
    <t>Recessed folding ladder and pike pole storage compartment located right rear of body. Compartment sized to store a 10' ladder with feet and (4) NY hooks. The NY hooks shall be (1) 6', (1)8', and (2) 10'. Content lables to be located on access door.</t>
  </si>
  <si>
    <t>3365-1084</t>
  </si>
  <si>
    <t>PIKE AND ATTC LDR DIA PLT D</t>
  </si>
  <si>
    <t>Aluminum box cap for end of pike pole and attic ladder storage. Box to have diamond plate door with push-button latch for access to storage.</t>
  </si>
  <si>
    <t>Three (3) NY Style hooks and a folding ladder tucked behind ground ladders on the adjustable ladder tracks on the officer's side outside of the hose bed.</t>
  </si>
  <si>
    <t>3365-1094</t>
  </si>
  <si>
    <t>RR BDY ACS DR FOR LDR TNL</t>
  </si>
  <si>
    <t>Internal ladder tunnel storage with vertically hinged smooth plate door painted job color (wired to door ajar) includes D-ring latch. Access door to be located to the rear of the driver's side body. Storage tunnel capable of holding: (1) 2-Section Ladder, (1) Roof Ladder (Ladders not to exceed body side length), and (1) Folding Attic Ladder, with (2) pike poles.</t>
  </si>
  <si>
    <t>3365-1107</t>
  </si>
  <si>
    <t>Four (4) NY roof hook pike poles and a folding ladder tucked behind ground ladders on the adjustable ladder tracks. The rear end of the pike poles to be 2" short of the end of the body side.</t>
  </si>
  <si>
    <t>3365-1118</t>
  </si>
  <si>
    <t>STRG RCD (3)PK PLS/FLDG LDR</t>
  </si>
  <si>
    <t>Recessed folding ladder and pike pole storage compartment located [#LOC]. Compartment sized to store a 10' ladder with feet and (3) pike poles.</t>
  </si>
  <si>
    <t>3365-1125</t>
  </si>
  <si>
    <t>TUBE PIKE POLE (3) THRU BOX</t>
  </si>
  <si>
    <t>(3) 10' pike pole storage tubes with locking ends. Locate in officer side storage box up high with pike pole hooks stored in the down position.Locking end of tubes are to protrude rearward of storage box approx. 4" (or as design requires) for storage/access of poles. (Requires a storage box added seperate.)</t>
  </si>
  <si>
    <t>3365-1164</t>
  </si>
  <si>
    <t>LDR BRKT W/STRAPS P8AT</t>
  </si>
  <si>
    <t>Ladder storage offset to officer side of top deck. Includes straps for (1) Alco-Lite PEL-24 2-section extension ladder and (1) Alco-Lite PRL-14 roof ladder.</t>
  </si>
  <si>
    <t>3365-1173</t>
  </si>
  <si>
    <t>PP/ATTC LDR W/STRAPS P8AT</t>
  </si>
  <si>
    <t>Pike pole and attic ladder storage offset to driver side of top deck. Includes straps for (1) folding attic ladder and (2) pike poles.</t>
  </si>
  <si>
    <t>Center mounted ladder tunnel. Ladder rack to hold: (1) TEL3-50P (stored flat), (1) TEL2-35 (stored flat), (1) PRL-20 (stored flat), (1) TEL2-35 (stored on beam, officer side), (1) TEL 2-40 (stored flat), (1) FL-10 w/shoes (stored above 35'' 2-section), (1) PRL-12' roof (stored on beam, driver side).</t>
  </si>
  <si>
    <t>3365-1191</t>
  </si>
  <si>
    <t>HARD SUCT STOR VERT HSBD ADJ</t>
  </si>
  <si>
    <t>Storage for a vertical stack of (2) hard suction hoses located in hosebed. Storage to be built utizing hosebed dividers with cutouts and be adjustable side to side inside the hosebed. Includes composite flooring for easy removal and loading and stop(s) as required to prevent the contents from sliding forward.</t>
  </si>
  <si>
    <t>3365-1196</t>
  </si>
  <si>
    <t>RACK PORTABLE TANK E-ONE 2-ARM</t>
  </si>
  <si>
    <t>2 - arm portable tank rack on driver side. The rack includes amber lights on each end to visually indicate when the rack is in motion. Restricts the top folding step (if optioned) from closing completely. Includes mounting bracket (if required, matching rear compartment face or compartment wrap finish) for components mounted on rear compartment face. Rack sized for [#COL] gallon aluminum frame portable tank.</t>
  </si>
  <si>
    <t>3365-1206</t>
  </si>
  <si>
    <t>Officer side vertical storage tunnel. For use with low hose bed. Tunnel wall adjacent to the hose bed extended to the same height as the outer hose bed side sheet to provide a hose storage area above the tunnel. Hose bed decking to match main hose bed. Tunnel to hold: 2-Section 24', 14' roof, 10' attic with shoes, (3) pike poles and a backboard. Includes vertical hinged rear smooth plate door(s) with stainless steel bent D-ring latch. Where ladders extend into the pump enclosure, they will be enclosed from the elements with aluminum treadplate.</t>
  </si>
  <si>
    <t>3365-1214</t>
  </si>
  <si>
    <t>(3) PIKES AND FLDG BEHIND LADD</t>
  </si>
  <si>
    <t>Three (3) pike poles and a folding ladder tucked behind ground ladders on the adjustable ladder tracks.</t>
  </si>
  <si>
    <t>3365-1215</t>
  </si>
  <si>
    <t>Recessed pike pole storage compartment located [#LOC]. Compartment sized to store (3) pike poles. Painted door ilo Dia Plt.</t>
  </si>
  <si>
    <t>3365-1218</t>
  </si>
  <si>
    <t>DIA PLT LID FOR STORAGE</t>
  </si>
  <si>
    <t>Embossed diamond plate lid(s) above the hosebed storage with grab handles and butterfly latches. To be hinged to outboard side of storage area.</t>
  </si>
  <si>
    <t>3365-1221</t>
  </si>
  <si>
    <t>Ladder storage through tank for (1) 2-section 24' extension, (1) 14' roof, (1) 10' attic with feet, (2) pike poles and (1) Stokes basket. Reduces selected water tank capacity by approximately 390 gallons for pumpers.</t>
  </si>
  <si>
    <t>3365-1224</t>
  </si>
  <si>
    <t>SIGN PLATE BOLT ON ADJ TRAC</t>
  </si>
  <si>
    <t>A bolt on aluminum fabricated sign plate shall be mounted to the hose bed side wall. This shall provide a mounting surface for graphics. Sign plate shall be painted job color.</t>
  </si>
  <si>
    <t>3365-1230</t>
  </si>
  <si>
    <t>TUBE PIKE POLE (2) LAD RCK</t>
  </si>
  <si>
    <t>(2) pike pole storage tubes. Locate inboard side of ladder rack, underneath and in such a way that the poles when in the stowed position shall not interfere with hose deployment from the hose bed.</t>
  </si>
  <si>
    <t>3365-1253</t>
  </si>
  <si>
    <t>(3) PIKES BEHIND LADDER</t>
  </si>
  <si>
    <t>Three (3) pike poles tucked behind ground ladders on the adjustable ladder tracks.</t>
  </si>
  <si>
    <t>3365-1255</t>
  </si>
  <si>
    <t>Storage box recessed into rear body officer side above ladder storage compartment for 6 in. x 10 ft hard suction hose. Includes vertically hinged aluminum access door (matching rear body) with push button latch, door stop (wired to door ajar indicator) and hose stops as applicable.</t>
  </si>
  <si>
    <t>3365-1301</t>
  </si>
  <si>
    <t>TUBE PIKE POLE (2) COMPT MNT</t>
  </si>
  <si>
    <t>Two (2) pike pole storage tubes shall located in L1 compartment above backboard storage. Pike poles shall be accessible from L1 and the tubes shall be capable of storing a 6' and 8' pike pole.</t>
  </si>
  <si>
    <t>3365-1303</t>
  </si>
  <si>
    <t>LADDR TUNNEL FOR LOW HOSE B</t>
  </si>
  <si>
    <t>Driver side vertical storage tunnel. For use with low hose bed. Tunnel to hold: [#LOC]. Includes vertical hinged rear smooth plate door(s) with push-button latch.</t>
  </si>
  <si>
    <t>3365-1311</t>
  </si>
  <si>
    <t>TUBE PIKE POLE (4) LAD RCK</t>
  </si>
  <si>
    <t>(4) pike pole storage tubes. Locate inboard side of rack with pike pole hooks stored in the up position. Pike pole tubes to store: (2) New York hooks with RH-8 8' chisel ends, (1) Leatherhead DBL-4-DH-D 4' drywall hook with butt end and (1) Leatherhead DBL-6-DH-B, 6' drywall hook with butt end.</t>
  </si>
  <si>
    <t>3365-1313</t>
  </si>
  <si>
    <t>3365-1324</t>
  </si>
  <si>
    <t>RACK LTL GIANT TRANSV STOR</t>
  </si>
  <si>
    <t>Little Giant sleeve for a Model 22 ladder for vertical storage in transverse compartment. Includes (1) ladder hold down to secure the ladder in place with composite flooring. Located in transverse area of the L1/R1 compartments. Accessible from L1 only.</t>
  </si>
  <si>
    <t>3365-1337</t>
  </si>
  <si>
    <t>LADDR TUNNEL W/ HS LOW HSBD</t>
  </si>
  <si>
    <t>Officer side vertical storage tunnels for use with low hose bed. Lower tunnel to hold: [#LOC]. Upper tunnel to hold (2) 6" x 10' hardsuction hoses (individually vertically stacked). Includes vertical hinged rear smooth plate doors with push-button latches and diamond plate top.</t>
  </si>
  <si>
    <t>3365-1365</t>
  </si>
  <si>
    <t>Hard suction hose storage tray. Locate on [#LOC]. Includes (2) securing straps. For use with 14' hard suction hoses.</t>
  </si>
  <si>
    <t>3365-1368</t>
  </si>
  <si>
    <t>Center mounted ladder tunnel for HP100 and HPS100 Platforms. Note: PEL-35, (2)PEL-24, PRL/DRL-16, Little giant model 17 and FL-10.</t>
  </si>
  <si>
    <t>3365-1369</t>
  </si>
  <si>
    <t>(3) TUBES AND FLDG BEHIND LADD</t>
  </si>
  <si>
    <t>3365-1370</t>
  </si>
  <si>
    <t>Ladder storage through tank for (1) 2-section 24' extension, (1) 14' roof, (1) 10' attic with feet and (3) pike poles.  Reduces selected water tank capacity by approximately 250 gallons for pumpers and 300 gallons for tankers.</t>
  </si>
  <si>
    <t>3365-1371</t>
  </si>
  <si>
    <t>Tray constructed of aluminum treadplate for (4) Fire Department supplied 50' lengths of 2-1/2" high rise hose packs on right side compartment top. (6) aircraft seat belt style straps with buckles to secure hose.</t>
  </si>
  <si>
    <t>3365-1372</t>
  </si>
  <si>
    <t>Officer side vertical storage tunnel constructed using 3/16 smooth aluminum plate with an embossed aluminum treadplate top cover. For use with low hose bed. Internal storage module constructed of 1/8" smooth aluminum with separate slots for equipment. Poly liner added to slots where appropriate. Tunnel to hold: 24' 2-section, 14' roof, (4) pike poles, 10' folding ladder with shoes, and a backboard. Includes vertical hinged smooth plate aluminum door with a D-ring latch. For use with Chevron application.</t>
  </si>
  <si>
    <t>3365-1375</t>
  </si>
  <si>
    <t>BOX PIKE POLE (1) D-HANDLE</t>
  </si>
  <si>
    <t>(1) D-handle pike pole storage box. Locate in hosebed storage.</t>
  </si>
  <si>
    <t>3365-1376</t>
  </si>
  <si>
    <t>CONTENTS HSBD STORAGE</t>
  </si>
  <si>
    <t>Hosebed storage area capable of holding: (1)6' CWH ceiling hook with D handle &amp; (1)8' CWH ceiling hook with D handle, (1) 8' RH ventilation/trash hook (1) 18" x 2" x 72" backboard. See sales drawing for location.</t>
  </si>
  <si>
    <t>3365-1379</t>
  </si>
  <si>
    <t>LADDER STORAGE ROOF COMPT BRKT</t>
  </si>
  <si>
    <t>Ladder storage bracket in Rescue body roof top compartment. A bolt in bracket shall be provided that secures ladder(s) in position and shall span side to side of the compartment  stowing ladder(s) inside as high as practacle. Design shall best accommodate access to the area below the ladders. Design shall accommodate ladders specified per the customer approval drawing. Qty. Each.  Locate: per customer approval drawing.</t>
  </si>
  <si>
    <t>3365-1380</t>
  </si>
  <si>
    <t>LADDR TUNNEL LS BEHIND REDEPTH</t>
  </si>
  <si>
    <t>Driver side vertical storage tunnel behind reduced upper depth compartments. Tunnel to hold: 24' 2-section, 14' roof and a  10' folding ladder with shoes. Includes vertically hinged rear smooth plate door with bent D-ring latch.</t>
  </si>
  <si>
    <t>3365-1381</t>
  </si>
  <si>
    <t>Dual hard suction hose storage (without stops) located in the officer side upper header. This allows for longer suction hoses (maximum length of 14'). Rear access door is vertically hinged outboard (wired to door ajar) w/bent D-ring latch.</t>
  </si>
  <si>
    <t>3365-1382</t>
  </si>
  <si>
    <t>Ladder storage through tank for (1) 2-section 24' extension, (1) 14' roof, (1) 10' attic with feet, (2) pike poles and (2) 6" x 10" hard suction.  Reduces selected water tank capacity by approximately 400 gallons for pumpers and 450 gallons for tankers.</t>
  </si>
  <si>
    <t>3365-1383</t>
  </si>
  <si>
    <t>Ladder storage through tank for (1) 2-section 24' extension, (1) 14' roof, (1) 10' attic with feet, (4) pike poles, and (1) backboard.  Reduces selected water tank capacity by approximately 300 gallons for pumper and 400 gallons for tanker body styles.</t>
  </si>
  <si>
    <t>3365-1387</t>
  </si>
  <si>
    <t>FLDG BEHIND LADD</t>
  </si>
  <si>
    <t>One (1) folding ladder tucked behind ground ladders on the adjustable ladder tracks on the officer's side of the body.</t>
  </si>
  <si>
    <t>3365-1388</t>
  </si>
  <si>
    <t>STRG RCD (2) PK PLS/ (2) TRASH</t>
  </si>
  <si>
    <t>Trash hook and pike pole storage compartment located right rear of body up high. Compartment sized to store (1) 6' trash, (1) 12' trash, and (2) pike poles.</t>
  </si>
  <si>
    <t>3365-1390</t>
  </si>
  <si>
    <t>Upper hosebed storage area above officer side compartments as applicable. Upper storage area to have an open top and run length of the hosebed area. Includes hosebed style flooring.</t>
  </si>
  <si>
    <t>3365-1392</t>
  </si>
  <si>
    <t>BOX STORAGE HS RACKS DP</t>
  </si>
  <si>
    <t>One (1) hard suction storage box to hold a single 6" X 10' hard suction hoses stored on OFC side of tank, above ladders (if applicable). Storage to have a door (wired to door ajar) with latch. Box and door shall be aluminum diamond plate.</t>
  </si>
  <si>
    <t>3365-1394</t>
  </si>
  <si>
    <t>Three (3) pike poles and a folding ladder tucked behind ground ladders on the adjustable ladder tracks. The three (3) are roof hook pike poles. An aluminum storage trough shall be provided for a folding attic ladder with a horizontal drop down hinge door and thumb latch. The rear end of the pike poles to be 2" short of the end of the body side.</t>
  </si>
  <si>
    <t>3365-1395</t>
  </si>
  <si>
    <t>Hard Suction Storage Rack. Officer side on top of Zico drop down rack. Includes spring hold downs and scuff plates behind spring mounts (as applicable).</t>
  </si>
  <si>
    <t>3365-1396</t>
  </si>
  <si>
    <t>TUNNEL LADDER</t>
  </si>
  <si>
    <t>Tunnel, ladder. A storage tunnel shall be provided to stow one (1) 24-2 section extension ladder. The tunnel shall have a rear single piece diamond plate hinged access door with a latch. Construction &amp; finish shall be consistant with the body interior design. Locate: Inside walkin rescue body per customer approval drawing.</t>
  </si>
  <si>
    <t>3365-1397</t>
  </si>
  <si>
    <t>Tunnel, ladder. A storage tunnel shall be provided to stow one (1) 14 roof ladder. The tunnel shall have a rear single piece diamond plate hinged access door with a latch. Construction &amp; finish shall be consistant with the body interior design. Locate: Inside walkin rescue body per customer approval drawing.</t>
  </si>
  <si>
    <t>3365-1400</t>
  </si>
  <si>
    <t>RACK SGL HRD SCTN OFC 8'</t>
  </si>
  <si>
    <t>Hard Suction Storage Rack. Officer side in adjustable track above ladders (if applicable). Includes spring hold downs and scuff plates. Rack to hold 8' hard suction.</t>
  </si>
  <si>
    <t>3365-1402</t>
  </si>
  <si>
    <t>Storage box recessed into rear body officer side above side compartment ceiling for (1) hard suction hose and (2) two pike poles.. Includes vertical hinged door (matching rear body) with D-ring latch (wired to door ajar indicator) and hose stops as applicable.</t>
  </si>
  <si>
    <t>3365-1403</t>
  </si>
  <si>
    <t>Storage box recessed into rear body driver side above side compartment ceiling for (1) hard suction hose and (2) two pike poles.. Includes vertical hinged door (matching rear body) with D-ring latch (wired to door ajar indicator) and hose stops as applicable.</t>
  </si>
  <si>
    <t>3365-1405</t>
  </si>
  <si>
    <t>SIGN PLATE ON HRD SUCTION TRAY</t>
  </si>
  <si>
    <t>Bolt on 90" long x 8.5" high aluminum sign plates (PR) mounted outboard of the hard suction trays above the side compartments. Bottom of driver side sign plate located at compartment top height. Officer side sign plate height to match driver side. Sign plates painted job color.</t>
  </si>
  <si>
    <t>3365-1406</t>
  </si>
  <si>
    <t>RACK DBL HRD SCTN ADJ OFF-SET</t>
  </si>
  <si>
    <t>Hard Suction Storage Racks off-set mount. Mounted on hose bed side in adjustable tracks staggered with lower tray located outboard of upper tray. Includes spring hold downs and scuff plates (as applicable).</t>
  </si>
  <si>
    <t>3365-1407</t>
  </si>
  <si>
    <t>HSBD STRG AREA HRDSCTN</t>
  </si>
  <si>
    <t>Hardsuction Storage in hosebed for the following: (1) 6" x 10' Hoses. Includes (1) hosebed divider with squared off upper rear, vertically hinged (to swing into hosebed area) door with latch (wired to door ajar indicator) and composite material overlay on hosebed flooring. Upper area open and main hosebed cover to be used to cover top area of hardsuction storage area. Storage located to officer of hosebed.</t>
  </si>
  <si>
    <t>3365-1408</t>
  </si>
  <si>
    <t>(2) PIKES HOSEBED HS</t>
  </si>
  <si>
    <t>Two (2) pike poles located in hosebed next to hardsuction storage.</t>
  </si>
  <si>
    <t>3365-1409</t>
  </si>
  <si>
    <t>Ladder assist roller system shall be provided for the TEL,TEL3 40-50 series ladder(s) in the ladder tunnel. Includes sealed bearing rollers at the opening of the ladder tunnel. Purpose is to relieve a significant portion of the weight of the ladder at the opening to reduce the pulling force required to remove the ladder from the storage compartment.</t>
  </si>
  <si>
    <t>3365-1410</t>
  </si>
  <si>
    <t>Storage tunnel capable of holding: One (1) 6" x 15` hard suction hose (individually vertically stacked along with (1) one 10' Folding ladder, and (2) Two Pike Poles tubes, 10' long tubes standard) in a Officer Side Storage Tunnel.  Storage tunnel to be located above the rear Intake Piping.  Includes a vertically hinged rear smooth plate door with D-Ring latch.  Tanker, Pumper/Tanker.</t>
  </si>
  <si>
    <t>3365-1411</t>
  </si>
  <si>
    <t>STRG DRV LDR TNKR</t>
  </si>
  <si>
    <t>Driver side ladder storage tunnel. Includes area for a vertically stored 28' 2-section and 16' roof. Includes a vertically hinged rear smooth plate door with D-Ring latch.</t>
  </si>
  <si>
    <t>3365-1412</t>
  </si>
  <si>
    <t>STORAGE COMPT (2) PIKES/FLDG</t>
  </si>
  <si>
    <t>Storage compartment constructed of aluminum treadplate with hinged rear access door with push button latch for (2) 10'  pike poles and a folding ladder with shoes. Locate on top of the officer side compartments.</t>
  </si>
  <si>
    <t>3365-1413</t>
  </si>
  <si>
    <t>3365-1414</t>
  </si>
  <si>
    <t>LADDR TUNNEL W/UP STG LOW HSBD</t>
  </si>
  <si>
    <t>Officer side vertical storage tunnels for use with low hose bed. Lower tunnel to hold: [#LOC]. Upper tunnel for miscellaneous storage based on available space. Includes vertical hinged rear diamond plate door(s) with push-button latches and embossed diamond plate top.</t>
  </si>
  <si>
    <t>3365-1416</t>
  </si>
  <si>
    <t>Upper hosebed storage area above officer side compartments as applicable. Upper storage area to have smooth plate vertical hinged door with D-ring latch and an open top and run length of the hosebed area. Includes hosebed style flooring.</t>
  </si>
  <si>
    <t>3365-1418</t>
  </si>
  <si>
    <t>Center mounted ladder tunnel. Ladder rack to hold: PEL-35, (2) PEL-24, (2) PRL-16, DRL-14 and FL-10 attic ladder.</t>
  </si>
  <si>
    <t>3365-1420</t>
  </si>
  <si>
    <t>LADDER TUNNEL IN B1</t>
  </si>
  <si>
    <t>Tunnel for specified ground ladders. Located up high in B1, centered. Ladders stored horizontal in separate slots. Includes chain retention assembly.</t>
  </si>
  <si>
    <t>3365-1421</t>
  </si>
  <si>
    <t>STRG HSBD (2) PK PLS</t>
  </si>
  <si>
    <t>Pike pole storage compartment located in officer side of hosebed. Includes drop down door with push button latch. Compartment sized to store (2) pike poles.</t>
  </si>
  <si>
    <t>3365-1423</t>
  </si>
  <si>
    <t>Officer side vertical storage tunnels for use with low hose bed. Lower tunnel to hold: [#LOC]. Upper tunnel for miscellaneous storage based on available space. Includes vertical hinged rear smooth plate door(s) with push-button latches and embossed diamond plate top.</t>
  </si>
  <si>
    <t>3365-1424</t>
  </si>
  <si>
    <t>LAD RK CONTROL POCKET</t>
  </si>
  <si>
    <t>Controls for the ladder rack shall be recessed on the rear face of the body, officer side. The control box shall have a hinged door for easy access of ladder rack controls and operation.</t>
  </si>
  <si>
    <t>3365-1428</t>
  </si>
  <si>
    <t>LADDER/EQUIPMENT  MODULE B1</t>
  </si>
  <si>
    <t>Ladder and equipment storage module. Locate on the floor in B1.  Ladders/equipment to be stored: (1) 28' 2-section extension ladder, (1) 24' 2-section extension ladder, (3) 16' roof ladders, (1) 14' roof ladder, (1) 10' folding attic ladder with shoes, (1) 17' Little Giant (1) 14' Fresno ladder (1) Stokes basket, and (4) 10' pike poles. Incudes  nylon buckle straps to retain equipment. (Equipment not included unless specified separately)</t>
  </si>
  <si>
    <t>3365-1429</t>
  </si>
  <si>
    <t>(2) aluminum pike pole storage tubes. (2) 48" pike pole tubes to be Located in lower compartment ceiling and per customer approval drawing and to extend into L3 and R3 compartments for dealer supplied and installed equipment. Dealer is to supply and install required retaining device for hooks.</t>
  </si>
  <si>
    <t>3365-1432</t>
  </si>
  <si>
    <t>HARD SUCTION STORAGE ASSEMBLY</t>
  </si>
  <si>
    <t>Hard suction storage assembly, horizontally laid for (2) lengths of hard suction located in hosebed. Includes composite flooring if applicable for easy removal and loading of the contents and stop(s) as required to prevent the contents from sliding forward.</t>
  </si>
  <si>
    <t>3365-1433</t>
  </si>
  <si>
    <t xml:space="preserve"> FLDG BEHIND LADD</t>
  </si>
  <si>
    <t>One (1) folding ladder tucked behind ground ladders on the adjustable ladder tracks in the driver's side of the walkway.</t>
  </si>
  <si>
    <t>3365-1435</t>
  </si>
  <si>
    <t>Dual hard suction hose storage with stops located in the officer side upper header. Rear access door is vertically hinged outboard (wired to door ajar) w/bent D-ring latch.</t>
  </si>
  <si>
    <t>3365-1437</t>
  </si>
  <si>
    <t>TUNNELTHRU TANK DRIVER SIDE</t>
  </si>
  <si>
    <t>Storage tunnel horizontal through the tank, offset to the driver side. Includes a horizontally hinged lift-up rear smooth plate door with bent D-ring latch and a gas tube hold-open. Equipment (specified separately) stored in separate slots.</t>
  </si>
  <si>
    <t>3365-1439</t>
  </si>
  <si>
    <t>LADDER TUNNEL B1 ROOF/EXT LAD</t>
  </si>
  <si>
    <t>Ladder tunnel. Tunnel sized to properly stow roof ladder(s) and/or extension ladder(s) as applicable and shown on the sales drawings. Tunnel may reduce transverse usable space in body compartments.  Finish: unless otherwise specified sanded smooth aluminum. Locate: B1</t>
  </si>
  <si>
    <t>3365-1440</t>
  </si>
  <si>
    <t>Hardsuction Storage in hosebed for the following: (2) 4" x 10' Hoses. Includes (1) hosebed divider with squared off upper rear, vertically hinged (to swing into hosebed area) door with latch (wired to door ajar indicator) and composite material overlay on hosebed flooring. Upper area open and main hosebed cover to be used to cover top area of hardsuction storage area. Storage located to drivers side of hosebed.</t>
  </si>
  <si>
    <t>3365-1441</t>
  </si>
  <si>
    <t>Double hard suction storage rack for 6" x 8' hard suction hoses. One (1) rack located above the other. Hard suction storage rack located driver side compartment top. Includes spring hold downs with scuff plates (as applicable).</t>
  </si>
  <si>
    <t>3365-1442</t>
  </si>
  <si>
    <t>Storage tunnel capable of holding: (2) 6" x 10' hard suction hoses (individually vertically stacked) and an upper storage area for (1) one 10' Folding ladder, plus (2) Two D-handle Pike Poles, in a Driver Side Storage Tunnel.  Includes vertically hinged rear smooth plate door with D-Ring latch.  Tanker, Pumper/Tanker.</t>
  </si>
  <si>
    <t>3365-1443</t>
  </si>
  <si>
    <t>STORAGE TUNNEL OFC SIDE TANKER</t>
  </si>
  <si>
    <t>Officer side ladder storage tunnel. Includes area for a vertically stored 24' 2-section, a 14' roof, and a single back board. Includes vertically hinged rear smooth plate door with D-Ring latch.</t>
  </si>
  <si>
    <t>3365-1445</t>
  </si>
  <si>
    <t>STRG OFC LDR TNKR 28/16/12</t>
  </si>
  <si>
    <t>Officer side ladder storage tunnel. Includes area for a vertically stored 28ft 1200-A, a 16ft 875-DR, and a 12ft attic ladder. Includes a vertically hinged rear smooth plate door with D-Ring latch.</t>
  </si>
  <si>
    <t>3365-1446</t>
  </si>
  <si>
    <t>Ladder storage through tank for (1) 2-section 24' extension, (1) 14' roof, (1) 10' attic with feet,(2) pike poles, (1) drywall hook, (1) trash hook and (2) backboards. Reduces selected water tank capacity by approximately 350 gallons.</t>
  </si>
  <si>
    <t>3365-1447</t>
  </si>
  <si>
    <t>STORAGE TUNNEL CONTENTS</t>
  </si>
  <si>
    <t>Storage tunnel capable of holding: (2) 6" x 14' hard suction hoses (individually vertically stacked) in Driver Side Storage Tunnel. Tradition Only.</t>
  </si>
  <si>
    <t>3365-1448</t>
  </si>
  <si>
    <t>BOX STORAGE HOSEBED BACKBOARD</t>
  </si>
  <si>
    <t>Backboard storage box located in the officer side of hosebed side wall. Storage to be approximately 21" wide x 7" high (or as denoted on body layout drawing). Includes drop down diamond plate door (wired to door ajar) w/push-button latch, hosebed style top and composite flooring. Box to hold (2) backboards. Includes stop bracket approximately 74" back from opening. Includes 45 degree angle plate at rear of the backboard storage.</t>
  </si>
  <si>
    <t>3365-1449</t>
  </si>
  <si>
    <t>Storage tunnel capable of holding: (2) 6" x 15' hard suction hoses (individually vertically stacked) in Driver Side Storage Tunnel.  Includes an upper storage area for (1) one 10' Folding ladder, and (2) Two Pike Poles tubes.  Also Includes a vertically hinged rear smooth plate door with D-Ring latch.  Tanker, Pumper/Tanker.</t>
  </si>
  <si>
    <t>3365-1452</t>
  </si>
  <si>
    <t>RACK STRG 1X2 FIRE EXT</t>
  </si>
  <si>
    <t>Fire extinguisher storage rack to hold (2) extinguishers in a single horz row. The rack shall be raised 3" on the open end to allow the extinguishers to slide back into the box at an angle. Bottom and sides of the trough to include ribbed rubber inserts. Each opening to have a vertically mounted strap. The rearward opening shall be 15" wide and the forward opening shall be 10.125" wide. The total height of the assembly shall be 20.25". The top shall be flat and have a 2" lip up on exposed upper sides for storing items as a permanent shelf. Locate floor mtd in R1.</t>
  </si>
  <si>
    <t>3365-1453</t>
  </si>
  <si>
    <t>STRG THRU TNK PKG 2</t>
  </si>
  <si>
    <t>Ladder storage thru tank for (1) 3-section 35' extension, (1) 14' roof, (1) 10' attic with feet, and three (3) D-Handle pike poles. Reduces selected water tank capacity by approximately 450 gallons for tankers.</t>
  </si>
  <si>
    <t>3365-1455</t>
  </si>
  <si>
    <t>BOX STORAGE HSBD STKS/BKBRD</t>
  </si>
  <si>
    <t>Hosebed Storage Box. Located in the driver side hosebed. Includes diamond plate rear door (wired to door ajar) w/ D-ring latch vertical hinged outboard, Box to be fabricated from .188 smooth plate. Box to hold (2) 6' pike poles, (2) 8' pike poles, (2) 10' pike poles, (1) 4'  D-handle pike pole, (1) 6' D-handle pike pole, (1) 8' Dry-wall Plaster D-handle pole, (1) 8' Trash hook D-handle pole and (1) Penetrating Nozzle (7" x 10" x 74" long). Box to be bolt in and removable to service water tank if required.</t>
  </si>
  <si>
    <t>3365-1456</t>
  </si>
  <si>
    <t>Recessed folding ladder and pike pole storage compartment located left rear of body up high. Compartment sized to store a 10' ladder with feet and (3) 10' pike poles.</t>
  </si>
  <si>
    <t>3365-1457</t>
  </si>
  <si>
    <t>Ladder tunnel. Located at frame height in B1 offset to the officer side. Ladders stored either flat or on beam depending on configuration. Includes retainer(s) to hold ladders in place.</t>
  </si>
  <si>
    <t>3365-1458</t>
  </si>
  <si>
    <t>HSBD ASSY STRG AREA OFC SPECAL</t>
  </si>
  <si>
    <t>Upper hosebed storage area above ladder or storage tunnel on officer side body. Upper storage area to have an open top and run length of the hosebed area. Includes hosebed style flooring and matching rear vinyl or cargo net cover of same style/color as main hosebed. The extrusion and wall that divides this hosebed from the main hosebed is to extend from the headboard to a point specificed on the layout (will not extend all the way to the end of the hosebed).</t>
  </si>
  <si>
    <t>3365-1459</t>
  </si>
  <si>
    <t>Single hard suction hose storage (with stops for 15' hose) located in the officer side upper header. Includes a vertically outboard hinged rear access door (wired to door ajar) with a D-ring latch.</t>
  </si>
  <si>
    <t>3365-1460</t>
  </si>
  <si>
    <t>LADDER TUNNEL B1 14 ROOF</t>
  </si>
  <si>
    <t>Ladder tunnel. Tunnel sized to properly stow (1) 14 roof ladder. Tunnel will reduce transverse usable space in body compartments.  Finish: unless otherwise specified sanded smooth aluminum. Locate: B1 per customer approval drawing.</t>
  </si>
  <si>
    <t>3365-1461</t>
  </si>
  <si>
    <t>LADDER TUNNEL B1 2-24</t>
  </si>
  <si>
    <t>Ladder tunnel. Tunnel sized to properly stow (1) 2 section 24 ft. extension ladder (2-24). Tunnel will reduce transverse usable space in body compartments.  Finish: unless otherwise specified sanded smooth aluminum. Locate: B1 per customer approval drawing.</t>
  </si>
  <si>
    <t>3365-1462</t>
  </si>
  <si>
    <t>LADDER TUNNEL B1 2-14</t>
  </si>
  <si>
    <t>Ladder tunnel. Tunnel sized to properly stow (1) 2 section 14 ft. extension ladder (2-14). Tunnel will reduce transverse usable space in body compartments.  Finish: unless otherwise specified sanded smooth aluminum. Locate: B1 per customer approval drawing.</t>
  </si>
  <si>
    <t>3365-1463</t>
  </si>
  <si>
    <t>HOSEBED LADDR TUNNEL</t>
  </si>
  <si>
    <t>Officer side vertical storage tunnel, located in the hosebed Tunnel to hold: [#LOC]. Includes vertical hinged rear smooth plate door(s) with stainless steel bent D-ring latch. Top surface is enclosed with NFPA compliant aluminum tread plate cover.</t>
  </si>
  <si>
    <t>3365-1464</t>
  </si>
  <si>
    <t>RACK HS W/SP BX W/FWD SPRG DS</t>
  </si>
  <si>
    <t>Hard suction rack with job color painted box end (rearward of body only). Rack to be positioned on drivers side compartment top so forward coupling end rest flush with end of forward compartment top. Rack to have (1) spring hold down located as far forward as possible (no hold down at rear). Rack to include extension so rear coupling rest on the rack in the stowed position. Rearward box to be smooth plate and designed to fit around the rack extension. Size box to be approximately 10"x 10"x 10".</t>
  </si>
  <si>
    <t>3365-1469</t>
  </si>
  <si>
    <t>TUBE PIKE POLE (6) LAD RCK MNT</t>
  </si>
  <si>
    <t>(6) Pike pole storage tubes. Locate inboard side of rack with pike pole hooks stored in the up position.</t>
  </si>
  <si>
    <t>3365-1470</t>
  </si>
  <si>
    <t>STORAGE THRU TANK (2) HS HOSE</t>
  </si>
  <si>
    <t>Internal through the tank storage for (2) 6" x 12' hard suction hoses. Locate in B1 above the ladder storage . Includes nylon buckle straps to retain the hose. Hoses to be stored side by side in separate slots.</t>
  </si>
  <si>
    <t>3365-1471</t>
  </si>
  <si>
    <t>STORAGE TUNNEL THRU TANK</t>
  </si>
  <si>
    <t>Enclosed vertical storage tunnel through the water tank above B1 at the rear panel of the body offset to the officer side. Tunnel to hold: (1) 2-section ladder, (1) roof ladder, (2) pike poles, folding ladder with shoes, and a backboard. Includes a vertically hinged rear smooth plate door with bent D-ring latch.</t>
  </si>
  <si>
    <t>3365-1472</t>
  </si>
  <si>
    <t>RACK SGL HRD SCTN OFC 14'</t>
  </si>
  <si>
    <t>Hard Suction Storage Rack. Officer side compartment top. Includes spring hold downs and scuff plates behind spring mounts (as applicable).  For use with 14' hard suction hose.</t>
  </si>
  <si>
    <t>3365-1473</t>
  </si>
  <si>
    <t>PIKE POLE LENGTH</t>
  </si>
  <si>
    <t>The pike pole(s) capable of being stored are to be the following length: (2) NY pike poles 10ft, (4) standard pike poles 10ft</t>
  </si>
  <si>
    <t>3365-1474</t>
  </si>
  <si>
    <t>RCK HS ZICO ELC DRPDWN</t>
  </si>
  <si>
    <t>Zico electric drop-down hard suction rack bulk head mounted. Includes spacer brackets.  Rack located to [#LOC] of body. The control switching to be located on the side pump panel with the rack being in full view of the operator during operations. The rack includes (2) main rack mounted 15' trays. Reinforced hose bed side wall required.</t>
  </si>
  <si>
    <t>3365-1475</t>
  </si>
  <si>
    <t>HORZ LAD STOR DOOR MOD</t>
  </si>
  <si>
    <t>Horizontal ladder storage retention door modification (EA). Includes spoon latch(es) with adjoining pull bar (if applicable) and cut-out in door to actuate pull bar or latch from outside surface. Requires 12" wide door and ladder bump-stops to prevent ladders from interfering with pull bar.</t>
  </si>
  <si>
    <t>3365-1476</t>
  </si>
  <si>
    <t>BOLT-IN BOX HOSEBED D RING</t>
  </si>
  <si>
    <t>Hosebed storage box bolt-in. Includes hinged compartment lids with slam style D-ring latches and no grab handles. Each lid to have (3) bracket mounted EON LED lights and to be wired to door ajar indicator in cab.</t>
  </si>
  <si>
    <t>3365-1477</t>
  </si>
  <si>
    <t>HOLD OPEN LADDER GAS SHOCK</t>
  </si>
  <si>
    <t>Hold open device shall be provided IPOS. Gas shock hold open shall hold the rear ladder tunnel door in the open position.</t>
  </si>
  <si>
    <t>3365-1478</t>
  </si>
  <si>
    <t>BOX STORAGE HOSEBED HS RACKS</t>
  </si>
  <si>
    <t>Hard suction storage box. Located in the officer side hose bed. Box will be partitions and have nylatron flooring. Box to hold (2) 10' long x 6" diameter tubes in separate slots. The box will also include backboard storage. Includes diamond plate cover.</t>
  </si>
  <si>
    <t>3365-1479</t>
  </si>
  <si>
    <t>HARD SUCT STRG BOX TNKR BODY</t>
  </si>
  <si>
    <t>Storage box welded to upper body hose bed side sheet full length on the officer side of the body. Appearance to blend with lower compartment so not to look added-on. Paint as applicable. Height of box is 13". Includes a vertically hinged smooth plate rear access door with a push button latch. Includes aluminum storage module with hose tray for (1) 15' length of 4" hard suction hose with forward travel limit stops. Door wired to open indicator in cab.</t>
  </si>
  <si>
    <t>3365-1480</t>
  </si>
  <si>
    <t>STOR BOX AER LAD TUN</t>
  </si>
  <si>
    <t>Storage box centered in ladder tunnel for miscellaneous storage. Box to be as tall and as wide as possible without ground ladder and aerial steelwork interference. Box to be sized as long as possible without waterway interference. Note: requires outboard hinged vertical ladder tunnel doors.</t>
  </si>
  <si>
    <t>3365-1481</t>
  </si>
  <si>
    <t>BRKTS ZICO VM-7  PK</t>
  </si>
  <si>
    <t>Zico VM-7 pike pole mounting brackets (PR). Locate on officer's side compartment top. Brackets can hold up to 16' pike pole. These are the brackets only and will not include any tubes or pike poles.</t>
  </si>
  <si>
    <t>3365-1482</t>
  </si>
  <si>
    <t>Storage tunnel capable of holding: (2) 6" x 15' hard suction hoses (individually vertically stacked) in Officer Side Storage Tunnel.</t>
  </si>
  <si>
    <t>3365-1483</t>
  </si>
  <si>
    <t>Driver side ladder storage tunnel. Includes area for a vertically stored 35' 2-section and 16' roof. Includes a vertically hinged rear smooth plate door with D-Ring latch.</t>
  </si>
  <si>
    <t>3365-1484</t>
  </si>
  <si>
    <t>Single hard suction hose storage without stop located (above ladders) in the officer side ladder storage tunnel. Includes a common taller rear access door (specified with ladder tunnel) wired to door ajar w/bent D-ring deadbolt type latch.</t>
  </si>
  <si>
    <t>3365-1485</t>
  </si>
  <si>
    <t>RR BDY ACS DR FOR SPDLY</t>
  </si>
  <si>
    <t>Internal aluminum frame for speedlay tray storage with black vinyl cover. Access to be located to the rear of the [#LOC] body.</t>
  </si>
  <si>
    <t>3365-1487</t>
  </si>
  <si>
    <t>Single hard suction hose storage (with stops for 13' hose) located in the officer side upper header. Includes a vertically outboard hinged rear access door (wired to door ajar) with a D-ring latch.</t>
  </si>
  <si>
    <t>3365-1489</t>
  </si>
  <si>
    <t>LADDER TUNNEL B1 16 ROOF</t>
  </si>
  <si>
    <t>Ladder tunnel. Tunnel sized to properly stow (4) four horizontally stacked 16 foot roof ladders. Option includes a securing device to keep ladders stowed. Tunnel will reduce transverse usable space in body compartments.  Finish: unless otherwise specified sanded smooth aluminum. Locate: B1 per customer approval drawing.</t>
  </si>
  <si>
    <t>3365-1490</t>
  </si>
  <si>
    <t>LADDER TUNNEL B1 12 ROOF</t>
  </si>
  <si>
    <t>Ladder tunnel. Tunnel sized to properly stow (2) two horizontally stacked 12 foot roof ladders. Tunnel will reduce transverse usable space in body compartments.  Finish: unless otherwise specified sanded smooth aluminum. Locate: B1 per customer approval drawing.</t>
  </si>
  <si>
    <t>3365-1491</t>
  </si>
  <si>
    <t>LADDER TUNNEL B1 2-28</t>
  </si>
  <si>
    <t>Ladder tunnel. Tunnel sized to properly stow (2) Two 2 section 28 ft. extension ladders (2-28). Option includes a securing device to keep ladders stowed.  Tunnel will reduce transverse usable space in body compartments.  Finish: unless otherwise specified sanded smooth aluminum. Locate: B1 per customer approval drawing.</t>
  </si>
  <si>
    <t>3365-1492</t>
  </si>
  <si>
    <t>BOX STORAGE HOSE BED STOKES</t>
  </si>
  <si>
    <t>Stokes basket storage box, vertically stored. Located in the officer's side hose bed. Includes a swing open door, vertical hinged on right side (wired to door ajar) with a D-ring latch and flooring. Box to hold (1) customer supplied Stokes Basket . Box will have a treadplate top to be used as a step surface (IPO Duradek floor) since no hose will be stored above the box.</t>
  </si>
  <si>
    <t>3365-1493</t>
  </si>
  <si>
    <t>TUBE (3) PIKE POLE</t>
  </si>
  <si>
    <t>(3) pike pole storage tubes. Locate in the top of the stokes basket storage tunnel.</t>
  </si>
  <si>
    <t>3365-1494</t>
  </si>
  <si>
    <t>Four (4) pike poles and a folding ladder tucked behind ground ladders on the adjustable ladder tracks. The aluminum storage trough for folding attic ladder shall have a horizontal drop down hinged diamond plate door with butterfly latch. The rear end of the pike poles to be 2" short of the end of the body side.</t>
  </si>
  <si>
    <t>3365-1496</t>
  </si>
  <si>
    <t>Top of the officer side compartment top shall have bolt-on hosebed style slat(s) full length to prevent accumulation of water and allow for ventilation of wet hose. The straps to be dealer/customer installed.</t>
  </si>
  <si>
    <t>3365-1497</t>
  </si>
  <si>
    <t>STORAGE TUNNEL OFC SIDE VERT</t>
  </si>
  <si>
    <t>Vertical storage tunnel - officer side. Includes vertically hinged rear smooth plate door with D-Ring latch. Door to match rear body finish. Tunnel to hold: [#LOC].</t>
  </si>
  <si>
    <t>3365-1498</t>
  </si>
  <si>
    <t>Tray for Fire Department supplied high rise hose packs on right side compartment top. Outer lip of tray not to exceed height of flooring. Five (5) drain holes. Includes black dri-deck flooring.</t>
  </si>
  <si>
    <t>3365-1500</t>
  </si>
  <si>
    <t>Ladder storage thru tank for (1) 2-section 24' extension, (1) 14' roof, (1) 10' attic with feet, and three (3) D-Handle pike poles. Reduces selected water tank capacity by approximately 300 gallons for tankers.</t>
  </si>
  <si>
    <t>3365-1501</t>
  </si>
  <si>
    <t>HIGH RISE PACKS HSBD STG</t>
  </si>
  <si>
    <t>High rise hose packs storage box horizontal partition assembly. Located in the main hose bed offset to officers side. The box to be full length of the hosebed and width will be specified by customer. No door.</t>
  </si>
  <si>
    <t>3365-1504</t>
  </si>
  <si>
    <t>The length of ladders capable of being stored shall be the following:  30' 2-Section,  20' roof ladder, and 10' attic ladder.</t>
  </si>
  <si>
    <t>3365-1505</t>
  </si>
  <si>
    <t>TUBE (2) PIKE POLE W/BRACKET</t>
  </si>
  <si>
    <t>(2) aluminum pike pole storage tubes. Locate officer side, bracket mounted to the body side. For use with designs lacking ladder tracks.</t>
  </si>
  <si>
    <t>3365-1508</t>
  </si>
  <si>
    <t>Quad hard suction hose storage with stops located in the drivers side upper header. Rear access door is vertically hinged outboard (wired to door ajar) w/bent D-ring latch.</t>
  </si>
  <si>
    <t>3365-1509</t>
  </si>
  <si>
    <t>SLEEVE THRU RR COMPT</t>
  </si>
  <si>
    <t>Sleeve in the driver side compartment into the rear compartment for misceelaneous equipment.</t>
  </si>
  <si>
    <t>3365-1510</t>
  </si>
  <si>
    <t>SUCTION STORAGE BELOW HOSE BED</t>
  </si>
  <si>
    <t>Hard suction storage below raised hose bed #5. Storage area holds (1) 6" x 10' long tube. Install buckle strap to retain hose.</t>
  </si>
  <si>
    <t>3365-1511</t>
  </si>
  <si>
    <t>SIGN PLTE BOLT SUCTION</t>
  </si>
  <si>
    <t>Bolt on 90" long x 10" high aluminum sign plate (1) mounted to the outboard side of the hard suction trays on the officer side. Sign plate painted job color.</t>
  </si>
  <si>
    <t>3365-1512</t>
  </si>
  <si>
    <t>LITTL GIANT STORAGE IN LAD TNL</t>
  </si>
  <si>
    <t>Little Giant Model 17 storage with stop located (above ladders) in the storage tunnel. Shares a common taller rear access door (door included with tunnel option).</t>
  </si>
  <si>
    <t>3365-1513</t>
  </si>
  <si>
    <t>TUNNEL RS BEHIND REDEPTH</t>
  </si>
  <si>
    <t>Officer side vertical storage tunnel behind reduced upper depth compartments. Tunnel to hold: (1) 3000 gallon portable pond. Includes vertically hinged rear smooth plate door with bent D-ring latch. Equipment not included.</t>
  </si>
  <si>
    <t>3365-1515</t>
  </si>
  <si>
    <t>STRG RCD (2) PIKE POLES</t>
  </si>
  <si>
    <t>Recessed pike pole storage compartment with a brushed SS lift-up door and a push button latch, located at rear of apparatus officer side under "T" of tank. Compartment sized to store (2) 10" NY roof hooks.</t>
  </si>
  <si>
    <t>3365-1516</t>
  </si>
  <si>
    <t>STORAGE LADDER L1/R1</t>
  </si>
  <si>
    <t>Storage for (2) customer supplied ladders in transverse L1/R1 vertically stacked. Seat Belt strap(s) both ends to secure the ladders during transit.</t>
  </si>
  <si>
    <t>3365-1517</t>
  </si>
  <si>
    <t>TRAY 10' HRD SUCT  LAD RCK MTD</t>
  </si>
  <si>
    <t>10' Hard suction hose storage tray. Locate on inboard side of overhead ladder rack. Includes (2) securing straps.</t>
  </si>
  <si>
    <t>3365-1518</t>
  </si>
  <si>
    <t>RECESSED STRG BOX PP</t>
  </si>
  <si>
    <t>Recessed storage compartment for (1) 6' Colorado hook. Located at rear of apparatus driver side under "T" of tank. Includes vertically hinged brushed stainless steel rear access door with push button latch and aluminum storage trough.</t>
  </si>
  <si>
    <t>3365-1519</t>
  </si>
  <si>
    <t>BOX STRG HSBD HS RACKS HRZNTL</t>
  </si>
  <si>
    <t>Hard Suction Storage Box. Located horizontal in the driver's side of hosebed. Includes vertical hinged door (wired to door ajar) with D-Ring style latches and nylatron flooring. Box enclosure to hold two (2) 6" x 15' hard suction hose.</t>
  </si>
  <si>
    <t>3365-1520</t>
  </si>
  <si>
    <t>Tray for Fire Department supplied high rise hose packs full length on right side compartment top. Tray has an 10" inner flange. Outer flange not to exceed height of flooring. Black Dri-Deck flooring installed in the bottom of the tray. (6) straps with Velcro attachments to secure hose</t>
  </si>
  <si>
    <t>3365-1521</t>
  </si>
  <si>
    <t>Storage box recessed into rear body officer side above side compartment ceiling for (1) 6" x 10' hard suction hose and (2) two pike poles.. Includes horizontal hinged drop down door (matching rear body) with D-ring latch (wired to door ajar indicator) and hose stops as applicable.</t>
  </si>
  <si>
    <t>3365-1522</t>
  </si>
  <si>
    <t>Ladder tunnel. Tunnel sized to properly stow (1) 12 roof ladder. Tunnel will reduce transverse usable space in body compartments.  Finish: unless otherwise specified sanded smooth aluminum. Locate: B1 per customer approval drawing.</t>
  </si>
  <si>
    <t>3365-1523</t>
  </si>
  <si>
    <t>LADDER TUNNEL B1 2-20</t>
  </si>
  <si>
    <t>Ladder tunnel. Tunnel sized to properly stow (1) 2 section 20 ft. extension ladder (2-20). Tunnel will reduce transverse usable space in body compartments.  Finish: unless otherwise specified sanded smooth aluminum. Locate: B1 per customer approval drawing.</t>
  </si>
  <si>
    <t>3365-1524</t>
  </si>
  <si>
    <t>Hard suction storage tray for 15' hose. Locate officer side, enclosed above the Zico drop-down portable tank rack cover assembly. Painted job color.</t>
  </si>
  <si>
    <t>3365-1525</t>
  </si>
  <si>
    <t>STRG WALL LADDER</t>
  </si>
  <si>
    <t>Storage trough for (1) PWL-6 ladder with stops, located in upper body compartment, officer side. Includes a lift-up rear access door (wired to door ajar) w/bent D-ring latch.</t>
  </si>
  <si>
    <t>3365-1526</t>
  </si>
  <si>
    <t>LADDER TUNNEL END CAP</t>
  </si>
  <si>
    <t>Removable end cap that fully encloses the ladder storage module that protrudes into the forward transverse compartment.</t>
  </si>
  <si>
    <t>3365-1529</t>
  </si>
  <si>
    <t>2-Arm Ladder Rack to be painted as specified.</t>
  </si>
  <si>
    <t>3365-1530</t>
  </si>
  <si>
    <t>TNL LDR OFC LW HSBED</t>
  </si>
  <si>
    <t>Officer side vertical storage tunnel. For use with low hosebed. Tunnel to hold: TBD. Includes vertically hinged rear diamond plate door(s) with push-button latch.</t>
  </si>
  <si>
    <t>3365-1531</t>
  </si>
  <si>
    <t>Trash hook and Dry-wall pole storage compartment located right rear of body up high. Compartment sized to store (1) 8' Trash hook with D-handle, and (1) 8'  Dry-wall Plaster with D-handle.</t>
  </si>
  <si>
    <t>3365-1532</t>
  </si>
  <si>
    <t>Hosebed Storage Box. Located in the driver side hosebed. Box to be fabricated from .188 smooth plate. Box to hold (2) 6' pike poles, (2) 8' pike poles, (2) 10' pike poles, (1) 4'  D-handle pike pole, (1) 6' D-handle pike pole,  and (1) Penetrating Nozzle (7" x 10" x 74" long). Box to be bolt in and removable to service water tank if required.</t>
  </si>
  <si>
    <t>3365-1533</t>
  </si>
  <si>
    <t>PADS SCUFF FOR LAD RACK</t>
  </si>
  <si>
    <t>Nylatron scuff pad(s) for ladder rack. Approx 1/16 thick self-stick material located on each bracket or where ladder could make contact with body. To be mounted at final inspection.</t>
  </si>
  <si>
    <t>3365-1534</t>
  </si>
  <si>
    <t>STRG LDR/PP BOX CMPT TOP</t>
  </si>
  <si>
    <t>Smooth plate storage compartment located on officer side compartment top. Compartment sized to store (1) 10' ladder with feet and (2) pike poles. Box to be painted job color.</t>
  </si>
  <si>
    <t>3365-1535</t>
  </si>
  <si>
    <t>Two (2) pike poles and a folding ladder tucked behind ground ladders on the adjustable ladder tracks. The two (2) are roof hook pike poles. An aluminum storage trough shall be provided for a folding attic ladder with a horizontal drop down hinge door and thumb latch. The rear end of the pike poles to be 2" short of the end of the body side.</t>
  </si>
  <si>
    <t>3365-1536</t>
  </si>
  <si>
    <t>BRKTS ZICO VM-7 &amp; PPMB-A  PK</t>
  </si>
  <si>
    <t>Zico VM-7 pike pole mounting bracket (PR) and Zico PPMB-A ring bracket. Locate on compartment top as specified in a note or on the  sales drawing. Brackets can hold up to 16' pike pole. These are the brackets only and will not include any tubes or pike poles.</t>
  </si>
  <si>
    <t>3365-1537</t>
  </si>
  <si>
    <t>TUNNEL STORAGE</t>
  </si>
  <si>
    <t>Tunnel, Storage for Mini Rescue body. An equipment storage tunnel shall be provided with access from the rear of the body. The opening shall be approx 10T x 20W and shall be approx 84 deep. A veretically hinged aluminum door with a D-ring style handle shall be provided with tread finish. Design shall include dividers to accommodate a shovel, rake &amp; broom handle with head dis-assembled. Make &amp; Model info to be provided at Pre-Build.  Locate: B3.</t>
  </si>
  <si>
    <t>3365-1538</t>
  </si>
  <si>
    <t>Storage box on officer side compartment top for high rise packs forward, and long tool storage rearward. Includes (1) half-length horizontally hinged drop-down sloped tread plate door with (2) bent D-ring latches rearward. Box to be full length of side compartment assembly 8" high x 12" deep, with the door angled from the bottom toward the top of the body and covering the rearward portion only. Forward portion to be left open for storage of Fire Department supplied high rise hose packs. Includes Velcro retainers to secure hose. With black Turtle Tile brand flooring.</t>
  </si>
  <si>
    <t>3365-1539</t>
  </si>
  <si>
    <t>Tunnel, Transverse Body. A storage tunnel shall be provided to span transverse thru the body. Size and Location to be per customer approval drawing. Option requires doors if applicable to be selected separately.</t>
  </si>
  <si>
    <t>3365-1540</t>
  </si>
  <si>
    <t>BOX STORAGE HOSEBED LADDERS</t>
  </si>
  <si>
    <t>Horizontal ladder storage box located in the officer side hosebed. The top shall be enclosed using the hosebed vinyl cover. Ladders to be stored seperately. Includes straps to secure ladders Box to hold (1) 24' 2-section,and (1) 14' roof.</t>
  </si>
  <si>
    <t>3365-1541</t>
  </si>
  <si>
    <t>TUNNELTHRU TANK</t>
  </si>
  <si>
    <t>Storage tunnel horizontal through the tank. Includes a horizontal hinged smooth plate door with bent D-ring latch. Equipment stored in separate slots.</t>
  </si>
  <si>
    <t>3365-1542</t>
  </si>
  <si>
    <t>STORAGE TUNNEL IN TANK</t>
  </si>
  <si>
    <t>Horizontal hard suction storage. Storage shall accommodate (3) 6" x 10' hard suction hose. Includes a horizontal hinged smooth plate door with bent D-ring latch. Equipment stored in separate slots.</t>
  </si>
  <si>
    <t>3365-1543</t>
  </si>
  <si>
    <t>Enclosed horizontal storage tunnel through the water tank, offset to the officer side of the rear panel of the body. Equipment (specified separately) stored with interior partitions and/or limit stops will be provided as needed to keep items separate and allow individual removal. Includes a horizontally hinged lift-up rear smooth plate door with bent D-ring latch and a gas tube hold-open.</t>
  </si>
  <si>
    <t>3365-1544</t>
  </si>
  <si>
    <t>SIGN PLATE BOLT ON HSBD EXT DS</t>
  </si>
  <si>
    <t>Bolt on aluminum fabricated sign plate(s) shall be mounted to the exterior vertical surface of the upper outer hose bed extrusions on the driver side body. Sign plate(s) to extend forward of ladder/tank rack arms to front of body and rearward of ladder/tank rack arms to rear of body if a single arm rack is optioned. Multiple sign plates may be provided depending on body length. This shall provide a mounting surface for lights along with an area for graphics. Sign plate(s) shall be painted as specified.</t>
  </si>
  <si>
    <t>3365-1545</t>
  </si>
  <si>
    <t>SIGN PLATE BOLT ON HSBD EXT OS</t>
  </si>
  <si>
    <t>Bolt on aluminum fabricated sign plate(s) shall be mounted to the exterior vertical surface of the upper outer hose bed extrusions on the officer side body. Sign plate(s) to extend forward of ladder/tank rack arms to front of body, and rearward of ladder/tank rack arms to rear of body if a single arm rack is optioned. Multiple sign plates may be provided depending on body length. This shall provide a mounting surface for lights along with an area for graphics. Sign plate shall be painted as specified.</t>
  </si>
  <si>
    <t>3365-1546</t>
  </si>
  <si>
    <t>Single hard suction hose storage with stops for 12' long hose located in upper rear body header on the officer side. Includes vertically hinged brushed stainless steel rear access door with single point stainless steel bent D-ring latch and aluminum hose trough. Door to be hinged outboard.</t>
  </si>
  <si>
    <t>3365-1547</t>
  </si>
  <si>
    <t>HARD SUCTION SINGLE DRV SIDE</t>
  </si>
  <si>
    <t>Single hard suction hose storage with stops for 12' long hose located in upper rear body header on the driver side. Includes vertically hinged brushed stainless steel rear access door with single point stainless steel bent D-ring latch and aluminum hose trough. Door to be hinged outboard.</t>
  </si>
  <si>
    <t>3365-1548</t>
  </si>
  <si>
    <t>Roof top compartment above the ladder tunnel, forward of the Little giant ladder. For storage of a customer supplied Stokes basket. Includes flat panel compartment lid with turn latches and grab handle(s). Lid to have (3) bracket mounted EON LED lights and to be wired to door ajar indicator in cab.</t>
  </si>
  <si>
    <t>3365-1549</t>
  </si>
  <si>
    <t>RACKS STRGE HOSE BED HS HOSE</t>
  </si>
  <si>
    <t>Hard suction storage racks. Located in the drivers and officer's side hose outer beds. Forward section of hose to be under the upper water tank cover. Nylon buckle strap assemblies installed at the rear openings. Driver side to hold (1) 6" x 12' long tube, Officer side to hold (1) 6" x 10' long tube.</t>
  </si>
  <si>
    <t>3365-1550</t>
  </si>
  <si>
    <t>BOX  STRG DP HOSE AND PIKE</t>
  </si>
  <si>
    <t>Storage box on officer side compartment top with 2 half length, side hinged down, access doors with 2 butterfly latches per door. There shall be an additional door with a push button latch at the rear for accessing a lower storage area. All doors to be wired to door ajar. Box to be approximately length of avaliable compartment top and height based on note and/or drawing. There will be no center divider between the 2 half length doors. Upper storage is for hi-rise packs and lower storage is for (2) pike poles.  Upper storage to include Turtle Tile Brand Black flooring.</t>
  </si>
  <si>
    <t>3365-1551</t>
  </si>
  <si>
    <t>BOX STOR FRESNO</t>
  </si>
  <si>
    <t>Storage box for storage of a Fresno 701-A 10' ladder. Bolt-on box to be dia plt approx 14" wide x 6" high x 90" long. Includes cargo nets on both sides to allow deployment from either side, with nylatron floor. Locate on top of body underneath lift cylinders.</t>
  </si>
  <si>
    <t>3365-1552</t>
  </si>
  <si>
    <t>BRKTS HLD DWN LDR 2-SCTN/RF/FR</t>
  </si>
  <si>
    <t>Hold down brackets to secure a 2-section extension, a roof ladder, and a Freso ladder..</t>
  </si>
  <si>
    <t>3365-1553</t>
  </si>
  <si>
    <t>HARD SUCT STORAGE IN LS/LADTNL</t>
  </si>
  <si>
    <t>Single hard suction hose storage with stops for 13' long hose located in the driver side ladder storage tunnel above the ground ladders. Includes a common taller rear access door (specified separately).</t>
  </si>
  <si>
    <t>3365-1554</t>
  </si>
  <si>
    <t>Tunnel, Ladder. A storage tunnel shall be provided to stow one (1) 24-2 section extension ladder and one (1) 14 roof ladder. The tunnel shall have a single piece diamond plate hinged top access door assy that is hinged to the outboard side with a S/S butterfly latch and also a rear hinged smooth plate access door matching rear body selected finish with a S/S D-ring latch. Locate: Body roof top walk way against driver side roof compartments and flush with rear of body.</t>
  </si>
  <si>
    <t>3365-1555</t>
  </si>
  <si>
    <t>Storage tunnel capable of holding: One (1) 6" x 10` hard suction hose (individually vertically stacked along with (2) Two Pike Poles tubes) in an Officer Side Storage Tunnel. Storage tunnel to be located above the rear Intake Piping.  Includes a vertically hinged rear smooth plate door with push button latch. Pumper/Tanker.</t>
  </si>
  <si>
    <t>3365-1556</t>
  </si>
  <si>
    <t>ROLLER LADDER LOAD ASSIST</t>
  </si>
  <si>
    <t>Roller to assist ladder loading shall be provided. Includes: mounting bracket if applicable and stainless steel roller assembly located at the rear of the body walkway  to best accommodate ladder loading from the ground.</t>
  </si>
  <si>
    <t>3365-1557</t>
  </si>
  <si>
    <t>HOSEBED STOP BRKT</t>
  </si>
  <si>
    <t>Stop bracket for tunnel or hosebed storage area to be located back from opening as specified.</t>
  </si>
  <si>
    <t>3365-1558</t>
  </si>
  <si>
    <t>Horizontal ladder storage box located in the officer side hosebed. The top shall be enclosed using the hosebed vinyl cover. Includes (2) stainless steel buckle straps to secure ladder. Box to hold (1) 14' roof.</t>
  </si>
  <si>
    <t>3365-1559</t>
  </si>
  <si>
    <t>SUCTN TUNNEL LS HEADER</t>
  </si>
  <si>
    <t>Driver side horizontal storage tunnel located in the driver side upper header. Tunnel to hold: (1) 10' length of 6" hard suction hose and (4) pike poles. Includes a lift-up rear access door (wired to door ajar) w/bent D-ring latch.</t>
  </si>
  <si>
    <t>3365-1560</t>
  </si>
  <si>
    <t>BRKT LADDER</t>
  </si>
  <si>
    <t>Bracket, mounting to stow two (2) Little Giant ladder(s) configured horizontally &amp; stacked. Unless other wise specified finish shall be sanded smooth aluminum. Includes: Poly floor liner and hold down device as applicable. C.A. to specify Little Giant Model option to accommodate. Locate: Body roof top per customer approval drawing.</t>
  </si>
  <si>
    <t>3365-1562</t>
  </si>
  <si>
    <t>Ladder and equipment storage module. Locate on the floor in B1. Ladders/equipment to be stored: (1) 35' 3-section extension ladder, (2) 24' 2-section extension ladders, (1) 16' roof ladder, (1) 10' folding attic ladder with shoes,  (1) 14' Fresno ladder and (1) 10' Fresno ladder. Incudes nylon buckle straps to retain equipment. (Equipment not included unless specified separately)</t>
  </si>
  <si>
    <t>3365-1563</t>
  </si>
  <si>
    <t>LADDR HRDSUCT BELOW HOSE BED</t>
  </si>
  <si>
    <t>Enclosed horizontal storage tunnel between top of tank and below hose bed floor. Tunnel to hold: up to a 24' 2-section and 14' roof, up to (2) pike poles, 10' folding ladder with shoes and (1) 6" x 8' hard suction hose. Includes a horizontally hinged lift-up rear smooth plate door with bent D-ring latch and a gas tube hold-open.</t>
  </si>
  <si>
    <t>3365-1564</t>
  </si>
  <si>
    <t>STORAGE TUNNEL DRV SIDE VERT</t>
  </si>
  <si>
    <t>Vertical storage tunnel - driver side. Includes vertically hinged rear smooth plate door with D-Ring latch. Door to match rear body finish. Tunnel to hold: [#LOC].</t>
  </si>
  <si>
    <t>3365-1565</t>
  </si>
  <si>
    <t>CUSTOM LADDER TUNNEL CONTENT</t>
  </si>
  <si>
    <t>Custom ladder tunnel content. To be specified. Requires Engineering approval. Content to be:</t>
  </si>
  <si>
    <t>3365-1566</t>
  </si>
  <si>
    <t>Top of the storage area shall have embossed tread plate to cover rear hosebed stroage compartment</t>
  </si>
  <si>
    <t>3365-1567</t>
  </si>
  <si>
    <t>Horizontal or vertical ladder storage located in the hosebed as applicable. The top shall be enclosed using the hosebed vinyl cover, inboard side shall use hosebed divider as side wall. Includes (2) stainless steel buckle straps to secure ladder.</t>
  </si>
  <si>
    <t>3365-1568</t>
  </si>
  <si>
    <t>TOOL STORAGE DVR SIDE</t>
  </si>
  <si>
    <t>Long handled tool storage with stops at 10', located in upper rear body compartments behind the rollup doors on the driver side. Includes vertically hinged brushed stainless steel rear access door with push button latch and aluminum trough.</t>
  </si>
  <si>
    <t>3365-1569</t>
  </si>
  <si>
    <t>A module formed from .188" aluminum treadplate shall be provided and installed on the officer side interior walkway. This module shall be as high and wide as necessary to contain the ladder assortment and to become the base of the bench seat assembly. It shall have a rear access door hinged on the aisle side with bent D-ring handle and sliding locking pins.</t>
  </si>
  <si>
    <t>3365-1571</t>
  </si>
  <si>
    <t>STORAGE CONTENTS</t>
  </si>
  <si>
    <t>Storage compartment addition (EA) side tunnel. Addition to fit customer supplied item(s) and nylatron flooring for easy removal. Straps or clamps to hold it in place. Rear compartment door to cover upper and lower parts of this tunnel.</t>
  </si>
  <si>
    <t>3365-1572</t>
  </si>
  <si>
    <t>Storage box with a vertical hinge. To store pike pole(s), attic ladder, and miscellaneous items (as applicable). Tucked behind ground ladders on the adjustable ladder tracks.</t>
  </si>
  <si>
    <t>3365-1573</t>
  </si>
  <si>
    <t>Ladder storage through tank for (1) 2-section 28' extension and (1) 16' roof.  Reduces selected water tank capacity by approximately 250 gallons for pumpers and 300 gallons for tankers.</t>
  </si>
  <si>
    <t>3365-1574</t>
  </si>
  <si>
    <t>RR BDY ACS DR FOR HRD SCTN STG</t>
  </si>
  <si>
    <t>Internal hard suction storage with vertically hinged smooth plate door painted job color (wired to door ajar) with D-ring latch. Access door to be located to the rear of the officer's side body. Locate stop bracket back from opening as needed for length of hose. For use to storage a hard suction hose.</t>
  </si>
  <si>
    <t>3365-1575</t>
  </si>
  <si>
    <t>STRG TRASH HOOK</t>
  </si>
  <si>
    <t>Trash Hook storage sleeve. Sleeve sized to store a single trash hook with D-Handle. Locate in ladder tunnel per ladder tunnel layout drawing.</t>
  </si>
  <si>
    <t>3365-1576</t>
  </si>
  <si>
    <t>STORAGE PUMPER WALL LADDER</t>
  </si>
  <si>
    <t>Storage for Pumper Wall ladder (PWL-06 or similar) as indicated on sales drawing. Includes: poly flooring and and retaining strap with buckle to secure ladder in place. Design shall accommodate single access when located in transverse compartment.  Finish is to match compartment interior.  Locate on rearward wall just inside of opening to the Transverse module on beam.</t>
  </si>
  <si>
    <t>3365-1580</t>
  </si>
  <si>
    <t>Roller Assy, Bolt On, to assist ladder / equipment loading shall be provided. Includes: (1) one stainless steel bracket mounted set of "poly" or equivalent rollers best sized to approximately match compartment opening above. Roller set shall be located to best accommodate loading the intended ladder / equipment storage. QTY is each "(1) one bracket set". Locate: per customer approval drawing.</t>
  </si>
  <si>
    <t>3365-1581</t>
  </si>
  <si>
    <t>LADDER TUNNEL</t>
  </si>
  <si>
    <t>Ladder tunnel. Tunnel sized to properly stow (1) FL-10 roof ladder.  Locate: B4.</t>
  </si>
  <si>
    <t>3365-1582</t>
  </si>
  <si>
    <t>STORAGE LITTLE GIANT LADDER</t>
  </si>
  <si>
    <t>Little Giant ladder as indicated per customer requirements as shown on the sales drawing. Includes: poly flooring &amp; securing mechanism to hold ladder in place.</t>
  </si>
  <si>
    <t>3365-1583</t>
  </si>
  <si>
    <t>STORAGE BOX LADDER TUNNEL</t>
  </si>
  <si>
    <t>Storage box (EA). To store pike pole(s) and miscellaneous hand tools (as applicable). Located in the ladder tunnel.</t>
  </si>
  <si>
    <t>3365-1586</t>
  </si>
  <si>
    <t>Recessed folding ladder and pike pole storage compartment located right rear of body. Compartment sized to store a 10' ladder with feet and (2) pike poles. Extra space in the compartment shall be made avaliable for additional miscellaneous storage.</t>
  </si>
  <si>
    <t>3365-1587</t>
  </si>
  <si>
    <t>STRG RCD (2) BROOMS/ PMOD</t>
  </si>
  <si>
    <t>Recessed broom storage compartment located in officer side upper pump module. Recessed area approx. 31" high x 6" deep x 21" wide to allow the storage of (2) wide-brush head brooms. Tubes to be made of aluminum and sized to accommodate 5' broom handles. (1) door actuated light at door opening. Vertical rearward hinged, smooth plate,fully gasketed door with a d-ring latch and gas tube hold opens. Wire to door ajar indicator in cab.</t>
  </si>
  <si>
    <t>3365-1588</t>
  </si>
  <si>
    <t>TRANSVERSE LADDER STORAGE</t>
  </si>
  <si>
    <t>Storage for (1) ladder in transverse compartment. Includes strap(s) to secure ladder. Specific location and ladder to be specified.</t>
  </si>
  <si>
    <t>3365-1589</t>
  </si>
  <si>
    <t>TNL TNK DRV TNKR</t>
  </si>
  <si>
    <t>Driver side vertical storage tunnel. For use with tanker. Tunnel to hold: 3000 gallon aluminum portable tank</t>
  </si>
  <si>
    <t>3365-1590</t>
  </si>
  <si>
    <t>RACK TRPL HRD SCTN 6'</t>
  </si>
  <si>
    <t>Triple hard suction storage rack (side by side) for 6" x 6' hard suction hoses. Includes spring hold downs with scuff plates (as applicable). Locate open storage area.</t>
  </si>
  <si>
    <t>3365-1591</t>
  </si>
  <si>
    <t>STOKES BSKT STOR CMPT TP</t>
  </si>
  <si>
    <t>Horizontal stokes basket bracket installed on officer side compartment top, or as applicable, for Washington Ferno model 71 stokes basket. Will include aluminum boot and stokes hold down fasteners.</t>
  </si>
  <si>
    <t>3365-1592</t>
  </si>
  <si>
    <t>Ladder storage thru tank for (1) 2-section 24' extension, (1) 14' roof, (1) 10' attic with feet and (6) pike poles. Ladders shall be stored vertically or on edge (ILO horizontal/flat). The one (1) 10' Folding ladder, (3) standard pike poles and (3) N.Y. Hook pike poles, to be arranged as detailed on layout and/or sales drawing. The tunnel shall be  approx centered in rear of body.  Reduces selected water tank capacity by approximately 300 gallons.</t>
  </si>
  <si>
    <t>3365-1593</t>
  </si>
  <si>
    <t>TUNNEL LAD CNTR MTD AER</t>
  </si>
  <si>
    <t>Center mounted ladder tunnel(s) customized to meet specific customer requirements. Ladder rack(s) to hold items as specified.</t>
  </si>
  <si>
    <t>3365-1594</t>
  </si>
  <si>
    <t>BOX STOR LADDER</t>
  </si>
  <si>
    <t>Storage box for storage of a ground ladder. Bolt-on box to be dia plt sized for applicable ladder (see layout for dimensions). Includes vertically hinged door on driver side, with nylatron floor. Box to be transverse mounted on top of body. Specify ladder and location:</t>
  </si>
  <si>
    <t>3365-1595</t>
  </si>
  <si>
    <t>LADDER TUNNEL (14) ROOF</t>
  </si>
  <si>
    <t>Ladder tunnel. Tunnel sized to properly stow (1) 14 roof ladder. Tunnel may reduce transverse usable space in body compartments.  Finish: unless otherwise specified sanded smooth aluminum. Locate: per customer approval drawing.</t>
  </si>
  <si>
    <t>3365-1596</t>
  </si>
  <si>
    <t>LADDER TUNNEL (24-2) EXT</t>
  </si>
  <si>
    <t>Ladder tunnel. Tunnel sized to properly stow (1) 2 section 24 ft. extension ladder (24-2). Tunnel may reduce transverse usable space in body compartments.  Finish: unless otherwise specified sanded smooth aluminum. Locate: per customer approval drawing.</t>
  </si>
  <si>
    <t>3365-1597</t>
  </si>
  <si>
    <t>LADDER/EQUIP MODULES STAIRS</t>
  </si>
  <si>
    <t>Ladder/ equipment storage. Located under the rear lift-up staicase. Storage for (1) 2-section 28' extension, (1) 2-section 24' extension (1) 16' roof, and (1) 10' attic with feet. Ladders stored on beam in separate slots.  Remaining open space above ladders to store customer supplied long cribbing. Equipment not included</t>
  </si>
  <si>
    <t>3365-1598</t>
  </si>
  <si>
    <t>SCBA/Fire Extinguisher storage. Locate in compartment as specified. To hold up to (6) bottles floor mounted. There shall be a permanent shelf located a specified distance off the floor to enclose the opening. Space below shall be have up to (6) spaced openings. See layout for spacing dimensions.</t>
  </si>
  <si>
    <t>3365-1599</t>
  </si>
  <si>
    <t>LAD/PP/AT STORAGE IN SS HSBD</t>
  </si>
  <si>
    <t>Enclosed storage box in aerial sidestacker hosebed. Includes hinged door with thumb latch(es) (material to match rear body platework). To hold ladder/pike pole/etc.as specified by customer. Aerial SideStacker application only.</t>
  </si>
  <si>
    <t>3365-1600</t>
  </si>
  <si>
    <t>BOX STORAGE HOSE BED HS RACKS</t>
  </si>
  <si>
    <t>Hard suction storage box, vertical, over/under. Located in the [#LOC] hose bed. Includes a nylon buckle strap assembly installed at the rear opening and flooring. Box to hold (2) 6" x 10' long tubes. Box will have an embossed treadplate top to be used as a step surface (IPO Duradek floor) since no hose will be stored above the box.</t>
  </si>
  <si>
    <t>3365-1601</t>
  </si>
  <si>
    <t>BOX FLDG LDR/PK STRG BLW TNK</t>
  </si>
  <si>
    <t>Storage box for folding ladder and pike poles. Includes vertically hinged door with latch (wired to door ajar indicator). Locate to [#LOC] below "T" of water tank.</t>
  </si>
  <si>
    <t>3365-1602</t>
  </si>
  <si>
    <t>HARD SUCT STRG BOX SS BDY</t>
  </si>
  <si>
    <t>Hard suction storage box welded to upper body hose bed side sheet, to be painted as applicable. Includes vertically hinged brushed stainless steel rear access door and aluminum hose tray. Unless otherwise specified, no stops to be provided to allow storage of longer hose. Priced per each compartment with location as defined on sales drawings.</t>
  </si>
  <si>
    <t>3365-1603</t>
  </si>
  <si>
    <t>TRAY HRD SUCT TROUGH CUSTOM</t>
  </si>
  <si>
    <t>Hard suction storage rack. Includes spring hold downs and scuff plates behind spring mounts (as applicable). Size of hose to be stored shall be noted.</t>
  </si>
  <si>
    <t>3365-1604</t>
  </si>
  <si>
    <t>Storage tunnel capable of holding: (1) 2-section, (1) roof, (1) attic, (2) standard pike poles (std location next to attic ladder), and (3) New York Hook pike poles mounted near Officers side compartment wall in the tunnel instead of a back board storage slot (length as stated):</t>
  </si>
  <si>
    <t>3365-1605</t>
  </si>
  <si>
    <t>Storage box on officer side compartment top with (2) half length doors with 2 thumb latches per door (wired to door ajar) and perimeter gaskets. Hinge location per drawing and/or note. Box to be full length of side compartment assembly x height based on drawing or sales code note x 12" deep without center divider. Storage is for for hi-rise pack. With black Turtle Tile brand flooring.</t>
  </si>
  <si>
    <t>3365-1606</t>
  </si>
  <si>
    <t>LADDER/EQUIPT STORAGE</t>
  </si>
  <si>
    <t>A module formed from .125" aluminum treadplate will be installed on the interior walkway per the customer approval drawing. The module will be approx. 2"  longer than the longest ladder or equipment requirement (if applicable). Height and width shall be determined by providing sufficient clearance for stated equipment. All items will be retained behind an access door hinged on the outboard side with a bent D ring latch assembly. Interior partitions and/or limit stops will be provided as needed to keep items separate and allow individual removal.</t>
  </si>
  <si>
    <t>3365-1607</t>
  </si>
  <si>
    <t>LADDER STORAGE FOR BENCH SEAT</t>
  </si>
  <si>
    <t>Ladder storage added inside optioned bench seat riser. The optioned bench seat riser shall be upfitted to best accommodate storage for up to (2) two specified ladders with access from the end facing the body entry door. Access opening (Unless other wise specified) shall be covered with cargo netting secured with seatbelt style buckles.  Construction shall be smooth aluminum. Option shall accommodate "Specify Ladders:</t>
  </si>
  <si>
    <t>3365-1608</t>
  </si>
  <si>
    <t>LADDR TUNNEL BELOW HOSE BED</t>
  </si>
  <si>
    <t>Storage tunnel between top of tank and below hose bed floor with locations as defined on sales drawing. Includes a horizontally hinged lift-up rear smooth plate door with bent D-ring latch and a gas tube hold-open. Equipment (specified separately) stored with interior partitions and/or limit stops will be provided as needed to keep items separate and allow individual removal.</t>
  </si>
  <si>
    <t>3365-1609</t>
  </si>
  <si>
    <t>Driver side ladder storage tunnel. Includes area for a vertically stored 24' 2-section, a 14' roof, and a single back board. Includes vertically hinged rear smooth plate door with D-Ring latch.</t>
  </si>
  <si>
    <t>3365-1610</t>
  </si>
  <si>
    <t>Officer side ladder storage tunnel. Includes area to hold (1) 6" x 10' hard suction hose and an upper storage area for (1) 10' attic ladder and (2) Pike Poles tubes,. Includes vertically hinged rear smooth plate door with D-Ring latch.</t>
  </si>
  <si>
    <t>3365-1611</t>
  </si>
  <si>
    <t>Ladder storage through tank for customer specific tools and equipment as specified.  Reduces selected water tank capacity.</t>
  </si>
  <si>
    <t>3365-1612</t>
  </si>
  <si>
    <t>BRKT PAC PIKE POLE (PR)</t>
  </si>
  <si>
    <t>PAC TRAC postive locking bracket (PR). Locate as specified.</t>
  </si>
  <si>
    <t>3365-1613</t>
  </si>
  <si>
    <t>LADDER TUNNEL B1 2-35</t>
  </si>
  <si>
    <t>Ladder Tunnel. Tunnel sized to properly stow (1) 2 section 35 ft. extension ladder (2-35). Tunnel may reduce transverse usable space in body compartments. Finish: unless otherwise specified sanded smooth aluminum. NOTE: design may be combined with multiple tunnels to maximize utility with minimial space. Locate: B1 per customer approval drawing.</t>
  </si>
  <si>
    <t>3365-1614</t>
  </si>
  <si>
    <t>HINGE REVERSE LAD TUN DOOR</t>
  </si>
  <si>
    <t>Reverse hinge ladder tunnel door, per customer request.</t>
  </si>
  <si>
    <t>3365-1615</t>
  </si>
  <si>
    <t>TNL STRG REAR TNKR</t>
  </si>
  <si>
    <t>A rear equipment storage tunnel shall be provided for use with tanker style rear body assembly. The tunnel shall be located at the rear as specified on sales drawing. Tunnel shall hold: dealer/customer supplied equipment as specified here.</t>
  </si>
  <si>
    <t>3365-1616</t>
  </si>
  <si>
    <t>Driver side vertical storage tunnels for use with low hose bed. Lower tunnel to hold: [#LOC]. Upper tunnel to hold (2) 6" x 10' hardsuction hoses (individually vertically stacked). Includes vertical hinged rear smooth plate doors with push-button latches and diamond plate top.</t>
  </si>
  <si>
    <t>3365-1617</t>
  </si>
  <si>
    <t>SPEC REINFORCEMENT FOR STORAGE</t>
  </si>
  <si>
    <t>Storage area in the hosebed to include special reinforcement.</t>
  </si>
  <si>
    <t>3365-1618</t>
  </si>
  <si>
    <t>PIKE AND ATTC LDR DR W/LTCH</t>
  </si>
  <si>
    <t>Aluminum box cap for end of pike pole and attic ladder storage. Box to have smooth plate door with push-button latch for access to storage.</t>
  </si>
  <si>
    <t>3365-1619</t>
  </si>
  <si>
    <t>HARD SUCT STOR HORZ HSBD ADJ</t>
  </si>
  <si>
    <t>Storage for a horizontal stack of (2) hard suction hoses located in hosebed. Storage to be built utizing hosebed dividers with cutouts and be adjustable side to side inside the hosebed. Includes composite flooring for easy removal and loading and stop(s) as required to prevent the contents from sliding forward.</t>
  </si>
  <si>
    <t>3365-1620</t>
  </si>
  <si>
    <t>DOOR TUNNEL STORAGE</t>
  </si>
  <si>
    <t>Door, Tunnel access. Sized to properly accommodate specified tunnel. Includes thumb latch(s).  Finish: unless otherwise specified sanded smooth aluminum. Locate: per added NOTE and customer approval drawing if applicable.</t>
  </si>
  <si>
    <t>3365-1621</t>
  </si>
  <si>
    <t>LADDR TUNNEL RS</t>
  </si>
  <si>
    <t>Officer side vertical storage tunnel for use with low hose bed or behind reduced upper depth right side compartments. Tunnel to hold: [#LOC]. Includes vertical hinged rear smooth plate door with stainless steel bent D-ring latch.</t>
  </si>
  <si>
    <t>3365-1622</t>
  </si>
  <si>
    <t>HARD SUCT STORAGE ABOVE TNL</t>
  </si>
  <si>
    <t>(2) 6"x10' hard suction hose storage with stops located in the officer side tunnel above the ladder storage. Includes a rear access door matching the ladder storage door and diamond plate top.</t>
  </si>
  <si>
    <t>3365-1623</t>
  </si>
  <si>
    <t>MISC STORAGE ABV TNL ENCLOSED</t>
  </si>
  <si>
    <t>Miscellaneous storage located in the officer side tunnel above the ladder storage. Includes a rear access door matching the ladder storage door and low friction surface floor material with diamond plate top.</t>
  </si>
  <si>
    <t>3365-1624</t>
  </si>
  <si>
    <t>RACK STRG 1X3 FIRE EXT REDUC H</t>
  </si>
  <si>
    <t>Fire extinguisher storage rack to hold (3) extinguishers in a single horz row. The rack shall be raised 3" on the open end to allow the extinguishers to slide back into the box at an angle. Bottom and sides to include ribbed rubber inserts. Each opening to have a vertically mounted strap. The rearward opening shall be 15" wide, the middle opening shall be 10.125", and forward opening shall be 10" wide. The extinguisher openings shall be 9" tall. The total height of the assembly shall be 14.5".  The top shall be flat and have a 2" lip up for storing items as a permanent shelf. Locate floor mtd in compartment shown on drawing and/or the noted location.</t>
  </si>
  <si>
    <t>3365-1625</t>
  </si>
  <si>
    <t>MISC STORAGE ABV TNL OPEN TOP</t>
  </si>
  <si>
    <t>Miscellaneous storage located in the officer side tunnel above the ladder storage. Includes a rear access door matching the ladder storage door and hosebed style floor material with open top. Note: Requires top cover added separately.</t>
  </si>
  <si>
    <t>3365-1626</t>
  </si>
  <si>
    <t>Hosebed Storage Box. Located in the driver side hosebed. Box to be fabricated from .188 smooth plate. Box to hold (1) 10' attic ladder, (2) 6' pike poles, (2) 8' pike poles, (2) 10' pike poles, (1) 4'  D-handle pike pole, (1) 6' D-handle pike pole,  and (1) Penetrating Nozzle (7" x 10" x 74" long). Box to be bolt in and removable to service water tank if required.</t>
  </si>
  <si>
    <t>3365-1627</t>
  </si>
  <si>
    <t>STORAGE TUNNEL MOD</t>
  </si>
  <si>
    <t>Special tunnel modification to fit customer specific equipment. Required dimensions to be specified.</t>
  </si>
  <si>
    <t>3365-5000</t>
  </si>
  <si>
    <t>LAD RK CONTROL LOCATION</t>
  </si>
  <si>
    <t>The control switching to be relocated from the pump panel to the officer side rear compartment face with the rack being in full view of the operator during operations.</t>
  </si>
  <si>
    <t>3370-0023</t>
  </si>
  <si>
    <t>TRACK SHELF/TRAY FULL HGHT</t>
  </si>
  <si>
    <t>Tracks for adjustable shelf and/or adjustable tray in single depth or rescue style single depth compartment. Location: [#LOC].</t>
  </si>
  <si>
    <t>3370-0025</t>
  </si>
  <si>
    <t>SHELF PERMANENT MNT</t>
  </si>
  <si>
    <t>Shelf, permanent shelf. Locate in [#LOC]. The shelf shall be at the offset within the compartment (if applicable).</t>
  </si>
  <si>
    <t>3370-0034</t>
  </si>
  <si>
    <t>SHELF ADJ FULL TRANSVERSE</t>
  </si>
  <si>
    <t>Shelf adj full transverse. 250# rating.   Locate in [#LOC].</t>
  </si>
  <si>
    <t>3370-0035</t>
  </si>
  <si>
    <t>SHELF ADJ 1/2 TRANSVERSE</t>
  </si>
  <si>
    <t>Shelf adjustable 1/2 depth in transverse compartment. Locate in [#LOC].</t>
  </si>
  <si>
    <t>3370-0036</t>
  </si>
  <si>
    <t>SHELF ADJ 2/3 TRANSVERSE</t>
  </si>
  <si>
    <t>Shelf adjustable 250 lbs capacity.  2/3 deep in transverse compartment. Locate in [#LOC].</t>
  </si>
  <si>
    <t>3370-0043</t>
  </si>
  <si>
    <t>UNISTRUT NWI ALL COMPT</t>
  </si>
  <si>
    <t>Unistrut. All exterior compartments on rescue body will have Unistrut in each compartment unless inapplicable.</t>
  </si>
  <si>
    <t>3370-0045</t>
  </si>
  <si>
    <t>SHELF B1 ABOVE FRAME RAILS</t>
  </si>
  <si>
    <t>Shelf, adjustable. Locate: B1 above frame rails.</t>
  </si>
  <si>
    <t>3370-0052</t>
  </si>
  <si>
    <t>SHELF ADJ NON-TRANSV "J" STYLE</t>
  </si>
  <si>
    <t>Shelf, Adjustable (J-Style) for non-transverse compartments 16" or greater in depth. Location: [#LOC].</t>
  </si>
  <si>
    <t>3370-0053</t>
  </si>
  <si>
    <t>SHELF ADJ NON-TRANSV "C" STYLE</t>
  </si>
  <si>
    <t>Adjustable shelf (C-Style) for non-transverse compartments up to 15.99" in depth. Location: [#LOC].</t>
  </si>
  <si>
    <t>3370-0054</t>
  </si>
  <si>
    <t>TRACK SHELF/TRAY DEEP COMPTS</t>
  </si>
  <si>
    <t>Tracks for adjustable shelf and/or adjustable tray in compartments 16" or greater in depth. Location: [#LOC].</t>
  </si>
  <si>
    <t>3370-0055</t>
  </si>
  <si>
    <t>TRACK SHELF SHALLOW COMPTS</t>
  </si>
  <si>
    <t>Tracks for adjustable shelf in shallow compartments up to 15.99" deep. Location: [#LOC].</t>
  </si>
  <si>
    <t>3370-0056</t>
  </si>
  <si>
    <t>TRACK SHELF/TRAY DEEP COMPT</t>
  </si>
  <si>
    <t>Tracks for adjustable shelf and/or adjustable tray in compartments 16" or greater in depth. Tracks to run from floor to just below compartment offset/ceiling. Location: [#LOC].</t>
  </si>
  <si>
    <t>3370-0057</t>
  </si>
  <si>
    <t>Tracks for adjustable shelf in shallow compartments up to 15.99" deep. Tracks to run from floor/compartment offset tube to just below compartment ceiling. Location: [#LOC].</t>
  </si>
  <si>
    <t>3370-0141</t>
  </si>
  <si>
    <t>UNISTRUT SS WI ALL INT COMPT</t>
  </si>
  <si>
    <t>All interior walkway compartments on stainless steel walk-in rescue body will have Unistruts in each compartment unless inapplicable.</t>
  </si>
  <si>
    <t>3370-0143</t>
  </si>
  <si>
    <t>SHLF FXD B1 APPROX 30" HIGH</t>
  </si>
  <si>
    <t>Fixed shelf B1 compartment. Locate approximately 30" above compartment floor and  just above the booster reel if so equipped.</t>
  </si>
  <si>
    <t>3370-0145</t>
  </si>
  <si>
    <t>SHELF ADJ NON-TRANSV W/1" LIP</t>
  </si>
  <si>
    <t>Adjustable shelf with 1" lips, for non-transverse compartments. Location(s): As specified.</t>
  </si>
  <si>
    <t>3370-0150</t>
  </si>
  <si>
    <t>SHELF PERMANENT MNT SS V1</t>
  </si>
  <si>
    <t>Permanent shelf. Locate in [#LOC].</t>
  </si>
  <si>
    <t>3370-0168</t>
  </si>
  <si>
    <t>SHELF FIXED BOOSTER REEL</t>
  </si>
  <si>
    <t>Smooth plate aluminum fixed shelf capable of supporting booster reel or other equipment (500 lbs) mounted in the [#LOC] compartment.</t>
  </si>
  <si>
    <t>3370-0184</t>
  </si>
  <si>
    <t>SHELF ADJ NON-TRANSV NO LIP</t>
  </si>
  <si>
    <t>Adjustable shelf, no front lip. For non-transverse compartments that are 16" or greater depth. Location: [#LOC].</t>
  </si>
  <si>
    <t>3370-0202</t>
  </si>
  <si>
    <t>SHELF ADJUSTABLE NONTRANS I</t>
  </si>
  <si>
    <t>Adjustable shelf for non-transverse compartment. The shelf shall have inverted lips. Location: [#LOC].</t>
  </si>
  <si>
    <t>3370-0206</t>
  </si>
  <si>
    <t>SHELF PERMANENT NONTRANS INVR</t>
  </si>
  <si>
    <t>Permanent mounted shelf for non-transverse compartment. The shelf shall have inverted lips. Location: [#LOC].</t>
  </si>
  <si>
    <t>3370-0209</t>
  </si>
  <si>
    <t>TRACK SHELF FULL HEIGHT</t>
  </si>
  <si>
    <t>All adjustable shelf tracking to be full height of respective area for maximum adjustability.</t>
  </si>
  <si>
    <t>3370-0213</t>
  </si>
  <si>
    <t>UNISTRUT COMPT</t>
  </si>
  <si>
    <t>Unistruit shall be provided to accommodate future use by customer. Unless otherwise specified by added note or indicated per the customer approval drawing struit shall be located as per standard tray &amp; shelf requirements. Locate: [#LOC].</t>
  </si>
  <si>
    <t>3370-0236</t>
  </si>
  <si>
    <t>SHELF PERMANENT WITH 1" LIP</t>
  </si>
  <si>
    <t>SPECIAL Shelf, Permanent 100 lb rating. Shelf shall include 1" lip all around. Locate in [#LOC].</t>
  </si>
  <si>
    <t>3370-0245</t>
  </si>
  <si>
    <t>Permanent fixed shelf. Aluminum or stainless steel body applications. Location:</t>
  </si>
  <si>
    <t>3370-0246</t>
  </si>
  <si>
    <t>SHELF ADJ NON-TRANSV</t>
  </si>
  <si>
    <t>Adjustable shelf for non-transverse compartments. Location:</t>
  </si>
  <si>
    <t>3370-0247</t>
  </si>
  <si>
    <t>TRACK SHELF/TRAY</t>
  </si>
  <si>
    <t>Tracks for adjustable shelf and/or adjustable tray in a compartment. Location:</t>
  </si>
  <si>
    <t>3370-0258</t>
  </si>
  <si>
    <t>Shelf, permanent. Heavy Duty - 500 lb rating.  Locate in [#LOC].</t>
  </si>
  <si>
    <t>3370-0263</t>
  </si>
  <si>
    <t>Adjustable shelf w/ HD front lip for non-transverse compartments. Location:</t>
  </si>
  <si>
    <t>3370-0277</t>
  </si>
  <si>
    <t>TRACK SHELF/TRAY 1/2 DEPTH</t>
  </si>
  <si>
    <t>Tracks for 1/2 depth adjustable shelf and/or adjustable tray in a transverse compartment. Location:</t>
  </si>
  <si>
    <t>3370-0278</t>
  </si>
  <si>
    <t>TRACK SHELF/TRAY TRANSVERSE</t>
  </si>
  <si>
    <t>Tracks for transverse full depth adjustable shelf and/or adjustable tray in a compartment. Location:</t>
  </si>
  <si>
    <t>3370-0279</t>
  </si>
  <si>
    <t>SHELF ADJ 1/2 DEPTH TRANSVERSE</t>
  </si>
  <si>
    <t>Adjustable 1/2 depth shelf for transverse compartments. Location:</t>
  </si>
  <si>
    <t>3370-0280</t>
  </si>
  <si>
    <t>SHELF ADJ TRANSVERSE</t>
  </si>
  <si>
    <t>Adjustable shelf for transverse compartments. Location:</t>
  </si>
  <si>
    <t>3370-0281</t>
  </si>
  <si>
    <t>SHELF ADJ 1/2 DEPTH TRANSV</t>
  </si>
  <si>
    <t>Adjustable 1/2 depth shelf w/ HD front lip for transverse compartments. Location:</t>
  </si>
  <si>
    <t>3370-0282</t>
  </si>
  <si>
    <t>SHELF ADJ TRANSVERSE HD</t>
  </si>
  <si>
    <t>Adjustable shelf w/ HD front lip for transverse compartments. Location:</t>
  </si>
  <si>
    <t>3370-0295</t>
  </si>
  <si>
    <t>SHELF ADJ CABINET "C" STYLE</t>
  </si>
  <si>
    <t>Shelf adjustable "C" style single depth for over head cabinet inside walkin rescue. QTY EA. Locate: per customer approval drawing.</t>
  </si>
  <si>
    <t>3370-0300</t>
  </si>
  <si>
    <t>SHELF ADJ 2/3 DEPTH TRANSVE</t>
  </si>
  <si>
    <t>Adjustable 2/3 depth shelf for transverse compartments. Location:</t>
  </si>
  <si>
    <t>3370-0301</t>
  </si>
  <si>
    <t>SHELF ADJ 2/3 DEPTH TRANSV</t>
  </si>
  <si>
    <t>Adjustable 2/3 depth shelf w/ HD front lip for transverse compartments. Location:</t>
  </si>
  <si>
    <t>3370-0302</t>
  </si>
  <si>
    <t>SHELF ADJ TRANSV 1/3</t>
  </si>
  <si>
    <t>Adjustable shelf 1/3rd depth for transverse compartments. Location:</t>
  </si>
  <si>
    <t>3370-0303</t>
  </si>
  <si>
    <t>SHELF ADJ TRANS 1/3RD DEPTH</t>
  </si>
  <si>
    <t>Adjustable shelf 1/3rds depth w/ HD front lip for transverse compartments. Location:</t>
  </si>
  <si>
    <t>3370-0305</t>
  </si>
  <si>
    <t>SHELF ADJ CABINET TRAY STYLE</t>
  </si>
  <si>
    <t>Shelf adjustable " tray" style aluminum with up turned lip all (4) sides,  single depth for cabinet inside walkin rescue. Back edge of shelf shall be held back 1 in. to accommodate passing electrical cords.  Finish: Unless otherwise specified to be sanded aluminum.  Locate: by added note or as per customer approval drawing.</t>
  </si>
  <si>
    <t>3370-0314</t>
  </si>
  <si>
    <t>SHELF ADJ MTD AT ANGLE</t>
  </si>
  <si>
    <t>Adjustable shelf for non-transverse compartments. Includes inverted front lip and shelf mounted at an angle with edge at door opening 3" higher then rear. Location: [#LOC].</t>
  </si>
  <si>
    <t>3370-0321</t>
  </si>
  <si>
    <t>SHELF PERMANENT MNT TRV</t>
  </si>
  <si>
    <t>Permanent shelf with 1" front lip(s). Bolt in and full transverse mounted. Location: As Specified.</t>
  </si>
  <si>
    <t>3370-0322</t>
  </si>
  <si>
    <t>NOTCH ADJ SHELF</t>
  </si>
  <si>
    <t>Special notch/cutout for an adjustable shelf per customer layout. Includes an aluminum angle running side to side just to inside of notch for shelf reinforcement. Location: As Specified. For cutout details see sketch/photo(s) (if applicable) in shop order file.</t>
  </si>
  <si>
    <t>3370-0327</t>
  </si>
  <si>
    <t>Shelf, permanent. A permanent shelf 2/3 compartment depth shall be provided.  Locate in [#LOC].</t>
  </si>
  <si>
    <t>3370-0328</t>
  </si>
  <si>
    <t>SHELF PERMANENT MNT 500#</t>
  </si>
  <si>
    <t>Permanent shelf, quantity (1). 12 gauge SS reinforced as necessary to support 500#. Locate in B1 directly above the main hose bed.</t>
  </si>
  <si>
    <t>3370-0329</t>
  </si>
  <si>
    <t>SHELF ADJUSTABLE</t>
  </si>
  <si>
    <t>Adjustable shelf with front and rear lips formed upward (no side lip). Locate R4 forward of partition.</t>
  </si>
  <si>
    <t>3370-0330</t>
  </si>
  <si>
    <t>Adjustable shelf with front and rear lips formed upward (no side lip). Locate R5 forward of partition.</t>
  </si>
  <si>
    <t>3370-0331</t>
  </si>
  <si>
    <t>Adjustable shelf. For non-transverse compartments that are 16" or greater in depth. The shelf will have 2" front and 2" rear lips formed upward (no side lips). Location:  [#LOC].</t>
  </si>
  <si>
    <t>3370-0332</t>
  </si>
  <si>
    <t>Adjustable shelf. For non-transverse compartments up to 15.99"  in depth. The shelf will have 2" front and 2" rear lips formed upward (no side lips). Location:  [#LOC].</t>
  </si>
  <si>
    <t>3370-0333</t>
  </si>
  <si>
    <t>Shelf, permanent fixed shelf in L3/R3. Shelf to have a 2" lip at front and the end terminating toward rear of body.</t>
  </si>
  <si>
    <t>3370-0334</t>
  </si>
  <si>
    <t>Shelf, permanent. A Low Profile heavy duty shelf shall be provided 1/2 depth for use in a transverse compartment.  Locate in [#LOC]. Per customer approval drawing.</t>
  </si>
  <si>
    <t>3370-0335</t>
  </si>
  <si>
    <t>Shelf, permanent. A transverse Low Profile heavy duty shelf shall be provided. Locate in [#LOC]. Per customer approval drawing.</t>
  </si>
  <si>
    <t>3370-0336</t>
  </si>
  <si>
    <t>Adjustable shelf for non-transverse compartments. Includes inverted front lip and shelf mounted at an angle with edge at door opening 5 inches lower than rear. Location: [#LOC].</t>
  </si>
  <si>
    <t>3370-0337</t>
  </si>
  <si>
    <t>Shelf, permanent. Heavy Duty - 1000 lb rating. Single depth with 2" inverted depth.  Locate in [#LOC].</t>
  </si>
  <si>
    <t>3370-0338</t>
  </si>
  <si>
    <t>Shelf, permanent. Heavy Duty - 500 lb rating. Single depth with 2" inverted depth.  Locate in [#LOC].</t>
  </si>
  <si>
    <t>3370-0339</t>
  </si>
  <si>
    <t>SHELF ADJ CABINET TRAY STYL SS</t>
  </si>
  <si>
    <t>Shelf adjustable " tray" style stainless steel with up turned lip all (4) sides,  single depth for countertop or over head cabinet inside walkin rescue. Back edge of shelf shall be held back 1 in. to accommodate passing electrical cords.  Construction: 14G stainless steel. Unless otherwise specified shall have a DA finish.  Locate: by added note or as per customer approval drawing.</t>
  </si>
  <si>
    <t>3380-0014</t>
  </si>
  <si>
    <t>TRAY ROLLOUT GENERATOR</t>
  </si>
  <si>
    <t>Roll-out generator tray. Includes tray interlock. Locate [#LOC].</t>
  </si>
  <si>
    <t>3380-0015</t>
  </si>
  <si>
    <t>TOOL BOARD FIXED WALL MNT</t>
  </si>
  <si>
    <t>Fixed back wall mounted toolboard. Toolboard to be spaced off wall a half inch. Location(s): [#LOC].</t>
  </si>
  <si>
    <t>3380-0018</t>
  </si>
  <si>
    <t>TOOL BOARD ROLLOUT ADJ MTD SS</t>
  </si>
  <si>
    <t>Toolboard. Adjustable roll-out toolboard. Includes upper and lower adjustable track with 250 lbs. slides and gas shock actuated. Toolboard sized to compartment height and depth as applicable. Location(s): [#LOC].</t>
  </si>
  <si>
    <t>3380-0019</t>
  </si>
  <si>
    <t>TRAY SUCTION RUNNING BOARD</t>
  </si>
  <si>
    <t>Running board suction tray. Includes removable slats in bottom of tray. Location(s): [#LOC]</t>
  </si>
  <si>
    <t>3380-0021</t>
  </si>
  <si>
    <t>Hard suction hose storage tray. Locate on inboard side of overhead ladder rack. Includes (2) securing straps.</t>
  </si>
  <si>
    <t>3380-0023</t>
  </si>
  <si>
    <t>TRAY ROLLOUT TLT DWN ADJ</t>
  </si>
  <si>
    <t>Adjustable mounted roll-out/tilt-down tray. Location(s): [#LOC]. For use in single depth or rescue style compartments.</t>
  </si>
  <si>
    <t>3380-0027</t>
  </si>
  <si>
    <t>TRAY SLDMSTR FLR MNT SHORT</t>
  </si>
  <si>
    <t>Floor mounted SlideMaster with tray. Model SM3-SP. Single depth. Mount on [#LOC] floor.</t>
  </si>
  <si>
    <t>3380-0029</t>
  </si>
  <si>
    <t>TRY SLDMSTR BI-DRCTNL FLR MNT</t>
  </si>
  <si>
    <t>Floor mounted Bi-Directional Slide Master with tray. Model SM2-D-SP. Mounted on [#LOC].</t>
  </si>
  <si>
    <t>3380-0033</t>
  </si>
  <si>
    <t>Hard suction hose storage tray. Locate on top of Zico drop-down ladder rack.</t>
  </si>
  <si>
    <t>3380-0041</t>
  </si>
  <si>
    <t>PAC TRAC BACK WALL</t>
  </si>
  <si>
    <t>PAC TRAC panels vertical stacked with tool mounting grooves orientated horizontal on back wall of compartment. Locate: [#LOC].</t>
  </si>
  <si>
    <t>3380-0045</t>
  </si>
  <si>
    <t>TRAY SLDMSTR FLR MNT MEDIUM</t>
  </si>
  <si>
    <t>Floor mounted Slide Master with tray. Model SM3-SP. 1/2 depth transverse or full depth on non transverse. Mount on [#LOC] floor.</t>
  </si>
  <si>
    <t>3380-0049</t>
  </si>
  <si>
    <t>TRAY SUCTION RNG BRD FLOATING</t>
  </si>
  <si>
    <t>Running board suction tray (floating style). Includes tapered 3" front corner and removable slats in bottom of tray. Location(s): [#LOC].</t>
  </si>
  <si>
    <t>3380-0056</t>
  </si>
  <si>
    <t>TRAY ROLLOUT/TLT DWN ADJ AL</t>
  </si>
  <si>
    <t>Adjustable mounted SlideMaster roll-out/tilt down tray with aluminum frame. Location(s): [#LOC]. For use in single depth or rescue style compartments.</t>
  </si>
  <si>
    <t>3380-0061</t>
  </si>
  <si>
    <t>COMPT UNDER BODY W/D-RING L</t>
  </si>
  <si>
    <t>Compartment underbody. Includes drop down front door with D-ring latches. Locate [#LOC].</t>
  </si>
  <si>
    <t>3380-0072</t>
  </si>
  <si>
    <t>Running board suction tray. Includes removable slats in bottom of tray. Tray to be as long as possible. Location(s): [#LOC].</t>
  </si>
  <si>
    <t>3380-0076</t>
  </si>
  <si>
    <t>TRY FLR MNT W/500LB SLDS</t>
  </si>
  <si>
    <t>Tray, floor mounted roll-out with gas spring. 500 lbs. capacity. Location: [#LOC].</t>
  </si>
  <si>
    <t>3380-0077</t>
  </si>
  <si>
    <t>TRAY ADJ W/500LB SLDS</t>
  </si>
  <si>
    <t>Tray, adjustable roll-out with 500 lbs. capacity and a gas shock. Location(s): [#LOC].</t>
  </si>
  <si>
    <t>3380-0078</t>
  </si>
  <si>
    <t>COMPT  W/SLD TRY UNDR BDY</t>
  </si>
  <si>
    <t>Compartment underbody with slide-out tray. Includes aluminum treadplate drop-down front door with push-button latch(es). [#LOC].</t>
  </si>
  <si>
    <t>3380-0079</t>
  </si>
  <si>
    <t>TOOL BOARD ROLLOUT ADJ MTD</t>
  </si>
  <si>
    <t>Adjustable heavy duty tool board with 500 lbs. capacity. Includes return style reinforcing bends on vertical front and rear edges of tool board, upper and lower adjustable track and gas shock actuated. Tool board sized to compartment height and depth as applicable. Location(s): [#LOC].</t>
  </si>
  <si>
    <t>3380-0081</t>
  </si>
  <si>
    <t>3380-0084</t>
  </si>
  <si>
    <t>TOOL BOARD POLY FIXED WALL MNT</t>
  </si>
  <si>
    <t>Poly toolboards to be half inch thick. Toolboards to be spaced off wall a half inch. Location(s): L2 back wall</t>
  </si>
  <si>
    <t>3380-0087</t>
  </si>
  <si>
    <t>TLBRD 500# ROLL ADJ MTD  LTCH</t>
  </si>
  <si>
    <t>Toolboard. Adjustable toolboard with 500 lb. slides for use with deep compartments. Includes upper and lower adjustable track with lock in/lock out latch. Toolboard sized to compartment height and depth as applicable. Location(s): [#LOC].</t>
  </si>
  <si>
    <t>3380-0093</t>
  </si>
  <si>
    <t>TRAY ROLLOUT TILT DOWN 1/2 TRA</t>
  </si>
  <si>
    <t>Floor mounted roll-out/tilt down tray. Mount on [#LOC] floor. For use on half transverse trays.</t>
  </si>
  <si>
    <t>3380-0095</t>
  </si>
  <si>
    <t>TRAY ROLLOUT TLT DWN ADJ 1/2 T</t>
  </si>
  <si>
    <t>Adjustable mounted roll-out/tilt down tray. Location(s): [#LOC]. For use on 1/2 depth transverse trays or upper deep B1 compartment.</t>
  </si>
  <si>
    <t>3380-0125</t>
  </si>
  <si>
    <t>TRY SCTN RNNG BRD W/DRP DWN DR</t>
  </si>
  <si>
    <t>Running board suction tray. Outboard (front) wall of tray and rubrail hinged at the bottom with quick release latches for drop down door. Includes removable slats in bottom of tray. Location(s): [#LOC]</t>
  </si>
  <si>
    <t>3380-0129</t>
  </si>
  <si>
    <t>SS LT SIDE HOSE TRAY W/DURADEK</t>
  </si>
  <si>
    <t>Left side running board SS hose tray with Duradek flooring.</t>
  </si>
  <si>
    <t>3380-0130</t>
  </si>
  <si>
    <t>SS RT SIDE HOSE TRAY W/DURADEK</t>
  </si>
  <si>
    <t>Right side running board SS hose tray with Duradek flooring.</t>
  </si>
  <si>
    <t>3380-0134</t>
  </si>
  <si>
    <t>TRAY ROLLOUT TLT DN ADJ OSS</t>
  </si>
  <si>
    <t>OnScene Solutions 84 series adjustable mounted roll-out/tilt down tray. Location: [#LOC]. This tray shall not exceed 30" in depth.</t>
  </si>
  <si>
    <t>3380-0143</t>
  </si>
  <si>
    <t>COMPT  W/SLD TRY UNDR BDY W</t>
  </si>
  <si>
    <t>Compartment underbody with slide-out tray. Includes front door with D-ring latch(es). Door will be attached to the tray. Finish: Aluminum treadplate.  Locate [#LOC].</t>
  </si>
  <si>
    <t>3380-0148</t>
  </si>
  <si>
    <t>Poly toolboards to be half inch thick. Toolboards to be spaced off wall a half inch. Location(s): L1 back wall, notch around generator gauge panel. Toolboard to be approx 37" high x 32" wide.</t>
  </si>
  <si>
    <t>3380-0167</t>
  </si>
  <si>
    <t>TLBRD SWNG OUT W/D-RNG LTCH</t>
  </si>
  <si>
    <t>Vertical hinged heavy duty swing-out toolboard. Location: [#LOC]. Hinge along forward compartment wall and position centered between door and back wall. Includes D-Ring latch to secure in the closed position that is accessible from the ground. Hinge made from 1/2" stainless steel rod and stainless steel plate with flanged bearing top and bottom.</t>
  </si>
  <si>
    <t>3380-0173</t>
  </si>
  <si>
    <t>TLBRD PGBRD SWNG OUT W/DR LTCH</t>
  </si>
  <si>
    <t>Vertical hinged heavy duty swing-out pegboard toolboard. Location: [#LOC]. Hinge along forward compartment wall and position centered between door and back wall. Includes D-Ring latch to secure in the closed position that is accessable from the ground. Hinge made from 1/2" stainless steel rod and stainless steel plate with flanged bearing top and bottom.</t>
  </si>
  <si>
    <t>3380-0175</t>
  </si>
  <si>
    <t>LS FLTG SS HOSE TRAY W/DURADK</t>
  </si>
  <si>
    <t>Floating style left side running board SS hose tray with Duradek flooring.</t>
  </si>
  <si>
    <t>3380-0176</t>
  </si>
  <si>
    <t>RS FLTG SS HOSE TRAY W/DURADK</t>
  </si>
  <si>
    <t>Floating style right side running board SS hose tray with Duradek flooring.</t>
  </si>
  <si>
    <t>3380-0201</t>
  </si>
  <si>
    <t>PAC TRAC MNT ON SWNG-OUT TLBD</t>
  </si>
  <si>
    <t>PAC TRAC panels vertical stacked with tool mounting grooves orientated horizontal on each side of swing-out tool board. Locate: [#LOC].</t>
  </si>
  <si>
    <t>3380-0226</t>
  </si>
  <si>
    <t>Poly toolboards to be half inch thick. Toolboards to be spaced off wall a half inch. Location(s): B1 side and back walls. Includes cut-out for compartment light(s) (as applicable). Lower toolboards to be approx. (2) 30" high x 24" wide and (1) 30" high x 36" wide. Upper toolboards to be approx.  (2) 11" high x 9.625" wide and (1) 11" high x 34.5" wide (as design allows).</t>
  </si>
  <si>
    <t>3380-0229</t>
  </si>
  <si>
    <t>TOOL BOARD ADJ TRAY MNT</t>
  </si>
  <si>
    <t>Adjustable toolboard partition. With unistrut track mounted to inside of rollout tray on floor for toolboard to adjust side to side. Toolboard to be fabricated from 1.5" square aluminum tubing for frame and centered inside of frame shall be .250" smooth plate with bracing on each end for rigidity when tools are mounted. Locate: As Specified.</t>
  </si>
  <si>
    <t>3380-0248</t>
  </si>
  <si>
    <t>TLBRD SWNG-OUT W/D-RNG LATH SS</t>
  </si>
  <si>
    <t>Vertical hinged swing-out tool board, adjustable in and out. Location: [#LOC]. Hinge along forward compartment wall. Includes single point D-ring latch to secure in the closed position that is accessible from the ground.</t>
  </si>
  <si>
    <t>3380-0293</t>
  </si>
  <si>
    <t>Floor mounted bi-directional Slide Master with tray. Aluminum Model M2D. Mounted on [#LOC].</t>
  </si>
  <si>
    <t>3380-0304</t>
  </si>
  <si>
    <t>Tray, floor mounted roll-out with gas spring. 500 lbs. capacity. Location: L1 Tray to include a center vertical mounted peg board divider to extend 26in. above the top of the tray lip into open area above in compartment. Peg board will be centered in tray and positioned to utilize peg board storage on the forward and rearward sides of the board as mounted. Peg board to be utilized for fitting and tool storage.</t>
  </si>
  <si>
    <t>3380-0320</t>
  </si>
  <si>
    <t>PAC TRAC PNLS EA SIDE DIVIDER</t>
  </si>
  <si>
    <t>PAC TRAC panels each side of divider. Option vertical stacked with tool mounting grooves orientated horizontal on each side of (1) one of Partition, Divider or roll-out tool board. Mounting surface not included &amp; requires a Partition, Divider or tool board selection. Locate: [#LOC].</t>
  </si>
  <si>
    <t>3380-0344</t>
  </si>
  <si>
    <t>Compartment underbody with slide-out tray. Includes drop-down front door with Tri-Mark latch(es). [#LOC].</t>
  </si>
  <si>
    <t>3380-0362</t>
  </si>
  <si>
    <t>TRAY HANSEN R/O TLT DWN ADJ</t>
  </si>
  <si>
    <t>Adjustable mounted Hansen roll-out/tilt-down tray. Location(s): [#LOC] For use in single depth or rescue style compartments.</t>
  </si>
  <si>
    <t>3380-0370</t>
  </si>
  <si>
    <t>PNL PAC TRAC PANELS</t>
  </si>
  <si>
    <t>PAC TRAC panels on floor of roll out tray. Location:</t>
  </si>
  <si>
    <t>3380-0395</t>
  </si>
  <si>
    <t>TLBRD SWNG OUT W/D-RG LTCH</t>
  </si>
  <si>
    <t>Vertical hinged heavy duty swing-out toolboard. Location: [#LOC]. Hinge along forward compartment wall and adjustable in and out. Includes D-Ring latch to secure in the closed position that is accessible from the ground. Hinge made from 1/2" stainless steel rod and stainless steel plate with flanged bearing top and bottom.</t>
  </si>
  <si>
    <t>3380-0413</t>
  </si>
  <si>
    <t>TRAY DIVIDER PEGBOARD</t>
  </si>
  <si>
    <t>Pegboard style adjustable heavy duty reinforced vertical divider for roll out tray. Height shall be specified by customer. Divider made out of 1/4 inch thick aluminum plate with hand hold cutout. Location: [#LOC].</t>
  </si>
  <si>
    <t>3380-0415</t>
  </si>
  <si>
    <t>TOOL BOARD ROLLOUT FIXED</t>
  </si>
  <si>
    <t>Fixed heavy duty tool board with 500 lbs. capacity. Includes return style reinforcing bends on vertical front and rear edges of tool board and  with lock in/lock out latch. Tool board sized to compartment height and 4' deep. Tool board to be bolted at rear of tunnel and held in place by a slot in the front of the tunnel for removability and stability. Location(s): Driver Tunnel</t>
  </si>
  <si>
    <t>3380-0421</t>
  </si>
  <si>
    <t>SLIDEMASTER IMS (RED KNOB)</t>
  </si>
  <si>
    <t>SlideMaster IMS push pull lock (red knob) IPO standard turn lock. Add QTY 1 for each tray slide present.</t>
  </si>
  <si>
    <t>3380-0424</t>
  </si>
  <si>
    <t>TRAY SUCTION RNG BRD FLOATI</t>
  </si>
  <si>
    <t>Running board suction tray (floating style). Includes tapered 3" front corner and removable slats in bottom of tray. Depth of tray 12". Location(s): [#LOC].</t>
  </si>
  <si>
    <t>3380-0429</t>
  </si>
  <si>
    <t>POLY BOXES</t>
  </si>
  <si>
    <t>Poly box, black, .5" thick. Includes carry hand hold each end. Approximately 10" W x 10" H x 24" D. Location: TBD.</t>
  </si>
  <si>
    <t>3380-0443</t>
  </si>
  <si>
    <t>TLBRD STORAGE BOX GENERIC</t>
  </si>
  <si>
    <t>Toolboard storage box: Installed on the lower side of the toolboard (opposite side of gas shock if equipped). Designed per customer specific requirements detailed on the drawings. Location: [#LOC]</t>
  </si>
  <si>
    <t>3380-0457</t>
  </si>
  <si>
    <t>Divider. A bolt in heavy duty gusseted vertical divider shall be provided centered in tray (unless other wise indicated on customer approval drawing) for non transverse trays. (Tray not included): A gusset shall be provided at each end. Divider shall be tall as possible. Construction: 1/4 inch thick aluminum full depth of tray. Finish is sanded aluminum unless other wise specified.  Location: [#LOC].</t>
  </si>
  <si>
    <t>3380-0458</t>
  </si>
  <si>
    <t>Divider for transverse tray. A bolt in heavy duty gusseted vertical divider (unless other wise indicated on customer approval drawing) centered in tray shall be provided for transverse trays. (Tray not included): A gusset shall be provided at each end and on center line with the chassis. Divider shall be tall as possible or as specified on customer approval drawing. Construction: 1/4 inch thick aluminum full depth of tray. Finish is sanded aluminum unless other wise specified.  Location: [#LOC].</t>
  </si>
  <si>
    <t>3380-0459</t>
  </si>
  <si>
    <t>Running board suction tray. No slats. Location(s): [#LOC]</t>
  </si>
  <si>
    <t>3380-0460</t>
  </si>
  <si>
    <t>Running board suction tray (floating style). Includes tapered 3" front corner. No slats. Location(s): [#LOC].</t>
  </si>
  <si>
    <t>3380-0461</t>
  </si>
  <si>
    <t>Dri-Dek Brand [#COL] floor matting covering on driver side running board suction tray floor.</t>
  </si>
  <si>
    <t>3380-0462</t>
  </si>
  <si>
    <t>Dri-Dek Brand [#COL] floor matting covering on officer side running board suction tray floor.</t>
  </si>
  <si>
    <t>3380-0463</t>
  </si>
  <si>
    <t>Turtle Tile Brand [#COL] floor matting covering on driver side running board suction tray floor.</t>
  </si>
  <si>
    <t>3380-0464</t>
  </si>
  <si>
    <t>Turtle Tile Brand [#COL] floor matting covering on officer side running board suction tray floor.</t>
  </si>
  <si>
    <t>3380-0476</t>
  </si>
  <si>
    <t>BOX TOOL ALUM 50X50X10</t>
  </si>
  <si>
    <t>Aluminum tool box to be 50" wide x 50" long x 10" tall. Box to have an open front face. Mounted on the transverse floor extention of L1.</t>
  </si>
  <si>
    <t>3380-0483</t>
  </si>
  <si>
    <t>LAZY SUSAN TOOL HOLDER ZICO</t>
  </si>
  <si>
    <t>Zico multiple extrication tool holder (Lazy Susan) with floor mounted slidemaster roll-out tray designed per customer specific requirements. Location: [#LOC]</t>
  </si>
  <si>
    <t>3380-0486</t>
  </si>
  <si>
    <t>Divider, Adjustable. A bolt in heavy duty gusseted vertical divider that is adjustable side to side shall be provided for transverse trays, or deep B1 tray. (Tray not included): A gusset shall be provided at each end and on center line with the chassis. Divider shall be tall as possible or as specified on customer approval drawing. Construction: 1/4 inch thick aluminum full depth of tray. Finish is sanded aluminum unless other wise specified.  Location: [#LOC].</t>
  </si>
  <si>
    <t>3380-0492</t>
  </si>
  <si>
    <t>PNL PAC TRAC HORZ MNT</t>
  </si>
  <si>
    <t>Pac Trac panels vertically stacked on each side of rollout tool board in compt [#LOC].</t>
  </si>
  <si>
    <t>3380-0495</t>
  </si>
  <si>
    <t>Tray, floor mounted roll-out with lock-in lock-out Accuride slides with front latch release. 500 lbs. capacity. Mount rollers/tray as low as possible on the side mounting brackets with single and roll-up doors. The tray may be raised with a 3-point double doors due to the striker pin. Tray Location: [#LOC]</t>
  </si>
  <si>
    <t>3380-0496</t>
  </si>
  <si>
    <t>Tray, adjustable roll-out with 500 lbs. capacity with heavy duty lock-in lock-out Accuride slides with front latch release.  Mount rollers/tray as low as possible on the side mounting brackets. Location(s): [#LOC].</t>
  </si>
  <si>
    <t>3380-0497</t>
  </si>
  <si>
    <t>Adjustable heavy duty tool board with 500 lbs. capacity. Includes return style reinforcing bends on vertical front and rear edges of tool board, upper and lower adjustable track and Accuride heavy duty lock-in lock-out slides with front latch release. Tool board sized to compartment height and depth as applicable. Location(s): [#LOC].</t>
  </si>
  <si>
    <t>3380-0498</t>
  </si>
  <si>
    <t>TRAY FLR MNT W/500LB SLDS</t>
  </si>
  <si>
    <t>Tray, floor mounted roll-out with gas spring. 500 lbs. capacity. Location:</t>
  </si>
  <si>
    <t>3380-0499</t>
  </si>
  <si>
    <t>TRAY ADJ MNT W/500LB SLDS</t>
  </si>
  <si>
    <t>Tray, adjustable roll-out with 500 lbs. capacity and a gas shock. Location(s):</t>
  </si>
  <si>
    <t>3380-0505</t>
  </si>
  <si>
    <t>Vertical hinged heavy duty swing-out toolboard. Hinge along forward compartment wall (unless otherwise stated in location) and position centered between door and back wall. Includes D-Ring latch to secure in the closed position that is accessible from the ground. Hinge made from 1/2" stainless steel rod and stainless steel plate with flanged bearing top and bottom. Location:</t>
  </si>
  <si>
    <t>3380-0506</t>
  </si>
  <si>
    <t>Vertical hinged heavy duty swing-out pegboard toolboard. Hinge along forward compartment wall (unless otherwise stated in location) and position centered between door and back wall. Includes D-Ring latch to secure in the closed position that is accessable from the ground. Hinge made from 1/2" stainless steel rod and stainless steel plate with flanged bearing top and bottom. Location:</t>
  </si>
  <si>
    <t>3380-0507</t>
  </si>
  <si>
    <t>TLBRD PAC BRAND SWING OUT</t>
  </si>
  <si>
    <t>Pac Trac Vertical hinged swing-out toolboard PM-1000. Hinge along forward compartment wall (unless otherwise stated in location). Includes latch to secure in the closed position that is accessible from the ground. Location:</t>
  </si>
  <si>
    <t>3380-0508</t>
  </si>
  <si>
    <t>Adjustable heavy duty tool board with 500 lbs. capacity. Includes return style reinforcing bends on vertical front and rear edges of tool board, upper and lower adjustable track and gas shock actuated. Tool board sized to compartment height and depth as applicable. Location:</t>
  </si>
  <si>
    <t>3380-0509</t>
  </si>
  <si>
    <t>TOOL PEGBOARD ROLLOUT ADJ MTD</t>
  </si>
  <si>
    <t>Adjustable heavy duty tool pegboard with 500 lbs. capacity. Includes return style reinforcing bends on vertical front and rear edges of tool board, upper and lower adjustable track and gas shock actuated. Tool board sized to compartment height and depth as applicable. Location:</t>
  </si>
  <si>
    <t>3380-0513</t>
  </si>
  <si>
    <t>Fixed wall mounted smooth plate aluminum tool board. Tool board to be spaced off wall a half inch. Location:</t>
  </si>
  <si>
    <t>3380-0514</t>
  </si>
  <si>
    <t>TOOL BRD PEG FXD WALL MNT</t>
  </si>
  <si>
    <t>Fixed wall mounted peg toolboard. Toolboard to be spaced off wall a half inch. Location:</t>
  </si>
  <si>
    <t>3380-0515</t>
  </si>
  <si>
    <t>PNL PAC TRAC WALL MNT</t>
  </si>
  <si>
    <t>PAC TRAC panels vertical stacked with tool mounting grooves orientated horizontal on wall of a compartment. Location:</t>
  </si>
  <si>
    <t>3380-0522</t>
  </si>
  <si>
    <t>Roll-out generator tray. Includes tray interlock. Location:</t>
  </si>
  <si>
    <t>3380-0543</t>
  </si>
  <si>
    <t>TLBRD PAC BRAND VERT DBL SIDED</t>
  </si>
  <si>
    <t>Tool Board, PAC brand double sided adjustable slide out tool board on slide p/n VSO-18 with 18 inches of travel. Locate in compt. [#LOC].</t>
  </si>
  <si>
    <t>3380-0565</t>
  </si>
  <si>
    <t>TRAY SLDMSTR FLR SHORT ALUM</t>
  </si>
  <si>
    <t>Floor mounted aluminum SlideMaster model M3 with aluminum tray. Location(s):</t>
  </si>
  <si>
    <t>3380-0566</t>
  </si>
  <si>
    <t>TRAY SLDMSTR FLR TLT DWN ALUM</t>
  </si>
  <si>
    <t>Floor mounted aluminum SlideMaster roll-out/tilt down model MT with aluminum tray. Note: May require spacer/s on floor due to striker (With lift-up door, tray latch to be offset as required to clear striker). Location(s):</t>
  </si>
  <si>
    <t>3380-0567</t>
  </si>
  <si>
    <t>TRAY SLDMSTR ADJ TLT DWN ALUM</t>
  </si>
  <si>
    <t>Adjustable mounted aluminum SlideMaster roll-out/tilt down model MT (up to 60" wide) with aluminum tray. Location(s):</t>
  </si>
  <si>
    <t>3380-0568</t>
  </si>
  <si>
    <t>TRAY SLDMSTR ADJ SHORT ALUM</t>
  </si>
  <si>
    <t>Adjustable mounted aluminum SlideMaster model M3 with aluminum tray. Location(s):</t>
  </si>
  <si>
    <t>3380-0569</t>
  </si>
  <si>
    <t>TLBRD 600# SLDMSTR W/LCH ALUM</t>
  </si>
  <si>
    <t>Adjustable toolboard with aluminum SlideMaster AM3-TB 600 lb. slides. Includes upper and lower adjustable track with lock in/lock out latch. Toolboard sized to compartment height and depth as applicable. Location(s):</t>
  </si>
  <si>
    <t>3380-0570</t>
  </si>
  <si>
    <t>Adjustable aluminum peg toolboard with aluminum SlideMaster AM3-TB 600 lb. slides. Includes upper and lower adjustable track with lock in/lock out latch. Toolboard sized to compartment height and depth as applicable. Location(s):</t>
  </si>
  <si>
    <t>3380-0571</t>
  </si>
  <si>
    <t>TRAY SLDMSTR FLR MNT TILT DOWN</t>
  </si>
  <si>
    <t>Floor mounted steel SlideMaster roll-out/tilt down model SMT powder coated silver with aluminum tray. Note: May require spacer/s on floor due to striker (With lift-up door, tray latch to be offset as required to clear striker). Location(s):</t>
  </si>
  <si>
    <t>3380-0572</t>
  </si>
  <si>
    <t>TRAY SLDMSTR ADJ MNT TILT DOWN</t>
  </si>
  <si>
    <t>Adjustable mounted steel SlideMaster roll-out/tilt down model SMT powder coated silver with aluminum tray. Location(s):</t>
  </si>
  <si>
    <t>3380-0573</t>
  </si>
  <si>
    <t>Floor mounted steel SlideMaster model SM3-SP powder coated silver with aluminum tray. Location(s):</t>
  </si>
  <si>
    <t>3380-0574</t>
  </si>
  <si>
    <t>TRAY SLDMSTR ADJ MNT SHORT</t>
  </si>
  <si>
    <t>Adjustable mounted steel SlideMaster model SM3-SP powder coated silver with aluminum tray. Location(s):</t>
  </si>
  <si>
    <t>3380-0575</t>
  </si>
  <si>
    <t>TLBRD 600# SLDMSTR W/LCH</t>
  </si>
  <si>
    <t>Adjustable toolboard with steel SlideMaster SM3-MP-TB 600 lb. slides powder coated silver. Includes upper and lower adjustable track with lock in/lock out latch. Toolboard sized to compartment height and depth as applicable. Location(s):</t>
  </si>
  <si>
    <t>3380-0576</t>
  </si>
  <si>
    <t>Adjustable aluminum peg toolboard with steel SlideMaster SM3-MP-TB 600 lb. slides powder coated silver. Includes upper and lower adjustable track with lock in/lock out latch. Toolboard sized to compartment height and depth as applicable. Location(s):</t>
  </si>
  <si>
    <t>3380-0580</t>
  </si>
  <si>
    <t>DRAWER PULL/OUT W/500LB SLDS</t>
  </si>
  <si>
    <t>Pull out drawer for cribbing in L6 compartment. Includes drawer face fabricated from material to match wheel well material and finish, gas shock and quarter turn D-ring latch with guard. Pull out drawer to mount within the compartment to seal out road debris. Note drawer face to overlap opening w/gasket. See sketch in file.</t>
  </si>
  <si>
    <t>3380-0586</t>
  </si>
  <si>
    <t>Divider. A bolt in heavy duty gusseted vertical divider shall be provided centered in tray (unless other wise indicated on customer approval drawing) for non transverse trays. (Tray not included): A gusset shall be provided at each side to one end of the divider (unless other wise indicated on customer approval drawing). Divider shall be as tall as possible or as specified. Construction: 1/4 inch thick aluminum full depth of tray. Finish is sanded aluminum unless other wise specified.  Location: [#LOC].</t>
  </si>
  <si>
    <t>3380-0591</t>
  </si>
  <si>
    <t>CHANL PANL TLBRD MNT</t>
  </si>
  <si>
    <t>Sensible Products MulTMount ChanL PanL vertical stacked with tool mounting grooves orientated horizontal on each side of (1) roll-out tool board. Tool board not included &amp; requires a tool board selection. Locate in compt [#LOC].</t>
  </si>
  <si>
    <t>3380-0595</t>
  </si>
  <si>
    <t>Tray, floor mounted roll-out with gas spring. 500 lbs. capacity. For use with up to half depth compartment. Tray front lip modified from standard to be 1 inch tall. Tray travel will be limited to 24 inches of extension. Locate: B3</t>
  </si>
  <si>
    <t>3380-0619</t>
  </si>
  <si>
    <t>Compartment underbody with slide-out tray. Includes aluminum treadplate drop-down front door with push-button lever type latch(es). Tray to be wide as possible. Locate below L1/L2.</t>
  </si>
  <si>
    <t>3380-0625</t>
  </si>
  <si>
    <t>TLBRD SWNG OUT W/ LTCH</t>
  </si>
  <si>
    <t>Vertical hinged heavy duty swing-out smooth aluminum toolboard with PAC TRAC model PM-1000 pivot mount assembly hinge along forward compartment wall (unless otherwise stated in location) and position centered between door and back wall. Includes latch to secure in the closed position that is accessible from the ground. Location:</t>
  </si>
  <si>
    <t>3380-0626</t>
  </si>
  <si>
    <t>TLBRD PGBRD SWNG OUT W/ LTCH</t>
  </si>
  <si>
    <t>Vertical hinged heavy duty swing-out pegboard toolboard. Hinge along forward compartment wall (unless otherwise stated in location) and position centered between door and back wall. Includes latch to secure in the closed position that is accessible from the ground. Location:</t>
  </si>
  <si>
    <t>3380-0627</t>
  </si>
  <si>
    <t>TRAY WALLS EXTEND 16"-30" TALL</t>
  </si>
  <si>
    <t>Rollout tray modification. Three side walls, both sides and back walls of tray to extend up to approximately 16"-30" tall pending application. Locate [#LOC].</t>
  </si>
  <si>
    <t>3380-0632</t>
  </si>
  <si>
    <t>TLBRD 600# SLDMSTR W/POCKETS</t>
  </si>
  <si>
    <t>Adjustable aluminum smooth plate toolboard with SlideMaster AM3 600 lb. slides for use with deep compartments. Includes upper and lower adjustable track with lock in/lock out latch. Toolboard sized to compartment height and depth as applicable. Includes bottom pockets constructed of 3/16" aluminum. Location: R3.</t>
  </si>
  <si>
    <t>3380-0633</t>
  </si>
  <si>
    <t>TRAY SLDMSTR FLR ALUM SHORT</t>
  </si>
  <si>
    <t>Floor mounted SlideMaster tray with aluminum frame. Model M2. Single depth. Mount on [#LOC] floor.</t>
  </si>
  <si>
    <t>3380-0641</t>
  </si>
  <si>
    <t>TLBRD 600# SLDMSTR W/PKTS 22 D</t>
  </si>
  <si>
    <t>3380-0654</t>
  </si>
  <si>
    <t>Floor mounted steel SlideMaster roll-out/tilt down model SMT powder coated silver with aluminum tray. For use on single depth or rescue style compartment trays. NOTE: With lift-up door, tray latch to be offset as required to clear striker.  [#LOC] floor.</t>
  </si>
  <si>
    <t>3380-0655</t>
  </si>
  <si>
    <t>Adjustable mounted steel SlideMaster roll-out/tilt down model SMT powder coated silver with aluminum tray. Tray sized in width and depth as applicable. Location [#LOC].</t>
  </si>
  <si>
    <t>3380-0656</t>
  </si>
  <si>
    <t>Floor mounted steel SlideMaster model SM3-SP powder coated silver with aluminum tray. Location: [#LOC].</t>
  </si>
  <si>
    <t>3380-0657</t>
  </si>
  <si>
    <t>Adjustable mounted steel SlideMaster model SM3-SP powder coated silver with aluminum tray. Location: [#LOC].</t>
  </si>
  <si>
    <t>3380-0658</t>
  </si>
  <si>
    <t>Floor mounted Bi-Directional SlideMaster with tray. Model SM2-D-SP Steel powder coated silver. Mounted on [#LOC].</t>
  </si>
  <si>
    <t>3380-0659</t>
  </si>
  <si>
    <t>Floor mounted Slide Master with tray. Model SM3-SP with powder coated silver finish. 1/2 depth transverse or full depth on non transverse. Mount on [#LOC] floor.</t>
  </si>
  <si>
    <t>3380-0660</t>
  </si>
  <si>
    <t>TRAY SLDMSTR ADJ MNT MEDIUM</t>
  </si>
  <si>
    <t>Adjustable mounted Slide Master with tray. Model SM3-SP with powder coated silver finish. 1/2 depth in transverse compartments or full depth in upper B1. Locate: [#LOC] as specified.</t>
  </si>
  <si>
    <t>3380-0661</t>
  </si>
  <si>
    <t>Floor mounted roll-out/tilt down tray with powder coated silver finish. Mount on [#LOC] floor. For use on half transverse trays.</t>
  </si>
  <si>
    <t>3380-0662</t>
  </si>
  <si>
    <t>Adjustable mounted roll-out/tilt down tray with powder coated silver finish. Location(s): [#LOC]. For use on 1/2 depth transverse trays or upper deep B1 compartment.</t>
  </si>
  <si>
    <t>3380-0663</t>
  </si>
  <si>
    <t>TRAY SLDMSTR 1000# ADJ MNT</t>
  </si>
  <si>
    <t>Adjustable mounted Slide Master with tray. Model SM3-HD 1000LB with powder coated silver finish full depth in upper B1. Mounted in extended area of [#LOC].</t>
  </si>
  <si>
    <t>3380-0664</t>
  </si>
  <si>
    <t>TRAY SLDMSTR 1000# FLR MNT</t>
  </si>
  <si>
    <t>Floor mounted Slide Master with tray. Model SM3-HD 1000LB with powder coated silver finish full depth in upper B1. Mounted in extended area of [#LOC].</t>
  </si>
  <si>
    <t>3380-0665</t>
  </si>
  <si>
    <t>TRY SLDMSTR BI-DRCTNL ADJ M</t>
  </si>
  <si>
    <t>Adjustable mounted Bi-Directional SlideMaster with tray. Model SM2-D-SP with powder coated silver frame. Mounted in transverse area of [#LOC].</t>
  </si>
  <si>
    <t>3380-0672</t>
  </si>
  <si>
    <t>Floating style left side running board SS hose tray with Duradek flooring. Holds 50' of 5' LDH hose.</t>
  </si>
  <si>
    <t>3380-0673</t>
  </si>
  <si>
    <t>Floating style right side running board SS hose tray with Duradek flooring. Holds 50' of 5' LDH hose.</t>
  </si>
  <si>
    <t>3380-0675</t>
  </si>
  <si>
    <t>TRAY WALLS EXTEND 8"-15" TALL</t>
  </si>
  <si>
    <t>Rollout tray modification. Three side walls, both sides and back walls of tray to extend up to approximately 8"-15" tall pending application. Locate [#LOC].</t>
  </si>
  <si>
    <t>3380-0678</t>
  </si>
  <si>
    <t>ADJ DIVIDERS ROLLOUT TRAY</t>
  </si>
  <si>
    <t>Divider(s) installed on adjustable track on floor of tray with height to be as specified on sales drawing or note. Divider(s) shall be installed in the [#LOC] rollout tray.</t>
  </si>
  <si>
    <t>3380-0700</t>
  </si>
  <si>
    <t>TRAY SLDMSTR ADJ BI-DIREC AL</t>
  </si>
  <si>
    <t>Adjustable mounted aluminum bi-directional SlideMaster model M2-D with aluminum tray. For use with transverse compartments. Location(s):</t>
  </si>
  <si>
    <t>3380-0701</t>
  </si>
  <si>
    <t>TRAY SLDMSTR FLR BI-DIRECT</t>
  </si>
  <si>
    <t>Floor mounted steel bi-directional SlideMaster model SM2-D powder coated silver with aluminum tray. For use in tranverse compartments w/ extended floors. Location(s):</t>
  </si>
  <si>
    <t>3380-0702</t>
  </si>
  <si>
    <t>TRAY SLDMSTR ADJ BI-DIRECT</t>
  </si>
  <si>
    <t>Adjustable mounted steel bi-directional SlideMaster model SM2-D powder coated silver with aluminum tray. For use with tranverse compartments. Location(s):</t>
  </si>
  <si>
    <t>3380-0703</t>
  </si>
  <si>
    <t>TLBRD 600# SLDMSTR ALUM MED</t>
  </si>
  <si>
    <t>Adjustable aluminum toolboard with aluminum SlideMaster AM3-TB 600 lb. slides. Includes upper and lower adjustable track with lock in/lock out latch. Toolboard sized to compartment height and 1/2 depth as applicable. For use in transverse compartments with extended floors. Location(s):</t>
  </si>
  <si>
    <t>3380-0704</t>
  </si>
  <si>
    <t>Adjustable aluminum peg toolboard with aluminum SlideMaster AM3-TB 600 lb. slides. Includes upper and lower adjustable track with lock in/lock out latch. Toolboard sized to compartment height and 1/2 depth as applicable. For use in transverse compartments with extended floors. Location(s):</t>
  </si>
  <si>
    <t>3380-0705</t>
  </si>
  <si>
    <t>TLBRD 600# SLDMSTR MEDIUM</t>
  </si>
  <si>
    <t>Adjustable aluminum toolboard with steel SlideMaster SM3-MP-TB 600 lb. slides powder coated silver. Includes upper and lower adjustable track with lock in/lock out latch. Toolboard sized to compartment height and 1/2 depth as applicable. For use in transverse compartments with extended floors. Location(s):</t>
  </si>
  <si>
    <t>3380-0706</t>
  </si>
  <si>
    <t>Adjustable aluminum peg toolboard with steel SlideMaster SM3-MP-TB 600 lb. slides powder coated silver. Includes upper and lower adjustable track with lock in/lock out latch. Toolboard sized to compartment height and 1/2 depth as applicable. For use in transverse compartments with extended floors. Location(s):</t>
  </si>
  <si>
    <t>3380-0708</t>
  </si>
  <si>
    <t>TRAY SLDMSTR FLR TILT ALUM</t>
  </si>
  <si>
    <t>Floor mounted aluminum SlideMaster roll-out/tilt down model MT with aluminum tray. 1/2 depth for use in tranverse compartments w/ extended floors. Location(s):</t>
  </si>
  <si>
    <t>3380-0709</t>
  </si>
  <si>
    <t>TRAY SLDMSTR ADJ TILT ALUM</t>
  </si>
  <si>
    <t>Adjustable mounted aluminum SlideMaster roll-out/tilt down model MT with aluminum tray. 1/2 depth for use with transverse compartments. Includes additional shelf track (1) each side as applicable. Location(s):</t>
  </si>
  <si>
    <t>3380-0710</t>
  </si>
  <si>
    <t>TLBRD 1000# SLDMSTR BI-DIRECT</t>
  </si>
  <si>
    <t>Adjustable aluminum toolboard with steel bi-directional SlideMaster SM2-D-TB 1,000 lb. slides powder coated silver. Includes upper and lower adjustable track with lock in/lock out latch. Toolboard sized to compartment height and full depth as applicable. For use in transverse compartments with extended floors. Location(s): [#LOC].</t>
  </si>
  <si>
    <t>3380-0711</t>
  </si>
  <si>
    <t>TLBRD 1000# SLDMSTR BI-DIRE</t>
  </si>
  <si>
    <t>Adjustable aluminum peg toolboard with steel bi-directional SlideMaster SM2-D-TB 1,000 lb. slides powder coated silver. Includes upper and lower adjustable track with lock in/lock out latch. Toolboard sized to compartment height and full depth as applicable. For use in transverse compartments with extended floors. Location(s):</t>
  </si>
  <si>
    <t>3380-0720</t>
  </si>
  <si>
    <t>Floor mounted aluminum SlideMaster model AM3 with aluminum tray. Location(s):</t>
  </si>
  <si>
    <t>3380-0721</t>
  </si>
  <si>
    <t>Adjustable mounted aluminum SlideMaster model AM3 with aluminum tray. Location(s):</t>
  </si>
  <si>
    <t>3380-0731</t>
  </si>
  <si>
    <t>TRAY SLDMSTR FLR BI-DIREC A</t>
  </si>
  <si>
    <t>Floor mounted aluminum bi-directional SlideMaster model AH2-D with aluminum tray. For use with tranverse compartments w/ extended floors. Location:</t>
  </si>
  <si>
    <t>3380-0753</t>
  </si>
  <si>
    <t>TRAY GENERATOR SLDMSTR</t>
  </si>
  <si>
    <t>SlideMaster generator roll-out tray with interlock. Model SM3-SP. Single depth. Mount on floor. Location:</t>
  </si>
  <si>
    <t>3380-0754</t>
  </si>
  <si>
    <t>TRAY ROLLOUT TILT DOWN 1/2</t>
  </si>
  <si>
    <t>Floor mounted roll-out/tilt down tray with powder coated silver finish. Mount on floor in the specified compartment. For use on half transverse trays. Location:</t>
  </si>
  <si>
    <t>3380-0755</t>
  </si>
  <si>
    <t>TRAY ROLLOUT TLT DWN ADJ 1/2</t>
  </si>
  <si>
    <t>Adjustable mounted roll-out/tilt down tray with powder coated silver finish. Location as specified. For use on 1/2 depth transverse trays or upper deep B1 compartment. Location:</t>
  </si>
  <si>
    <t>3380-0756</t>
  </si>
  <si>
    <t>Floor mounted Slide Master with tray. Model SM3-SP with powder coated silver finish. 1/2 depth transverse or full depth on non transverse deep compartment up to 48in deep. Location:</t>
  </si>
  <si>
    <t>3380-0757</t>
  </si>
  <si>
    <t>Adjustable mounted Slide Master with tray. Model SM3-SP with powder coated silver finish. 1/2 depth in transverse compartments or full depth in upper B1. Mounted in transverse area or extended area  in the compartment as specified. Location:</t>
  </si>
  <si>
    <t>3380-0758</t>
  </si>
  <si>
    <t>TRAY SLDMSTR FLR MNT LONG</t>
  </si>
  <si>
    <t>Floor mounted Slide Master with tray. Model SM3-SP with powder coat silver finish. For tray 2/3 rds deep on extended floor. Location:</t>
  </si>
  <si>
    <t>3380-0759</t>
  </si>
  <si>
    <t>TRAY SLDMSTR ADJ MNT LONG</t>
  </si>
  <si>
    <t>Adjustable mounted Slide Master with tray. Model SM3-SP slide with powder coat silver finish. 2/3rds deep. Mounted in transverse area of compartment as specified. Location:</t>
  </si>
  <si>
    <t>3380-0760</t>
  </si>
  <si>
    <t>Floor mounted Bi-Directional Slide Master with tray. Model SM2-D-SP with powder coat silver finish. Mounted in compartment(s) as specified. Location:</t>
  </si>
  <si>
    <t>3380-0761</t>
  </si>
  <si>
    <t>TRY SLDMSTR BI-DRCTNL ADJ MNT</t>
  </si>
  <si>
    <t>Adjustable mounted Bi-Directional Slide Master with tray. Model SM2-D-SP with powder coated silver frame. Mounted in transverse area of compartment as specified. Location:</t>
  </si>
  <si>
    <t>3380-0762</t>
  </si>
  <si>
    <t>Adjustable mounted aluminum bi-directional SlideMaster model AH2-D with aluminum tray.  Mounted in transverse area of compartment as specified. Location:</t>
  </si>
  <si>
    <t>3380-0763</t>
  </si>
  <si>
    <t>Floor mounted aluminum frame Slide Master with tray. Model AM3 with std turn latch. 1/2 depth transverse or full depth on non transverse deep compartment up to 48in deep. Location:</t>
  </si>
  <si>
    <t>3380-0764</t>
  </si>
  <si>
    <t>Adjustable mounted aluminum frame Slide Master with tray. Model AM3 with std turn latch. 1/2 depth in transverse compartments or full depth in upper B1. Mounted in transverse area or extended area  in the compartment as specified. Location:</t>
  </si>
  <si>
    <t>3380-0765</t>
  </si>
  <si>
    <t>Floor mounted aluminum frame SlideMaster roll-out/tilt down model MT with aluminum tray. For 1/2 transverse applications. Location(s):</t>
  </si>
  <si>
    <t>3380-0766</t>
  </si>
  <si>
    <t>Adjustable mounted aluminum frame SlideMaster roll-out/tilt down model MT with aluminum tray. For 1/2 transverse applications.: For use on 1/2 depth transverse trays or upper deep B1 compartment. Location:</t>
  </si>
  <si>
    <t>3380-0767</t>
  </si>
  <si>
    <t>TRAY SLDMSTR FLR MNT LONG AL</t>
  </si>
  <si>
    <t>Floor mounted aluminum frame Slide Master with tray. Model AM3 with std turn latch. For tray 2/3 rds deep on extended floor. Location:</t>
  </si>
  <si>
    <t>3380-0768</t>
  </si>
  <si>
    <t>TRAY SLDMSTR ADJ MNT LONG AL</t>
  </si>
  <si>
    <t>Adjustable mounted aluminum frame Slide Master with tray. Model AM3 with std turn latch. 2/3rds deep. Mounted in transverse area of compartment as specified. Location:</t>
  </si>
  <si>
    <t>3380-0770</t>
  </si>
  <si>
    <t>TRAY SLDMSTR FLR 1/3 ALUM</t>
  </si>
  <si>
    <t>Floor mounted aluminum 1/3rds depth SlideMaster model AM3 with aluminum tray in transverse compartment. Location(s):</t>
  </si>
  <si>
    <t>3380-0771</t>
  </si>
  <si>
    <t>TRAY SLDMSTR ADJ 1/3 ALUM</t>
  </si>
  <si>
    <t>Adjustable mounted 1/3rds depth aluminum SlideMaster model AM3 with aluminum tray for a transverse compartment. Location(s):</t>
  </si>
  <si>
    <t>3380-0772</t>
  </si>
  <si>
    <t>Floor mounted steel 1/3rds depth SlideMaster model SM3-SP powder coated silver with aluminum tray in a transverse compartment. Location(s):</t>
  </si>
  <si>
    <t>3380-0773</t>
  </si>
  <si>
    <t>TRAY SLDMSTR ADJ MNT 1/3 TRANS</t>
  </si>
  <si>
    <t>Adjustable mounted 1/3rds depth steel SlideMaster model SM3-SP powder coated silver with aluminum tray in a transverse compartment. Location(s):</t>
  </si>
  <si>
    <t>3380-0783</t>
  </si>
  <si>
    <t>Running board suction tray. Includes removable slats in bottom of tray. Depth of tray 12". Location(s): [#LOC].</t>
  </si>
  <si>
    <t>3380-0796</t>
  </si>
  <si>
    <t>NOTCH TRAY IN BDY COMPT</t>
  </si>
  <si>
    <t>Notch, body compartment tray. Notch forward face of floor mounted tray to accommodate access to door latch mechanism. Mount on [#LOC] floor.</t>
  </si>
  <si>
    <t>3380-0806</t>
  </si>
  <si>
    <t>NOTCH COMPARTMENT PARTITION</t>
  </si>
  <si>
    <t>Notch, Partition. Notch body compartment partition as required. Option requires additional sales code for partition. Location(s): [#LOC].</t>
  </si>
  <si>
    <t>3380-0812</t>
  </si>
  <si>
    <t>Floor mounted Slide Master with tray. Model SM3-SP with powder coat silver finish. For long tray up to 96 in. deep. Location: [#LOC].</t>
  </si>
  <si>
    <t>3380-0813</t>
  </si>
  <si>
    <t>Divider.  Weld a heavy duty gusseted vertical divider in tray (tray not included): 1/4 inch thick aluminum and full depth of tray. Option to accommodate mounting of tools and equipment. Location: [#LOC].</t>
  </si>
  <si>
    <t>3380-0819</t>
  </si>
  <si>
    <t>Fixed heavy duty tool board with 500 lbs. capacity with dual side pockets. Includes return style reinforcing bends on vertical front and rear edges of tool board, upper mount and gas shock actuated. Shall be equipped with (2) pockets, (1) one mounted to bottom on forward facing surface and (1) one mounted to bottom rearward facing surface. Both bottom boxes/pockets to be approx. 3"H  x 12W" by as long as tool board will allow and include heavy duty gussets for stability. Tool board sized to compartment height and depth as applicable. Location: R1 (mounted at final to allow access to outrigger components through access panel in lower R1).</t>
  </si>
  <si>
    <t>3380-0827</t>
  </si>
  <si>
    <t>Rollout tray modification. Back wall of tray to extend up to approximately 16"-30" tall pending application, side walls to slope downward to front wall height. Locate [#LOC].</t>
  </si>
  <si>
    <t>3380-0829</t>
  </si>
  <si>
    <t>MOD REAR LIP TRY FLR</t>
  </si>
  <si>
    <t>Rear lip of floor mounted tray to be as tall as possible in compartment L3 and R3.</t>
  </si>
  <si>
    <t>3380-0834</t>
  </si>
  <si>
    <t>TRAY FLR MNT ALS OFF PEGBOA</t>
  </si>
  <si>
    <t>Floor mounted Slide Master with tray and pegboard. Model SM3-SP 60" deep on [#LOC] officer's side floor, including a heavy duty gusseted vertical pegboard. The pegboard shall be installed toward the hinge side of the compartment opening inside of the tray; 1/4" aluminum full height of the compartment opening and full depth of tray. Option to accommodate mounting of tools and equipment.</t>
  </si>
  <si>
    <t>3380-0835</t>
  </si>
  <si>
    <t>TRAY FLR MNT ALS DRV PEGBOA</t>
  </si>
  <si>
    <t>Floor mounted Slide Master with tray and pegboard. Model SM3-SP 30" deep on [#LOC] driver's side floor, including a heavy duty gusseted vertical pegboard. The pegboard shall be installed toward the hinge side of the compartment opening inside of the tray; 1/4" aluminum full height of the compartment opening and full depth of tray. Option to accommodate mounting of tools and equipment.</t>
  </si>
  <si>
    <t>3380-0838</t>
  </si>
  <si>
    <t>Tool Board, PAC TRAC brand double sided adjustable slide out tool board on slide model VSOHD-24 with 24 inches of travel. Location:</t>
  </si>
  <si>
    <t>3380-0847</t>
  </si>
  <si>
    <t>Tool Board, PAC TRAC brand double sided adjustable slide out tool board on slide model VSOHD-18 with 18 inches of travel. Location:</t>
  </si>
  <si>
    <t>3380-0854</t>
  </si>
  <si>
    <t>Adjustable heavy duty tool board with 500 lbs. capacity with dual side pockets. Includes return style reinforcing bends on vertical front and rear edges of tool board, upper and lower adjustable track and gas shock actuated. Shall be equipped with (2) pockets, (1) one mounted to bottom on forward facing surface and (1) one mounted to bottom rearward facing surface. Both boxes/pockets to be approx. 4.5"W x 3"D by as long as tool board/compartment breaks will allow. Rearward facing box shall be held short to allow maximum toolboard adjustability within the compartment. Tool board sized to compartment height and depth as applicable. Location: R1 forward compartment</t>
  </si>
  <si>
    <t>3380-0855</t>
  </si>
  <si>
    <t>TRAY FOR TOOLBOARD SET OF 2</t>
  </si>
  <si>
    <t>Tray set for toolboard. A set of two (2) bolt on trays shall be provided. One (1) each side of toolboard, positioned low as possible. Trays shall be fabricated of 1/4 in. smooth aluminum and sized approx 4.5 in. deep X 4.5 in. tall X length of toolboard. When installed trays should span nearly the entire length of toolboard, each side. Locate: per customer approval drawing. Finish: Unless other wise specified sanded aluminum. Option requires additional sales code for transverse  tool board (Not Included).</t>
  </si>
  <si>
    <t>3380-0856</t>
  </si>
  <si>
    <t>NOTCH SHELF / TRAY IN BDY COMP</t>
  </si>
  <si>
    <t>Notch, body compartment shelf / tray as required to best maximize utility. QTY. Each.  Location: to be per added note or per customer approval drawing.</t>
  </si>
  <si>
    <t>3380-0857</t>
  </si>
  <si>
    <t>Sensible Products MulTMount ChanL PanL vertical stacked with tool mounting grooves orientated horizontal on compartment wall. Locate: [#LOC].</t>
  </si>
  <si>
    <t>3380-0858</t>
  </si>
  <si>
    <t>Floor mounted roll-out/tilt down tray. Mount on fixed shelf in B1. Tray sized for customer requirements.</t>
  </si>
  <si>
    <t>3380-0859</t>
  </si>
  <si>
    <t>Adjustable aluminum smooth plate toolboard with SlideMaster AM3 600 lb. slides for use with deep compartments. Includes upper and lower adjustable track with lock in/lock out latch. Toolboard sized to compartment height and depth as applicable. Includes bottom pockets constructed of 3/16" aluminum. Location: L4.</t>
  </si>
  <si>
    <t>3380-0860</t>
  </si>
  <si>
    <t>TOOLBOX WITH 3 TRAYS L1</t>
  </si>
  <si>
    <t>CTECH custom toolbox on the lower compartment floor located in compartment L1. Tool box will be sized to fit between the fixed vertical divider and rear compartment door jamb opening with a depth a depth of approximately 25". Toolbox includes (3) different height drawers. Bottom drawer shall be 12" high, middle drawer 8" high and top drawer 6" high with 250# slides. Gloss Black drawer face finish provided. Requires a fixed shelf mounted above toolbox to enclose top drawer and create opening height added separately.</t>
  </si>
  <si>
    <t>3380-0863</t>
  </si>
  <si>
    <t>Floating style right side running board SS hose tray with Duradek flooring. Tray to hold 50' of 4" soft suction hose.</t>
  </si>
  <si>
    <t>3380-0864</t>
  </si>
  <si>
    <t>POLY BOX FLR MNTD</t>
  </si>
  <si>
    <t>Poly box(s) to be located in [#LOC]. Box(s) depth (front to rear) to be sized for placement on floor/shelf or tray as applicable to compartment options. Box sized 16" high x 10" wide x available depth of compartment.</t>
  </si>
  <si>
    <t>3380-0865</t>
  </si>
  <si>
    <t>PNL PAC TRAC TRAY MNT</t>
  </si>
  <si>
    <t>PAC TRAC panels vertical stacked with tool mounting grooves orientated horizontal on one side of partition/divider in roll-out tray or on an extended wall of the tray (if applicable). Location: [#LOC].</t>
  </si>
  <si>
    <t>3380-0866</t>
  </si>
  <si>
    <t>TRAY DIVIDER</t>
  </si>
  <si>
    <t>Heavy duty vertical divider approximately full height x tray length x 1/4 inch thick aluminum with reinforced edges. Gusseted on each end for stability. Locate [#LOC].</t>
  </si>
  <si>
    <t>3380-0867</t>
  </si>
  <si>
    <t>FLTG SS HOSE TRAY W/DURADK</t>
  </si>
  <si>
    <t>Floating style left and right side running board SS hose trays 11" deep with solid floors and Duradek flooring. Officer's side: (2) rolled 25 foot 4 inch LDH hose. Driver's side: (2) rolled 25 foot 4 inch LDH.</t>
  </si>
  <si>
    <t>3380-0868</t>
  </si>
  <si>
    <t>DIVIDER TRAY TOOL BOARD</t>
  </si>
  <si>
    <t>Divider, Tool Board for roll out tray. Provide a 1/2 depth gusseted bolt in vertical tool board centered in body tray or as indicated per customer approval drawing. Height of tool board to be tall as possable or as indicated per customer approval drawing. Construction to be 1/4 in. aluminum peg board. Tray not included. Locate: [#LOC].</t>
  </si>
  <si>
    <t>3380-0869</t>
  </si>
  <si>
    <t>LS/RS FLTG SS HOSE TRAYS</t>
  </si>
  <si>
    <t>Left side and right side floating stainless steel hose trays and Duradek flooring installed in running boards.  Drivers side to hold 100' of 1-3/4" rubber hose. Officer side to (1) 35' length of 5" LDH hose with Storz couplings.</t>
  </si>
  <si>
    <t>3380-0870</t>
  </si>
  <si>
    <t>Divider, Tool Board for roll out tray. Provide a 1/2 depth gusseted bolt in vertical tool board centered in body tray or as indicated per customer approval drawing. Height of tool board to be tall as possable or as indicated per customer approval drawing. Construction to be 1/4 in. aluminum peg board. NOTE: Gusset design shall be a open web design to provide a maximum sized pass thru opening thru the gusset and it shall be located at the back edge of the tray as close to center line of body as possible. Tray not included. Locate: [#LOC].</t>
  </si>
  <si>
    <t>3380-0871</t>
  </si>
  <si>
    <t>TLBRD TO PEGBRD  UPGRADE</t>
  </si>
  <si>
    <t>Toolboard upgrade to peg board. Location: OS1</t>
  </si>
  <si>
    <t>3380-0872</t>
  </si>
  <si>
    <t>RECESS FLOOR SCBA</t>
  </si>
  <si>
    <t>8" recess in [#LOC] for 8" diameter tube. Fits standard size SCBA bottle, 20lbs ABC Extinguisher or 2.5 gal Water Extinguisher.</t>
  </si>
  <si>
    <t>3380-0873</t>
  </si>
  <si>
    <t>TRAY FOR PARTITION SET OF (2)</t>
  </si>
  <si>
    <t>Tray for partitions. There will be a total of (2) trays welded to both side of the partition. Location: R4 (1) tray on each side of partition as low as possible. The trays will be fabricated of 3/16" aluminum and approx 6 in. tall x 8.5 in. wide x depth of partiton. Finish shall be sanded aluminum. Option requires a partition, partition not included.</t>
  </si>
  <si>
    <t>3380-0874</t>
  </si>
  <si>
    <t>Tray set for toolboard. A set of two (2) bolt on trays shall be provided, one (1) each side of toolboard. Trays shall be fabricated of 1/4 in. smooth aluminum and sized approx 6 in. tall X 6 in. wide and shall span nearly the entire depth of toolboard.  NOTE: Tray'(s) may be notched to accommodate gas spring feature. Locate: per customer approval drawing. Finish: Unless other wise specified sanded aluminum. Option requires additional sales code for tool board (Not Included).</t>
  </si>
  <si>
    <t>3380-0875</t>
  </si>
  <si>
    <t>TRAY FLOOR MT TLBRD PEG</t>
  </si>
  <si>
    <t>Floor mounted rollout tray with tool board, with gas spring and 500 lbs. capacity. A 16" high vertical peg board tool board will be mounted on adjustable mount(s) on the floor of the roll out tray. Includes return style reinforcing bends on vertical front and rear edges of tool board. Location: [#LOC].</t>
  </si>
  <si>
    <t>3380-0876</t>
  </si>
  <si>
    <t>PAC TRAC PNLS TLBRD EA SIDE</t>
  </si>
  <si>
    <t>PAC TRAC panels each side of tool board. Option vertical stacked with tool mounting grooves orientated horizontal on each sides of Bi-Directional roll-out tray tool board. Tool board not included &amp; requires a tool board selection. Locate in compt [#LOC].</t>
  </si>
  <si>
    <t>3380-0877</t>
  </si>
  <si>
    <t>TRAY WALLS EXTEND 16"-24" TALL</t>
  </si>
  <si>
    <t>Rollout tray modification. Two side walls, rearward side and back walls (rearward wall and back wall shall form an "L" shape wall configuration) of tray to extend up to approximately 16"-24" tall pending application. Locate [#LOC].</t>
  </si>
  <si>
    <t>3380-0878</t>
  </si>
  <si>
    <t>Floor mounted roll-out tray. Includes 500lbs. tray capacity. Tray sides to be custom height. Location and height of sides per customer approval drawing.</t>
  </si>
  <si>
    <t>3380-0879</t>
  </si>
  <si>
    <t>TOOLBOARD HAND HOLE CUTOUT</t>
  </si>
  <si>
    <t>Tool board /peg board to have (3) equally spaced hand hold cutouts along the vertical outside edge of the tool board.</t>
  </si>
  <si>
    <t>3380-0880</t>
  </si>
  <si>
    <t xml:space="preserve"> SS HOSE TRAYS W/DURADK</t>
  </si>
  <si>
    <t>Left and right-side running board SS hose tray with Duradek flooring. Wells to be as long and as deep as practical for available space and includes (1) divided area offset forward for 2.5-gal water can extinguisher storage.</t>
  </si>
  <si>
    <t>3380-0881</t>
  </si>
  <si>
    <t>TOOLBOX WITH TRAYS RR</t>
  </si>
  <si>
    <t>Respond Ready toolbox to be located in R1 compartment. Toolbox includes (5) drawers with 500 lb. lock-out slides for the 4", 6" and 10" drawers, 250 lb. slides for the 3" drawers and (4) dividers per drawer. Drawer heights to be (2) 3", (1) 4" (1) 6" and (1) 10" top to bottom. Includes standard top shelf, black powder coated front panels and galvanized components. Dimensions of overall toolbox 22" W x 27.813" H x 22.75" D.</t>
  </si>
  <si>
    <t>3380-0882</t>
  </si>
  <si>
    <t>Adjustable toolboard with steel SlideMaster SM3-MP-TB 600 lb. slides powder coated silver. Includes upper and lower adjustable track with lock in/lock out latch. Toolboard sized to compartment height and depth as applicable. Location(s): [#LOC]</t>
  </si>
  <si>
    <t>3380-0883</t>
  </si>
  <si>
    <t>TLBRD PAC BRAND DUAL SWING OUT</t>
  </si>
  <si>
    <t>Pac Trac Vertical dual hinged swing-out toolboard PM-1000 (French door style). Max height toolboard assemblies. Includes latch(es) to secure in the closed position that is accessible from the ground. Location:</t>
  </si>
  <si>
    <t>3380-0884</t>
  </si>
  <si>
    <t>Floating style left side running board SS hose tray with Duradek flooring. Holds 25' of 5' LDH hose.</t>
  </si>
  <si>
    <t>3380-0887</t>
  </si>
  <si>
    <t>Rollout tray modification. All four side walls, front,  both sides and back walls of tray to extend up to approximately 8"-15" tall pending application. Locate [#LOC].</t>
  </si>
  <si>
    <t>3380-0888</t>
  </si>
  <si>
    <t>Floating style SS hose tray with Duradek flooring located in rear tailboard for up to 30' of 5" soft suction hose.</t>
  </si>
  <si>
    <t>3380-0890</t>
  </si>
  <si>
    <t>Divider. A bolt in heavy duty gusseted vertical divider (unless otherwise indicated on customer approval drawing) centered in tray shall be provided for transverse trays. (Tray not included): Unless otherwise indicated a gusset 2/3rds the height of the center divider shall be provided at each end. Divider shall be tall as possible or as specified on customer approval drawing and include a top edge 90 degree stiffening bend. Construction: 1/4 inch thick aluminum full depth of tray. Finish is sanded aluminum unless otherwise specified.  Location: [#LOC].</t>
  </si>
  <si>
    <t>3380-0891</t>
  </si>
  <si>
    <t>Divider. A bolt in heavy duty gusseted vertical divider (tall as possable) unless otherwise specified shall be provided along the rear upward formed tray edge and parallel to the chassis centerline. Gusset shall be provided at each end. The divider shall include notching if required to accommodate hard mounted equipment tunnels as applicable. General shape of divider shall be  per customer approval drawing. (Tray not included): Construction: 1/4 inch thick aluminum. Finish is sanded aluminum unless other wise specified. Locate: [#LOC].</t>
  </si>
  <si>
    <t>3380-0892</t>
  </si>
  <si>
    <t>Floating style right side running board SS hose tray with Duradek flooring. Well to be as long and as deep as practical for available space and includes (1) divided area offset forward for 2.5-gal water can extinguisher storage.</t>
  </si>
  <si>
    <t>3380-0893</t>
  </si>
  <si>
    <t>TRAY SUCTION FLOATING TAILBRD</t>
  </si>
  <si>
    <t xml:space="preserve"> Running board suction tray (floating style). Includes removable slats in bottom of tray. Location: Tray center of rear tailboard.</t>
  </si>
  <si>
    <t>3380-0894</t>
  </si>
  <si>
    <t>TRAY ROLLOUT TLT DN OSS</t>
  </si>
  <si>
    <t>OnScene Solutions 84 Series floor mounted 1/2 depth of transverse compartment roll-out/tilt down tray. 250 Lb capacity. Locate: [#LOC].</t>
  </si>
  <si>
    <t>3380-0895</t>
  </si>
  <si>
    <t>TB TRAYS FOR ROLLED HOSE</t>
  </si>
  <si>
    <t>Hose trays (2). Mounted (1) each side of rear tailboard.  Half moon style for a single 50' roll of 3'' hose in each tray.</t>
  </si>
  <si>
    <t>3380-0896</t>
  </si>
  <si>
    <t>Floor mounted aluminum SlideMaster model AM3 with aluminum tray. Tray to have 125% extension with a 400 lb. capacity. Location(s):</t>
  </si>
  <si>
    <t>3380-0897</t>
  </si>
  <si>
    <t>TRAY SUCTION HOSE</t>
  </si>
  <si>
    <t>Hose tray, drivers side. Includes removable slats in bottom of tray. Tray to be as long as possible, and standard tray depth. Location shall be on drivers side pump panel L1.</t>
  </si>
  <si>
    <t>3380-0898</t>
  </si>
  <si>
    <t>TOOLBOARD ROLLOUT MTD</t>
  </si>
  <si>
    <t>Adjustable toolboard with OnScene Solutions 85 Series slide. Includes upper and lower adjustable track. Toolboard sized to compartment height and depth as applicable. Location(s):</t>
  </si>
  <si>
    <t>3380-0899</t>
  </si>
  <si>
    <t>TRY ADJ MNT 500LB FAUCHER SLDS</t>
  </si>
  <si>
    <t>Tray, adjustable mounted roll-out with Faucher Lock In &amp; Lock Out drawer slides, 500 lbs. capacity. Includes Austin Front Drawer Release (FDR) System. Location(s):</t>
  </si>
  <si>
    <t>3380-0900</t>
  </si>
  <si>
    <t>TRAY SLDMSTR FLR MNT XLONG</t>
  </si>
  <si>
    <t>Floor mounted SlideMaster with tray. Model SM3-HD with powder coat silver finish. SlideMaster frame size limited up to 108" includes tray sized to best accommodate specified compartment. NOTE: Tray may extend over edge of slide frame to maximize compartment space.  Locate: [#LOC].</t>
  </si>
  <si>
    <t>3380-0901</t>
  </si>
  <si>
    <t>Compartment under body with slide-out tray. Qty. EA. NON STANDARD DESIGN up to 30 inches deep as space provides. :Includes front door with D-ring latch(s). Door to be attached to the tray. Finish: Aluminum treadplate. Interior tray size shall be as indicated by added NOTE. Locate: per customer approval drawing.</t>
  </si>
  <si>
    <t>3380-0902</t>
  </si>
  <si>
    <t>TRY SLDMSTR FLR MNT</t>
  </si>
  <si>
    <t>Floor mounted Slide Master with tray. Model SM2-SP. Mounted on [#LOC].</t>
  </si>
  <si>
    <t>3380-0903</t>
  </si>
  <si>
    <t>TRAY SLDMSTR ADJ MEDIUM AL</t>
  </si>
  <si>
    <t>Adjustable mounted aluminum SlideMaster model AH3 with aluminum tray.  1/2 depth for use with transverse compartments. Location(s):</t>
  </si>
  <si>
    <t>3380-0904</t>
  </si>
  <si>
    <t>Tray - multi-depth, floor mounted roll-out with gas spring. 500 lbs. capacity. Tray to be notched due to compartment depth to accommodate maximum unobstructed utility into compartment. Location to be specified.</t>
  </si>
  <si>
    <t>3380-0905</t>
  </si>
  <si>
    <t>TRAY FLR MNT W/500LB SLDS NSTD</t>
  </si>
  <si>
    <t>Tray, Roll Out, NON STANDARD. Floor mounted roll-out tray with 500lb. tray capacity. Tray sides to be custom height per customer approval drawing. See added NOTE for additional detaials ( as applicable ).  Finish: Unless otherwise specified shall be sanded aluminum. Locate per customer approval drawing.</t>
  </si>
  <si>
    <t>3380-0906</t>
  </si>
  <si>
    <t>Tray, floor mounted roll-out with gas spring. 500 lbs. capacity. Option includes NON STD. tall sides as indicated per customer approval drawing. Locate: with added NOTE:</t>
  </si>
  <si>
    <t>3380-0907</t>
  </si>
  <si>
    <t>HAND HOLE CUTOUT</t>
  </si>
  <si>
    <t>Hand Hold Cutout. QTY each. Option to be located along a suitable outside edge of the divider / tool board / tray located by added NOTE:</t>
  </si>
  <si>
    <t>3380-0908</t>
  </si>
  <si>
    <t>Divider, Adjustable. A bolt in heavy duty gusseted vertical divider that is adjustable side to side shall be provided for NON - transverse trays, or deep B1 tray. (Tray not included): A gusset shall be provided at each end and on center line with the chassis as applicable. Divider shall be tall as possible or as specified on customer approval drawing. Construction: 1/4 inch thick aluminum full depth of tray. Finish is sanded aluminum unless other wise specified.  Location: [#LOC].</t>
  </si>
  <si>
    <t>3380-0909</t>
  </si>
  <si>
    <t>TRAY SLIDE-OUT BATTERY</t>
  </si>
  <si>
    <t>Tray, Battery slide-out. Includes cover over the top of the batteries. Locate: per added NOTE or per customer approval drawing.</t>
  </si>
  <si>
    <t>3380-0910</t>
  </si>
  <si>
    <t>Divider - ( SPECIFY LENGTH TO SPAN )  A bolt in heavy duty gusseted vertical divider (unless otherwise indicated on customer approval drawing) centered in tray shall be provided for compartment tray. (Tray not included): Unless otherwise indicated a gusset 2/3rds the height of the center divider shall be provided at each end. Divider shall be tall as possible or as specified on customer approval drawing and include a top edge 90 degree stiffening bend. Construction: 1/4 inch thick aluminum full depth of tray. Finish is sanded aluminum unless otherwise specified. SPAN lengh &amp; Location:</t>
  </si>
  <si>
    <t>3380-0911</t>
  </si>
  <si>
    <t>COMPT UNDERBODY NON STD WIDTH</t>
  </si>
  <si>
    <t>Compartment underbody - NON STANDARD WIDTH. Includes: Treadplate drop down front door with push-button latches. Specify Location:</t>
  </si>
  <si>
    <t>3390-0001</t>
  </si>
  <si>
    <t>STRG CMPT PKG 1</t>
  </si>
  <si>
    <t>Compartment [#LOC] to have the following storage package: (1) vertical partition 20" off forward wall and the following located forward of the partition: (1) floor mntd roll-out tray w/500lb slds and (2) adjustable shelves. Rearward of partition: (2) adjustable heavy duty tool boards.</t>
  </si>
  <si>
    <t>3390-0003</t>
  </si>
  <si>
    <t>STRG CMPT PKG 3</t>
  </si>
  <si>
    <t>Compartment [#LOC] to have the following storage package: (1) vertical partition 20" off rearward wall and the following located forward of the partition: (1) floor mntd roll-out tray w/500lb slds and (2) adjustable shelves. Rearward of partition: (1) adjustable heavy duty toolboard.</t>
  </si>
  <si>
    <t>3390-0491</t>
  </si>
  <si>
    <t>PARTITION AER UPPER BDY AER</t>
  </si>
  <si>
    <t>Bolt-in 3/16" diamond plate partition wall. Locate in upper dunnage area beneath aerial between and to rear of upper body storage compartments from side to side.</t>
  </si>
  <si>
    <t>3390-0503</t>
  </si>
  <si>
    <t>PARTITION VERTICAL ADJUSTABLE</t>
  </si>
  <si>
    <t>An adjustable partition wall(s) will be locate in [#LOC]. This will include both top and bottom adjustable tracks.</t>
  </si>
  <si>
    <t>3390-0509</t>
  </si>
  <si>
    <t>Bolt-in vertical peg board style partition wall. Locate in [#LOC].</t>
  </si>
  <si>
    <t>3390-0512</t>
  </si>
  <si>
    <t>Partition, transverse. A transverse bolt-in vertical partition wall shall be provided. Locate in [#LOC].</t>
  </si>
  <si>
    <t>3390-0542</t>
  </si>
  <si>
    <t>STRG CMPT PKG R1 - LOWER</t>
  </si>
  <si>
    <t>Compartment R1- Lower to have the following storage package: (1) vertical partition 12" off rearward wall and  (1) adjustable shelf located rearward of the partition splitting the upper and lower section equally.</t>
  </si>
  <si>
    <t>3390-0543</t>
  </si>
  <si>
    <t>STRG CMPT PKG L1 - LOWER</t>
  </si>
  <si>
    <t>Compartment L1- Lower to have the following storage package: (1) vertical partition 12" off rearward wall and  (1) adjustable shelf located rearward of the partition splitting the upper and lower section equally.</t>
  </si>
  <si>
    <t>3390-0557</t>
  </si>
  <si>
    <t>Partition, bolt-in vertical partition wall. Location:</t>
  </si>
  <si>
    <t>3390-0568</t>
  </si>
  <si>
    <t>ROOF COMPARTMENT FLOOR RMVB</t>
  </si>
  <si>
    <t>Divider floor / shelf, removable. A removable floor plate shall be provided to maximize storage inside roof box and provide acces to cascade bottle valves or misc. equipment specified. Locate: Inside roof top compartment per customer approval drawing. Qty is each.</t>
  </si>
  <si>
    <t>3390-0596</t>
  </si>
  <si>
    <t>COMPARTMENT DIVIDER</t>
  </si>
  <si>
    <t>Divider, adjustable body compartment floor. Qty. each. A bolt in adjustable vertical divider shall be provided with adjustability side to side inside specified compartment.  Height shall be tall as practical unless otherwise indicated per customer approval drawing. Material: 1/4 in. smooth al. with sanded finish unless otherwise specified. Locate: [#LOC].</t>
  </si>
  <si>
    <t>3390-0597</t>
  </si>
  <si>
    <t>Partition, transverse. A transverse bolt-in vertical partition wall shall be provided. Location:</t>
  </si>
  <si>
    <t>3390-0606</t>
  </si>
  <si>
    <t>ADJ DIVIDERS</t>
  </si>
  <si>
    <t>Divider(s) installed on adjustable track on floor of compartment with height to be as specified on sales drawing or note. Divider(s) shall be installed in [#LOC].</t>
  </si>
  <si>
    <t>3390-0616</t>
  </si>
  <si>
    <t>Divider for transverse compartment, bolt in vertical divider between L2/R2. Located rear of the cord reel (will divide transverse into two depths). Finish is sanded aluminum unless otherwise specified.</t>
  </si>
  <si>
    <t>3390-0617</t>
  </si>
  <si>
    <t>BODY COMPARTMENT DIVIDER SPCL</t>
  </si>
  <si>
    <t>Divider, Partial for transverse compartment. A partial bolt in divider sized per the customer approval drawing shall be provided between the L3/R3 compartments. Locate on chassis centerline per customer approval drawing. Finish is sanded aluminum unless otherwise specified.</t>
  </si>
  <si>
    <t>3390-0618</t>
  </si>
  <si>
    <t>Partition, Bolt-in. Non Standard. Unless otherwise specified with sanded finish. Locate: per customer approval drawing.</t>
  </si>
  <si>
    <t>3390-0619</t>
  </si>
  <si>
    <t>ROOF COMPARTMENT DIVIDER</t>
  </si>
  <si>
    <t>Divider, roof compartment. Locate bolt in divider in roof top compartment. Divider(s) to secure ladder(s) specified stowed on beam, cribbing or equipment.  Qty. Each. Located per customer approval drawing.</t>
  </si>
  <si>
    <t>3390-0620</t>
  </si>
  <si>
    <t>PARTITION VERTICAL BOLT-IN ADJ</t>
  </si>
  <si>
    <t>Partition, adjustable bolt-in vertical wall. Locate in [#LOC].</t>
  </si>
  <si>
    <t>3390-0621</t>
  </si>
  <si>
    <t>PARTITION VERTICAL SS FIXED</t>
  </si>
  <si>
    <t>Fixed stainless steel partition wall. Locate in the roof top compartment above L2 forward of the suction storage.</t>
  </si>
  <si>
    <t>3390-0622</t>
  </si>
  <si>
    <t>ADJ DIVIDER SID-SID COMP</t>
  </si>
  <si>
    <t>Adjustable compartment dividers Qty (4) shall be installed in a body compartment. The dividers shall span side to side and be adjustable front to rear allowing for storage of cribbing. The use of Unistrut or equal materials as required shall provide the adjustability for each divider. The divider plates shall be 3/16" smooth aluminum. Finish shall be sanded aluminum unless otherwise stated. Location [#LOC].</t>
  </si>
  <si>
    <t>3390-0623</t>
  </si>
  <si>
    <t>Divider, adjustable body compartment floor. Qty. each. A bolt in adjustable vertical divider shall be provided with adjustability side to side inside specified compartment.  Height shall be tall as practical unless otherwise indicated per customer approval drawing. Material: 1/4 in. al. pegboard. Locate: as specified.</t>
  </si>
  <si>
    <t>3390-0624</t>
  </si>
  <si>
    <t>DIVIDER BODY COMPARTMENT</t>
  </si>
  <si>
    <t>Divider for transverse compartment. QTY EA. Option to be a Bolt-in vertical divider for transverse compartment with either full body transverse or single depth compartment with walk thru body designs.  Finish: sanded aluminum unless otherwise specified. Location to be as specified:</t>
  </si>
  <si>
    <t>3395-0001</t>
  </si>
  <si>
    <t>COMPARTMENT INSTRUCTIONS</t>
  </si>
  <si>
    <t>Compartment instructions for [#LOC].</t>
  </si>
  <si>
    <t>4005-0030</t>
  </si>
  <si>
    <t>RATING 1250 GPM</t>
  </si>
  <si>
    <t>Rating 1250 GPM</t>
  </si>
  <si>
    <t>4005-0031</t>
  </si>
  <si>
    <t>RATING 1500 GPM</t>
  </si>
  <si>
    <t>Rating 1500 GPM.</t>
  </si>
  <si>
    <t>4005-0032</t>
  </si>
  <si>
    <t>RATING 1750 GPM</t>
  </si>
  <si>
    <t>Rating 1750 GPM</t>
  </si>
  <si>
    <t>4005-0033</t>
  </si>
  <si>
    <t>RATING 2000 GPM</t>
  </si>
  <si>
    <t>Rating 2000 GPM</t>
  </si>
  <si>
    <t>4005-0034</t>
  </si>
  <si>
    <t>RATING 2250 GPM</t>
  </si>
  <si>
    <t>Rating 2250 GPM</t>
  </si>
  <si>
    <t>4005-0035</t>
  </si>
  <si>
    <t>RATING 1000 GPM</t>
  </si>
  <si>
    <t>Rating 1000 GPM</t>
  </si>
  <si>
    <t>4005-0043</t>
  </si>
  <si>
    <t>RATING 750 GPM</t>
  </si>
  <si>
    <t>Rating 750 GPM</t>
  </si>
  <si>
    <t>4005-0044</t>
  </si>
  <si>
    <t>RATING 3000 GPM INDUSTRIAL</t>
  </si>
  <si>
    <t>Rating 3000 GPM Industrial</t>
  </si>
  <si>
    <t>4005-0045</t>
  </si>
  <si>
    <t>RATING 3500 GPM INDUSTRIAL</t>
  </si>
  <si>
    <t>Rating 3500 GPM Industrial</t>
  </si>
  <si>
    <t>4005-0050</t>
  </si>
  <si>
    <t>RATING 3500  GPM INDUSTRIAL</t>
  </si>
  <si>
    <t>4005-0058</t>
  </si>
  <si>
    <t>RATING 5000 LPM</t>
  </si>
  <si>
    <t>4005-0089</t>
  </si>
  <si>
    <t>RATING 6000 LPM</t>
  </si>
  <si>
    <t>4005-0091</t>
  </si>
  <si>
    <t>RATING 7000 LPM</t>
  </si>
  <si>
    <t>4005-0092</t>
  </si>
  <si>
    <t>RATING 8000 LPM</t>
  </si>
  <si>
    <t>4005-0093</t>
  </si>
  <si>
    <t>RATING 4000 LPM</t>
  </si>
  <si>
    <t>4005-0094</t>
  </si>
  <si>
    <t>RATING 3000 LPM</t>
  </si>
  <si>
    <t>4005-0098</t>
  </si>
  <si>
    <t>WATEROUS TTP-5 EXTEND WARR</t>
  </si>
  <si>
    <t>Waterous Pump TPP-5 Extended Warranty.</t>
  </si>
  <si>
    <t>4005-0099</t>
  </si>
  <si>
    <t>EXTEND ADD 3 YR HALE WARRANTY</t>
  </si>
  <si>
    <t>Hale Pump Pro-Tech Extended 3 Year Warranty in addition to the standard 2 year warranty.</t>
  </si>
  <si>
    <t>4005-0103</t>
  </si>
  <si>
    <t>RATING 500 GPM</t>
  </si>
  <si>
    <t>Rating 500 GPM.</t>
  </si>
  <si>
    <t>4005-0126</t>
  </si>
  <si>
    <t>RATING 1250 IGPM</t>
  </si>
  <si>
    <t>Rating 1250 IGPM</t>
  </si>
  <si>
    <t>4005-0128</t>
  </si>
  <si>
    <t>RATING 2500 GPM</t>
  </si>
  <si>
    <t>Rating 2500 GPM Certification</t>
  </si>
  <si>
    <t>4005-0139</t>
  </si>
  <si>
    <t>PUMP DARLEY PTO, WILDLAND</t>
  </si>
  <si>
    <t>PTO pump, Darley JMP, 500 GPM, 2-stage, high pressure, option, Wildland</t>
  </si>
  <si>
    <t>4005-0149</t>
  </si>
  <si>
    <t>4005-0175</t>
  </si>
  <si>
    <t>RATING 1050 IGPM</t>
  </si>
  <si>
    <t>Rating 1050 Imperial Gallons Per Minute.</t>
  </si>
  <si>
    <t>4005-0190</t>
  </si>
  <si>
    <t>DARLEY 1.5 AGH PUMP</t>
  </si>
  <si>
    <t>Darley 1.5 AGH single stage hydraulically driven centrifugal pump.</t>
  </si>
  <si>
    <t>4005-0195</t>
  </si>
  <si>
    <t>PUMP HALE QFLO 750-1250-1/S</t>
  </si>
  <si>
    <t>Hale QFLO 750-1250 GPM pump, single stage. Requires primer option.</t>
  </si>
  <si>
    <t>4005-0196</t>
  </si>
  <si>
    <t>PUMP HALE QMAX 1250-2250-1/S</t>
  </si>
  <si>
    <t>Hale QMAX 1000-2250 GPM single stage pump. Requires primer option.</t>
  </si>
  <si>
    <t>4005-0197</t>
  </si>
  <si>
    <t>PUMP HALE QTWO 1250-2000-2/S</t>
  </si>
  <si>
    <t>Hale QTWO 1500-2000 GPM two stage pump. Requires separate options for primer and transfer valve. Include brass, or stainless steel piping for all discharges.</t>
  </si>
  <si>
    <t>4005-0198</t>
  </si>
  <si>
    <t>PUMP HALE 8FGR1500-2000-1/S</t>
  </si>
  <si>
    <t>Hale 8FGR 1500-2000 GPM Pump single stage. Requires dual primer option.</t>
  </si>
  <si>
    <t>4005-0199</t>
  </si>
  <si>
    <t>PUMP HALE 8FG-1/S INDSTRL</t>
  </si>
  <si>
    <t>Hale 8FG single stage pump. For use with Industrial products. Requires dual primer option.</t>
  </si>
  <si>
    <t>4005-0200</t>
  </si>
  <si>
    <t>PUMP WATEROUS CS750-1250-1/S</t>
  </si>
  <si>
    <t>Waterous CS 750-1250 single stage pump. Requires primer option.</t>
  </si>
  <si>
    <t>4005-0201</t>
  </si>
  <si>
    <t>PUMP WATEROUS CSU1500-2250-1/S</t>
  </si>
  <si>
    <t>Waterous CSU 1500-2250 GPM single stage pump. Requires primer option.</t>
  </si>
  <si>
    <t>4005-0202</t>
  </si>
  <si>
    <t>PUMP WATEROUS CMU1500-2250-2/S</t>
  </si>
  <si>
    <t>Waterous CMU 1500-2250 GPM two stage pump. Requires separate options for primer and transfer valve. Include brass, or stainless steel piping for all discharges.</t>
  </si>
  <si>
    <t>4005-0204</t>
  </si>
  <si>
    <t>PUMP EONE 1250-1500 1/S</t>
  </si>
  <si>
    <t>E-ONE 1250-1500 GPM pump, single stage. Requires primer option.</t>
  </si>
  <si>
    <t>4005-0205</t>
  </si>
  <si>
    <t>PUMP EONE 1250-1500 1/S PTO</t>
  </si>
  <si>
    <t>E-ONE 1250-1500 GPM PTO pump, single stage. Requires primer option. (Requires 1200-0376 if the truck has the EVS3000 transmission)</t>
  </si>
  <si>
    <t>4005-0208</t>
  </si>
  <si>
    <t>HALE AP50 PTO PMP 500GPM</t>
  </si>
  <si>
    <t>Hale AP50 PTO driven pump. Includes driver side 5" intake with cap (shipped loose). Capacity of 500GPM/1892LPM. Requires primer option.</t>
  </si>
  <si>
    <t>4005-0209</t>
  </si>
  <si>
    <t>HALE MBP PTO PMP 750GPM</t>
  </si>
  <si>
    <t>Hale MBP PTO driven pump. Includes driver side 6" intake with cap (shipped loose). Capacity of 750GPM/2839LPM. Requires primer option.</t>
  </si>
  <si>
    <t>4005-0210</t>
  </si>
  <si>
    <t>HALE MBP PTO PMP 1000GPM</t>
  </si>
  <si>
    <t>Hale MBP PTO driven pump. Includes driver side 6" intake with cap (shipped loose). Capacity of 1000GPM/3785LPM. Requires primer option.</t>
  </si>
  <si>
    <t>4005-0211</t>
  </si>
  <si>
    <t>PUMP HALE RSD/RGA RR MNT</t>
  </si>
  <si>
    <t>Hale RSD/RGA single stage pump with gear box. Include self-adjusting mechanical seal. For use with custom chassis rear mount application only.  Requires primer option.</t>
  </si>
  <si>
    <t>4005-0212</t>
  </si>
  <si>
    <t>PUMP WTRS S100D/TC20 RM</t>
  </si>
  <si>
    <t>Waterous S100D/TC20 single stage pump. For use with custom chassis rear mount application only. Requires primer option.</t>
  </si>
  <si>
    <t>4005-0213</t>
  </si>
  <si>
    <t>PUMP HALE RSD/PTO RR MNT</t>
  </si>
  <si>
    <t>Hale RSD single stage PTO driven pump. Include self-adjusting mechanical seal. For use with 4X4 commercial chasis rear mount application only. Requires primer option.</t>
  </si>
  <si>
    <t>4005-0214</t>
  </si>
  <si>
    <t>PUMP WATEROUS CXVK CAFS 150</t>
  </si>
  <si>
    <t>no longer offered Waterous CXVK 1250 GPM single stage pump with 150CFM CAFS. Requires primer option.</t>
  </si>
  <si>
    <t>4005-0216</t>
  </si>
  <si>
    <t>PUMP HALE MG 500/1000GPM (2)6</t>
  </si>
  <si>
    <t>Hale MG Pump 500/1000 GPM single stage. Requires primer option.</t>
  </si>
  <si>
    <t>4005-0217</t>
  </si>
  <si>
    <t>PUMP HALE DSD 750/1500GPM -1/S</t>
  </si>
  <si>
    <t>Hale DSD Pump 750/1500 GPM single stage. Requires primer option.</t>
  </si>
  <si>
    <t>4005-0221</t>
  </si>
  <si>
    <t>PUMP HALE RSD/PTO MIDSHIP</t>
  </si>
  <si>
    <t>Hale RSD-J gear box 750-1500GPM single stage, PTO driven for midship pump application only. Include self-adjusting mechanical seal. Requires primer option.  (Requires high torque PTO output port with PTO opening at 8 o'clock and 1 o'clock).</t>
  </si>
  <si>
    <t>4005-0222</t>
  </si>
  <si>
    <t>PUMP PSM 1250-1500 1/S</t>
  </si>
  <si>
    <t>Darley PSM 1250-1500 GPM pump, single stage. Requires primer option.</t>
  </si>
  <si>
    <t>4005-0226</t>
  </si>
  <si>
    <t>PMP VAC PM100 WM</t>
  </si>
  <si>
    <t>PM100 Vacuum Pump. Includes primary and secondary shut offs,  (3) inlets/outlets with switching, and (4) water level gauges in total - (3) @ body and (1) @ cab.</t>
  </si>
  <si>
    <t>4005-0229</t>
  </si>
  <si>
    <t>PUMP HALE 8FG ARFF</t>
  </si>
  <si>
    <t>Hale 8FG pump for ARFF use only</t>
  </si>
  <si>
    <t>4005-0235</t>
  </si>
  <si>
    <t>PUMP WATEROUS CM750-1250-2/S</t>
  </si>
  <si>
    <t>Waterous CM 750-1250 GPM two stage pump. Requires separate options for primer and transfer valve. Include brass, or stainless steel piping for all discharges.</t>
  </si>
  <si>
    <t>4005-0236</t>
  </si>
  <si>
    <t>PUMP DARLEY LDMX 1000-1750</t>
  </si>
  <si>
    <t>Darley LDMX 1000-1750 GPM single stage pump. Includes additional gearbox support. Requires primer option.</t>
  </si>
  <si>
    <t>4005-0239</t>
  </si>
  <si>
    <t>Darley PSM 1250-1500 GPM single stage pump. Includes additional gearbox support and heated pump core. Requires primer option.</t>
  </si>
  <si>
    <t>4005-0244</t>
  </si>
  <si>
    <t>PUMP HALE QMAX-XS 1250-2250-1S</t>
  </si>
  <si>
    <t>Hale QMAX-XS 1250-2250 GPM single stage pump. Requires primer option. (If no pressure governor require sale code 4015-0274)</t>
  </si>
  <si>
    <t>4005-0253</t>
  </si>
  <si>
    <t>PUMP DARLEY PSP PTO 100 TO 150</t>
  </si>
  <si>
    <t>Darley 1000 to 1500 single stage, PTO driven pump. ARFF vehicle use only.</t>
  </si>
  <si>
    <t>4005-0255</t>
  </si>
  <si>
    <t>Darley PSP 1000 to 1500 single stage, PTO driven pump. ARFF vehicle use only.</t>
  </si>
  <si>
    <t>4005-0259</t>
  </si>
  <si>
    <t>HALE QMAX 1500-2250 K BOX</t>
  </si>
  <si>
    <t>Hale QMAX 1500-2250 GPM single stage pump with K Gear Box. Requires primer option.</t>
  </si>
  <si>
    <t>4005-0260</t>
  </si>
  <si>
    <t>Hale QMAX-XS 1250-2250 GPM single stage pump for eMAX products. Requires primer option. Requires minimum 22" front module width (3" forward body stretch). Requires engineering approval on aerials. (If no pressure governor require sale code 4015-0274).</t>
  </si>
  <si>
    <t>4005-0264</t>
  </si>
  <si>
    <t>Darley 1000 to 1500 single stage, PTO driven bronze pump. ARFF vehicle use only.</t>
  </si>
  <si>
    <t>4005-0269</t>
  </si>
  <si>
    <t>DARLEY 1.5 AGE 24K PUMP</t>
  </si>
  <si>
    <t>Auxiliary fire pump, Darley 1-1/2 AGE 24K with dual analog control panels with mechanical vernier throttle control: (1) located on pump panel and (1) located inside the cab. Designed to meet the following performance: 150 GPM @ 100 PSI, 150 GPM @ 130 PSI and 80 GPM @ 210 PSI</t>
  </si>
  <si>
    <t>4005-0272</t>
  </si>
  <si>
    <t>PUMP RATING</t>
  </si>
  <si>
    <t>Pump shall have a 2000 GPM rating from pump manufacture, but 3rd party testing will be 1500 gpm.</t>
  </si>
  <si>
    <t>4005-0274</t>
  </si>
  <si>
    <t>PUMP HALE CBP PTO PUMP-2/S</t>
  </si>
  <si>
    <t>Hale Centrifugal Booster PTO Pump - 2 Stage.</t>
  </si>
  <si>
    <t>4005-0275</t>
  </si>
  <si>
    <t>PMP WATEROUS CMUCGVC22D</t>
  </si>
  <si>
    <t>Waterous CMUCGVC22D three stage HIGH RISE pump 1500-2250 GPM. Requires separate options for primer and transfer valve for stage 1 to 2. Include stainless steel piping for all discharges.</t>
  </si>
  <si>
    <t>4005-0277</t>
  </si>
  <si>
    <t>PUMP PSM 1250-2000 1/S</t>
  </si>
  <si>
    <t>Darley PSM 1250-2000 GPM single stage pump. Includes additional gearbox support and heated pump core. Requires primer option.</t>
  </si>
  <si>
    <t>4005-0278</t>
  </si>
  <si>
    <t>PUMP DARLEY LDM 1000-1750</t>
  </si>
  <si>
    <t>Darley LDM 1000-1750 GPM single stage pump with DISCHARGE CHECK VALVE. Includes additional gearbox support. Requires primer option.</t>
  </si>
  <si>
    <t>4005-0280</t>
  </si>
  <si>
    <t>PUMP WATEROUS CXSPA 750-1250</t>
  </si>
  <si>
    <t>Waterous CXSPA 750-1250 single stage Pump PTO Driven.  (Requires high torque PTO output port with PTO opening at 8 o'clock and 1 o'clock for rating 1250 and above). Require primer.</t>
  </si>
  <si>
    <t>4005-0281</t>
  </si>
  <si>
    <t>PUMP WATEROUS ESU1 1500-2000</t>
  </si>
  <si>
    <t>Waterous ESU1 1500-2000 GPM single stage pump with R gearbox. Requires primer option.</t>
  </si>
  <si>
    <t>4005-0282</t>
  </si>
  <si>
    <t>PUMP HALE TBP, WILDLAND</t>
  </si>
  <si>
    <t>PTO pump, Hale TBP, 750 GPM, 2-stage, high pressure, option, Wildland</t>
  </si>
  <si>
    <t>4005-0283</t>
  </si>
  <si>
    <t>PUMP RED IPOS BLK</t>
  </si>
  <si>
    <t>Pump to be ordered RED color from vendor.</t>
  </si>
  <si>
    <t>4010-0016</t>
  </si>
  <si>
    <t>TANK WATER T 530 GALLON</t>
  </si>
  <si>
    <t>530 Gallon "T"  Water Tank. Note: Any foam cell(s) will reduce the overall water capacity. Tank capacity is 530 US gallons / 441 Imperial gallons / 2006 Liters.</t>
  </si>
  <si>
    <t>4010-0017</t>
  </si>
  <si>
    <t>TANK WATER T 780 GALLON</t>
  </si>
  <si>
    <t>780 Gallon "T" Water Tank. Note: Any foam cell(s) and/or storage options thru the tank will reduce the overall water capacity. Tank capacity is 780 US gallons / 649 Imperial gallons / 2952 Liters.</t>
  </si>
  <si>
    <t>4010-0018</t>
  </si>
  <si>
    <t>TANK WATER T 1030 GALLON</t>
  </si>
  <si>
    <t>1030 Gallon "T" Water Tank. Note: Any foam cell(s) and/or storage options thru the tank will reduce the overall water capacity. Tank capacity is 1030 US gallons / 857 Imperial gallons / 3898 Liters.</t>
  </si>
  <si>
    <t>4010-0019</t>
  </si>
  <si>
    <t>TANK WATER T 1280 GALLON</t>
  </si>
  <si>
    <t>1280 Gallon "T" Water Tank. Note: Any foam cell(s) and/or storage options thru the tank will reduce the overall water capacity. Tank capacity is 1280 US gallons / 1065 Imperial gallons / 4845 Liters.</t>
  </si>
  <si>
    <t>4010-0020</t>
  </si>
  <si>
    <t>TANK WATER T 1530 GALLON</t>
  </si>
  <si>
    <t>1530 Gallon"T" Water Tank. Note: Any foam cell(s) and/or storage options thru the tank will reduce the overall water capacity. Tank capacity is 1530 US gallons / 1273 Imperial gallons / 5791 Liters.</t>
  </si>
  <si>
    <t>4010-0030</t>
  </si>
  <si>
    <t>TANK WATER 300 GALLON</t>
  </si>
  <si>
    <t>300 Gallon Water "T" Tank. For use with Aerial applications only.</t>
  </si>
  <si>
    <t>4010-0031</t>
  </si>
  <si>
    <t>TANK WATER 400 GALLON</t>
  </si>
  <si>
    <t>400 Gallon Water "T" Tank. For use with Aerial applications only.</t>
  </si>
  <si>
    <t>4010-0032</t>
  </si>
  <si>
    <t>TANK WATER 450 GALLON</t>
  </si>
  <si>
    <t>450 Gallon Water "T" Tank. For use with Aerial applications only.</t>
  </si>
  <si>
    <t>4010-0033</t>
  </si>
  <si>
    <t>TANK WATER 500 GALLON</t>
  </si>
  <si>
    <t>500 Gallon Water "T" Tank. For use with Aerial applications only.</t>
  </si>
  <si>
    <t>4010-0035</t>
  </si>
  <si>
    <t>TANK WATER R 530 GALLON</t>
  </si>
  <si>
    <t>530 Gallon "R"  Water Tank Note: Any foam cell(s) will reduce the overall water capacity. Tank capacity is 530 US gallon / 441 Imperial gallons / 2006 Liters.</t>
  </si>
  <si>
    <t>4010-0036</t>
  </si>
  <si>
    <t>TANK WATER R 780 GALLON</t>
  </si>
  <si>
    <t>780 Gallon "R" Water Tank. Note: Any foam cell(s) and/or storage options thru the tank will reduce the overall water capacity. Tank capacity is 780 US gallon / 649 Imperial gallons / 2952 Liters.</t>
  </si>
  <si>
    <t>4010-0037</t>
  </si>
  <si>
    <t>TANK WATER R 1030 GALLON</t>
  </si>
  <si>
    <t>1030 Gallon "R" Water Tank. Note: Any foam cell(s) and/or storage options through the tank will reduce the overall water capacity. Tank capacity is 1030 US gallon / 857 Imperial gallons / 3898 Liters.</t>
  </si>
  <si>
    <t>4010-0038</t>
  </si>
  <si>
    <t>TANK WATER R 1280 GALLON</t>
  </si>
  <si>
    <t>1280 Gallon "R" Water Tank. Note: Any foam cell(s) and/or storage options thru the tank will reduce the overall water capacity. Tank capacity is 1280 US gallon / 1065 Imperial gallons / 4845 Liters.</t>
  </si>
  <si>
    <t>4010-0057</t>
  </si>
  <si>
    <t>TANK WTR "L" 530 GLN W/LWRD</t>
  </si>
  <si>
    <t>530 Gallon "L" shaped Water Tank. Includes lowered rear section for lower hose bed height. Note: Any foam cell(s) optioned will reduce the overall water capacity. Tank capacity is 530 US gallon / 441 Imperial gallons / 2006 Liters.</t>
  </si>
  <si>
    <t>4010-0064</t>
  </si>
  <si>
    <t>TANK WTR "L" 780 GLN W/LWRD</t>
  </si>
  <si>
    <t>780 Gallon" L" shape Water Tank. Includes lowered rear section for lower hosebed height. Note: Any foam cell(s) optioned will reduce the overall water capacity. Tank capacity is 780 US gallon / 649 Imperial gallons / 2952 Liters.</t>
  </si>
  <si>
    <t>4010-0072</t>
  </si>
  <si>
    <t>TANK WTR "L" 1030 GLN W/LWRD</t>
  </si>
  <si>
    <t>1030 Gallon" L" shape Water Tank. Includes lowered rear section for lower hose bed height. Note: Any foam cell(s) optioned will reduce the overall water capacity. Tank capacity is 1030 US gallon / 857 Imperial gallons / 3898 Liters.</t>
  </si>
  <si>
    <t>4010-0076</t>
  </si>
  <si>
    <t>TNK TNDM WTR 3530 GLN TNKR</t>
  </si>
  <si>
    <t>3530 Gallon "T" Water Tank. Note: Any foam cell(s) and/or storage options thru the tank will reduce the overall water capacity. Tank capacity is 3530 US gallons / 2939 Imperial gallons / 13362 Liters.</t>
  </si>
  <si>
    <t>4010-0077</t>
  </si>
  <si>
    <t>TANK WATER T 1250 GALLON</t>
  </si>
  <si>
    <t>1250 Gallon "T" Water Tank. Note: Any foam cell(s) and/or storage options thru the tank will reduce the overall water capacity. Tank capacity is 1250 US gallons / 1040 Imperial gallons / 4731 Liters.</t>
  </si>
  <si>
    <t>4010-0082</t>
  </si>
  <si>
    <t>TANK WATER R 300 GALLON</t>
  </si>
  <si>
    <t>300 Gallon "R" Water Tank. Tank capacity is 300 US gallons.</t>
  </si>
  <si>
    <t>4010-0083</t>
  </si>
  <si>
    <t>FILL TOWER LOCATIONS</t>
  </si>
  <si>
    <t>Fill tower locations. Water and Foam "A" fill towers to be located driver side of hosebed and Foam "B" fill tower to be located to officer side of hosebed.</t>
  </si>
  <si>
    <t>4010-0093</t>
  </si>
  <si>
    <t>Fill tower locations. Water fill tower to be located driver side of hosebed and foam fill towers to be located inboard of water tower.</t>
  </si>
  <si>
    <t>4010-0099</t>
  </si>
  <si>
    <t>Fill tower(s) to be located offset to officer side of water tank.</t>
  </si>
  <si>
    <t>4010-0100</t>
  </si>
  <si>
    <t>TNK WTR T 1530 GLN TNKR</t>
  </si>
  <si>
    <t>1530 Gallon "T" Water Tank. Note: Any foam cell(s) and/or storage options thru the tank will reduce the overall water capacity. Tank capacity is 1530 US gallons / 1273 Imperial gallons / 5791 Liters.</t>
  </si>
  <si>
    <t>4010-0101</t>
  </si>
  <si>
    <t>TNK WTR T 1830 GLN TNKR</t>
  </si>
  <si>
    <t>1830 Gallon "T" Water Tank. Note: Any foam cell(s) and/or storage options thru the tank will reduce the overall water capacity. Tank capacity is 1830 US gallons / 1523 Imperial gallons / 6927 Liters.</t>
  </si>
  <si>
    <t>4010-0102</t>
  </si>
  <si>
    <t>TNK WTR T 2030 GLN TNKR</t>
  </si>
  <si>
    <t>2030 Gallon "T" Water Tank. Note: Any foam cell(s) and/or storage options thru the tank will reduce the overall water capacity. Tank capacity is 2030 US gallons / 1690 Imperial gallons / 7684 Liters.</t>
  </si>
  <si>
    <t>4010-0117</t>
  </si>
  <si>
    <t>Fill tower locations. Water fill tower to be located driver side of hosebed and foam fill tower to be located to officer side of hosebed.</t>
  </si>
  <si>
    <t>4010-0118</t>
  </si>
  <si>
    <t>TNK TNDM WTR 2030 GLN TNKR</t>
  </si>
  <si>
    <t>2030 Gallon Tandem "T" Water Tank. Note: Any foam cell(s) and/or storage options thru the tank will reduce the overall water capacity. Tank capacity is 2030 US gallons / 1690 Imperial gallons / 7684 Liters.</t>
  </si>
  <si>
    <t>4010-0120</t>
  </si>
  <si>
    <t>TNK TNDM WTR 2530 GLN TNKR</t>
  </si>
  <si>
    <t>2530 Gallon Tandem "T" Water Tank. Note: Any foam cell(s) and/or storage options thru the tank will reduce the overall water capacity. Tank capacity is 2530 US gallons / 2106 Imperial gallons / 9577 Liters.</t>
  </si>
  <si>
    <t>4010-0121</t>
  </si>
  <si>
    <t>TNK TNDM WTR 3030 GLN TNKR</t>
  </si>
  <si>
    <t>3030 Gallon Tandem "T" Water Tank. Note: Any foam cell(s) and/or storage options thru the tank will reduce the overall water capacity. Tank capacity is 3030 US gallons / 2523 Imperial gallons / 11469 Liters.</t>
  </si>
  <si>
    <t>800 Gallon "R" Water Tank. Note: Any foam cell(s) and/or storage options thru the tank will reduce the overall water capacity. Tank capacity is 800 US gallons / 665 Imperial gallons / 3028 liters.</t>
  </si>
  <si>
    <t>4010-0154</t>
  </si>
  <si>
    <t>TANK WATER R 1530 GALLON</t>
  </si>
  <si>
    <t>1530 Gallon "R" Water Tank. Note: Any foam cell(s) and/or storage options thru the tank will reduce the overall water capacity. Tank capacity is 1530 US gallon / 1273 Imperial gallons.</t>
  </si>
  <si>
    <t>4010-0158</t>
  </si>
  <si>
    <t>TANK WATER R 990 GALLON</t>
  </si>
  <si>
    <t>990 Gallon "R" Water Tank. Note: Any foam cell(s) and/or storage options through the tank will reduce the overall water capacity. Tank capacity is 990 US gallon / 824 Imperial gallons / 3747 Liters.</t>
  </si>
  <si>
    <t>4010-0223</t>
  </si>
  <si>
    <t>Fill tower(s) to be located offset to driver side of water tank.</t>
  </si>
  <si>
    <t>4010-0278</t>
  </si>
  <si>
    <t>OVERFLOW UPGRADE</t>
  </si>
  <si>
    <t>Water tank overflow pipe upgrade to 6" ILO of standard. Requires an area of 190 sq inches for the fill tower.</t>
  </si>
  <si>
    <t>4010-0283</t>
  </si>
  <si>
    <t>TANK WATER R 630 GALLON</t>
  </si>
  <si>
    <t>630 Gallon "R" Water Tank. Note: Any foam cell(s) will reduce the overall water capacity. Tank capacity is 630 US gallons / 524 Impreial gallons / 2384 Liters.</t>
  </si>
  <si>
    <t>4010-0304</t>
  </si>
  <si>
    <t>Fill tower locations. Water fill tower to be located officer side of hosebed, Foam "A" fill tower to be inboard of the Water fill tower.</t>
  </si>
  <si>
    <t>4010-0314</t>
  </si>
  <si>
    <t>Fill tower(s) to be located centered in the forward area of water tank.</t>
  </si>
  <si>
    <t>4010-0340</t>
  </si>
  <si>
    <t>TANK 3170/445 WTR/FM ARFF</t>
  </si>
  <si>
    <t>3170 gallon water/445 gallon foam tank ARFF.</t>
  </si>
  <si>
    <t>4010-0341</t>
  </si>
  <si>
    <t>TANK 1585/225 WTR/FM ARFF</t>
  </si>
  <si>
    <t>1585 gallon water/225 gallon foam tank ARFF.</t>
  </si>
  <si>
    <t>4010-0358</t>
  </si>
  <si>
    <t>Fill tower locations. Water fill tower to be located officer side of hosebed and foam fill tower(s) to be located drivers side of hosebed</t>
  </si>
  <si>
    <t>4010-0369</t>
  </si>
  <si>
    <t>Fill tower locations. Water and Foam "A" fill towers to be located officer side of hosebed and Foam "B" fill tower to be located to driver side of hosebed.</t>
  </si>
  <si>
    <t>4010-0371</t>
  </si>
  <si>
    <t>Fill tower locations. Water and Foam "B" fill towers to be located officer side of hosebed and Foam "A" fill tower to be located to driver side of hosebed.</t>
  </si>
  <si>
    <t>4010-0384</t>
  </si>
  <si>
    <t>Fill tower locations. The water fill tower shall be re-located to front of hosebed, centered.</t>
  </si>
  <si>
    <t>4010-0389</t>
  </si>
  <si>
    <t>TANK 1000/140 WTR/FM ARFF</t>
  </si>
  <si>
    <t>1000 gallon water/140 gallon foam tank ARFF.</t>
  </si>
  <si>
    <t>4010-0400</t>
  </si>
  <si>
    <t>TANK 1060/80 WTR/FM ARFF</t>
  </si>
  <si>
    <t>1060 gallon water/80 gallon foam tank ARFF.</t>
  </si>
  <si>
    <t>4010-0460</t>
  </si>
  <si>
    <t>WATER TANK SIZE UPCHARGE-LARGE</t>
  </si>
  <si>
    <t>Water tank shell size will be increased to maintain water capacity with storage tunnel.</t>
  </si>
  <si>
    <t>4010-0463</t>
  </si>
  <si>
    <t>WATER TANK SIZE UPCHARGE-STD</t>
  </si>
  <si>
    <t>4010-0467</t>
  </si>
  <si>
    <t>FILL TOWER LOCATION</t>
  </si>
  <si>
    <t>Fill tower to be located centered front to back and side to side of the water tank.</t>
  </si>
  <si>
    <t>4010-0487</t>
  </si>
  <si>
    <t>Fill tower locations. Water fill tower to be centered, and the foam fill tower(s) to be located to officer side.</t>
  </si>
  <si>
    <t>4010-0490</t>
  </si>
  <si>
    <t>TANK WTR 500 "R" M34</t>
  </si>
  <si>
    <t>500 Gallon "R" Water Tank.</t>
  </si>
  <si>
    <t>4010-0498</t>
  </si>
  <si>
    <t>WATER TANK MODIFICATION</t>
  </si>
  <si>
    <t>The water tank forward raised section and treadplate deck will be a minimum of 3" below the top of the hose bed side sheets.</t>
  </si>
  <si>
    <t>4010-0499</t>
  </si>
  <si>
    <t>TANK WATER 300 GALLON SLEEVE</t>
  </si>
  <si>
    <t>300 gallon "T" water tank. Includes sleeve for ground ladder.</t>
  </si>
  <si>
    <t>4010-0500</t>
  </si>
  <si>
    <t>TANK WATER R 1780 GALLON</t>
  </si>
  <si>
    <t>1780 Gallon "R" Water Tank. Note: Any foam cell(s) and/or storage options thru the tank will reduce the overall water capacity. Tank capacity is 1780 US gallon / 1482 Imperial gallons.</t>
  </si>
  <si>
    <t>4010-0501</t>
  </si>
  <si>
    <t>TANK WATER 500 GALLON W/SLEEVE</t>
  </si>
  <si>
    <t>500 gallon "T" water tank. Includes sleeve for ladder tunnel.</t>
  </si>
  <si>
    <t>4010-0502</t>
  </si>
  <si>
    <t>TANK WTR 600 "L"</t>
  </si>
  <si>
    <t>600 Gallon "L" Water Tank.  Includes lowered rear section for lower hose bed height.  Note: Any foam cell(s) and/or storage options through the tank will reduce the overall water capacity.</t>
  </si>
  <si>
    <t>4010-0503</t>
  </si>
  <si>
    <t>TANK WTR 600 "T"</t>
  </si>
  <si>
    <t>600 Gallon "T" Water Tank. Note: Any foam cell(s) will reduce the overall water capacity.</t>
  </si>
  <si>
    <t>4010-0505</t>
  </si>
  <si>
    <t>TANK WTR 550 "R"</t>
  </si>
  <si>
    <t>550 Gallon "R" Water Tank Note: Any foam cell(s) will reduce the overall water capacity.</t>
  </si>
  <si>
    <t>4010-0506</t>
  </si>
  <si>
    <t>TANK WATER 480 GALLON</t>
  </si>
  <si>
    <t>480 gallon "T" water tank.</t>
  </si>
  <si>
    <t>4010-0508</t>
  </si>
  <si>
    <t>TANK WTR 1000 GALLON "L"</t>
  </si>
  <si>
    <t>1000 Gallon "L" shape Water Tank. Includes lowered rear section for lower hose bed height. Note: Any foam cell(s) optioned will reduce the overall water capacity. Tank capacity 1000  US Gallons / 832 Imperial Gallons / 3785 Liters.</t>
  </si>
  <si>
    <t>4010-0509</t>
  </si>
  <si>
    <t>TANK WATER R 800 GALLON</t>
  </si>
  <si>
    <t>4010-0511</t>
  </si>
  <si>
    <t>UPF BRAND TANK</t>
  </si>
  <si>
    <t>Water tank and foam cell(s) (if applicable) shall be UPF (United Plastic Fabricating) brand.</t>
  </si>
  <si>
    <t>4010-0512</t>
  </si>
  <si>
    <t>TANK WTR HLF T 720</t>
  </si>
  <si>
    <t>720 Gallon 1/2  "T" Water Tank (no "T" section to driver's side of tank). Note: Any foam cell(s) and/or storage options through the tank will reduce the overall water capacity.</t>
  </si>
  <si>
    <t>4010-0513</t>
  </si>
  <si>
    <t>TANK WATER L 1280 GALLON</t>
  </si>
  <si>
    <t>1280 Gallon "L" shape Water Tank. Includes lowered rear section for lower hose bed height. Note: Any foam cell(s) optioned will reduce the overall water capacity.</t>
  </si>
  <si>
    <t>4010-0514</t>
  </si>
  <si>
    <t>The water tank forward raised section and treadplate deck will be a minimum of 8" below the top of the hose bed side sheets.</t>
  </si>
  <si>
    <t>4010-0516</t>
  </si>
  <si>
    <t>2530 Gallon Tandem "L" Water Tank. Includes lowered rear section for lower hose bed height. Note: Any foam cell(s) and/or storage options thru the tank will reduce the overall water capacity. Tank capacity is 2530 US gallons / 2106 Imperial gallons / 9577 Liters.</t>
  </si>
  <si>
    <t>4010-0517</t>
  </si>
  <si>
    <t>TANK HOLDING RV 22G</t>
  </si>
  <si>
    <t>Tank, Holding 22 Gallon. Black or Grey waste water. Locate: per customer approval drawing.</t>
  </si>
  <si>
    <t>4010-0518</t>
  </si>
  <si>
    <t>TANK HOLDING RV 55G</t>
  </si>
  <si>
    <t>Tank, Holding 55 Gallon. Black or Grey waste water. Locate: per customer approval drawing.</t>
  </si>
  <si>
    <t>4010-0519</t>
  </si>
  <si>
    <t>Tank, Holding 55 Gallon. Potable water. Locate: per customer approval drawing.</t>
  </si>
  <si>
    <t>4010-0520</t>
  </si>
  <si>
    <t>PUMP RV 4 GPM W/TANK</t>
  </si>
  <si>
    <t>Water Tank, Potable &amp; Pump. There shall be one (1) E-One supplied fresh water 12 volt RV pump, and 20 gallon accumulator pressure tank to supply potable water as required. Includes required plumbing as applicable.</t>
  </si>
  <si>
    <t>4010-0521</t>
  </si>
  <si>
    <t>TANK WATER T 540 GALLON</t>
  </si>
  <si>
    <t>540 Gallon "T"  Water Tank. Note: Any foam cell(s) will reduce the overall water capacity. Tank capacity is 540 US gallons / 450 Imperial gallons / 2044 Liters.</t>
  </si>
  <si>
    <t>4010-0522</t>
  </si>
  <si>
    <t>TANK WATER R 600 GALLON</t>
  </si>
  <si>
    <t>600 Gallon "R"  Water Tank Note: Any foam cell(s) will reduce the overall water capacity. Tank capacity is 600 US gallon / 500 Imperial gallons / 2271 Liters.</t>
  </si>
  <si>
    <t>4010-0523</t>
  </si>
  <si>
    <t>TANK WTR 850 "L"</t>
  </si>
  <si>
    <t>850 Gallon "L" shape Water Tank. Includes lowered rear section for lower hose bed height. Note: Any foam cell(s) optioned will reduce the overall water capacity. Tank capacity is 850 US gallon / 707 Imperial gallons / 3217 Liters.</t>
  </si>
  <si>
    <t>4010-0524</t>
  </si>
  <si>
    <t>TANK WTR 560 "L"</t>
  </si>
  <si>
    <t>560 Gallon "L" shaped Water Tank. Includes lowered rear section for lower hose bed height. Note: Any foam cell(s) optioned will reduce the overall water capacity. Tank capacity is 560 US gallon / 466.3 Imperial gallons / 2119.8 Liters.</t>
  </si>
  <si>
    <t>4010-0525</t>
  </si>
  <si>
    <t>TANK WTR HLF "T" 1030</t>
  </si>
  <si>
    <t>1030 Gallon half "T" Water Tank (no "T" section to officer side of tank). Note: Any foam cell(s) and/or storage options through the tank will reduce the overall water capacity.</t>
  </si>
  <si>
    <t>4010-0526</t>
  </si>
  <si>
    <t>TANK WTR 2000 "T" GLN TNKR</t>
  </si>
  <si>
    <t>2000 Gallon "T" Water Tank.  Note: Any foam cell(s) and/or storage options thru the tank will reduce the overall water capacity.</t>
  </si>
  <si>
    <t>4010-0527</t>
  </si>
  <si>
    <t>TANK WTR 1000 "R"</t>
  </si>
  <si>
    <t>1000 Gallon "R" Water Tank. Note: Any foam cell(s) and/or storage options through the tank will reduce the overall water capacity.</t>
  </si>
  <si>
    <t>4010-0528</t>
  </si>
  <si>
    <t>TANK WATER 270 GALLON</t>
  </si>
  <si>
    <t>270 gallon "T" water tank.</t>
  </si>
  <si>
    <t>4010-0529</t>
  </si>
  <si>
    <t>TANK WTR "L" 750 GLN W/LWRD</t>
  </si>
  <si>
    <t>750 Gallon" L" shape Water Tank. Includes lowered rear section for lower hosebed height. Note: Any foam cell(s) optioned will reduce the overall water capacity. Tank capacity is 750 US gallon / 624 Imperial gallons / 2839 Liters.</t>
  </si>
  <si>
    <t>4010-0530</t>
  </si>
  <si>
    <t>TANK WATER R 920 GALLON</t>
  </si>
  <si>
    <t>920 Gallon "R" Water Tank. Note: Any foam cell(s) and/or storage options through the tank will reduce the overall water capacity. Tank capacity is 920 US gallon / 758 Imperial gallons / 3445 Liters.</t>
  </si>
  <si>
    <t>4010-0531</t>
  </si>
  <si>
    <t>TANK WATER 475 GALLON</t>
  </si>
  <si>
    <t>475 gallon "T" water tank.</t>
  </si>
  <si>
    <t>4010-0532</t>
  </si>
  <si>
    <t>Fill tower locations. The water fill tower shall be re-located to front of hosebed, offset to driver's side.</t>
  </si>
  <si>
    <t>4010-0533</t>
  </si>
  <si>
    <t>4010-0534</t>
  </si>
  <si>
    <t>500 Gallon Water Tank. Note: Any foam cell(s) optioned will increase the overall capacity.</t>
  </si>
  <si>
    <t>4010-0535</t>
  </si>
  <si>
    <t>TANK WATER 750 GALLON</t>
  </si>
  <si>
    <t>750 Gallon Water Tank. Note: Any foam cell(s) optioned will increase the overall capacity.</t>
  </si>
  <si>
    <t>4010-0536</t>
  </si>
  <si>
    <t>TANK WATER 1000 GALLON</t>
  </si>
  <si>
    <t>1000 Gallon Water Tank. Note: Any foam cell(s) optioned will increase the overall capacity.</t>
  </si>
  <si>
    <t>4010-0537</t>
  </si>
  <si>
    <t>TANK WATER 1250 GALLON</t>
  </si>
  <si>
    <t>1250 Gallon Water Tank. Note: Any foam cell(s) optioned will increase the overall capacity.</t>
  </si>
  <si>
    <t>4010-0538</t>
  </si>
  <si>
    <t>TANK WATER 1500 GALLON</t>
  </si>
  <si>
    <t>1500 Gallon Water Tank. Note: Any foam cell(s) optioned will increase the overall capacity.</t>
  </si>
  <si>
    <t>4010-0539</t>
  </si>
  <si>
    <t>TANK WATER 2000 GALLON</t>
  </si>
  <si>
    <t>2000 Gallon Water Tank. Note: Any foam cell(s) optioned will increase the overall capacity.</t>
  </si>
  <si>
    <t>4010-0540</t>
  </si>
  <si>
    <t>TANK WATER 2500 GALLON</t>
  </si>
  <si>
    <t>2500 Gallon Water Tank. Note: Any foam cell(s) optioned will increase the overall capacity.</t>
  </si>
  <si>
    <t>4010-0541</t>
  </si>
  <si>
    <t>TANK WATER 3000 GALLON</t>
  </si>
  <si>
    <t>3000 Gallon Water Tank. Note: Any foam cell(s) optioned will increase the overall capacity.</t>
  </si>
  <si>
    <t>4010-0542</t>
  </si>
  <si>
    <t>TANK WATER T SHAPED</t>
  </si>
  <si>
    <t>Water tank to be "T" shaped.</t>
  </si>
  <si>
    <t>4010-0543</t>
  </si>
  <si>
    <t>TANK WATER R SHAPED</t>
  </si>
  <si>
    <t>Water tank to be "R" shaped.</t>
  </si>
  <si>
    <t>4010-0544</t>
  </si>
  <si>
    <t>TANK WATER L SHAPED</t>
  </si>
  <si>
    <t>Water tank to be notched for lower hosebed.</t>
  </si>
  <si>
    <t>4010-0545</t>
  </si>
  <si>
    <t>TNK WTR HLF T 820 GAL</t>
  </si>
  <si>
    <t>820 Gallon 1/2  "T" Water Tank (no "T" section to officer's side of tank). Note: Any foam cell(s) and/or storage options through the tank will reduce the overall water capacity.</t>
  </si>
  <si>
    <t>4010-0546</t>
  </si>
  <si>
    <t>TANK WTR 705 "R" GALLON</t>
  </si>
  <si>
    <t>705 Gallon "R"  Water Tank Note: Any foam cell(s) will reduce the overall water capacity. Tank capacity is 705 US gallon / 587 Imperial gallons / 2006 Liters.</t>
  </si>
  <si>
    <t>4010-0548</t>
  </si>
  <si>
    <t>270 Gallon Water "T" Tank. For use with Aerial applications only.</t>
  </si>
  <si>
    <t>4010-0549</t>
  </si>
  <si>
    <t>TANK WATER 280 GALLON</t>
  </si>
  <si>
    <t>280 Gallon Water "T" Tank. For use with Aerial applications only.</t>
  </si>
  <si>
    <t>4010-0550</t>
  </si>
  <si>
    <t>TANK WATER 290 GALLON</t>
  </si>
  <si>
    <t>290 Gallon Water "T" Tank. For use with Aerial applications only.</t>
  </si>
  <si>
    <t>4010-0552</t>
  </si>
  <si>
    <t>TANK WATER 470 GALLON</t>
  </si>
  <si>
    <t>470 Gallon Water "T" Tank. For use with Aerial applications only.</t>
  </si>
  <si>
    <t>4010-0553</t>
  </si>
  <si>
    <t>480 Gallon Water "T" Tank. For use with Aerial applications only.</t>
  </si>
  <si>
    <t>4010-0554</t>
  </si>
  <si>
    <t>TANK WATER 490 GALLON</t>
  </si>
  <si>
    <t>490 Gallon Water "T" Tank. For use with Aerial applications only.</t>
  </si>
  <si>
    <t>4010-0555</t>
  </si>
  <si>
    <t>TANK WATER 600 GALLON</t>
  </si>
  <si>
    <t>600 Gallon Water Tank. Note: Any foam cell(s) optioned will increase the overall capacity.</t>
  </si>
  <si>
    <t>4010-0556</t>
  </si>
  <si>
    <t>TANK WATER 460 GALLON</t>
  </si>
  <si>
    <t>460 Gallon Water "T" Tank. For use with Aerial applications only.</t>
  </si>
  <si>
    <t>4010-0557</t>
  </si>
  <si>
    <t>TNK TNDM WTR 2650 GLN TNKR</t>
  </si>
  <si>
    <t>2650 Gallon Tandem "T" Water Tank. Note: Any foam cell(s) and/or storage options thru the tank will reduce the overall water capacity. Tank capacity is 2650 US gallons / 2206 Imperial gallons / 10031 Liters.</t>
  </si>
  <si>
    <t>4010-0558</t>
  </si>
  <si>
    <t>TNK TNDM WTR 2250 GLN TNKR</t>
  </si>
  <si>
    <t>2250 Gallon Tandem "T" Water Tank. Note: Any foam cell(s) and/or storage options thru the tank will reduce the overall water capacity. Tank capacity is 2250 US gallons / 1873 Imperial gallons / 8517 Liters.</t>
  </si>
  <si>
    <t>4010-0559</t>
  </si>
  <si>
    <t>TANK WATER LT SHAPED</t>
  </si>
  <si>
    <t>Water tank to have "T" shape on one or both sides and be notched for lower hosebed design.</t>
  </si>
  <si>
    <t>4010-0560</t>
  </si>
  <si>
    <t>TNK WTR/FOAM 1300 GLN INDUST</t>
  </si>
  <si>
    <t>1300 Gallon "T" Combo Tank. 300 gallon water / 1000 gallon Class B foam. Total tank capacity is 1300 US gallons / 1082 (250/832) Imperial gallons / 4921 (1136/3785) Liters.</t>
  </si>
  <si>
    <t>4010-0561</t>
  </si>
  <si>
    <t>TANK WATER 440 GALLON</t>
  </si>
  <si>
    <t>440 Gallon Water "T" Tank. For use with Aerial applications only.</t>
  </si>
  <si>
    <t>4010-0562</t>
  </si>
  <si>
    <t>TNK WTR/FOAM 725 GLN INDUST</t>
  </si>
  <si>
    <t>725 Gallon "T" Combo Tank. 225 gallon water / 500 gallon Class B foam. Total tank capacity is 725 US gallons / 603 (187/416) Imperial gallons / 2744 (851/1892) Liters.</t>
  </si>
  <si>
    <t>4010-0563</t>
  </si>
  <si>
    <t>TANK WATER 3500 GALLON</t>
  </si>
  <si>
    <t>3500 Gallon Water Tank. Note: Any foam cell(s) optioned will increase the overall capacity.</t>
  </si>
  <si>
    <t>4010-0564</t>
  </si>
  <si>
    <t>TANK WATER 4000 GALLON</t>
  </si>
  <si>
    <t>4000 Gallon Water Tank. Note: Any foam cell(s) optioned will increase the overall capacity.</t>
  </si>
  <si>
    <t>4010-0565</t>
  </si>
  <si>
    <t>FILL TOWER COLOR</t>
  </si>
  <si>
    <t>Fill tower(s) to be black in color IPOS. Color tower(s) no longer available from vendor.</t>
  </si>
  <si>
    <t>4010-0566</t>
  </si>
  <si>
    <t>TANK WTR "L" 550 GLN W/LWRD</t>
  </si>
  <si>
    <t>550 Gallon" L" shape Water Tank. Includes lowered rear section for lower hosebed height. Note: Any foam cell(s) optioned will reduce the overall water capacity. Tank capacity is 550 US gallon / 457 Imperial gallons / 2081 Liters.</t>
  </si>
  <si>
    <t>4010-0567</t>
  </si>
  <si>
    <t>TANK WTR 590 "L"</t>
  </si>
  <si>
    <t>590 Gallon "L" shaped Water Tank. Includes lowered rear section for lower hose bed height. Note: Any foam cell(s) optioned will reduce the overall water capacity. Tank capacity is 590 US gallon / 491 Imperial gallons / 2233 Liters.</t>
  </si>
  <si>
    <t>4010-0568</t>
  </si>
  <si>
    <t>TANK WTR 1530 "L"</t>
  </si>
  <si>
    <t>1530 Gallon "L" shape Water Tank. Includes lowered rear section for lower hose bed height. Note: Any foam cell(s) optioned will reduce the overall water capacity. Tank capacity 1530 US Gallons / 1273 Imperial Gallons / 5791 Liters.</t>
  </si>
  <si>
    <t>4010-0569</t>
  </si>
  <si>
    <t>TNK TNDM WTR 2830 GLN TNKR</t>
  </si>
  <si>
    <t>2830 Gallon Tandem "T" Water Tank. Note: Any foam cell(s) and/or storage options thru the tank will reduce the overall water capacity. Tank capacity is 2830 US gallons / 2356 Imperial gallons / 10712 Liters.</t>
  </si>
  <si>
    <t>4010-0570</t>
  </si>
  <si>
    <t>TANK WATER L 800 GALLON</t>
  </si>
  <si>
    <t>800 Gallon "L" Water Tank. Includes lowered rear section for lower hose bed height. Note: Any foam cell(s) and/or storage options thru the tank will reduce the overall water capacity. Tank capacity is 800 US gallons / 665 Imperial gallons / 3028 liters.</t>
  </si>
  <si>
    <t>4010-0571</t>
  </si>
  <si>
    <t>TNK WTR T 1630 GLN TNKR</t>
  </si>
  <si>
    <t>1630 Gallon "T" Water Tank. Note: Any foam cell(s) and/or storage options thru the tank will reduce the overall water capacity. Tank capacity is 1630 US gallons / 1357 Imperial gallons / 6170 Liters.</t>
  </si>
  <si>
    <t>4010-0572</t>
  </si>
  <si>
    <t>TANK WTR "L" 900 GLN W/LWRD</t>
  </si>
  <si>
    <t>900 Gallon" L" shape Water Tank. Includes lowered rear section for lower hose bed height. Note: Any foam cell(s) optioned will reduce the overall water capacity. Tank capacity is 900 US gallon / 749 Imperial gallons / 3407 Liters.</t>
  </si>
  <si>
    <t>4010-0573</t>
  </si>
  <si>
    <t>TANK WTR 2030 "L"</t>
  </si>
  <si>
    <t>2030 Gallon Tandem "L" Water Tank. Includes lowered rear section for lower hose bed height. Note: Any foam cell(s) optioned will reduce the overall water capacity. Tank capacity is 2030 US gallon / 1690 Imperial gallons / 7684 Liters.</t>
  </si>
  <si>
    <t>4015-0002</t>
  </si>
  <si>
    <t>SPEED COUNTER MECH HALE</t>
  </si>
  <si>
    <t>Mechanical speed counter for Hale pumps.</t>
  </si>
  <si>
    <t>4015-0007</t>
  </si>
  <si>
    <t>COOLER PMP</t>
  </si>
  <si>
    <t>Pump cooler, 1/4" valve with 3/8" tubing.</t>
  </si>
  <si>
    <t>4015-0008</t>
  </si>
  <si>
    <t>ANODES HALE PUMP - PR</t>
  </si>
  <si>
    <t>Zinc anodes for Hale pump (PR), (1) discharge side and (1) intake side.</t>
  </si>
  <si>
    <t>4015-0012</t>
  </si>
  <si>
    <t>PUMP SHIFT OVERRIDE</t>
  </si>
  <si>
    <t>Pump shift override, side panel mounted.</t>
  </si>
  <si>
    <t>4015-0013</t>
  </si>
  <si>
    <t>THROTTLE ENG FRC</t>
  </si>
  <si>
    <t>Fire Research ThrottleXcel engine throttle. Includes engine gauges.</t>
  </si>
  <si>
    <t>4015-0014</t>
  </si>
  <si>
    <t>VLV THERMAL RELIEF - TRV 120</t>
  </si>
  <si>
    <t>Thermal Relief Valve - Hale TRV120.</t>
  </si>
  <si>
    <t>4015-0015</t>
  </si>
  <si>
    <t>VLV RELIEF SYS -TPM HALE</t>
  </si>
  <si>
    <t>Valve relief system, Hale TPM.</t>
  </si>
  <si>
    <t>4015-0016</t>
  </si>
  <si>
    <t>VLV THERMAL RELIEF TRVL-120</t>
  </si>
  <si>
    <t>Thermal relief valve, Hale TRVL-120.</t>
  </si>
  <si>
    <t>4015-0018</t>
  </si>
  <si>
    <t>VLV INLET MIV-E - HALE</t>
  </si>
  <si>
    <t>Valve Inlet MIV-E - Hale. Location: [#LOC].</t>
  </si>
  <si>
    <t>4015-0019</t>
  </si>
  <si>
    <t>VLV INLET MIV-M - HALE</t>
  </si>
  <si>
    <t>Valve inlet MIV-M, Hale. Location: [#LOC].</t>
  </si>
  <si>
    <t>4015-0020</t>
  </si>
  <si>
    <t>VLV MONARCH MAN - WATEROUS</t>
  </si>
  <si>
    <t>Valve Monarch Manual - Waterous. Location: [#LOC].</t>
  </si>
  <si>
    <t>4015-0022</t>
  </si>
  <si>
    <t>PUMP SEAL MECH HALE</t>
  </si>
  <si>
    <t>Mechanical pump seal - Hale.</t>
  </si>
  <si>
    <t>4015-0027</t>
  </si>
  <si>
    <t>Pump Shift Override Under L1 Compartment.</t>
  </si>
  <si>
    <t>4015-0029</t>
  </si>
  <si>
    <t>VLV HALE PRESSURE RELIEF</t>
  </si>
  <si>
    <t>Hale pressure relief valve. Hale Qmax, or Qflo only.</t>
  </si>
  <si>
    <t>4015-0030</t>
  </si>
  <si>
    <t>VLV WATEROUS PRESSURE RELIEF</t>
  </si>
  <si>
    <t>Waterous pressure relief valve.</t>
  </si>
  <si>
    <t>4015-0032</t>
  </si>
  <si>
    <t>VLV TRANS MANUAL 2STG HALE</t>
  </si>
  <si>
    <t>Hale 2-stage manual transfer valve.</t>
  </si>
  <si>
    <t>4015-0033</t>
  </si>
  <si>
    <t>VLV TRANS POWER OP 2STG HAL</t>
  </si>
  <si>
    <t>Hale 2-Stage Power Operated Transfer Valve.</t>
  </si>
  <si>
    <t>4015-0034</t>
  </si>
  <si>
    <t>VLV TRANS MANUAL 2STG WTRUS</t>
  </si>
  <si>
    <t>Waterous 2-stage manual transfer valve.</t>
  </si>
  <si>
    <t>4015-0035</t>
  </si>
  <si>
    <t>VLV TRANS ELECT 2STG WTRUS</t>
  </si>
  <si>
    <t>Waterous 2-Stage electronic transfer valve.</t>
  </si>
  <si>
    <t>4015-0036</t>
  </si>
  <si>
    <t>INT 6 ADDITIONAL 2250 GPM PUMP</t>
  </si>
  <si>
    <t>6" Additional Intake for 2250 GPM Pump.</t>
  </si>
  <si>
    <t>4015-0037</t>
  </si>
  <si>
    <t>THROTTLE VERNIER</t>
  </si>
  <si>
    <t>Engine throttle, vernier.</t>
  </si>
  <si>
    <t>4015-0038</t>
  </si>
  <si>
    <t>PUMP SEAL PACKING HALE</t>
  </si>
  <si>
    <t>Pump seal packing for Hale pump.</t>
  </si>
  <si>
    <t>4015-0039</t>
  </si>
  <si>
    <t>PUMP SEAL MECH WATEROUS</t>
  </si>
  <si>
    <t>Pump seal mechanical for Waterous pump.</t>
  </si>
  <si>
    <t>4015-0040</t>
  </si>
  <si>
    <t>PUMP SEAL PACKING WATEROUS</t>
  </si>
  <si>
    <t>Pump seal packing for Waterous pump.</t>
  </si>
  <si>
    <t>4015-0041</t>
  </si>
  <si>
    <t>VLV MONARCH ELECT ACT - WTRUS</t>
  </si>
  <si>
    <t>Valve Monarch Electric - Waterous. With Waterous intake relief Location: [#LOC].</t>
  </si>
  <si>
    <t>4015-0042</t>
  </si>
  <si>
    <t>OVERHEAT PROTECTION MGR</t>
  </si>
  <si>
    <t>Waterous Overheat Protection Manager.</t>
  </si>
  <si>
    <t>4015-0043</t>
  </si>
  <si>
    <t>ANODE HALE CAFSPRO PUMP</t>
  </si>
  <si>
    <t>Anodes for Hale CAFSPRO Pump system, (1) Discharge side and (2) Intake Side.</t>
  </si>
  <si>
    <t>4015-0044</t>
  </si>
  <si>
    <t>ANODES WATEROUS PUMP - PR</t>
  </si>
  <si>
    <t>Anodes for Waterous pump - (Pair) (1) discharge side and (1) intake side.</t>
  </si>
  <si>
    <t>4015-0045</t>
  </si>
  <si>
    <t>THROTTLE SELECTION SWITCH</t>
  </si>
  <si>
    <t>Throttle Selection Switch on Pump Operator's Panel for Back-Up of Relief and Throttle System.</t>
  </si>
  <si>
    <t>4015-0046</t>
  </si>
  <si>
    <t>PUMP SHIFT OVERRIDE HALE</t>
  </si>
  <si>
    <t>Hale pump shift override.</t>
  </si>
  <si>
    <t>4015-0047</t>
  </si>
  <si>
    <t>PRIMER ADDITIONAL HALE</t>
  </si>
  <si>
    <t>Additional Hale Primer Valve. Located: [#LOC].</t>
  </si>
  <si>
    <t>4015-0052</t>
  </si>
  <si>
    <t>STEAMERS FLUSH</t>
  </si>
  <si>
    <t>Steamers to be Flush.  Location: [#LOC].</t>
  </si>
  <si>
    <t>4015-0053</t>
  </si>
  <si>
    <t>STEAMERS FLUSH + 1</t>
  </si>
  <si>
    <t>Steamers to be Flush + 1". Location: [#LOC].</t>
  </si>
  <si>
    <t>4015-0054</t>
  </si>
  <si>
    <t>PRIMER ADDITIONAL WATEROUS</t>
  </si>
  <si>
    <t>Additional Waterous Primer.  Located: [#LOC].</t>
  </si>
  <si>
    <t>4015-0056</t>
  </si>
  <si>
    <t>DRAIN MASTER  AIR</t>
  </si>
  <si>
    <t>Air operated master pump drain (upgrade).</t>
  </si>
  <si>
    <t>4015-0058</t>
  </si>
  <si>
    <t>SHUT DWN ENG PMP PNL MNTD</t>
  </si>
  <si>
    <t>Engine shut-down switch on pump panel. Includes coverered access.</t>
  </si>
  <si>
    <t>4015-0063</t>
  </si>
  <si>
    <t>TPM DUMP VLV PIPE EXTENDED</t>
  </si>
  <si>
    <t>TPM Relief Valve outlet to be extended to the side of truck under runningboard or compartment.</t>
  </si>
  <si>
    <t>4015-0065</t>
  </si>
  <si>
    <t>SCHEDULE 40 STAINLESS PIPING</t>
  </si>
  <si>
    <t>Schedule 40 stainless steel piping.</t>
  </si>
  <si>
    <t>4015-0071</t>
  </si>
  <si>
    <t>VLV TRVL-120 W/AUDIBLE ALARM</t>
  </si>
  <si>
    <t>Valve Relief Thermal - Hale TRVL-120 W/Audible Alarm</t>
  </si>
  <si>
    <t>4015-0073</t>
  </si>
  <si>
    <t>DRAIN MASTER  MANUAL</t>
  </si>
  <si>
    <t>Manual operated master pump drain. The master drain shall be clearly marked and placed in accessible location below running board on driver side (or area directly to rear of panel if no room below panel).</t>
  </si>
  <si>
    <t>4015-0074</t>
  </si>
  <si>
    <t>DRAIN MASTER RMT MANUAL</t>
  </si>
  <si>
    <t>Manual remote operated master pump drain. The master drain control shall be clearly marked and placed in accessible location on driver side pump panel.</t>
  </si>
  <si>
    <t>4015-0078</t>
  </si>
  <si>
    <t>DRAIN MASTER RM MANUAL</t>
  </si>
  <si>
    <t>Master pump drain with manual control. Locate control on main rear pump panel area.</t>
  </si>
  <si>
    <t>4015-0086</t>
  </si>
  <si>
    <t>Pump Cooler 1/4 Turn 3/8" Valve</t>
  </si>
  <si>
    <t>4015-0087</t>
  </si>
  <si>
    <t>Engine Cooler 1/4 Turn 3/8" Valve</t>
  </si>
  <si>
    <t>4015-0091</t>
  </si>
  <si>
    <t>COOLER PMP .75 1/4 TURN VLV</t>
  </si>
  <si>
    <t>Pump cooler with .75" 1/4 turn valve.</t>
  </si>
  <si>
    <t>4015-0092</t>
  </si>
  <si>
    <t>STEAMER HALE FILL THIEF PLU</t>
  </si>
  <si>
    <t>Hale Steamer Fill Thief 6" pump inlet adapter to be Flush + 2 Location [#LOC].  Require auto fill valve option.</t>
  </si>
  <si>
    <t>4015-0093</t>
  </si>
  <si>
    <t>PUMP UPGRADES FOR CMPLNC WM</t>
  </si>
  <si>
    <t>The optional pump to be NFPA or ULC (as applicable) compliant. Includes primer, pump shift and indicators, (1) 2.5" driver side aux. intake with swing handle and test ports.</t>
  </si>
  <si>
    <t>4015-0098</t>
  </si>
  <si>
    <t>Manual operated master pump drain. The master drain shall be clearly marked and placed in accessible location on pump panel.</t>
  </si>
  <si>
    <t>4015-0103</t>
  </si>
  <si>
    <t>FUEL COOLER</t>
  </si>
  <si>
    <t>Fuel cooler to have .375 tubing for a max of 20 GPM water flow.</t>
  </si>
  <si>
    <t>4015-0104</t>
  </si>
  <si>
    <t>ENGINE COOLER W/1" COOL LINE</t>
  </si>
  <si>
    <t>Engine Cooler: plumb with 1" control valve on pump panel and 1" ID low pressure hydraulic hose cooler. Install .375 ID restriction orifice in line to limit flow to between 45 and 50 GPM at 150PSI.</t>
  </si>
  <si>
    <t>4015-0105</t>
  </si>
  <si>
    <t>STAINLESS STEEL PLUMBING 316L</t>
  </si>
  <si>
    <t>All Stainless Steel piping is to be constructed of 316L stainless steel.</t>
  </si>
  <si>
    <t>4015-0106</t>
  </si>
  <si>
    <t>PLUMBING WELD FLANGE</t>
  </si>
  <si>
    <t>All flanges on plumbing larger that 2" shall have welded flanges where possible. Threaded connections are acceptable for 2" and smaller plumbing.</t>
  </si>
  <si>
    <t>4015-0107</t>
  </si>
  <si>
    <t>PLUMBING HARDWARE</t>
  </si>
  <si>
    <t>Plated, Geomet, or Stainless steel fasteners to be use on all plumbing.</t>
  </si>
  <si>
    <t>4015-0109</t>
  </si>
  <si>
    <t>VICTAULIC GALVANIZED COUPLING</t>
  </si>
  <si>
    <t>Galvanized Victaulic Coupling. All Victaulic couplings shall galvanized.</t>
  </si>
  <si>
    <t>4015-0111</t>
  </si>
  <si>
    <t>FERRULE COMPRESSION FITTINGS</t>
  </si>
  <si>
    <t>Ferrule Compression Fittings for all Plastic Tubing in the Pump module plumbing.</t>
  </si>
  <si>
    <t>4015-0113</t>
  </si>
  <si>
    <t>DISCH PRESET RELIEF VLV</t>
  </si>
  <si>
    <t>Auto Discharge Pressure Relief Valve Preset at 125psi for Pump&amp;Roll.</t>
  </si>
  <si>
    <t>4015-0126</t>
  </si>
  <si>
    <t>VLV HALE PTO PMP  PRESS REL</t>
  </si>
  <si>
    <t>Hale pressue relief valve. For PTO/MIDSHIP 250GPM to 1000gpm.</t>
  </si>
  <si>
    <t>4015-0127</t>
  </si>
  <si>
    <t>THROTTLE FRC INFINITY</t>
  </si>
  <si>
    <t>Fire Research Infinity vernier type engine throttle.</t>
  </si>
  <si>
    <t>4015-0129</t>
  </si>
  <si>
    <t>OVERHEAT PROTECTION MGR W/ALAR</t>
  </si>
  <si>
    <t>Waterous Overheat Protection Manager with audible alarm.</t>
  </si>
  <si>
    <t>4015-0130</t>
  </si>
  <si>
    <t>PRIMER ADDITIONAL TRIDENT</t>
  </si>
  <si>
    <t>Additional Trident Primer Valve, Located: [#LOC]. Requires aux air tank if connected to front or rear intake.</t>
  </si>
  <si>
    <t>4015-0133</t>
  </si>
  <si>
    <t>ANODE DARLEY PUMP</t>
  </si>
  <si>
    <t>Anode for Darley pump - (1) intake side.</t>
  </si>
  <si>
    <t>4015-0134</t>
  </si>
  <si>
    <t>THROTTLE  CLASS 1 TWISTER</t>
  </si>
  <si>
    <t>Class 1 Engine Twister throttle, vernier</t>
  </si>
  <si>
    <t>4015-0135</t>
  </si>
  <si>
    <t>SPEED COUNTER MECH</t>
  </si>
  <si>
    <t>Mechanical speed counter for pumps.</t>
  </si>
  <si>
    <t>4015-0138</t>
  </si>
  <si>
    <t>VLV 6.0 INT MANUAL W/RELIEF</t>
  </si>
  <si>
    <t>6" Inlet Valve Manual Gear Operated with Relief. Location: [#LOC].</t>
  </si>
  <si>
    <t>4015-0139</t>
  </si>
  <si>
    <t>DARLEY PUMP OVERHEAT</t>
  </si>
  <si>
    <t>Darley Pump Overheat Thermal relief valve shall be provided with a light located on pump operator's panel.</t>
  </si>
  <si>
    <t>4015-0142</t>
  </si>
  <si>
    <t>PUMP AND ROLL KIT</t>
  </si>
  <si>
    <t>Pump and Roll kit. To include Digital Master pressure gauge. Mini tank level, Tank to pump control, Switches in cab, and Preset discharge pressure relief valve.</t>
  </si>
  <si>
    <t>4015-0144</t>
  </si>
  <si>
    <t>Manual remote operated master pump drain. The master drain control shall be clearly marked and placed in accessible location below running board on driver side or L1 compartment.</t>
  </si>
  <si>
    <t>4015-0146</t>
  </si>
  <si>
    <t>PUMP IND 6" SUC INLET PORT</t>
  </si>
  <si>
    <t>Four (4) 6.0'' diameter suction inlet ports with 6'' NST male threads and removable screens shall be provided, on left side.</t>
  </si>
  <si>
    <t>4015-0147</t>
  </si>
  <si>
    <t>Three (3) 6.0'' diameter suction inlet ports with 6'' NST male threads and removable screens shall be provided, on left side.</t>
  </si>
  <si>
    <t>4015-0148</t>
  </si>
  <si>
    <t>Three (3) 6.0'' diameter suction inlet ports with 6'' NST male threads and removable screens shall be provided, one (1) left side, and two (2) right side..</t>
  </si>
  <si>
    <t>4015-0149</t>
  </si>
  <si>
    <t>Four (4) 6.0'' diameter suction inlet ports with 6'' NST male threads and removable screens shall be provided, two (2) left side, and two (2) right side..</t>
  </si>
  <si>
    <t>4015-0150</t>
  </si>
  <si>
    <t>PUMP SHIFT OVERRIDE DARLEY</t>
  </si>
  <si>
    <t>Darley pump shift override.</t>
  </si>
  <si>
    <t>4015-0154</t>
  </si>
  <si>
    <t>ANODE DARLEY PUMP ADDITIONAL</t>
  </si>
  <si>
    <t>Addition Anodes for Darley pump. Intake.</t>
  </si>
  <si>
    <t>4015-0158</t>
  </si>
  <si>
    <t>DRAIN MASTER DUAL  MANUAL</t>
  </si>
  <si>
    <t>Manual operated Dual master pump drain. The master drains shall be clearly marked one for water pump, and one for foam pump and placed in accessible location rearward below running board on driver side or L1 compartment.</t>
  </si>
  <si>
    <t>4015-0164</t>
  </si>
  <si>
    <t>FACTORY PUMP TEST</t>
  </si>
  <si>
    <t>Factory Pump Test.</t>
  </si>
  <si>
    <t>4015-0165</t>
  </si>
  <si>
    <t>PUMP SEAL MECH WAT</t>
  </si>
  <si>
    <t>4015-0167</t>
  </si>
  <si>
    <t>PUMP&amp;ROLL PUMP AUTO COOLER</t>
  </si>
  <si>
    <t>Pump&amp;Roll pump automatic cooler to cool the pump for periods of pumping when water is not being discharge.</t>
  </si>
  <si>
    <t>4015-0170</t>
  </si>
  <si>
    <t>INT 5" ADDITION PUMP</t>
  </si>
  <si>
    <t>5" Additional Intake. Location: [#LOC].</t>
  </si>
  <si>
    <t>4015-0177</t>
  </si>
  <si>
    <t>ADDITION ANODES DARLEY PUMP</t>
  </si>
  <si>
    <t>Additional Anode for Darley pump. Location: Discharge side of pump.</t>
  </si>
  <si>
    <t>4015-0183</t>
  </si>
  <si>
    <t>DRAIN TEST PORT</t>
  </si>
  <si>
    <t>Test Port Drain Valve. Both Intake, and discharge test port shall be supplied with a 1/4" drain valve.</t>
  </si>
  <si>
    <t>Pump&amp;Roll kit. To include Digital Master pressure gauge. Mini tank level, Tank to pump control, Switches in cab, and Preset hydraulic flow control valve.</t>
  </si>
  <si>
    <t>4015-0204</t>
  </si>
  <si>
    <t>Trident Manually operated master pump drain. The master drain shall be clearly marked and placed in accessible location on pump panel.</t>
  </si>
  <si>
    <t>4015-0208</t>
  </si>
  <si>
    <t>PLUMBING LINES WRAPPED</t>
  </si>
  <si>
    <t>All stainless steel piping, flexible hose, tubing, brass valves, quarter-turn bleeders, and couplings that transfer water or foam that are not contained within a heated compartment must be covered with a foam insulation sheath or sleeve. Where insulation sheathing is not practical, foam insulation tape will be applied to provide sufficient insulation protection.</t>
  </si>
  <si>
    <t>4015-0210</t>
  </si>
  <si>
    <t>COOLER PUMP 1/4 TURN VLV</t>
  </si>
  <si>
    <t>Pump cooler with Innovative Control 1/4 turn valve with "T" handle and label.</t>
  </si>
  <si>
    <t>4015-0214</t>
  </si>
  <si>
    <t>PRIMER ADDITIONAL DARLEY</t>
  </si>
  <si>
    <t>Additional Darley Primer Valve. Located: [#LOC].</t>
  </si>
  <si>
    <t>4015-0225</t>
  </si>
  <si>
    <t>ANODES HALE PUMP (3) SM</t>
  </si>
  <si>
    <t>Zinc anodes for Hale pump (3), (2) discharge side and (1) intake side.</t>
  </si>
  <si>
    <t>4015-0234</t>
  </si>
  <si>
    <t>CNTRL ENG COOLER 1/4 TURN IC</t>
  </si>
  <si>
    <t>Control for engine cooler. Includes Innovative Controls 1/4 turn valve with "T" handle and label. Requires engine cooler option.</t>
  </si>
  <si>
    <t>4015-0238</t>
  </si>
  <si>
    <t>PRIMER HALE ELECT</t>
  </si>
  <si>
    <t>Hale electric primer (oil-less).</t>
  </si>
  <si>
    <t>4015-0239</t>
  </si>
  <si>
    <t>PRIMER WATEROUS ELECT</t>
  </si>
  <si>
    <t>Waterous electric primer (oil-less).</t>
  </si>
  <si>
    <t>4015-0240</t>
  </si>
  <si>
    <t>PRIMER DARLEY ELECT</t>
  </si>
  <si>
    <t>Darley electric primer (oil-less).</t>
  </si>
  <si>
    <t>4015-0241</t>
  </si>
  <si>
    <t>PRIMER TRIDENT AIR 2 BARREL</t>
  </si>
  <si>
    <t>Trident primer W/2 barrel push button control. For use with up to 1000 GPM pumps.</t>
  </si>
  <si>
    <t>4015-0242</t>
  </si>
  <si>
    <t>PRIMER TRIDENT AIR 3 BARREL</t>
  </si>
  <si>
    <t>Trident primer W/3 barrel push button control. For use with 1250 GPM and larger pumps. Requires 15.6 CFM or larger engine air compressor.</t>
  </si>
  <si>
    <t>4015-0243</t>
  </si>
  <si>
    <t>PRIMER HALE DUAL ELECT</t>
  </si>
  <si>
    <t>Hale electric primer - dual (oil-less).</t>
  </si>
  <si>
    <t>4015-0248</t>
  </si>
  <si>
    <t>PUMP AIR BLOW OUT IC</t>
  </si>
  <si>
    <t>Pump Air Blow Out with Innovative Controls 1/4" valve w/1/4 turn handle.</t>
  </si>
  <si>
    <t>4015-0250</t>
  </si>
  <si>
    <t>DRAIN MASTER  MANUAL WATEROUS</t>
  </si>
  <si>
    <t>Waterous manual operated master pump drain. The master drain shall be clearly marked and placed in accessible location on pump panel.</t>
  </si>
  <si>
    <t>4015-0256</t>
  </si>
  <si>
    <t>TRIDENT AUTO PMP PRIMER</t>
  </si>
  <si>
    <t>Trident W/3 barrel Automatic Pump Primer w/gauge. For use with 1250 GPM and larger pumps.  Requires 15.6 CFM or large engine air compressor.</t>
  </si>
  <si>
    <t>4015-0257</t>
  </si>
  <si>
    <t>VLV WAT ELECT ACT - WTRUS</t>
  </si>
  <si>
    <t>Waterous 6" Jamesbury Electric Inlet Valve with TFT relief. Location: [#LOC]</t>
  </si>
  <si>
    <t>4015-0261</t>
  </si>
  <si>
    <t>CNTRL ENG COOLER</t>
  </si>
  <si>
    <t>Control for engine cooler.</t>
  </si>
  <si>
    <t>4015-0263</t>
  </si>
  <si>
    <t>MECHANICAL SPEED COUNTER</t>
  </si>
  <si>
    <t>Mechanical speed counter for pumps. Location top mount operator panel.</t>
  </si>
  <si>
    <t>4015-0265</t>
  </si>
  <si>
    <t>Trident W/3 barrel Automatic Pump Primer. For use with 1250 GPM and larger pumps.  Requires 15.6 CFM or large engine air compressor.</t>
  </si>
  <si>
    <t>4015-0266</t>
  </si>
  <si>
    <t>PUMP INLET DR SIDE</t>
  </si>
  <si>
    <t>Driver side 6" pump inlet shall be block off.</t>
  </si>
  <si>
    <t>4015-0270</t>
  </si>
  <si>
    <t>CAPS 6" TRIDENT</t>
  </si>
  <si>
    <t>6" Long handle chrome plated brass cap shall be provided (IPOS).</t>
  </si>
  <si>
    <t>4015-0274</t>
  </si>
  <si>
    <t>VLV HALE PMP PRESS RELIEF</t>
  </si>
  <si>
    <t>Hale discharge pressure relief valve P40. For use with 1000 - 1750 GPM non-manifolded and Qmax-XS pumps.</t>
  </si>
  <si>
    <t>4015-0277</t>
  </si>
  <si>
    <t>INTAKE 6 ARFF DRV SIDE PP</t>
  </si>
  <si>
    <t>Intake 6" driver's side pump panel for ARFF vehicle use only.</t>
  </si>
  <si>
    <t>4015-0281</t>
  </si>
  <si>
    <t>PTO/AUX Pump Manual 1/4 turn master pump drain. The master drain shall be clearly marked and placed below pump module or L1 compartment.</t>
  </si>
  <si>
    <t>4015-0286</t>
  </si>
  <si>
    <t>PRIMER WATEROUS ELECT OIL</t>
  </si>
  <si>
    <t>Waterous electric primer (oil).</t>
  </si>
  <si>
    <t>4015-0290</t>
  </si>
  <si>
    <t>ADDITION ANODES HALE PUMP</t>
  </si>
  <si>
    <t>Additional Anode for Hale pump. Location: Discharge side of pump.</t>
  </si>
  <si>
    <t>4015-0292</t>
  </si>
  <si>
    <t>VLV 6.0 INL AKR ELECT W/RELIEF</t>
  </si>
  <si>
    <t>Valve Inlet 6" Akron Electric Valve with relief. Require valve controller. Location: [#LOC].</t>
  </si>
  <si>
    <t>4015-0295</t>
  </si>
  <si>
    <t>VLV RELIEF SYS - DUAL TPM HALE</t>
  </si>
  <si>
    <t>Hale Dual TPM P40 relief valve system shall be able to control the increase in net pump pressure to a maximum of 30 psi pressure rise when all discharge valves are closed while pumping between 150gpm - 4000gpm. Over a range of pressures from 70 psi to 300 psi net pump pressure with intake gauge pressure between -10 psi and 185 psi and discharge gauge pressure between 90 psi and 300 psi.</t>
  </si>
  <si>
    <t>4015-0296</t>
  </si>
  <si>
    <t>COOLER PAVEMENT</t>
  </si>
  <si>
    <t>Pavement Cooler outlet to cool pavement under exhaust.</t>
  </si>
  <si>
    <t>4015-0297</t>
  </si>
  <si>
    <t>INTAKE RELIEF VALVE PIPE EX</t>
  </si>
  <si>
    <t>MIV's, Pressure Relief/Atmospheric Relief (intake relief) to be extended to the side of truck under running board or compartment.</t>
  </si>
  <si>
    <t>4015-0299</t>
  </si>
  <si>
    <t>HALE CERT/LETTER</t>
  </si>
  <si>
    <t xml:space="preserve"> Hale Products to certify our installation of the fire pump is per the Hale specs. Hale to provide E-One with letter to be delivered to the end customer at the time of delivery</t>
  </si>
  <si>
    <t>4015-0304</t>
  </si>
  <si>
    <t>PRIMER HALE SEMI ELECT</t>
  </si>
  <si>
    <t>Hale Semi-Automatic Priming with push-button control.</t>
  </si>
  <si>
    <t>4015-0305</t>
  </si>
  <si>
    <t>Valve Monarch Electric - Waterous. (Require intake relief) Location: [#LOC].</t>
  </si>
  <si>
    <t>4015-0308</t>
  </si>
  <si>
    <t>VLV THERMAL RELIEF - TRV 170</t>
  </si>
  <si>
    <t>Thermal Relief Valve - Hale TRV170. (NO LIGHT)</t>
  </si>
  <si>
    <t>4015-0313</t>
  </si>
  <si>
    <t>PUMP PRESET PRESS 175PSI</t>
  </si>
  <si>
    <t xml:space="preserve"> Pump Intake Pressure relief Preset at 175psi.</t>
  </si>
  <si>
    <t>4015-0318</t>
  </si>
  <si>
    <t>TRANSDUCER MOUNTED TO PUMP</t>
  </si>
  <si>
    <t>The intake and discharge transducer to be mounted to the top of the pump to prevent freezing IPO of being located on the panel.</t>
  </si>
  <si>
    <t>4015-0319</t>
  </si>
  <si>
    <t>Trident Automatic Dual Pump 2 Barrel Primer w/gauge.. For use with 3000 GPM and larger pumps.  Requires 15.6 CFM or large engine air compressor. Primer to be mounted at same height or higher than the pump manifold</t>
  </si>
  <si>
    <t>4015-0324</t>
  </si>
  <si>
    <t>VLV 6.0 INT ELK ELECT W/REL</t>
  </si>
  <si>
    <t>6" Intake Elkhart Electric Valve with relief. Requires valve controller option. Location: [#LOC].</t>
  </si>
  <si>
    <t>4015-0330</t>
  </si>
  <si>
    <t>HALE SHIFT INTERLOCK</t>
  </si>
  <si>
    <t>Hale pump shift interlock module</t>
  </si>
  <si>
    <t>4015-0332</t>
  </si>
  <si>
    <t>VLV WATEROUS PRESSURE RELIE</t>
  </si>
  <si>
    <t>Waterous pressure relief 4" valve made for non-manifold pumps.</t>
  </si>
  <si>
    <t>4015-0334</t>
  </si>
  <si>
    <t>PSM TO HAVE LARGE IMPELLER</t>
  </si>
  <si>
    <t xml:space="preserve"> Darley PSM pump to have large impeller eye like eMax pump.</t>
  </si>
  <si>
    <t>4015-0337</t>
  </si>
  <si>
    <t>Pump cooler with Innovative Control 1/4 turn valve with "T" handle and label.Pump cooler return shall be plumb to fill tower.</t>
  </si>
  <si>
    <t>4015-0344</t>
  </si>
  <si>
    <t>ADDITION PUMP CNTRL</t>
  </si>
  <si>
    <t>Additional controls for Darley AGH pump, pump on/off, tank to pump, turret tether outlet, and booster reel on operator pump panel. Include pump 2.5" pressure gauge.</t>
  </si>
  <si>
    <t>4015-0346</t>
  </si>
  <si>
    <t>DISCH MANF WATROUS PMP</t>
  </si>
  <si>
    <t>Waterous "H Manifold" shall be located as specified.</t>
  </si>
  <si>
    <t>4015-0347</t>
  </si>
  <si>
    <t>PUMP&amp;ROLL KIT HYD PMP</t>
  </si>
  <si>
    <t>4015-0349</t>
  </si>
  <si>
    <t>Ferrule Compression Fittings on all air blowout, air outlets, and air inlets in pump module.</t>
  </si>
  <si>
    <t>4015-0350</t>
  </si>
  <si>
    <t>AKR 3" AUTO FILL/THIEF INLET</t>
  </si>
  <si>
    <t>Akron 3" Auto Tank Fill w/Thief Inlet. Locate: [#LOC]. To be used only on Hale pumps.</t>
  </si>
  <si>
    <t>4015-0352</t>
  </si>
  <si>
    <t>DRAIN MASTER  MANUAL FOAM</t>
  </si>
  <si>
    <t>Foam manual operated master pump drain. The foam master drain shall be clearly marked and placed in accessible location below running board, on driver side (or area directly to rear of panel if no room below panel).</t>
  </si>
  <si>
    <t>4015-0353</t>
  </si>
  <si>
    <t>CAP LOGO - VECTOR</t>
  </si>
  <si>
    <t>Intake cap(s) to have Vector logo IPOS.</t>
  </si>
  <si>
    <t>4015-0357</t>
  </si>
  <si>
    <t>ANODE HALE PUMP - INTAKE</t>
  </si>
  <si>
    <t>Zinc anode for Hale pump (intake side).</t>
  </si>
  <si>
    <t>4015-0358</t>
  </si>
  <si>
    <t>ANODE HALE PUMP - DISCHARGE</t>
  </si>
  <si>
    <t>Zinc anode for Hale pump (discharge side).</t>
  </si>
  <si>
    <t>4015-0359</t>
  </si>
  <si>
    <t>ANODE WATEROUS PUMP - INTAKE</t>
  </si>
  <si>
    <t>Zinc anode for Waterous pump (intake side).</t>
  </si>
  <si>
    <t>4015-0360</t>
  </si>
  <si>
    <t>ANODE WATEROUS PUMP - DISCH</t>
  </si>
  <si>
    <t>Zinc anode for Waterous pump (discharge side).</t>
  </si>
  <si>
    <t>4015-0361</t>
  </si>
  <si>
    <t>ANODES DARLEY PUMP - PR</t>
  </si>
  <si>
    <t>Anodes for Darley pump - (Pair) (1) discharge side and (1) intake side.</t>
  </si>
  <si>
    <t>4015-0362</t>
  </si>
  <si>
    <t>HALE 2.5 AUTO FILL</t>
  </si>
  <si>
    <t>Hale 2.5" Tank Fill "AutoFill" Automatic Tank Fill Valve  Location: [#LOC]. To be used only with SmartCAFS.</t>
  </si>
  <si>
    <t>4015-0363</t>
  </si>
  <si>
    <t>TFT JUMBO INTAKE VALVE RC</t>
  </si>
  <si>
    <t>TFT AX1SP-NX-RC Intake Valve 6"NST x 4" Storz With Cap. Location valve at officer side pump panel and control loction; L1/pump operator panel.</t>
  </si>
  <si>
    <t>4015-0364</t>
  </si>
  <si>
    <t>PTO/MID PUMP PLUMBING</t>
  </si>
  <si>
    <t>PTO Pump/Midship Pump plumbing shall be manifold together with check valves for for the booster reel only.</t>
  </si>
  <si>
    <t>4015-0365</t>
  </si>
  <si>
    <t>DISCHARGE PSI CNTRL SYS</t>
  </si>
  <si>
    <t>Auto discharge pressure control system to limit pressure to 125 psi during pump and roll operations.</t>
  </si>
  <si>
    <t>4015-0366</t>
  </si>
  <si>
    <t>PUMP SHIFT AIR</t>
  </si>
  <si>
    <t>Air actuated pump shift. The air pump shift control valve shall be mounted in the cab, and be labeled (PUMP SHIFT).  (To be used with 2027 or newer engines)</t>
  </si>
  <si>
    <t>4015-0367</t>
  </si>
  <si>
    <t>PUMP SHIFT ELECTRIC</t>
  </si>
  <si>
    <t>Electric pump shift switch.</t>
  </si>
  <si>
    <t>4015-0368</t>
  </si>
  <si>
    <t>4015-0370</t>
  </si>
  <si>
    <t>ANODEPRO KIT PUMP (3)</t>
  </si>
  <si>
    <t>Smart Anode Pro Kit (3) Anodes with Flange. One on each suction tube and one anode on the discharge located as close to the center of the pump as possible.</t>
  </si>
  <si>
    <t>4015-0371</t>
  </si>
  <si>
    <t>DISCH PUMP PLUMBING</t>
  </si>
  <si>
    <t>Plumb discharges to have no more than 2 discharges per pump connection.</t>
  </si>
  <si>
    <t>4015-0372</t>
  </si>
  <si>
    <t>Plumb discharges to have no more than 3 discharges per pump connection.</t>
  </si>
  <si>
    <t>4015-0373</t>
  </si>
  <si>
    <t>TFT AXD1SX-NX-RC Intake Valve 6"NST x 6" Storz With Cap. Location control at pump operator panel.</t>
  </si>
  <si>
    <t>4015-0374</t>
  </si>
  <si>
    <t>Six (6) 6.0'' diameter suction inlet ports with 6'' NST male threads and removable screens shall be provided, three (3) left side, and three (3) right side..</t>
  </si>
  <si>
    <t>4015-0375</t>
  </si>
  <si>
    <t>HIGH PRESSURE DRAIN</t>
  </si>
  <si>
    <t>Constant drain on the high pressure side of the pump. Drain to terminate just forward of the rear wheel offset to the drivers side so the stream can be seen by the operator. This drain does not have an on/off valve on the panel.</t>
  </si>
  <si>
    <t>4015-0376</t>
  </si>
  <si>
    <t>MANUAL HIGH RAISE STAG  WTRUS</t>
  </si>
  <si>
    <t>Waterous High Rise manual transfer valve to be push/pull locate drive side pump panel.</t>
  </si>
  <si>
    <t>4015-0377</t>
  </si>
  <si>
    <t>Valve Monarch Electric - Waterous include a Akron intake relief valve shall be provided. Location: [#LOC].</t>
  </si>
  <si>
    <t>4015-0378</t>
  </si>
  <si>
    <t>Valve Monarch Electric - Waterous include a Elkhart intake relief valve shall be provided. Location: [#LOC].</t>
  </si>
  <si>
    <t>4015-0379</t>
  </si>
  <si>
    <t>PUMP SHIFT ELECTRIC 3-WAY</t>
  </si>
  <si>
    <t>Pump shift to be electric (IPOS). Includes 3 position switch (pump mode w/cab throttle, road mode, pump mode w/pump panel throttle) and yellow perimeter guard. For use with stationary pumping from cab only. Requires engineering review and approval.</t>
  </si>
  <si>
    <t>4015-0380</t>
  </si>
  <si>
    <t>Auto discharge pressure relief valve preset at 150psi  For use with stationary pumping from cab only. Requires engineering approvall.</t>
  </si>
  <si>
    <t>4015-0381</t>
  </si>
  <si>
    <t>WAT AUTO PMP PRIMER</t>
  </si>
  <si>
    <t>Waterous AutomaticVenturis Air Primer. AUTO PRIME shall consist of a 12-volt automatic primer control panel consisting of a three-way switch to operate the VENTURIS solenoid valve. The solenoid valve shall direct air pressure from the on-board air supply to the air primer.</t>
  </si>
  <si>
    <t>4015-0382</t>
  </si>
  <si>
    <t>HIGH PRESS PMP TEST</t>
  </si>
  <si>
    <t>High Pressure Pump Test. Waterous 3rd stage pump to be tested at flow rate of 500gpm with 1.5" pitot tip at net pump pressure of 700psi.</t>
  </si>
  <si>
    <t>4015-0383</t>
  </si>
  <si>
    <t>VLV THERMAL RELIEF TRVL-170</t>
  </si>
  <si>
    <t>Thermal relief valve, Hale TRVL-170.</t>
  </si>
  <si>
    <t>4015-0384</t>
  </si>
  <si>
    <t>PUMP SHIFT ELECTRIC 2-BUTTON</t>
  </si>
  <si>
    <t>2-Button electric pump shift.</t>
  </si>
  <si>
    <t>4015-0385</t>
  </si>
  <si>
    <t>TRANS/GEARBOX COOLER WAT</t>
  </si>
  <si>
    <t>Waterous gearbox cooler.</t>
  </si>
  <si>
    <t>4015-0386</t>
  </si>
  <si>
    <t>GEN REMOTE OIL DRAIN VALVE</t>
  </si>
  <si>
    <t>Drain for portable pump crankcase oil. A drain valve with tube routed and extend down to be even with the bottom lower frame rail shall be provided. Tube and location shall be identified and tagged as to function.</t>
  </si>
  <si>
    <t>4015-0387</t>
  </si>
  <si>
    <t>COOLER PMP AUTOMATIC</t>
  </si>
  <si>
    <t>Pump cooler, automatic with 3/8" O.D. tubing. Include a check valve that is install between the pump discharge and tank fill tower that will automatically close when priming.</t>
  </si>
  <si>
    <t>4015-0388</t>
  </si>
  <si>
    <t>VLV TRANS 2STG DARLEY</t>
  </si>
  <si>
    <t>Darley 2-Stage electric/air transfer valve will cycle every time the ignition is turned on to maintain movement of the valve. Once it cycles it will return to the switch location. The switch will default to *pressure* mode. (2 Stage valve is part of the pump package sale code)</t>
  </si>
  <si>
    <t>4015-0389</t>
  </si>
  <si>
    <t>Waterous Monarch 6" Butterfly Manual Valve. Include a Waterous non pilot intake relief valve. Location: [#LOC].</t>
  </si>
  <si>
    <t>4015-0390</t>
  </si>
  <si>
    <t>Waterous Monarch 6" Butterfly Electric Valve. Include a Waterous non pilot intake relief valve. Location: [#LOC].</t>
  </si>
  <si>
    <t>4015-0391</t>
  </si>
  <si>
    <t>PUMP&amp;ROLL HYD PMP</t>
  </si>
  <si>
    <t>Pump&amp;Roll Preset hydraulic flow control valve. Hydraulic flow control valves to be preset so water pump will maintain 125PSI.</t>
  </si>
  <si>
    <t>4015-0392</t>
  </si>
  <si>
    <t>OFFICER SIDE PUMP BLANK OFF</t>
  </si>
  <si>
    <t>Officer side of pump inlet, and discharges is to be blocked off to create a compartment on officer side.</t>
  </si>
  <si>
    <t>4015-0393</t>
  </si>
  <si>
    <t>THERMAGUARD TRV TRIDENT</t>
  </si>
  <si>
    <t>Trident ThermaGuard TRV temperature-adjustable pump thermal relief valve monitors your pump water temperature and automatically activates a relief valve. Include audible alarm.</t>
  </si>
  <si>
    <t>4015-0394</t>
  </si>
  <si>
    <t>THERMAGUARD TMS TRIDENT</t>
  </si>
  <si>
    <t>A Trident ThermaGuard TMS temperature-adjustable pump thermal management system monitors your pump water temperature. The mode-selectable bypass feature enables the pump operator to select the relief valve(s) function unique to your ambient climate conditions and operational situation.. Include audible alarm.</t>
  </si>
  <si>
    <t>4015-0395</t>
  </si>
  <si>
    <t>DEALER/CUST INSTALL TFT VLV</t>
  </si>
  <si>
    <t>Pump operator panel, shall be pre-punch so the Dealer install a TFT Electric piston ball intake valve. (Dealer is responsible to provide/install TFT BIV to meet NFPA)</t>
  </si>
  <si>
    <t>4015-0396</t>
  </si>
  <si>
    <t>SPEC WATER/FOAM MANIFOLD</t>
  </si>
  <si>
    <t>Special design stainless steel  manifold to be 5" with two (2) 5" NPT female x 6" NH male chrome plated adapter on each side of the operator panel. Each inlet shall include a check valve and a screens that are designed to provide cathodic protection, and main inlets shall have National Standard Threads. The inlet manifold will transition into the foam discharge manifold with four (4) 2.5" outlets, and one 3" outlet.</t>
  </si>
  <si>
    <t>4020-0001</t>
  </si>
  <si>
    <t>TANK SUMP ADDITIONAL</t>
  </si>
  <si>
    <t>Additional tank sump.</t>
  </si>
  <si>
    <t>4020-0002</t>
  </si>
  <si>
    <t>PLATE MOUNTING DUMP VALVE</t>
  </si>
  <si>
    <t>Dump Valve Mounting Plate</t>
  </si>
  <si>
    <t>4020-0004</t>
  </si>
  <si>
    <t>PLATE MOUNTING NEWTON DUMP</t>
  </si>
  <si>
    <t>Newton dump mounting plate.</t>
  </si>
  <si>
    <t>4020-0007</t>
  </si>
  <si>
    <t>TANK DRAIN 1.5 W/ PULL CABLE</t>
  </si>
  <si>
    <t>1.5" Tank Drain Akron Manual Valve with pull cable control at left pump operator panel. Valve shall be located at the tank sump and extend plumbing below frame rail.</t>
  </si>
  <si>
    <t>4020-0015</t>
  </si>
  <si>
    <t>DMP PTD MAN VLV W/INT MAN E</t>
  </si>
  <si>
    <t>Rear tank dump. Includes painted steel assembly with manually actuated valve on driver side of dump assembly. Includes integral manual extension chute.</t>
  </si>
  <si>
    <t>4020-0016</t>
  </si>
  <si>
    <t>DMP SS MN VLV W/INT MAN EXT</t>
  </si>
  <si>
    <t>Rear tank dump. Includes stainless steel assembly with manual actuated valve on driver side of dump assembly. Includes integral manual extension chute.</t>
  </si>
  <si>
    <t>4020-0017</t>
  </si>
  <si>
    <t>DMP SS ELC VLV W/INT MAN EXT</t>
  </si>
  <si>
    <t>Rear tank dump. Includes stainless steel assembly with electical actuated valve and integral manual extension chute.</t>
  </si>
  <si>
    <t>4020-0018</t>
  </si>
  <si>
    <t>DMP RR PTD MAN VLV</t>
  </si>
  <si>
    <t>Rear tank dump. Includes painted steel assembly with manual actuated valve on top of dump assembly. For use with slip on extension and chute.</t>
  </si>
  <si>
    <t>4020-0019</t>
  </si>
  <si>
    <t>DMP RR SS MAN VLV</t>
  </si>
  <si>
    <t>Rear tank dump. Includes stainless steel assembly with manually actuated valve on top of dump assembly. For use with slip on extension and chute.</t>
  </si>
  <si>
    <t>4020-0020</t>
  </si>
  <si>
    <t>DMP RR SS ELC VLV</t>
  </si>
  <si>
    <t>Rear tank dump. Includes stainless steel assembly with electrically actuated valve. For use with slip on extension and chute.</t>
  </si>
  <si>
    <t>4020-0024</t>
  </si>
  <si>
    <t>DMP SS MN VLV W/INT ELC EXT</t>
  </si>
  <si>
    <t>Rear tank dump. Includes stainless finish steel assembly with electrcially actuated valve. Includes integral manual extension chute.</t>
  </si>
  <si>
    <t>4020-0025</t>
  </si>
  <si>
    <t>DMP SS ELC VLV W/INT ELC EXT</t>
  </si>
  <si>
    <t>Rear tank dump. Includes stainless steel assembly with electric actuated valve and integral electrical extension chute.</t>
  </si>
  <si>
    <t>4020-0026</t>
  </si>
  <si>
    <t>SWTCH ELC DMP SNGL/TRP</t>
  </si>
  <si>
    <t>Dump valve/extension switching location. For use with electric single or triple dump and/or electric extension applications. Switch(s) location: [#LOC].</t>
  </si>
  <si>
    <t>4020-0029</t>
  </si>
  <si>
    <t>DMP SS ELC VLV W/IN EL EX (PR)</t>
  </si>
  <si>
    <t>Driver and officer side tank dumps. Includes stainless steel assembly with electrically actuated valve and integral electrical extension chute.</t>
  </si>
  <si>
    <t>4020-0030</t>
  </si>
  <si>
    <t>DMPS PTD ELC VLV W/INT ELC</t>
  </si>
  <si>
    <t>Driver and officer side tank dumps. Includes painted steel assembly with electically actuated valve and integral electrical extension chute.</t>
  </si>
  <si>
    <t>4020-0032</t>
  </si>
  <si>
    <t>DLR SPD EXT/CHT W/SPRT BRKT</t>
  </si>
  <si>
    <t>Dealer supplied dump extension, chute, and items for storage in or on the body. To be provided by E-ONE will be (1) support arm bracket and (2) mount points on trailing end of beavertails (support arm bracket to be shipped loose).</t>
  </si>
  <si>
    <t>4020-0039</t>
  </si>
  <si>
    <t>DMP PTD ELEC VLV W/INT ELC</t>
  </si>
  <si>
    <t>Rear tank dump. Includes painted steel assembly with electric actuated valve and integral electric extension chute.</t>
  </si>
  <si>
    <t>4020-0041</t>
  </si>
  <si>
    <t>ADD SWTCH ELC DMP SNGL/TRP</t>
  </si>
  <si>
    <t>Additional Dump valve/extension switching if applicable location in Cab accessible to driver.</t>
  </si>
  <si>
    <t>4020-0045</t>
  </si>
  <si>
    <t>NOTCH TANK FRONT TOP</t>
  </si>
  <si>
    <t>Notch officer side water tank (overall tank capacity will be reduced for application). Notch to allow for a 2.5" hosebed discharge to be routed into the hosebed on officer side.</t>
  </si>
  <si>
    <t>4020-0046</t>
  </si>
  <si>
    <t>Notch driver/officer side water tank (overall tank capacity will be reduced for application). Notch to allow for hosebed discharge(s) to be routed into the hosebed.</t>
  </si>
  <si>
    <t>4020-0056</t>
  </si>
  <si>
    <t>SLEEVE FOR DISCHARGE</t>
  </si>
  <si>
    <t>Tank sleeve for rear or hosebed (low hosebed applications) discharge.</t>
  </si>
  <si>
    <t>4020-0065</t>
  </si>
  <si>
    <t>Notch driver side water tank (overall tank capacity will be reduced for application). Notch to allow for a 2.5" hosebed discharge to be routed into the hosebed on driver side.</t>
  </si>
  <si>
    <t>4020-0068</t>
  </si>
  <si>
    <t>DUMP CAP FOR DEALER SUPPL DUMP</t>
  </si>
  <si>
    <t>The Newton mounting plate shall be fitted with a stainless steel plate and cap off for for dealer install dump.</t>
  </si>
  <si>
    <t>4020-0074</t>
  </si>
  <si>
    <t>NOTCH TANK FWD FACE</t>
  </si>
  <si>
    <t>Water tank notched at forward top face. Notch along forward top face of tank for cylinders of the electric hosebed cover clearance.</t>
  </si>
  <si>
    <t>4020-0077</t>
  </si>
  <si>
    <t>PROVISION REAR DUMP</t>
  </si>
  <si>
    <t>The water tank is etched to provide a cut-out guide for future installation of a Newton quick dump.  The tank fill tower shall be sized for extra venting. A removable rear body panel shall be provided for access to the tank dump area.</t>
  </si>
  <si>
    <t>4020-0082</t>
  </si>
  <si>
    <t>DMP RR SS MAN VLV SIDE</t>
  </si>
  <si>
    <t>Rear tank dump. Includes stainless steel assembly with manually actuated valve on driver side of dump assembly. For use with slip on extension and chute.</t>
  </si>
  <si>
    <t>4020-0084</t>
  </si>
  <si>
    <t>PIPE OVERFLOW EXT BELOW FRAME</t>
  </si>
  <si>
    <t>4" Water Tank Overflow piping to be extended below chassis frame rails and piped so as not to discharge over rear springs, axle, or fuel tank.</t>
  </si>
  <si>
    <t>4020-0090</t>
  </si>
  <si>
    <t>NOTCH TANK REAR FACE</t>
  </si>
  <si>
    <t>Water tank notched at rear (overall tank capacity will be affected). Notch tank at rear as necessary to accommodate clearance for plumbing and/or body modification(s).</t>
  </si>
  <si>
    <t>4020-0098</t>
  </si>
  <si>
    <t>NOTCH TANK REAR INTAKE</t>
  </si>
  <si>
    <t>Water tank notched for rear suction piping clearance.</t>
  </si>
  <si>
    <t>4020-0099</t>
  </si>
  <si>
    <t>Tank sleeve for rear discharge(s).</t>
  </si>
  <si>
    <t>4020-0106</t>
  </si>
  <si>
    <t>SLEEVE FOR REAR 6</t>
  </si>
  <si>
    <t>Tank sleeve for rear 5" or 6" suction. The sleeve will be 8" ID.</t>
  </si>
  <si>
    <t>4020-0110</t>
  </si>
  <si>
    <t>NOTCH TANK SIDE LAD TNL</t>
  </si>
  <si>
    <t>Notch officer side water tank (overall tank capacity will be reduced for application). Notch to allow for storage tunnel from rear.</t>
  </si>
  <si>
    <t>4020-0114</t>
  </si>
  <si>
    <t>Water tank notched at front (overall tank capacity will be affected). Notch tank at front as necessary to accommodate clearance for plumbing.</t>
  </si>
  <si>
    <t>4020-0120</t>
  </si>
  <si>
    <t>TNK MODS FOR NO PUMP OPTION</t>
  </si>
  <si>
    <t>Tank modifications for no pump option.</t>
  </si>
  <si>
    <t>4020-0122</t>
  </si>
  <si>
    <t>FILL TOWER REINFORCEMENT</t>
  </si>
  <si>
    <t>Reinforcement for panel around tank fill tower(s). (EA)</t>
  </si>
  <si>
    <t>4020-0130</t>
  </si>
  <si>
    <t>SLEEVE FOR REAR 4 IN. SUCTI</t>
  </si>
  <si>
    <t>Sleeve, Tank for rear 4 in. suction. The sleeve will be 6 in. ID.</t>
  </si>
  <si>
    <t>4020-0131</t>
  </si>
  <si>
    <t>TANK FILL PORT FOR DEALER SUPP</t>
  </si>
  <si>
    <t>3" Tank fill port shall be located at front of tank and cap off for dealer supplied auto fill valve.</t>
  </si>
  <si>
    <t>4020-0135</t>
  </si>
  <si>
    <t>NOTCH TANK FWD CORNER</t>
  </si>
  <si>
    <t>Water tank notched at forward right side corner (overall tank capacity will be reduced). Notched corner to allow deck gun piping to pass up through body.</t>
  </si>
  <si>
    <t>4020-0136</t>
  </si>
  <si>
    <t>NOTCH TANK FWD FACE LOW</t>
  </si>
  <si>
    <t>Notch forward lower face of water tank. Rescue Product. Overall tank capacity shall be as specified.</t>
  </si>
  <si>
    <t>4020-0137</t>
  </si>
  <si>
    <t>4" Fireman"s Friend Tank filll port shall be located rear center of tank and cap off for dealer install and supplied Fireman's Friend valve.</t>
  </si>
  <si>
    <t>4020-0138</t>
  </si>
  <si>
    <t>NOTCH TANK FRONT TOP DVR</t>
  </si>
  <si>
    <t>Notch driver side water tank (overall tank capacity will be reduced). Notch to allow installation of hydraulic generator in hose bed storage pan.</t>
  </si>
  <si>
    <t>4020-0139</t>
  </si>
  <si>
    <t>SLEEVE FOR LADDER</t>
  </si>
  <si>
    <t>Tank sleeve to accommodate a long ground ladder in tunnel.</t>
  </si>
  <si>
    <t>4030-0004</t>
  </si>
  <si>
    <t>TUR SWITCH INTERLOCK</t>
  </si>
  <si>
    <t>Interlock switch to prevent both turrets from operating in high flow at the same time.</t>
  </si>
  <si>
    <t>4030-0031</t>
  </si>
  <si>
    <t>TUR FLOW RATING RT 375/750 GPM</t>
  </si>
  <si>
    <t>Roof turret shall have a flow rating of 375/750 gpm.</t>
  </si>
  <si>
    <t>4030-0033</t>
  </si>
  <si>
    <t>TUR FLOW RATING RT 600/1200 GP</t>
  </si>
  <si>
    <t>Roof turret shall have a flow rating of 600/1200 gpm.</t>
  </si>
  <si>
    <t>4030-0034</t>
  </si>
  <si>
    <t>TUR FLOW RATING BT 375/750 GPM</t>
  </si>
  <si>
    <t>Bumper turret shall have a flow rating of 375/750 gpm.</t>
  </si>
  <si>
    <t>4030-0036</t>
  </si>
  <si>
    <t>TUR FLOW RATING BT 600/1200</t>
  </si>
  <si>
    <t>Bumper turret shall have a flow rating of 600/1200 gpm.</t>
  </si>
  <si>
    <t>4030-0037</t>
  </si>
  <si>
    <t>TUR FLOW RATING BT 300 GPM</t>
  </si>
  <si>
    <t>Bumper turret shall have a flow rating of 300 gpm.</t>
  </si>
  <si>
    <t>4030-0039</t>
  </si>
  <si>
    <t>TUR FLOW RATING RT 750/1500</t>
  </si>
  <si>
    <t>The roof turret shall have a flow rating of 750/1500 gpm.</t>
  </si>
  <si>
    <t>4030-0073</t>
  </si>
  <si>
    <t>TUR BUMP AKR FORESTRY</t>
  </si>
  <si>
    <t>Front bumper turret, Akron Forestry 3462 with a 3293 low flow adjustable nozzle. Include 6035 Joystick, 2" electric valve, and quick disconnect. [#LOC].</t>
  </si>
  <si>
    <t>4030-0081</t>
  </si>
  <si>
    <t>TUR ROOF N/A 12V 3353 EXT P</t>
  </si>
  <si>
    <t>Roof Turret Akron 3353 TuckAway style (non-aspirating) w/ 5177 Automatic Nozzle includes mutli-function joystick.</t>
  </si>
  <si>
    <t>4030-0088</t>
  </si>
  <si>
    <t>TUR BUMP AKR 3351 FIXED  W/NZL</t>
  </si>
  <si>
    <t>Bumper Turret Akron 3351 TuckAway style fixed position w/ 4040 Akro-Chem Nozzle includes multi-function joystick.</t>
  </si>
  <si>
    <t>4030-0090</t>
  </si>
  <si>
    <t>TUR BUMP AKR 3351 FIXED</t>
  </si>
  <si>
    <t>Bumper Turret Akron 3351 TuckAway style fixed position w/ 5177 Automatic Nozzle includes multi-function joystick.</t>
  </si>
  <si>
    <t>4030-0093</t>
  </si>
  <si>
    <t>TUR BUMP RHINO W/O MAN W/AC</t>
  </si>
  <si>
    <t>Rhino Bumper Turret 12 volt w/ 4040 AkroChem Nozzle includes multi-function joystick.</t>
  </si>
  <si>
    <t>4030-0094</t>
  </si>
  <si>
    <t>TUR BUMP RHINO W/O MAN 12V</t>
  </si>
  <si>
    <t>Rhino Bumper Turret 12 volt w/ 5177 Akromatic Nozzle includes multi-function joystick.</t>
  </si>
  <si>
    <t>4030-0095</t>
  </si>
  <si>
    <t>TUR ROOF ASP PWR 12V 3353 A</t>
  </si>
  <si>
    <t>Roof Turret Akron 3353 TuckAway style (air aspirated) with 3623 nozzle includes Akron mutli-function joystick.</t>
  </si>
  <si>
    <t>4030-0096</t>
  </si>
  <si>
    <t>Roof Turret Akron 3353 TuckAway style w/ 4040 AkroChem Nozzle includes multi-function joystick.</t>
  </si>
  <si>
    <t>4030-0099</t>
  </si>
  <si>
    <t>TUR ROOF STRMMSTR 12V 3480</t>
  </si>
  <si>
    <t>Roof turret 12 volt Akron StreamMaster II 3480 non-aspirating with 5178 nozzle includes Akron mutli-function joystick (for flows up to 2000 gpm).</t>
  </si>
  <si>
    <t>4030-0101</t>
  </si>
  <si>
    <t>TUR BUMP STRMMSTR 3482 FIXE</t>
  </si>
  <si>
    <t>Bumper turret fixed position 12 volt Akron StreamMaster II 3482 non-aspirating with 3293 nozzle includes Akron mutli-function joystick.</t>
  </si>
  <si>
    <t>4030-0103</t>
  </si>
  <si>
    <t>TUR BUMP STRMMSTR 3482 FIXED</t>
  </si>
  <si>
    <t>Bumper turret fixed position 12 volt Akron StreamMaster II 3482 non-aspirating with 5177 nozzle includes Akron mutli-function joystick.</t>
  </si>
  <si>
    <t>4030-0104</t>
  </si>
  <si>
    <t>FOAM TUBE AKROMATIC 1250</t>
  </si>
  <si>
    <t>Akromatic 1250 Foam Tube, style 737, provides the capability to air aspirate foam. For use with 5177 nozzle.</t>
  </si>
  <si>
    <t>4030-0105</t>
  </si>
  <si>
    <t>TUR ROOF STRMMSTR 12V 3482</t>
  </si>
  <si>
    <t>Roof turret 12 volt Akron StreamMaster II 3482 non-aspirating with 5177 nozzle includes Akron mutli-function joystick.</t>
  </si>
  <si>
    <t>4030-0107</t>
  </si>
  <si>
    <t>TUR BUMP STRMMSTR 3482 W/AC</t>
  </si>
  <si>
    <t>Bumper turret fixed position 12 volt Akron StreamMaster II 3482 non-aspirating with 4040 AkroChem nozzle includes Akron mutli-function joystick.</t>
  </si>
  <si>
    <t>4030-0112</t>
  </si>
  <si>
    <t>Roof turret 12 volt Akron StreamMaster II 3482 non-aspirating with 4040 AkroChem nozzle includes Akron mutli-function joystick.</t>
  </si>
  <si>
    <t>4030-0113</t>
  </si>
  <si>
    <t>TUR ROOF STRMMSTR 12V 3482 ASP</t>
  </si>
  <si>
    <t>Roof turret 12 volt Akron StreamMaster II 3482 air aspirated with 3623 master stream foam nozzle includes Akron mutli-function joystick.</t>
  </si>
  <si>
    <t>4030-0114</t>
  </si>
  <si>
    <t>Roof turret 12 volt Akron StreamMaster II 3480 non-aspirating with 4042 AkroChem nozzle includes Akron mutli-function joystick (for flows up to 2000 gpm)</t>
  </si>
  <si>
    <t>4030-0118</t>
  </si>
  <si>
    <t>TUR ROOF FIRE FOX 12 V</t>
  </si>
  <si>
    <t>Akron Fire Fox roof turret 3463 with 3623 foam nozzle with flow of 260-520gpm. Include Joystick control.</t>
  </si>
  <si>
    <t>4030-0119</t>
  </si>
  <si>
    <t>TUR BUMP FIRE FOX 12 V</t>
  </si>
  <si>
    <t>Turret bumper 3463 Akron Fire Fox Monitor with Akron 4040 HydrooChem Nozzle. Is to include the ARFF CAN joystick with dry chem button integral to joystick and quick disconnect.</t>
  </si>
  <si>
    <t>4030-0120</t>
  </si>
  <si>
    <t xml:space="preserve"> AKR 3462 MONITOR</t>
  </si>
  <si>
    <t>Akron 3462 with a 3293 low flow adjustable nozzle. Include 6035 Joystick. Location; Deck gun channel.</t>
  </si>
  <si>
    <t>4100-0000</t>
  </si>
  <si>
    <t>TANK FOAM 10 GALLON</t>
  </si>
  <si>
    <t>10 gallon integral foam tank for [#LOC]. Foam tank capacity will reduce the water tank capacity.</t>
  </si>
  <si>
    <t>4100-0006</t>
  </si>
  <si>
    <t>TANK FOAM 40 GALLON</t>
  </si>
  <si>
    <t>40 gallon integral foam tank for [#LOC]. Foam tank capacity will reduce the water tank capacity. Tank capacity is 40 US gallon / 33 Imperial gallons / 151 Liters.</t>
  </si>
  <si>
    <t>4100-0007</t>
  </si>
  <si>
    <t>TANK FOAM 15 GALLON</t>
  </si>
  <si>
    <t>15 gallon integral foam tank for [#LOC]. Foam tank capacity will reduce the water tank capacity. Tank capacity is 15 US gallon / 12 Imperial gallons / 56 Liters.</t>
  </si>
  <si>
    <t>4100-0008</t>
  </si>
  <si>
    <t>TANK FOAM 20 GALLON</t>
  </si>
  <si>
    <t>20 gallon integral foam tank for [#LOC]. Foam tank capacity will reduce the water tank capacity. Tank capacity is 20 US gallon / 16 Imperial gallons / 75 Liters.</t>
  </si>
  <si>
    <t>4100-0009</t>
  </si>
  <si>
    <t>TANK FOAM 30 GALLON</t>
  </si>
  <si>
    <t>30 gallon integral foam tank for [#LOC]. Foam tank capacity will reduce the water tank capacity. Tank capacity is 30 US gallon / 25 Imperial gallons / 113 Liters.</t>
  </si>
  <si>
    <t>4100-0013</t>
  </si>
  <si>
    <t>TANK FOAM 50 GALLON</t>
  </si>
  <si>
    <t>50 gallon integral foam tank for [#LOC]. Foam tank capacity will reduce the water tank capacity. Tank capacity is 50 US gallon / 41 Imperial gallons / 189 Liters.</t>
  </si>
  <si>
    <t>4100-0016</t>
  </si>
  <si>
    <t>TANK FOAM 100 GALLON</t>
  </si>
  <si>
    <t>100 gallon integral foam tank for [#LOC]. Foam tank capacity will reduce the water tank capacity.</t>
  </si>
  <si>
    <t>4100-0020</t>
  </si>
  <si>
    <t>TANK FOAM 60 GALLON</t>
  </si>
  <si>
    <t>60 gallon integral foam tank for [#LOC]. Foam tank capacity will reduce the water tank capacity. Tank capacity is 60 US gallon / 50 Imperial gallons / 227 Liters.</t>
  </si>
  <si>
    <t>4100-0026</t>
  </si>
  <si>
    <t>TANK FOAM 1030 GALLON</t>
  </si>
  <si>
    <t>1030 gallon foam tank for [#LOC]. Tank capacity is 1030 US gallons / 857 Imperial gallons / 3898 Liters.</t>
  </si>
  <si>
    <t>4100-0027</t>
  </si>
  <si>
    <t>TANK FOAM 1280 GALLON</t>
  </si>
  <si>
    <t>1280 gallon foam tank for [#LOC]. Tank capacity is 1280 US gallons / 1065 Imperial gallons / 4845 Liters.</t>
  </si>
  <si>
    <t>4100-0028</t>
  </si>
  <si>
    <t>FOAM CELL, 20 GAL,  WILDLAN</t>
  </si>
  <si>
    <t>External foam cell, 20 gal, Poly, Black, w/Drain, Wildland</t>
  </si>
  <si>
    <t>4100-0029</t>
  </si>
  <si>
    <t>TANK FOAM 500 GALLON</t>
  </si>
  <si>
    <t>500 gallon integral foam tank for [#LOC]. Foam tank capacity will reduce the water tank capacity. Tank capacity is 500 US gallons / 416 Imperial gallons / 1892 Liters.</t>
  </si>
  <si>
    <t>4100-0031</t>
  </si>
  <si>
    <t>TANK FOAM 250 GALLON</t>
  </si>
  <si>
    <t>250 gallon integral foam tank for [#LOC]. Foam tank capacity will reduce the water tank capacity. Tank capacity is 250 US gallon / 208 Imperial gallons / 946 Liters.</t>
  </si>
  <si>
    <t>4100-0034</t>
  </si>
  <si>
    <t>TANK FOAM 10 GAL POLY3</t>
  </si>
  <si>
    <t>10 gallon integral foam tank for [#LOC]. UPF Poly III [#COL] fill tower. Foam tank capacity will reduce the water tank capacity.</t>
  </si>
  <si>
    <t>4100-0035</t>
  </si>
  <si>
    <t>TANK FOAM 20 GAL POLY3</t>
  </si>
  <si>
    <t>20 gallon integral foam tank for [#LOC]. UPF Poly III [#COL] fill tower. Foam tank capacity will reduce the water tank capacity.</t>
  </si>
  <si>
    <t>4100-0036</t>
  </si>
  <si>
    <t>TANK FOAM 40 GAL POLY3</t>
  </si>
  <si>
    <t>40 gallon integral foam tank for [#LOC]. UPF Poly III [#COL] fill tower. Foam tank capacity will reduce the water tank capacity.</t>
  </si>
  <si>
    <t>4100-0037</t>
  </si>
  <si>
    <t>TANK FOAM 50 GAL POLY3</t>
  </si>
  <si>
    <t>50 gallon integral foam tank for [#LOC]. UPF Poly III [#COL] fill tower. Foam tank capacity will reduce the water tank capacity.</t>
  </si>
  <si>
    <t>4100-0051</t>
  </si>
  <si>
    <t>TANK FOAM 750 GALLON</t>
  </si>
  <si>
    <t>750 gallon foam tank for class B foam. Tank capacity is 750 US gallons.</t>
  </si>
  <si>
    <t>4100-0084</t>
  </si>
  <si>
    <t>TANK FOAM 3000 GAL POLY</t>
  </si>
  <si>
    <t>3000 gallon integral foam tank for [#LOC].  [#COL] fill tower. Note: Any storage options thru the tank will reduce the overall foam capacity.</t>
  </si>
  <si>
    <t>4100-0096</t>
  </si>
  <si>
    <t>FOAM LABEL C-6 AFFF ONLY</t>
  </si>
  <si>
    <t>Label to read "USE ONLY 3% MIL-SPEC C-6 AFFF". The shall be a pemanently affixed label at each foam fill and on the foam tank tower.</t>
  </si>
  <si>
    <t>4100-0099</t>
  </si>
  <si>
    <t>TANK FOAM 3500 GAL POLY3</t>
  </si>
  <si>
    <t>3500 gallon integral foam tank for [#LOC]. UPF Poly III [#COL] fill tower. Note: Any storage options thru the tank may reduce the overall foam capacity.</t>
  </si>
  <si>
    <t>4100-0100</t>
  </si>
  <si>
    <t>500 gallon "T" foam tank. The fill tower shall include an expansion dome.</t>
  </si>
  <si>
    <t>4100-0101</t>
  </si>
  <si>
    <t>10 gallon integral foam tank for [#LOC]. Foam tank capacity will increase the overall tank capacity. Tank capacity is 10 US gallon / 8 Imperial gallons / 37 Liters.</t>
  </si>
  <si>
    <t>4100-0102</t>
  </si>
  <si>
    <t>20 gallon integral foam tank for [#LOC]. Foam tank capacity will increase the overall tank capacity. Tank capacity is 20 US gallon / 16 Imperial gallons / 75 Liters.</t>
  </si>
  <si>
    <t>4100-0103</t>
  </si>
  <si>
    <t>30 gallon integral foam tank for [#LOC]. Foam tank capacity will increase the overall tank capacity. Tank capacity is 30 US gallon / 24 Imperial gallons / 113 Liters.</t>
  </si>
  <si>
    <t>4100-0104</t>
  </si>
  <si>
    <t>TANK FOAM 1000 GAL</t>
  </si>
  <si>
    <t>1000 gallon integral foam tank for [#LOC]. The fill tower shall include an expansion dome. Foam tank capacity will reduce the water tank capacity. Tank capacity is 1000 US gallons / 832 Imperial gallons / 3785 Liters.</t>
  </si>
  <si>
    <t>4100-0105</t>
  </si>
  <si>
    <t>40 gallon integral foam tank for [#LOC]. Foam tank capacity will increase the overall tank capacity. Tank capacity is 40 US gallon / 33 Imperial gallons / 151 Liters.</t>
  </si>
  <si>
    <t>4100-0106</t>
  </si>
  <si>
    <t>50 gallon integral foam tank for [#LOC]. Foam tank capacity will increase the overall tank capacity. Tank capacity is 50 US gallon / 41 Imperial gallons / 189 Liters.</t>
  </si>
  <si>
    <t>4100-0107</t>
  </si>
  <si>
    <t>60 gallon integral foam tank for [#LOC]. Foam tank capacity will increase the overall tank capacity. Tank capacity is 60 US gallon / 49 Imperial gallons / 227 Liters.</t>
  </si>
  <si>
    <t>4100-0108</t>
  </si>
  <si>
    <t>TNK FOAM 2030 GAL TANDEM</t>
  </si>
  <si>
    <t>2030 gallon foam tank for Class B foam. Note: Any storage options thru the tank will reduce the overall foam capacity.</t>
  </si>
  <si>
    <t>4100-0109</t>
  </si>
  <si>
    <t>FOAM LABEL SOLBERG SFFF 3%</t>
  </si>
  <si>
    <t>Label to read "USE ONLY SOLBERG 3% MIL-SPEC SFFF". The shall be a pemanently affixed label at each foam fill and on the foam tank tower.</t>
  </si>
  <si>
    <t>4100-0110</t>
  </si>
  <si>
    <t>TANK FOAM 1500 GAL INT</t>
  </si>
  <si>
    <t>1500 gallon integral foam tank for [#LOC]. Foam tank capacity will reduce the water tank capacity. Tank capacity is 1500 US Gallons / 1249 Imperial Gallons / 5678 Liters</t>
  </si>
  <si>
    <t>4100-0111</t>
  </si>
  <si>
    <t>TANK FOAM 825 GALLON</t>
  </si>
  <si>
    <t>825 gallon foam tank for [#LOC]. Tank capacity is 825 US gallons / 687 Imperial gallons / 3123 Liters.</t>
  </si>
  <si>
    <t>4110-0001</t>
  </si>
  <si>
    <t>FOAM TANK FILL/DRAIN 1.5"</t>
  </si>
  <si>
    <t>Foam tank fill/drain 1.5" - ARFF.  Location: [#LOC].</t>
  </si>
  <si>
    <t>4110-0002</t>
  </si>
  <si>
    <t>B FOAM TANK OUTLET</t>
  </si>
  <si>
    <t>Foam tank (B) outlet. Includes 1" male adapter and connector (ship loose). Outlet location: [#LOC].</t>
  </si>
  <si>
    <t>4110-0006</t>
  </si>
  <si>
    <t>FOAM TANK OUTLET "A"</t>
  </si>
  <si>
    <t>Foam tank (A) outlet. Includes 1" male adaptor and connector (ship loose). Outlet location: [#LOC]</t>
  </si>
  <si>
    <t>4110-0007</t>
  </si>
  <si>
    <t>FOAM TRANSFER PUMP SHUT OFF</t>
  </si>
  <si>
    <t>Foam transfer pump shall automatically shut down when the foam tank is full.</t>
  </si>
  <si>
    <t>4110-0012</t>
  </si>
  <si>
    <t>TTP WILLIAMS FOAM SINGLE</t>
  </si>
  <si>
    <t>Williams Hot Shot II 300 Single Foam Tank To Pump Controls.</t>
  </si>
  <si>
    <t>4110-0017</t>
  </si>
  <si>
    <t>TANK FILL FOAM 1.5" DIRECT</t>
  </si>
  <si>
    <t>Direct 1.5" Foam Tank Fill with Akron 1.5" Valve. A 1.5" FNST tank fill connection with rocker lug plug, with a replaceable strainer on left side pump panel.</t>
  </si>
  <si>
    <t>4110-0018</t>
  </si>
  <si>
    <t>FOAM TANK OUTLET 1 "A/B"</t>
  </si>
  <si>
    <t>Foam tank outlet. Includes 1" male camlock adaptor w/1" valve and connector (ship loose). Outlet location: driver side pump panel.</t>
  </si>
  <si>
    <t>4110-0021</t>
  </si>
  <si>
    <t>FOAM TANK OUTLET 1</t>
  </si>
  <si>
    <t>Foam tank outlet. Includes 1" male camlock adaptor with cap and connector (ship loose). Outlet location: officer side pump panel.</t>
  </si>
  <si>
    <t>4110-0027</t>
  </si>
  <si>
    <t>LABEL CAUTION AFFF TANK DRAIN</t>
  </si>
  <si>
    <t>Label to read "CAUTION AFFF TANK DRAIN". The shall be a pemanently affixed label at each foam tank drain.</t>
  </si>
  <si>
    <t>4110-0028</t>
  </si>
  <si>
    <t>Foam tank outlet. Includes 1" male camlock adaptor with cap and connector (ship loose). Outlet location: driver side pump panel.</t>
  </si>
  <si>
    <t>4110-0029</t>
  </si>
  <si>
    <t>TANK DRAIN-2.5" FOAM</t>
  </si>
  <si>
    <t>2.5" Foam tank drain Akron manual valve.</t>
  </si>
  <si>
    <t>4110-0030</t>
  </si>
  <si>
    <t>Foam tank fill/drain 1.5" Camloc- ARFF.  Location: [#LOC].</t>
  </si>
  <si>
    <t>4110-0031</t>
  </si>
  <si>
    <t>TTP FOAM SINGLE HOT SHOT III</t>
  </si>
  <si>
    <t>Williams Hot Shot III 300 Single Foam Tank To Pump Controls.</t>
  </si>
  <si>
    <t>4110-0032</t>
  </si>
  <si>
    <t>Williams Hot Shot III 160 Single Foam Tank To Pump Controls.</t>
  </si>
  <si>
    <t>4405-0008</t>
  </si>
  <si>
    <t>BSTR REEL 150'X1" WTR/FM</t>
  </si>
  <si>
    <t>Booster Hose Reel for Water/Foam application.  Shall hold 150' x 1" booster hose (Hose not included) installed in [#LOC]</t>
  </si>
  <si>
    <t>4405-0016</t>
  </si>
  <si>
    <t>BSTR REEL 100'X1" DUAL</t>
  </si>
  <si>
    <t>Booster hose reel for dual agent applications.  Shall hold 100' x 1" twinned booster hose (hose not included) installed in [#LOC].</t>
  </si>
  <si>
    <t>4405-0020</t>
  </si>
  <si>
    <t>BSTR REEL RR FOR 200'X1"</t>
  </si>
  <si>
    <t>Booster Reel. Reel to have capacity of 200' of 1" (not included). Requires rewind switch selection. Locate rear body compartment.</t>
  </si>
  <si>
    <t>4405-0035</t>
  </si>
  <si>
    <t>BSTR REEL FOR 200'X1"</t>
  </si>
  <si>
    <t>Booster Hose Reel 12 Volt. Shall hold 200' of 1" Booster Hose (Hose not included) installed in [#LOC]</t>
  </si>
  <si>
    <t>4405-0037</t>
  </si>
  <si>
    <t>BSTR REEL 150'X1" SEC AGENT</t>
  </si>
  <si>
    <t>Booster reel for secondary agent application. Shall hold 150' x 1" booster hose (hose not included) installed in [#LOC] for [#COL].</t>
  </si>
  <si>
    <t>4405-0044</t>
  </si>
  <si>
    <t>Booster Reel. Reel to have capacity of 200' of 1" (not included). Includes rewind switch on officer side wall adjacent to reel. Locate rear body compartment.</t>
  </si>
  <si>
    <t>4405-0045</t>
  </si>
  <si>
    <t>Hannay Booster Reel. Reel to have capacity of 200' of 1" (not included). Locate [#LOC].</t>
  </si>
  <si>
    <t>4405-0047</t>
  </si>
  <si>
    <t>RLRS BSTR REEL MNT RR</t>
  </si>
  <si>
    <t>Drop down booster reel mounted roller assembly. For use with compartment mounted booster reel.</t>
  </si>
  <si>
    <t>4405-0048</t>
  </si>
  <si>
    <t>Booster Reel. Reel to have capacity of 200' of 1" (not included). Locate rear body compartment.</t>
  </si>
  <si>
    <t>4405-0049</t>
  </si>
  <si>
    <t>BSTR REEL RR FOR 200'X1 1/2HP</t>
  </si>
  <si>
    <t>Booster Reel. Reel to have capacity of 200' of 1 hose with 1/2hp motor.  Located in rear compartment.</t>
  </si>
  <si>
    <t>4405-0071</t>
  </si>
  <si>
    <t>BSTR RL DUAL AGNT 100'X1"</t>
  </si>
  <si>
    <t>Dual purpose booster reel for use with dry chemical system. Reel Shall hold 100' x 1" twinned booster hose (not included). Location: [#LOC]</t>
  </si>
  <si>
    <t>4405-0077</t>
  </si>
  <si>
    <t>BSTR REEL FOR 200'X.75"</t>
  </si>
  <si>
    <t>Booster Hose Reel 12 Volt. Shall hold 200' of .75" Booster Hose (Hose not included) Reel Location: [#LOC]</t>
  </si>
  <si>
    <t>4405-0078</t>
  </si>
  <si>
    <t>Booster Reel with 1.5" Air Actuated Valve control at operator panel. Reel to have capacity of 200' of 1" (not included). Locate rear body compartment.</t>
  </si>
  <si>
    <t>4405-0090</t>
  </si>
  <si>
    <t>BSTR REEL FOR 200'X1" AIR ACT</t>
  </si>
  <si>
    <t>Booster Reel with air actuated control at pump operator panel. Shall hold 200' of 1" Booster Hose (Hose not included) installed in [#LOC]</t>
  </si>
  <si>
    <t>4405-0092</t>
  </si>
  <si>
    <t>BSTR REEL 150'X1"</t>
  </si>
  <si>
    <t>Booster Hose  Reel for Dual Agent applications. ElkHart electric valve (requires valve controller) Location: left side hosebed pan.  Shall hold 150' x 1" twinned booster hose.</t>
  </si>
  <si>
    <t>4405-0093</t>
  </si>
  <si>
    <t>Booster Reel. Reel to have capacity of 200' of 1" (not included). Includes rewind switch mounted on the exterior of compartment (rear body).  Locate reel in the rear body compartment.</t>
  </si>
  <si>
    <t>4405-0100</t>
  </si>
  <si>
    <t>LOC-SWITCH REEL REWIND BOOST</t>
  </si>
  <si>
    <t>Booster reel rewind switch. Switch located [#LOC].</t>
  </si>
  <si>
    <t>4405-0103</t>
  </si>
  <si>
    <t>BSTR REEL ADD SW PNL</t>
  </si>
  <si>
    <t>Booster Reel switch panel adjacent to reel with rewind switch and addition Open/Close switch, and non-lighted 2.5" pressure gauge.</t>
  </si>
  <si>
    <t>4405-0115</t>
  </si>
  <si>
    <t>BSTR REEL 150' 3/4" 100' 1"</t>
  </si>
  <si>
    <t>Booster Reel. Reel to have capacity of 150' of 3/4" or 100' of 1" booster hose. Hose is sold seperately. Location: [#LOC].</t>
  </si>
  <si>
    <t>4405-0116</t>
  </si>
  <si>
    <t>HOSE REEL BLOW-OUT REMOVE</t>
  </si>
  <si>
    <t>Remove Hose reel blow-out.</t>
  </si>
  <si>
    <t>4405-0128</t>
  </si>
  <si>
    <t>BSTR REEL RR FOR 200'X1 UB RR</t>
  </si>
  <si>
    <t>Booster Reel. Reel to have capacity of 200' of 1" (not included). Locate under rear body (includes support brkts as applicable). Includes rewind switch.</t>
  </si>
  <si>
    <t>4405-0136</t>
  </si>
  <si>
    <t>Drop down booster reel mounted roller assembly. For use with rear compartment mounted booster reel. To extend outward when deployed to route and guide hose past rescue style ladder mounted to rear of body.</t>
  </si>
  <si>
    <t>4405-0140</t>
  </si>
  <si>
    <t>BSTR REEL POSITION</t>
  </si>
  <si>
    <t>Position Booster Reel outboard in pan to allow the deck gun to rotate 360 degree.</t>
  </si>
  <si>
    <t>4405-0146</t>
  </si>
  <si>
    <t>BSTR REEL FRNT BUMPER CTR</t>
  </si>
  <si>
    <t>Booster reel - front bumper. Center between frame rails. Will hold 150' of 1'' or 250' of 3/4'' booster hose.</t>
  </si>
  <si>
    <t>4405-0152</t>
  </si>
  <si>
    <t>BSTR REEL FOR 100'X1"</t>
  </si>
  <si>
    <t>Booster Reel with air actuated control at pump operator panel. Shall hold 100' of 1"/150' of .75  Booster Hose (Hose not included) installed in [#LOC]</t>
  </si>
  <si>
    <t>4405-0154</t>
  </si>
  <si>
    <t>REEL BSTR 100' X 1 HOSE</t>
  </si>
  <si>
    <t>Booster Reel 100' X 1" or 150' x 0.75" hose (Hose not included),  model SBEF24-23-24.  Location officer side.</t>
  </si>
  <si>
    <t>4405-0158</t>
  </si>
  <si>
    <t>Booster Reel. Reel to have capacity of 200' of 1"  Niedner, or Reeltex (hose not included).  [#LOC] (Using Niedner/Alter hose a special riser and larger drum diameter is required).</t>
  </si>
  <si>
    <t>4405-0161</t>
  </si>
  <si>
    <t>BSTR REEL RR FOR 100'X1"</t>
  </si>
  <si>
    <t>Booster Reel manual valve SBEF16.5-30-31. Reel to have capacity of 100' of 1" (not included). Location upper transverse compartment as specified by the customer..</t>
  </si>
  <si>
    <t>4405-0166</t>
  </si>
  <si>
    <t>BSTR REEL RR FOR 300'X1"</t>
  </si>
  <si>
    <t>Booster Reel. Reel to have capacity of 300' of 1" (not included). Requires rewind switch selection. Location: [#LOC]</t>
  </si>
  <si>
    <t>4405-0169</t>
  </si>
  <si>
    <t>Booster reel - front bumper. Center between frame rails. Will hold 150' of 1'' or 250' of 3/4'' booster hose. Include Akron electric valve will Require Valve controller Option. The reel shall be provided with a hinged mounted aluminum diamond plate cover. Cover to be held open by 1 Gas shock on driver side.</t>
  </si>
  <si>
    <t>4405-0173</t>
  </si>
  <si>
    <t>BSTR REEL RR FOR 200'  OF 1</t>
  </si>
  <si>
    <t>Booster Reel. Locate above the B1 rear body compartment. Capacity of 200' of 1" hose (not included). Rewind switch located on right side wall of compartment B1. Includes 4-way captive rollers around the cut out opening in the upper rear panel.</t>
  </si>
  <si>
    <t>4405-0176</t>
  </si>
  <si>
    <t>BSTR REEL FOR 150'X1"</t>
  </si>
  <si>
    <t>Booster Reel. Reel to have capacity of 150' of 1" (not included). Locate [#LOC].</t>
  </si>
  <si>
    <t>4405-0191</t>
  </si>
  <si>
    <t>BSTR REEL HOSE</t>
  </si>
  <si>
    <t>Booster reel hose in loose equipment shall be install on reel.</t>
  </si>
  <si>
    <t>4405-0195</t>
  </si>
  <si>
    <t>Booster Hose Reel 12 Volt located on the floor of B1. Shall hold 200' of .75" Booster Hose (Hose not included). Includes rollers and  rewind switch officers side of B1 wall close to opening for easy accessability. Model EF4038-17-18.</t>
  </si>
  <si>
    <t>4405-0196</t>
  </si>
  <si>
    <t>DISCH REEL FOR 250'X1.75"</t>
  </si>
  <si>
    <t>1.5" Hose Reel Discharge. Reel to have capacity of 250' of 1.75" of flat lay.  Locate [#LOC].</t>
  </si>
  <si>
    <t>4405-0197</t>
  </si>
  <si>
    <t>4405-0198</t>
  </si>
  <si>
    <t>BSTR REEL RR FOR 150'X1.5"</t>
  </si>
  <si>
    <t>Booster Reel. Reel to have capacity of 150' of 1.5" (not included). Locate rear body compartment. (EPFF34-23-24)</t>
  </si>
  <si>
    <t>4405-0200</t>
  </si>
  <si>
    <t>REEL HOSE DRY 250' X 1.75</t>
  </si>
  <si>
    <t>Hose Reel Dry 250'X 1.75" Hose. (hose not included). Locate [#LOC].</t>
  </si>
  <si>
    <t>4405-0201</t>
  </si>
  <si>
    <t>Booster Reel. Reel to have capacity of 200' of 1" with Electric Valve Control (hose not included). Locate rear body compartment. Requires valve controller</t>
  </si>
  <si>
    <t>4405-0202</t>
  </si>
  <si>
    <t>BSTR REEL 200'X1" UHP</t>
  </si>
  <si>
    <t>Ultra high pressure booster reel with 2000 psi rating to hold 200' of 1" UHP booster hose. The hose must be rated at a minimum of 1500 psi. Location dunnage pan. One on driver side and one on officer.</t>
  </si>
  <si>
    <t>4405-0204</t>
  </si>
  <si>
    <t>BSTR REEL FOR 200 X 1 DARLEY</t>
  </si>
  <si>
    <t>Booster Reel. Reel to have capacity of 200' of 1" with Darley electric auto valve CAFS controller. (hose not included).</t>
  </si>
  <si>
    <t>4405-0205</t>
  </si>
  <si>
    <t>Booster Reel. Reel to have capacity of 200' of 1" with Electric Valve Control (hose not included). Requires valve controller). Locate [#LOC].</t>
  </si>
  <si>
    <t>4405-0206</t>
  </si>
  <si>
    <t>REEL BSTR 100' X .75 HOSE</t>
  </si>
  <si>
    <t>Booster Reel 100' X 0.75" hose (Hose not included),  model EF20-23-24RB.  Location officer side.</t>
  </si>
  <si>
    <t>4405-0208</t>
  </si>
  <si>
    <t>BSTR REEL FT SW STR</t>
  </si>
  <si>
    <t>Stirrup style hose reel switch. Stirrup bracket to have rubber material added to the flat surface where switch is installed.</t>
  </si>
  <si>
    <t>4405-0209</t>
  </si>
  <si>
    <t>PLATE BOOSTER REEL</t>
  </si>
  <si>
    <t>Booster reel cover plate to protect reel from debris. For use with booster reel mounted between frame rails.</t>
  </si>
  <si>
    <t>4405-0211</t>
  </si>
  <si>
    <t>Booster Reel. Reel to have capacity of 150' of 1.5" (not included). Locate dunnage pan. (EPFF??-23-24) Requires valve controller option.</t>
  </si>
  <si>
    <t>4410-0085</t>
  </si>
  <si>
    <t>PLUMBING PACKAGE M34</t>
  </si>
  <si>
    <t>Plumbing package, Wildland.</t>
  </si>
  <si>
    <t>4410-0088</t>
  </si>
  <si>
    <t>MODULE HALE SPARTAN HP75</t>
  </si>
  <si>
    <t>Pump module (Hale) for use with Spartan chassis HP75 (210 WB / 60" cab / boom support recess). Includes QMAX pump with (2) 2.5" left side discharges, (1) 2.5" right side discharge, (1) 3" right side discharge, 4" waterway discharge with elect vlv, (1) 2" front jumpline (w/blowout), (2) 1.75" crosslays (w/2" plumbing), (1) 2.5" crosslay, (2) 6" intakes, (1) 2.5" left side intake, 3" tank to pump, 2" tank fill, TPG, 4.5" master intake and discharge gauges, 2.5" discharge gauges, electric primer, foam ready manifold for jumpline and crosslays, water tank level gauge, pump panel lts, ground lts and pump compt lt.  Includes E-ONE connecting frt jumpline and wway discharge.</t>
  </si>
  <si>
    <t>4410-0089</t>
  </si>
  <si>
    <t>MODULE HALE SPARTAN PMPR STOCK</t>
  </si>
  <si>
    <t>Pump module (Hale). Includes QMAX-XS pump with (2) 2.5" left side discharges, (1) 2.5" right side discharge, (1) 3" right side discharge, (1) 2.5" rear discharge, (1) 2" front jumpline (w/blowout), (2) 1.75" crosslays (w/2" plumbing), (1) 2.5" crosslay, (2) 6" intakes, (1) 2.5" left side intake, 3" tank to pump, 2" tank fill, TPG, 4.5" master intake and discharge gauges, 2.5" discharge gauges, electric primer, foam ready manifold for jumpline and crosslays, water tank level gauge, pump panel lts, ground lts and pump compt lt.  Includes E-ONE connecting frt jumpline and piping for rear discharge.</t>
  </si>
  <si>
    <t>4410-0091</t>
  </si>
  <si>
    <t>Plumbing package for Model 34 for use with full height officer compartment on pump module. Includes See specification for details.</t>
  </si>
  <si>
    <t>4410-0092</t>
  </si>
  <si>
    <t>Plumbing package for Model 34 for use with officer side upper and lower  pump module compartment. Includes See specification for details.</t>
  </si>
  <si>
    <t>4410-0093</t>
  </si>
  <si>
    <t>KIT PLUMB SM</t>
  </si>
  <si>
    <t>Plumbing Kit for use with a Waterous Side Mount Pump Module. Kit include the driveline connection,  general plumbing, and mechanically attaching the module to chassis.</t>
  </si>
  <si>
    <t>4415-0008</t>
  </si>
  <si>
    <t>DIS 1.5 FR BPR MAN AKR</t>
  </si>
  <si>
    <t>1.5" Front bumper discharge Akron manual valve.</t>
  </si>
  <si>
    <t>4415-0012</t>
  </si>
  <si>
    <t>DIS 1.5 CRSLY MAN AKR</t>
  </si>
  <si>
    <t>1.5" Crosslay with Akron manual valve. Location: [#LOC].</t>
  </si>
  <si>
    <t>4415-0014</t>
  </si>
  <si>
    <t>DIS 2.5 LH PNL MAN AKR</t>
  </si>
  <si>
    <t>2.5" Left Pump Panel Discharge Akron Manual Valve.  Location: [#LOC].</t>
  </si>
  <si>
    <t>4415-0016</t>
  </si>
  <si>
    <t>DIS 2.5 RH PNL MAN AKR</t>
  </si>
  <si>
    <t>2.5" Right Pump Panel Discharge Akron Manual Valve.  Location: [#LOC].</t>
  </si>
  <si>
    <t>4415-0018</t>
  </si>
  <si>
    <t>DIS 2.5 LH HB MAN AKR</t>
  </si>
  <si>
    <t>2.5" Left front hose bed discharge Akron manual valve.</t>
  </si>
  <si>
    <t>4415-0020</t>
  </si>
  <si>
    <t>DIS 2.5 RH HB MAN AKR</t>
  </si>
  <si>
    <t>2.5" right front hose bed discharge Akron manual valve.</t>
  </si>
  <si>
    <t>4415-0022</t>
  </si>
  <si>
    <t>DIS 2.5 LH REAR MAN AKR</t>
  </si>
  <si>
    <t>2.5" Left Rear Discharge Akron Manual Valve.  Location: [#LOC].</t>
  </si>
  <si>
    <t>4415-0028</t>
  </si>
  <si>
    <t>DIS 2.5 RH REAR MAN AKR</t>
  </si>
  <si>
    <t>2.5" Right Rear Discharge Akron Manual Valve.  Location: [#LOC].</t>
  </si>
  <si>
    <t>4415-0033</t>
  </si>
  <si>
    <t>DIS 3.0 LH PNL TM MAN AKR</t>
  </si>
  <si>
    <t>3" Left Pump Panel Top mount Discharge Akron Manual Valve (Waterous pumps noted location to be forward lower port).  Location: [#LOC].</t>
  </si>
  <si>
    <t>4415-0034</t>
  </si>
  <si>
    <t>DIS 3.0 RH PNL MAN AKR</t>
  </si>
  <si>
    <t>3" Right Pump Panel Discharge Akron Manual Valve (Waterous pumps noted location to be forward lower port).  Location: [#LOC].</t>
  </si>
  <si>
    <t>4415-0036</t>
  </si>
  <si>
    <t>DIS 3.0 LHHB MAN AKR</t>
  </si>
  <si>
    <t>3" Left Front Hose Bed Discharge Akron Manual Valve.</t>
  </si>
  <si>
    <t>4415-0037</t>
  </si>
  <si>
    <t>DIS 3.0 RHHB MAN AKR</t>
  </si>
  <si>
    <t>3" Right Front Hose Bed Discharge Akron Manual Valve.</t>
  </si>
  <si>
    <t>4415-0038</t>
  </si>
  <si>
    <t>DIS 3.0 LH REAR MAN AKR</t>
  </si>
  <si>
    <t>3" Left Rear Discharge Akron Manual Valve. Location: [#LOC].</t>
  </si>
  <si>
    <t>4415-0039</t>
  </si>
  <si>
    <t>DIS 3.0 RH REAR MAN AKR</t>
  </si>
  <si>
    <t>3" Right Rear Discharge Akron Manual Valve.  Location: [#LOC].</t>
  </si>
  <si>
    <t>4415-0041</t>
  </si>
  <si>
    <t>DIS 3.0 DECK GUN MAN AKR</t>
  </si>
  <si>
    <t>3" Deck Gun Discharge, Akron manual valve. (outlet shall terminate with MNPT threads unless extend gun is install)</t>
  </si>
  <si>
    <t>4415-0051</t>
  </si>
  <si>
    <t>DIS 4.0/3.0 WW MAN AKR</t>
  </si>
  <si>
    <t>4" Waterway Discharge with 3" Akron Manual Valve.</t>
  </si>
  <si>
    <t>4415-0054</t>
  </si>
  <si>
    <t>DIS 4.0/3.0 RH PNL MAN AKR</t>
  </si>
  <si>
    <t>4" Right Pump Panel Discharge with 3" Akron Manual Valve (Waterous pumps noted location to be forward lower port). Location: [#LOC].</t>
  </si>
  <si>
    <t>4415-0057</t>
  </si>
  <si>
    <t>DIS 5.0/3.0 RH PNL MAN AKR</t>
  </si>
  <si>
    <t>5" Right Pump Panel Discharge with 3" Akron Manual Valve.  Location: [#LOC].</t>
  </si>
  <si>
    <t>4415-0058</t>
  </si>
  <si>
    <t>DIS 2.5 CRSLY MAN AKR</t>
  </si>
  <si>
    <t>2.5" Crosslay Akron Manual Valve. Location: [#LOC].</t>
  </si>
  <si>
    <t>4415-0065</t>
  </si>
  <si>
    <t>DIS 1.5 DBL SPDLY MAN AKR</t>
  </si>
  <si>
    <t>1.5" Double Speedlay with Akron Manual Valves.</t>
  </si>
  <si>
    <t>4415-0066</t>
  </si>
  <si>
    <t>DIS 1.5 TPL SPDLY MAN AKR</t>
  </si>
  <si>
    <t>1.5" Triple Speedlay with Akron manual valve.</t>
  </si>
  <si>
    <t>4415-0067</t>
  </si>
  <si>
    <t>DIS 1.5 LHHB MAN AKR</t>
  </si>
  <si>
    <t>1.5" left front hose bed preconnect Akron manual valve.</t>
  </si>
  <si>
    <t>4415-0068</t>
  </si>
  <si>
    <t>DIS 1.5 RHHB MAN AKR</t>
  </si>
  <si>
    <t>1.5" right front hose bed preconnect Akron manual valve.</t>
  </si>
  <si>
    <t>4415-0069</t>
  </si>
  <si>
    <t>DIS 1.5 PRECON MAN</t>
  </si>
  <si>
    <t>Preconnect manually charging 1.5" discharge.  Location: [#LOC] ARFF.</t>
  </si>
  <si>
    <t>4415-0070</t>
  </si>
  <si>
    <t>DIS 1.5 PRECON AUTO</t>
  </si>
  <si>
    <t>Preconnect, automatically charging 1.5" discharge.  Location: [#LOC] ARFF.</t>
  </si>
  <si>
    <t>4415-0071</t>
  </si>
  <si>
    <t>DIS 1.5 LH REAR MAN AKR</t>
  </si>
  <si>
    <t>1.5" Left Rear Discharge Akron Manual Valve. Location: [#LOC].</t>
  </si>
  <si>
    <t>4415-0072</t>
  </si>
  <si>
    <t>DIS 1.5 RH REAR MAN AKR</t>
  </si>
  <si>
    <t>1.5" Right Rear Discharge w2" Akron manual valve. Include 2" plumbing.  Location: [#LOC].</t>
  </si>
  <si>
    <t>4415-0073</t>
  </si>
  <si>
    <t>DIS 1.5/2.5 TPL SPDLY MAN AK</t>
  </si>
  <si>
    <t>Triple Speedlay (2) 1.5" and (1) 2.5" with Akron Manual Valve.</t>
  </si>
  <si>
    <t>4415-0158</t>
  </si>
  <si>
    <t>DIS 3.0 LH PNL MAN TM AKR DR</t>
  </si>
  <si>
    <t>3" Left Panel Discharge Top Mount Akron Manual Valve w/30 Degree Droop.  (Waterous pumps noted location to be forward lower port.) Location: [#LOC].</t>
  </si>
  <si>
    <t>4415-0161</t>
  </si>
  <si>
    <t>DIS 2.5 LH PNL MAN AKR DRP</t>
  </si>
  <si>
    <t>2.5" Left Panel Discharge Akron Manual Valve w/30 Degree Chrome Droop.  Location: [#LOC].</t>
  </si>
  <si>
    <t>4415-0164</t>
  </si>
  <si>
    <t>DIS 2.5 RH PNL MAN AKR DRP</t>
  </si>
  <si>
    <t>2.5" Right Panel Discharge Akron Manual Valve w/30 Degree Chrome Droop.  Location: [#LOC].</t>
  </si>
  <si>
    <t>4415-0165</t>
  </si>
  <si>
    <t>DIS 3.0 RH PNL MAN AKR DRP</t>
  </si>
  <si>
    <t>3" Right Panel Discharge Akron Manual Valve w/30 Degree Chrome Droop.  (Waterous pumps noted if location is forward of steamer use lower discharge port.) Location: [#LOC].</t>
  </si>
  <si>
    <t>4415-0171</t>
  </si>
  <si>
    <t>DIS 3.0 AUX WWAY AKR MAN</t>
  </si>
  <si>
    <t>3" Auxillary Waterway Discharge Akron Manual Valve. Plumbed from foam manifold and "Y" into w/way pipe downstream from main w/way discharge valve.</t>
  </si>
  <si>
    <t>4415-0176</t>
  </si>
  <si>
    <t>SWVL FJL BRASS IN TRAY</t>
  </si>
  <si>
    <t>Brass Swivel in Tray [#LOC] for Front Bumper Discharge.</t>
  </si>
  <si>
    <t>4415-0178</t>
  </si>
  <si>
    <t>SWVL FJL POLISHED SS</t>
  </si>
  <si>
    <t>Polished Stainless Steel Swivel Located on Top of Bumper [#LOC] for Front Bumper Discharge.</t>
  </si>
  <si>
    <t>4415-0194</t>
  </si>
  <si>
    <t>DIS 2.5 FRT BPR MAN AKR</t>
  </si>
  <si>
    <t>2.5" Front bumper discharge Akron manual valve.</t>
  </si>
  <si>
    <t>4415-0200</t>
  </si>
  <si>
    <t>DIS 1.5 LH PNL MAN AKR</t>
  </si>
  <si>
    <t>1.5" Left Panel Discharge Akron Valve</t>
  </si>
  <si>
    <t>4415-0201</t>
  </si>
  <si>
    <t>DIS 1.5 RH PNL MAN AKR</t>
  </si>
  <si>
    <t>1.5" Right Panel Discharge Akron Valve.</t>
  </si>
  <si>
    <t>4415-0202</t>
  </si>
  <si>
    <t>FLOW RATING PRE-CON 95 GPM</t>
  </si>
  <si>
    <t>The pre-connect shall have a flow rating of 95 gpm.</t>
  </si>
  <si>
    <t>4415-0203</t>
  </si>
  <si>
    <t>FLOW RATING PRE-CON 125GPM</t>
  </si>
  <si>
    <t>The pre-connect shall have a flow rating of 125 gpm.</t>
  </si>
  <si>
    <t>4415-0248</t>
  </si>
  <si>
    <t>DIS 1.5 CRS MAN ELK</t>
  </si>
  <si>
    <t>1.5" Crosslay Elkhart Manual Valve Location: [#LOC].</t>
  </si>
  <si>
    <t>4415-0260</t>
  </si>
  <si>
    <t>DIS 4.0/3.0 WWY MAN ELK</t>
  </si>
  <si>
    <t>4" Waterway Discharge with 3" Elkhart Manual Valve</t>
  </si>
  <si>
    <t>4415-0291</t>
  </si>
  <si>
    <t>DIS 3.0 LH PNL MAN TM ELK</t>
  </si>
  <si>
    <t>3" Left Pump Panel Top mount Discharge Elkhart Manual Valve   Location:  [#LOC]</t>
  </si>
  <si>
    <t>4415-0303</t>
  </si>
  <si>
    <t>DIS 5.0/3.0 RH PNL MAN ELK</t>
  </si>
  <si>
    <t>5" Right Pump Panel Discharge with 3" Elkhart Unibody Manual Valve   Location:  [#LOC]</t>
  </si>
  <si>
    <t>4415-0322</t>
  </si>
  <si>
    <t>DIS 1.5 LHHB2 MAN AKR</t>
  </si>
  <si>
    <t>Second Left Front Hosebed Discharge 1.5" w/2" Akron Manual Valve</t>
  </si>
  <si>
    <t>4415-0323</t>
  </si>
  <si>
    <t>DIS 2.5 LH HB2 MAN AKR</t>
  </si>
  <si>
    <t>Second left front hose bed discharge 2.5" Akron manual valve.</t>
  </si>
  <si>
    <t>4415-0346</t>
  </si>
  <si>
    <t>DIS 1.5 RHHB2 MAN AKR</t>
  </si>
  <si>
    <t>Second Right Front Hose Bed Preconnect 1.5" w2" Akron Manual Valve.</t>
  </si>
  <si>
    <t>4415-0347</t>
  </si>
  <si>
    <t>DIS 2.5 RH HB2 MAN AKR</t>
  </si>
  <si>
    <t>Second Right Front Hosebed Discharge 2.5" Akron Manual Valve.</t>
  </si>
  <si>
    <t>4415-0398</t>
  </si>
  <si>
    <t>LT IND PRE-CONNECT DEPLOYMENT</t>
  </si>
  <si>
    <t>An indicator light shall be installed in the cab to show the pre-connect discharge line is fully deployed and pressurized.</t>
  </si>
  <si>
    <t>4415-0403</t>
  </si>
  <si>
    <t>DIS 3.0 DECK GUN HW AKR</t>
  </si>
  <si>
    <t>3" Deck Gun Discharge Akron Valve Handwheel Control.  (outlet shall terminate with MNPT threads unless extend gun is install)</t>
  </si>
  <si>
    <t>4415-0407</t>
  </si>
  <si>
    <t>DIS 2.5 FR BPR HW AKR</t>
  </si>
  <si>
    <t>2.5" Front Bumper Discharge Akron Valve Handwheel Control</t>
  </si>
  <si>
    <t>4415-0421</t>
  </si>
  <si>
    <t>DIS 4.0 PNL HW6 AKR</t>
  </si>
  <si>
    <t>4" Pump Panel Discharge Akron Valve Handwheel Control. (Waterous pumps noted location to be forward lower port.) Location: [#LOC].</t>
  </si>
  <si>
    <t>4415-0422</t>
  </si>
  <si>
    <t>DIS 4.0 PNL HW4 AKR</t>
  </si>
  <si>
    <t>4415-0425</t>
  </si>
  <si>
    <t>DIS 2.5 RH PNL HW AKR</t>
  </si>
  <si>
    <t>2.5" Right Panel Discharge Akron Valve Handwheel Control.   Location:  [#LOC]</t>
  </si>
  <si>
    <t>4415-0429</t>
  </si>
  <si>
    <t>DIS 3.0 RH PNL HW AKR</t>
  </si>
  <si>
    <t>3" Right Pump Panel Discharge Akron Valve Handwheel Control (Waterous pumps noted location to be forward lower port).  Location:  [#LOC].</t>
  </si>
  <si>
    <t>4415-0431</t>
  </si>
  <si>
    <t>DIS 3.0 RH PNL HW AKR DRP</t>
  </si>
  <si>
    <t>3" Right Panel Discharge Akron Valve Handwheel Control w/Droop. Location:(Waterous pumps noted location to be forward lower port) [#LOC].</t>
  </si>
  <si>
    <t>4415-0432</t>
  </si>
  <si>
    <t>DIS 4.0/3.0 RH PNL HW AKR</t>
  </si>
  <si>
    <t>4" Right Panel Discharge w/3" Akron Valve Handwheel Control.  Location: [#LOC].</t>
  </si>
  <si>
    <t>4415-0438</t>
  </si>
  <si>
    <t>DIS 2.5 LH RR HW AKR</t>
  </si>
  <si>
    <t>2.5" Left Rear Discharge Akron Valve Handwheel Control Location: [#LOC]</t>
  </si>
  <si>
    <t>4415-0442</t>
  </si>
  <si>
    <t>DIS 4.0 RR LH AKR HW</t>
  </si>
  <si>
    <t>4" Left Rear Discharge Akron Valve Handwheel Control</t>
  </si>
  <si>
    <t>4415-0445</t>
  </si>
  <si>
    <t>DIS 2.5 RH RR HW AKR</t>
  </si>
  <si>
    <t>2.5" Right Rear Discharge Akron Valve Handwheel Control Location: [#LOC]</t>
  </si>
  <si>
    <t>4415-0453</t>
  </si>
  <si>
    <t>DIS 4.0 WWY HW AKR</t>
  </si>
  <si>
    <t>4" Waterway Discharge Akron Valve Handwheel Control</t>
  </si>
  <si>
    <t>4415-0454</t>
  </si>
  <si>
    <t>DIS 4.0 RH PNL HW ELK</t>
  </si>
  <si>
    <t>4" Pump Panel Discharge Elkhart Valve Handwheel Control. (Waterous pumps noted location to be forward lower port.) Location: [#LOC].</t>
  </si>
  <si>
    <t>4415-0474</t>
  </si>
  <si>
    <t>DIS 1.5 RB TRAY MAN AKR</t>
  </si>
  <si>
    <t>1.5" Discharge Akron Valve in Runningboard Hose Tray, Include swivel connection. [#LOC].</t>
  </si>
  <si>
    <t>4415-0486</t>
  </si>
  <si>
    <t>DIS 2.5 LH HB3 MAN AKR</t>
  </si>
  <si>
    <t>Third Left Front Hosebed Discharge 2.5" Akron Manual Valve.</t>
  </si>
  <si>
    <t>4415-0488</t>
  </si>
  <si>
    <t>DIS 4.0/3.0 RH RR MAN AKR</t>
  </si>
  <si>
    <t>4" officer rear discharge with 3" valve. Includes 4" FNPT x 4" MNST chrome adaptor with cap (ship loose).</t>
  </si>
  <si>
    <t>4415-0491</t>
  </si>
  <si>
    <t>DIS 2.5 LH PNL MAN ELK DRP</t>
  </si>
  <si>
    <t>2.5" Left Panel Discharge Elkhart Manual UnibodyValve w/30 Degree Chrome Droop.  Location:  [#LOC].</t>
  </si>
  <si>
    <t>4415-0492</t>
  </si>
  <si>
    <t>DIS 2.5 RH PNL MAN ELK DRP</t>
  </si>
  <si>
    <t>2.5" Right Panel Discharge Elkhart Manual UnibodyValve w/30 Degree Chrome Droop.  Location:  [#LOC].</t>
  </si>
  <si>
    <t>4415-0493</t>
  </si>
  <si>
    <t>DIS 1.5 CRSLY MAN ELK</t>
  </si>
  <si>
    <t>1.5" Crosslay w/2" Elkhart Unibody Manual Valve.  Location: [#LOC].</t>
  </si>
  <si>
    <t>4415-0495</t>
  </si>
  <si>
    <t>DIS 2.5 RH PNL HW ELK DRP</t>
  </si>
  <si>
    <t>2.5" Right Panel Discharge Elkhart Hand Wheel Control UnibodyValve w/30 Degree Chrome Droop   Location:  [#LOC]</t>
  </si>
  <si>
    <t>4415-0502</t>
  </si>
  <si>
    <t>DIS 1.5 FR BP MAN AKR</t>
  </si>
  <si>
    <t>1.5" Front Bumper Discharge Akron Manual Valve without Blowout</t>
  </si>
  <si>
    <t>4415-0504</t>
  </si>
  <si>
    <t>DIS 2.5 RH PNL MAN ELK</t>
  </si>
  <si>
    <t>2.5" Right Panel Discharge Elkhart Manual UnibodyValve Location:  [#LOC]</t>
  </si>
  <si>
    <t>4415-0505</t>
  </si>
  <si>
    <t>DIS 2.5 LH PNL MAN ELK</t>
  </si>
  <si>
    <t>2.5" Left Panel Discharge Elkhart Manual UnibodyValve   Location:  [#LOC]</t>
  </si>
  <si>
    <t>4415-0510</t>
  </si>
  <si>
    <t>DIS 1.5/2.5 SPDLY DBL MAN AKR</t>
  </si>
  <si>
    <t>1.5"/2.5" Double Speedlay with Akron Manual Valves (1) 1.5" speedlay, and (1) 2.5 speedlay.</t>
  </si>
  <si>
    <t>4415-0513</t>
  </si>
  <si>
    <t>SWVL FJL BRASS</t>
  </si>
  <si>
    <t>Brass Swivel Located on Top of Bumper [#LOC] for Front Bumper Discharge.</t>
  </si>
  <si>
    <t>4415-0517</t>
  </si>
  <si>
    <t>DIS 4.0/3.0 RH PNL MAN DRP AKR</t>
  </si>
  <si>
    <t>4" Right Pump Panel Discharge with 3" Akron Manual Valve w/Droop.  Location: [#LOC].</t>
  </si>
  <si>
    <t>4415-0524</t>
  </si>
  <si>
    <t>DIS 3.0 DECK GUN MAN ELK</t>
  </si>
  <si>
    <t>3" Deck Gun Discharge Elkhart Unibody Manual Valve.  (outlet shall terminate with MNPT threads unless extend gun is install)</t>
  </si>
  <si>
    <t>4415-0525</t>
  </si>
  <si>
    <t>DIS 1.5 FR BPR MAN ELK</t>
  </si>
  <si>
    <t>1.5" Front Bumper Discharge Elkhart Unibody Manual Valve.</t>
  </si>
  <si>
    <t>4415-0526</t>
  </si>
  <si>
    <t>DIS 1.5/2.5 SPLY TPL MAN EL</t>
  </si>
  <si>
    <t>Triple Speedlay (2) 1.5" and (1) 2.5" with Elkhart Unibody Manual Valves</t>
  </si>
  <si>
    <t>4415-0537</t>
  </si>
  <si>
    <t>DIS 2.5 CRSLY MAN ELK</t>
  </si>
  <si>
    <t>2.5" Crosslay Elkhart Unibody Manual Valve.  To be located rearward of 1.5" crosslay(s) if applicable.  Location: [#LOC]</t>
  </si>
  <si>
    <t>4415-0538</t>
  </si>
  <si>
    <t>DIS 1.5 SPLY DBL MAN ELK</t>
  </si>
  <si>
    <t>1.5" Double Speedlay with Elkhart Unibody Manual Valves</t>
  </si>
  <si>
    <t>4415-0539</t>
  </si>
  <si>
    <t>DIS 1.5 SPLY TPL MAN ELK</t>
  </si>
  <si>
    <t>1.5" Triple Speedlay with Elkhart Unibody Manual Valves</t>
  </si>
  <si>
    <t>4415-0540</t>
  </si>
  <si>
    <t>4415-0547</t>
  </si>
  <si>
    <t>DIS 2.5 FR BPR MAN ELK</t>
  </si>
  <si>
    <t>2.5" Front Bumper Discharge Elkhart Unibody Manual Valve</t>
  </si>
  <si>
    <t>4415-0552</t>
  </si>
  <si>
    <t>DIS 1.5 FR BPR CRSLY MAN AKR</t>
  </si>
  <si>
    <t>1.5" Front Bumper Crosslay Discharge Akron Manual Valve.</t>
  </si>
  <si>
    <t>4415-0557</t>
  </si>
  <si>
    <t>DIS 2.5 LH REAR MAN ELK</t>
  </si>
  <si>
    <t>2.5" Left Rear Discharge Elkhart Unibody Manual Valve Location: [#LOC].</t>
  </si>
  <si>
    <t>4415-0619</t>
  </si>
  <si>
    <t>4" Right Pump Panel Discharge with 3" Akron Manual Valve.  The 4" NST threads shall be a integral part of the valve. (Waterous pumps noted location to be forward lower port.)  Location:  [#LOC].</t>
  </si>
  <si>
    <t>4415-0620</t>
  </si>
  <si>
    <t>DIS 3.0 RH RR MAN ELK</t>
  </si>
  <si>
    <t>3" Right Rear Discharge Elkhart Unibody Manual Valve  Location: [#LOC]</t>
  </si>
  <si>
    <t>4415-0623</t>
  </si>
  <si>
    <t>DIS 3.0 LH RR MAN ELK</t>
  </si>
  <si>
    <t>3" Left Rear Discharge Elkhart Unibody Manual Valve Location: [#LOC]</t>
  </si>
  <si>
    <t>4415-0629</t>
  </si>
  <si>
    <t>DIS 2.5 RH RR MAN ELK</t>
  </si>
  <si>
    <t>2.5" Right Rear Discharge Elkhart Unibody Manual Valve Location: [#LOC]</t>
  </si>
  <si>
    <t>4415-0632</t>
  </si>
  <si>
    <t>DIS 1.5 LHHB MAN ELK</t>
  </si>
  <si>
    <t>1.5" Left Front Hose Bed Preconnect Elkhart Unibody Manual Valve.</t>
  </si>
  <si>
    <t>4415-0633</t>
  </si>
  <si>
    <t>DIS 1.5 RHHB MAN ELK</t>
  </si>
  <si>
    <t>1.5" Right Front Hosebed Preconnect Elkhart Unibody Manual Valve</t>
  </si>
  <si>
    <t>4415-0636</t>
  </si>
  <si>
    <t>DIS 4.0/3.0 RH PNL MAN ELK</t>
  </si>
  <si>
    <t>4" Right Pump Panel Discharge with 3" Elkhart Unibody Manual Valve. (Waterous pumps noted location to be forward lower port.) Location: [#LOC].</t>
  </si>
  <si>
    <t>4415-0646</t>
  </si>
  <si>
    <t>DIS 1.5 SPLY PRCNT RM MAN A</t>
  </si>
  <si>
    <t>1.5" speedlay preconnect with swivel. For use with rear mount pump application. Includes Akron manual valve with controller located on pump operator panel. Locate [#LOC]</t>
  </si>
  <si>
    <t>4415-0650</t>
  </si>
  <si>
    <t>DIS 1.5/2.5 TPL SPLY MAN AK</t>
  </si>
  <si>
    <t>Triple speedlay with (2) 1.5" in upper area, and (1) 2.5" in lower storage area.  All with Akron manual valves.</t>
  </si>
  <si>
    <t>4415-0671</t>
  </si>
  <si>
    <t>SPDLY DBL 1.5" AKRON</t>
  </si>
  <si>
    <t>1.5" double speedlays with Akron manual valves. Each outlet connection shall terminate externally (no swivels) on the side of the module just below the speedlay.</t>
  </si>
  <si>
    <t>4415-0672</t>
  </si>
  <si>
    <t>SPDLY TRPL 1.5" AKRON</t>
  </si>
  <si>
    <t>1.5" Triple Speedlay with Akron Manual Valve. Each outlet connection shall terminate externally (no swivels) on the side of the module just below the speedlay.</t>
  </si>
  <si>
    <t>4415-0673</t>
  </si>
  <si>
    <t>DIS 1.5/2.5 TPL SPDLY MAN A</t>
  </si>
  <si>
    <t>Triple Speedlay (2) 1.5" and (1) 2.5" with Akron Manual Valve. Each outlet connection shall terminate externally (no swivels) on the side of the module just below the speedlay.</t>
  </si>
  <si>
    <t>4415-0674</t>
  </si>
  <si>
    <t>SPDLY DBL 1.5" ELKHART</t>
  </si>
  <si>
    <t>1.5" Double Speedlay with Elkhart Manual Valves. Each outlet connection shall terminate externally (no swivels) on the side of the module just below the speedlay.</t>
  </si>
  <si>
    <t>4415-0675</t>
  </si>
  <si>
    <t>SPDLY TRPL 1.5" ELKHART</t>
  </si>
  <si>
    <t>1.5" Triple Speedlay Elkhart Manual Valves. Each outlet connection shall terminate externally (no swivels) on the side of the module just below the speedlay.</t>
  </si>
  <si>
    <t>4415-0676</t>
  </si>
  <si>
    <t>SPDLY TRPL 1.5/2.5" ELKHART</t>
  </si>
  <si>
    <t>Triple Speedlay (2) 1.5" and (1) 2.5" with Elkhart Manual Valves. Each outlet connection shall terminate externally (no swivels) on the side of the module just below the speedlay. Speedlay 1- 1.5" &amp; 3 - 2.5" on the driver side ; Speedlay 2 -1.5" Officer side</t>
  </si>
  <si>
    <t>4415-0678</t>
  </si>
  <si>
    <t>DIS 1.5 FR BPR RM MAN AKR</t>
  </si>
  <si>
    <t>1.5" front bumper discharge with Akron manual valve. For use with rear mount pump. Includes air blow-out with control on pump operator panel.</t>
  </si>
  <si>
    <t>4415-0679</t>
  </si>
  <si>
    <t>1.5" RR MNT FRT JL MNL ELKH</t>
  </si>
  <si>
    <t>1.5" front bumper discharge with Elkhart unibody manual valve. For use with rear mount pump. Includes air blow-out with control on pump operator panel.</t>
  </si>
  <si>
    <t>4415-0681</t>
  </si>
  <si>
    <t>DIS 2.5 FRT BPR RM MAN AKR</t>
  </si>
  <si>
    <t>2.5" front bumper discharge with Akron manual valve. For use with rear mount pump. Includes air blow-out with control on pump operator panel.</t>
  </si>
  <si>
    <t>4415-0682</t>
  </si>
  <si>
    <t>DIS 2.5 FRT BPR RM MAN ELK</t>
  </si>
  <si>
    <t>2.5" front bumper discharge with Elkhart unibody manual valve. For use with rear mount pump. Includes air blow-out with control on pump operator panel.</t>
  </si>
  <si>
    <t>4415-0687</t>
  </si>
  <si>
    <t>DIS 2.5 RR RM MAN AKR</t>
  </si>
  <si>
    <t>2.5" rear panel discharge with Akron manual valve. For use with rear mount pump.  Location [#LOC].</t>
  </si>
  <si>
    <t>4415-0688</t>
  </si>
  <si>
    <t>DIS 2.5 RR RM MAN ELK</t>
  </si>
  <si>
    <t>2.5" rear panel discharge with Elkhart unibody manual valve. For use with rear mount pump.  Location [#LOC].</t>
  </si>
  <si>
    <t>4415-0689</t>
  </si>
  <si>
    <t>3" RR MNT PRCNT MNL AKRN</t>
  </si>
  <si>
    <t>3" rear panel discharge with Akron manual valve. For use with rear mount pump.  Location [#LOC].</t>
  </si>
  <si>
    <t>4415-0690</t>
  </si>
  <si>
    <t>3" RR MNT PRCNT MNL ELKH</t>
  </si>
  <si>
    <t>3" rear panel discharge with Elkhart unibody manual valve. For use with rear mount pump.  Location [#LOC].</t>
  </si>
  <si>
    <t>4415-0693</t>
  </si>
  <si>
    <t>4" W/3" RR MNT PRCNT MNL EL</t>
  </si>
  <si>
    <t>4" rear panel discharge with 3" Elkhart unibody manual valve. For use with rear mount pump.  Location [#LOC].</t>
  </si>
  <si>
    <t>4415-0694</t>
  </si>
  <si>
    <t>DIS 4.0/3.0 RR PRCNT MAN AK</t>
  </si>
  <si>
    <t>4" rear panel discharge with 3" Akron manual valve. For use with rear mount pump.  Location [#LOC].</t>
  </si>
  <si>
    <t>4415-0703</t>
  </si>
  <si>
    <t>DIS 1.5 RR RM PRCNT MAN ELK</t>
  </si>
  <si>
    <t>1.5" preconnect discharge with Elkhart unibody manual valve. Includes swivel style connection.  Location [#LOC].</t>
  </si>
  <si>
    <t>4415-0704</t>
  </si>
  <si>
    <t>DIS 2.5 RR RM PRCNT MAN ELK</t>
  </si>
  <si>
    <t>2.5" preconnect discharge with Elkhart unibody manual valve. Includes swivel style connection.  Location [#LOC].</t>
  </si>
  <si>
    <t>4415-0709</t>
  </si>
  <si>
    <t>3" RR MNT FWD DG MNL AKRN</t>
  </si>
  <si>
    <t>3" Deck gun discharge with Akron manual valve. For use with rear mount pump and for forward body area.  Location [#LOC].</t>
  </si>
  <si>
    <t>4415-0711</t>
  </si>
  <si>
    <t>DIS 3.0 RR MNT FWD DG ELK</t>
  </si>
  <si>
    <t>3" Deck gun discharge with Elkhart unibody manual valve. For use with rear mount pump and for forward body area.  Location [#LOC].</t>
  </si>
  <si>
    <t>4415-0713</t>
  </si>
  <si>
    <t>3" RR MNT RWD DG MNL AKRN</t>
  </si>
  <si>
    <t>3" Deck gun discharge with Akron manual valve. For use with rear mount pump and for rearward body/pump module area.  Location [#LOC].</t>
  </si>
  <si>
    <t>4415-0715</t>
  </si>
  <si>
    <t>3" RR MNT RWD DG MNL ELK UN</t>
  </si>
  <si>
    <t>3" Deck gun discharge with Elkhart unibody manual valve. For use with rear mount pump and for rearward body/pump module area.  Location [#LOC].</t>
  </si>
  <si>
    <t>4415-0740</t>
  </si>
  <si>
    <t>DIS 2.5 RR  PRCNT MAN AKR</t>
  </si>
  <si>
    <t>2.5" preconnect discharge with Akron manual valve. With swivel style connection.  Location: [#LOC].</t>
  </si>
  <si>
    <t>4415-0741</t>
  </si>
  <si>
    <t>DIS 1.5 RR  PRCNT MAN AKR</t>
  </si>
  <si>
    <t>1.5" preconnect discharge with Akron manual valve. With swivel style connection.  Location: [#LOC].</t>
  </si>
  <si>
    <t>4415-0745</t>
  </si>
  <si>
    <t>DISCH 2.5" LH PNL 9315 DRP</t>
  </si>
  <si>
    <t>2.5" Left Panel Discharge Akron Electric 9315 Navigator Valve w/30 Degree Droop to Read Pressure only   Location:  [#LOC]</t>
  </si>
  <si>
    <t>4415-0754</t>
  </si>
  <si>
    <t>DIS 2.5 LH HB MAN ELK</t>
  </si>
  <si>
    <t>Left Front Hose Bed Discharge 2.5" Elkhart Unibody Manual Valve.</t>
  </si>
  <si>
    <t>4415-0755</t>
  </si>
  <si>
    <t>DIS 2.5 RH HB MAN ELK</t>
  </si>
  <si>
    <t>Right Front Hosebed Discharge 2.5" Elkhart Unibody Manual Valve</t>
  </si>
  <si>
    <t>4415-0786</t>
  </si>
  <si>
    <t>Brass swivel in tray [#LOC] for front bumper discharge.</t>
  </si>
  <si>
    <t>4415-0810</t>
  </si>
  <si>
    <t>DIS 1.5/2.5 CRSLY MAN AKR</t>
  </si>
  <si>
    <t>1.5" Crosslay w/2.5" Akron Manual Valve and plumbing Location: [#LOC]</t>
  </si>
  <si>
    <t>4415-0811</t>
  </si>
  <si>
    <t>DIS 2.5 FOAM SYS MAN AKR</t>
  </si>
  <si>
    <t>Akron 2.5" foam system discharge with swing handle. For use with Williams Advent or Hot Shot foam systems. Locate to [#LOC].</t>
  </si>
  <si>
    <t>4415-0812</t>
  </si>
  <si>
    <t>DIS 2.5 FOAM SYS MAN ELK</t>
  </si>
  <si>
    <t>Elkhart Unibody 2.5" foam system discharge with swing handle. For use with foam systems. Locate to [#LOC].</t>
  </si>
  <si>
    <t>4415-0830</t>
  </si>
  <si>
    <t>DIS 3.0 RH PNL MAN ELK</t>
  </si>
  <si>
    <t>3" Right Pump Panel Discharge Elkhart Unibody Manual Valve. Location:  [#LOC]</t>
  </si>
  <si>
    <t>4415-0832</t>
  </si>
  <si>
    <t>DIS 1.5 DRY CHM AIR AKR</t>
  </si>
  <si>
    <t>Akron 1.5" dry chemical system discharge with electric/air actuated. Locate to [#LOC].</t>
  </si>
  <si>
    <t>4415-0833</t>
  </si>
  <si>
    <t>DIS 1.5 DRY CHM MAN ELK</t>
  </si>
  <si>
    <t>Elkhart 1.5" dry chemical discharge with swing handle. Locate to [#LOC].</t>
  </si>
  <si>
    <t>4415-0858</t>
  </si>
  <si>
    <t>DIS 1.5/2.5 TPL SPLY MAN AKR</t>
  </si>
  <si>
    <t>Triple speedlay with (1) 1.5" and (1) 2.5" in lower storage area and (1) 1.5" in upper storage area.  All with Akron manual valves.</t>
  </si>
  <si>
    <t>4415-0859</t>
  </si>
  <si>
    <t>SPDLY TRPL 1.5" /2.5"  ELK</t>
  </si>
  <si>
    <t>Triple speedlay with (1) 1.5" and (1) 2.5" in lower storage area and (1) 1.5" in upper storage area. All with Elkhart Unibody manual valves.</t>
  </si>
  <si>
    <t>4415-0916</t>
  </si>
  <si>
    <t>DIS 4.0 DG HW AKR</t>
  </si>
  <si>
    <t>4" Deck Gun Discharge Akron Valve Handwheel Control.  (the outlet shall have NPT threads)</t>
  </si>
  <si>
    <t>4415-0918</t>
  </si>
  <si>
    <t>DIS 1.5 FR BPR CRSLY MAN EL</t>
  </si>
  <si>
    <t>1.5" Front Bumper Crosslay Discharge Elkhart Unibody Manual Valve</t>
  </si>
  <si>
    <t>4415-0923</t>
  </si>
  <si>
    <t>DIS 4.0/3.0 RH PNL MAN AKR DRP</t>
  </si>
  <si>
    <t>4" Right Pump Panel Discharge with 3" Akron Manual Valve. Include a 4"FNST swivel x 4"MNST 30 degree droop adapter, and cap.  Location: [#LOC].</t>
  </si>
  <si>
    <t>2.5" Single Speedlay with Akron manual valve.</t>
  </si>
  <si>
    <t>4415-0948</t>
  </si>
  <si>
    <t>EXT HB PRCNT W/CVR (EA)</t>
  </si>
  <si>
    <t>Preconnect extension (Each). The front hosebed preconnect to be extended to the rear of the hosebed area. Includes smooth plate cover with drainage slots.  Location: [#LOC].</t>
  </si>
  <si>
    <t>4415-0957</t>
  </si>
  <si>
    <t>SPEEDLAY PLUMBING LOCATION</t>
  </si>
  <si>
    <t>Speedlay plumbing in lower opening to have 1.5" forward and 2.5" rearward.</t>
  </si>
  <si>
    <t>4415-0963</t>
  </si>
  <si>
    <t>PREC 1.5 ADAPT TO STORZ</t>
  </si>
  <si>
    <t>One (1) pre-connect 1.5" adaptation to Storz. The pre-connect extension hose shall include an adapter to Storz and the pre-connect nozzle (sold separately in loose equipment) shall be supplied with a Storz adapter.</t>
  </si>
  <si>
    <t>4415-0964</t>
  </si>
  <si>
    <t>Triple speedlay with (2) 1.5" in lower storage area and (1) 2.5" in upper storage area.  All with Akron manual valves.</t>
  </si>
  <si>
    <t>4415-0974</t>
  </si>
  <si>
    <t>DIS 5.0 LH RR HW AKR</t>
  </si>
  <si>
    <t>5" Left Rear Discharge 5" Akron Hand Wheel Control Valve.</t>
  </si>
  <si>
    <t>4415-0977</t>
  </si>
  <si>
    <t>DIS 2.5 FRT BPR XLAY MAN AK</t>
  </si>
  <si>
    <t>2.5" Front Bumper Crosslay Discharge Akron Manual Valve.</t>
  </si>
  <si>
    <t>4415-1000</t>
  </si>
  <si>
    <t>DIS 1.5 DBL SPLY ELE ELK UI</t>
  </si>
  <si>
    <t>Double 1.5" Speedlay w/2" Elkhart Electric Unibody Valve with UICS-2 CAFS Controllers with pressure reading.</t>
  </si>
  <si>
    <t>4415-1003</t>
  </si>
  <si>
    <t>1.5" Front Bumper Crosslay Discharge Elkhart Unibody Valve with hand wheel control.</t>
  </si>
  <si>
    <t>4415-1005</t>
  </si>
  <si>
    <t>DIS 2.5 LH PNL HW ELK DRP</t>
  </si>
  <si>
    <t>2.5" Left Panel Discharge Elkhart Hand Wheel Control UnibodyValve w/30 Degree Droop   Location:  [#LOC]</t>
  </si>
  <si>
    <t>4415-1056</t>
  </si>
  <si>
    <t>DIS 1.5 CRSLY MAN AKR NO SWVL</t>
  </si>
  <si>
    <t>1.5" crosslay with Akron manual valve and no swivel. For use with discharges that locate below the hose beds. Location: [#LOC].</t>
  </si>
  <si>
    <t>4415-1078</t>
  </si>
  <si>
    <t>DIS 2.5 RH PNL HW WAT</t>
  </si>
  <si>
    <t>2.5" Right Pump Panel Discharge Waterous Manual Hand Wheel Valve.  Location: [#LOC].</t>
  </si>
  <si>
    <t>4415-1079</t>
  </si>
  <si>
    <t>DIS 2.5 LH PNL HW WAT</t>
  </si>
  <si>
    <t>2.5" Left Pump Panel Discharge Waterous Manual Hand Wheel Valve. Location: [#LOC]</t>
  </si>
  <si>
    <t>4415-1080</t>
  </si>
  <si>
    <t>DIS 2.5 REAR HW WAT</t>
  </si>
  <si>
    <t>2.5" Rear discharge Waterous manual hand wheel valve. Location: [#LOC].</t>
  </si>
  <si>
    <t>4415-1082</t>
  </si>
  <si>
    <t>DIS 1.5/2.5 CRSLY HW WAT</t>
  </si>
  <si>
    <t>1.5" Crosslay w/2.5" Waterous Valve Handwheel Control.</t>
  </si>
  <si>
    <t>4415-1084</t>
  </si>
  <si>
    <t>DIS 1.5 FRT BPR MAN AKR</t>
  </si>
  <si>
    <t>1.5" front bumper discharge Akron manual valve with chrome adapter through bumper. Location: As specified.</t>
  </si>
  <si>
    <t>4415-1089</t>
  </si>
  <si>
    <t>SPDLY SGL 2.5" AKR VLV</t>
  </si>
  <si>
    <t>4415-1090</t>
  </si>
  <si>
    <t>DIS 4.0 RH RR ELE AKR</t>
  </si>
  <si>
    <t>4" Discharge with 4" Akron Electric valve. The discharge plumbing will be wye into the 5" rear intake plumbing. Rear intake can be utilized as a Intake or Discharge. (Discharge will be limited by the setting of the intake pressure relief valve.  Excess pressure will be dumped to atmosphere.)</t>
  </si>
  <si>
    <t>4415-1092</t>
  </si>
  <si>
    <t>SPDLY SGL 2.5" ELKHART VLV</t>
  </si>
  <si>
    <t>2.5" Single Speedlay with Elkhart valve hand wheel control located at lower storage area offset to rear.</t>
  </si>
  <si>
    <t>4415-1096</t>
  </si>
  <si>
    <t>DIS 2.5 CRSLY MAN AKR NO SWVL</t>
  </si>
  <si>
    <t>2.5" Crosslay Akron Manual Valve  and no swivel.  For use with discharges that locate below the hose beds. Location: [#LOC].</t>
  </si>
  <si>
    <t>4415-1104</t>
  </si>
  <si>
    <t>DIS 3.0 FR BPR MAN AKR</t>
  </si>
  <si>
    <t>3" Front Bumper Discharge Akron Manual Valve. Location; Officer side with a fix 90 degree elbow on top of bumper.</t>
  </si>
  <si>
    <t>4415-1114</t>
  </si>
  <si>
    <t>4415-1116</t>
  </si>
  <si>
    <t>DIS 2.5 PMP PNL MAN WAT</t>
  </si>
  <si>
    <t>2.5" Pump Panel Discharge Waterous Manual Valve. Location: [#LOC]</t>
  </si>
  <si>
    <t>4415-1117</t>
  </si>
  <si>
    <t>DIS 2.5 RR MAN WAT</t>
  </si>
  <si>
    <t>2.5" Rear Discharge Waterous Manual Valve. Location: [#LOC]</t>
  </si>
  <si>
    <t>4415-1122</t>
  </si>
  <si>
    <t>4" Waterway Discharge Akron Valve with Trident Handwheel Control.</t>
  </si>
  <si>
    <t>4415-1123</t>
  </si>
  <si>
    <t>DIS 4.0 PNL TRI HW AKR</t>
  </si>
  <si>
    <t>4" Pump Panel Discharge Akron Valve with Trident Handwheel Control. (Waterous pumps noted location to be forward lower port.) Location: [#LOC].</t>
  </si>
  <si>
    <t>4415-1125</t>
  </si>
  <si>
    <t>DIS 3.0 AUX WWY ELE AKR</t>
  </si>
  <si>
    <t>3" Auxillary Waterway Discharge Akron Elect Valve. Plumbed from foam manifold and "Y" into w/way pipe downstream from main w/way discharge valve.</t>
  </si>
  <si>
    <t>4415-1133</t>
  </si>
  <si>
    <t>DIS 4.5/4.0 RH PNL HW AKR</t>
  </si>
  <si>
    <t>4.5" Right Pump Panel Discharge with 4" Akron Valve with Trident Handwheel Control. Location: right side discharge 1.</t>
  </si>
  <si>
    <t>4415-1143</t>
  </si>
  <si>
    <t>DIS 2.5 RH PNL MAN WAT</t>
  </si>
  <si>
    <t>2.5" Right Pump Panel Discharge Waterous Manual Valve w/rack and sector. Location: [#LOC].</t>
  </si>
  <si>
    <t>4415-1146</t>
  </si>
  <si>
    <t>DIS 3.0 DG HW WAT NPT</t>
  </si>
  <si>
    <t>3" Deck Gun Discharge Waterous 3.5" Valve Handwheel Control.  (the outlet shall terminate with MNPT threads)</t>
  </si>
  <si>
    <t>4415-1147</t>
  </si>
  <si>
    <t>DIS 1. 5/2.5 CRSLY MAN WAT</t>
  </si>
  <si>
    <t>1.5" Crosslay with 2.5" Waterous Manual Valve w/Rack Sector. Location: [#LOC].</t>
  </si>
  <si>
    <t>4415-1148</t>
  </si>
  <si>
    <t>DIS 4.0/3.5 RH PNL HW WAT</t>
  </si>
  <si>
    <t>4" Right Panel Discharge w/3.5" Waterous w/ Hand Wheel Valve. Location: [#LOC].</t>
  </si>
  <si>
    <t>4415-1149</t>
  </si>
  <si>
    <t>DIS 4.0/3.5 REAR HW WAT</t>
  </si>
  <si>
    <t>4" Rear Discharge w/3.5" Waterous w/ Hand Wheel Valve. Location: [#LOC].</t>
  </si>
  <si>
    <t>4415-1150</t>
  </si>
  <si>
    <t>DIS 2.5 FRT BPR MAN WAT</t>
  </si>
  <si>
    <t>2.5" Front bumper discharge Waterous Manual Valve w/rack sector.</t>
  </si>
  <si>
    <t>4415-1151</t>
  </si>
  <si>
    <t>DIS 2.5 LH RR MAN WAT</t>
  </si>
  <si>
    <t>2.5" Left Rear Discharge Waterous 2.5" Manual Valve w/Rack and Sector. Include 3" plumbing from the valve to rear of body and treminate with 3" FNPT X 2.5" NST. Location: [#LOC].</t>
  </si>
  <si>
    <t>4415-1174</t>
  </si>
  <si>
    <t>DIS 1.5 DBL SPLY ELE ELK</t>
  </si>
  <si>
    <t>Double 1.5" Speedlay w/2" Elkhart Electric Unibody Valves</t>
  </si>
  <si>
    <t>2.5" Front bumper discharge Waterous Manual Valve full flow.</t>
  </si>
  <si>
    <t>4415-1209</t>
  </si>
  <si>
    <t>DIS 2.5 PNL ELE AKR</t>
  </si>
  <si>
    <t>2.5" Panel discharge w/ Akron electric valve and cap. Requires valve controller option. Location: [#LOC].</t>
  </si>
  <si>
    <t>4415-1211</t>
  </si>
  <si>
    <t>DIS 1.5 XLAY ELE AKR</t>
  </si>
  <si>
    <t>1.5" Crosslay w/ Akron electric valve. Requires valve controller option. Location: [#LOC].</t>
  </si>
  <si>
    <t>4415-1213</t>
  </si>
  <si>
    <t>DIS 2.5 PNL ELE AKR DRP</t>
  </si>
  <si>
    <t>2.5" Panel discharge w/ Akron electric valve and 30 degree droop with cap. Requires valve controller option. Location: [#LOC].</t>
  </si>
  <si>
    <t>4415-1214</t>
  </si>
  <si>
    <t>DIS 3.0 PNL ELE AKR DRP</t>
  </si>
  <si>
    <t>3" Panel discharge w/ Akron electric valve and 30 degree droop with cap. Requires valve controller option. Location: [#LOC].</t>
  </si>
  <si>
    <t>4415-1215</t>
  </si>
  <si>
    <t>DIS 3.0 PNL ELE AKR</t>
  </si>
  <si>
    <t>3" Panel discharge w/ Akron electric valve and cap. Requires valve controller option. Location: [#LOC].</t>
  </si>
  <si>
    <t>4415-1219</t>
  </si>
  <si>
    <t>DIS 4.0 PNL ELE AKR</t>
  </si>
  <si>
    <t>4" Panel discharge w/ Akron electric valve and cap. Requires valve controller option. Location: [#LOC].</t>
  </si>
  <si>
    <t>4415-1221</t>
  </si>
  <si>
    <t>DIS 5.0 PNL ELE AKR</t>
  </si>
  <si>
    <t>5" Panel discharge w/ Akron electric valve and cap. Requires valve controller option. Location: [#LOC].</t>
  </si>
  <si>
    <t>4415-1222</t>
  </si>
  <si>
    <t>DIS 8.0 DG ELE AKR</t>
  </si>
  <si>
    <t>8" Deck gun discharge w/ Akron electric valve. Requires valve controller option and 8" Monitor.</t>
  </si>
  <si>
    <t>4415-1223</t>
  </si>
  <si>
    <t>DIS 3.0 HB ELE AKR</t>
  </si>
  <si>
    <t>3" Front hose bed discharge w/ Akron electric valve. Requires valve controller option. Location: [#LOC].</t>
  </si>
  <si>
    <t>4415-1224</t>
  </si>
  <si>
    <t>DIS 2.5 FRT BMP ELE AKR</t>
  </si>
  <si>
    <t>2.5" Front bumper discharge w/ Akron electric valve. Requires valve controller option.</t>
  </si>
  <si>
    <t>4415-1225</t>
  </si>
  <si>
    <t>DIS 2.5 HB ELE AKR</t>
  </si>
  <si>
    <t>2.5" Front hose bed discharge w/ Akron electric valve. Requires valve controller option. Location: [#LOC].</t>
  </si>
  <si>
    <t>4415-1231</t>
  </si>
  <si>
    <t>DIS 5.0 RR ELE AKR</t>
  </si>
  <si>
    <t>5" Rear discharge w/ Akron electric valve and cap. Requires valve controller option. Location: [#LOC].</t>
  </si>
  <si>
    <t>4415-1233</t>
  </si>
  <si>
    <t>DIS 6.0 DG ELE AKR</t>
  </si>
  <si>
    <t>6" Deck gun discharge w/ Akron electric valve. Requires valve controller option and 6" Monitor.</t>
  </si>
  <si>
    <t>4415-1234</t>
  </si>
  <si>
    <t>DIS 4.0/6.0 DG ELE AKR</t>
  </si>
  <si>
    <t>4" Deck gun discharge w/ 6" electric Akron valve. Requires valve controller option and 4" Monitor. [Industrial only]</t>
  </si>
  <si>
    <t>4415-1235</t>
  </si>
  <si>
    <t>DIS 6.0 RR ELE AKR</t>
  </si>
  <si>
    <t>6" Rear discharge w/ Akron electric valve and cap. Requires valve controller option. Location: [#LOC].</t>
  </si>
  <si>
    <t>4415-1237</t>
  </si>
  <si>
    <t>DIS 4.0 DG ELE AKR</t>
  </si>
  <si>
    <t>4" Deck gun discharge w/ Akron electric valve. Requires valve controller option. Includes MNPT termination.</t>
  </si>
  <si>
    <t>4415-1240</t>
  </si>
  <si>
    <t>DIS 2.5 XLAY ELE AKR</t>
  </si>
  <si>
    <t>2.5" Crosslay w/ Akron electric valve. Requires valve controller option. Location: [#LOC].</t>
  </si>
  <si>
    <t>4415-1241</t>
  </si>
  <si>
    <t>DIS 1.5 FRT BMP XLAY ELE AKR</t>
  </si>
  <si>
    <t>1.5" Front bumper crosslay discharge w/ Akron electric valve. Requires valve controller option.</t>
  </si>
  <si>
    <t>4415-1242</t>
  </si>
  <si>
    <t>DIS 2.5 RR ELE AKR</t>
  </si>
  <si>
    <t>2.5" Rear discharge w/ Akron electric valve and cap. Requires valve controller option. Location: [#LOC].</t>
  </si>
  <si>
    <t>4415-1246</t>
  </si>
  <si>
    <t>DECON DISCH .75 NON-HEAT OFF</t>
  </si>
  <si>
    <t>Decontamination discharge 3/4" with valve; non-heated. Includes pressure reducing valve. Location; Officer side pump panel.</t>
  </si>
  <si>
    <t>4415-1247</t>
  </si>
  <si>
    <t>DECON DISCH .75 NON-HEAT DRV</t>
  </si>
  <si>
    <t>Decontamination discharge 3/4" with valve; non-heated. Includes pressure reducing valve. Location; Driver side pump panel.</t>
  </si>
  <si>
    <t>4415-1248</t>
  </si>
  <si>
    <t>DECON DISCH .75 HEATED OFF</t>
  </si>
  <si>
    <t>Decontamination discharge 3/4" with valve; heated. Includes pressure reducing valve, heat exchanger, and thermostatic mixing valve. Location: Officer side pump panel.</t>
  </si>
  <si>
    <t>4415-1249</t>
  </si>
  <si>
    <t>DECON DISCH .75 HEATED DRV</t>
  </si>
  <si>
    <t>Decontamination discharge 3/4" with valve; heated. Includes pressure reducing valve, heat exchanger, and thermostatic mixing valve. Location: Driver side pump panel.</t>
  </si>
  <si>
    <t>4415-1250</t>
  </si>
  <si>
    <t>DIS 6.0 PNL ELE AKR</t>
  </si>
  <si>
    <t>6" Panel discharge w/ Akron electric valve and cap. Requires valve controller option. Location: [#LOC].</t>
  </si>
  <si>
    <t>4415-1252</t>
  </si>
  <si>
    <t>DIS 3.0 DG ELE AKR</t>
  </si>
  <si>
    <t>3" Deck gun discharge w/ Akron electric valve. Requires valve controller option. Includes MNPT termination.</t>
  </si>
  <si>
    <t>4415-1253</t>
  </si>
  <si>
    <t>DIS 4.0/3.0 PNL ELE AKR</t>
  </si>
  <si>
    <t>4" Panel discharge w/ 3" Akron electric valve. Includes integral stainless steel adapter with 4" NST threads and cap. Requires valve controller option. Location: [#LOC]</t>
  </si>
  <si>
    <t>4415-1254</t>
  </si>
  <si>
    <t>DIS 4.0/3.0 PNL ELE AKR DRP</t>
  </si>
  <si>
    <t>4" Panel discharge w/ 3" Akron electric valve. Includes integral stainless steel adapter with 4" NST threads and a 4"FNST swivel x 4"MNST 30 degree droop adapter with cap. Requires valve controller option. Location: [#LOC]</t>
  </si>
  <si>
    <t>4415-1255</t>
  </si>
  <si>
    <t>DIS 3.0 RR ELE AKR</t>
  </si>
  <si>
    <t>3" Rear discharge w/ Akron electric valve and cap. Requires valve controller option. Location: [#LOC].</t>
  </si>
  <si>
    <t>4415-1262</t>
  </si>
  <si>
    <t>DIS 1.5 FRT BMP ELE AKR</t>
  </si>
  <si>
    <t>1.5" Front bumper discharge w/ Akron electric valve. Requires valve controller option.</t>
  </si>
  <si>
    <t>4415-1268</t>
  </si>
  <si>
    <t>DIS 1.5 XLAY MAN AKR</t>
  </si>
  <si>
    <t>1.5" Crosslay with Akron manual valve. Crosslay preconnect shall have no swivel they will have a fixed 90 degree elbow with adapter. Location: [#LOC].</t>
  </si>
  <si>
    <t>4415-1273</t>
  </si>
  <si>
    <t>DIS 4.0/3.0 WWY ELE AKR</t>
  </si>
  <si>
    <t>4" waterway discharge w/ 3" Akron electric valve. Requires valve controller option.</t>
  </si>
  <si>
    <t>4415-1274</t>
  </si>
  <si>
    <t>DIS 4.0 WWY ELE AKR</t>
  </si>
  <si>
    <t>4" waterway discharge w/ Akron electric valve. Requires valve controller option.</t>
  </si>
  <si>
    <t>4415-1280</t>
  </si>
  <si>
    <t>DIS 4.0 RR ELE AKR</t>
  </si>
  <si>
    <t>4" Rear discharge w/ Akron electric valve and cap. Requires valve controller option. Location: [#LOC].</t>
  </si>
  <si>
    <t>4415-1282</t>
  </si>
  <si>
    <t>DIS 4.0 RR DG ELE AKR</t>
  </si>
  <si>
    <t>4" Rear deck gun discharge w/ Akron electric valve. Option  tee's off 6" rear discharge. Requires valve controller option and 6" rear discharge (Industrial only). Location: [#LOC].</t>
  </si>
  <si>
    <t>4415-1284</t>
  </si>
  <si>
    <t>DIS 2.5 SPDLY ELE AKR</t>
  </si>
  <si>
    <t>Speedlay 2.5" w/ Akron electric valve. Requires valve controller option.</t>
  </si>
  <si>
    <t>4415-1285</t>
  </si>
  <si>
    <t>DIS 5.0/3.0 PNL ELE AKR</t>
  </si>
  <si>
    <t>5" Panel discharge w/ 3" Akron electric valve. Includes a 3" FNST X 5" MNST adapter with cap. Requires valve controller option. Location: [#LOC].</t>
  </si>
  <si>
    <t>4415-1286</t>
  </si>
  <si>
    <t>DIS 5.0/4.0 PNL ELE AKR</t>
  </si>
  <si>
    <t>5" Panel discharge w/ 4" Akron electric valve. Includes a 4" FNPT X 5" MNST adapter with cap. Requires valve controller option. Location: [#LOC].</t>
  </si>
  <si>
    <t>4415-1287</t>
  </si>
  <si>
    <t>DIS 6.0 WWY ELE AKR</t>
  </si>
  <si>
    <t>6" waterway discharge w/ Akron electric valve. Requires valve controller option.</t>
  </si>
  <si>
    <t>4415-1289</t>
  </si>
  <si>
    <t>DIS 1.5 SPDLY ELE AKR</t>
  </si>
  <si>
    <t>Speedlay 1.5" w/ Akron electric valve. Requires valve controller option.</t>
  </si>
  <si>
    <t>4415-1290</t>
  </si>
  <si>
    <t>DIS 2.5 RH RR MAN WAT</t>
  </si>
  <si>
    <t>2.5" Right Rear Discharge Waterous 2.5" Manual Valve w/Rack and Sector. Include 3" plumbing from the valve to rear of body and treminate with 3" FNPT X 2.5" NST</t>
  </si>
  <si>
    <t>4415-1292</t>
  </si>
  <si>
    <t>DIS 1. 5/2.5 TPL SPDLY  WAT</t>
  </si>
  <si>
    <t>Triple Speedlay (2) 1.5" and (1) 2.5" with Waterous 2.5" Manual Valves full flow.</t>
  </si>
  <si>
    <t>4415-1293</t>
  </si>
  <si>
    <t>1.5" RR MNT PRCNT ELC AKRN</t>
  </si>
  <si>
    <t>1.5" preconnect discharge with Akron electric valve. Includes swivel style connection. Requires valve controller option. Location: [#LOC].</t>
  </si>
  <si>
    <t>4415-1294</t>
  </si>
  <si>
    <t>DIS 2.5 RR PRCNT RM ELE AKR</t>
  </si>
  <si>
    <t>2.5" preconnect discharge with Akron electric valve. Includes swivel style connection. Requires valve controller option. Location: [#LOC].</t>
  </si>
  <si>
    <t>4415-1310</t>
  </si>
  <si>
    <t>DIS 3.0 RM RWD DG ELE AKR</t>
  </si>
  <si>
    <t>3" Deck gun discharge with Akron electric valve. Rearward body/pump module area on rear mount pump. Requires valve controller option. Location [#LOC].</t>
  </si>
  <si>
    <t>4415-1321</t>
  </si>
  <si>
    <t>4" Deck gun discharge w/ 6" electric Akron valve. Requires valve controller option and 4" Monitor. [Industrial only] Located right rear</t>
  </si>
  <si>
    <t>4415-1322</t>
  </si>
  <si>
    <t>4" Deck gun discharge w/ 6" electric Akron valve. Requires valve controller option and 4" Monitor. [Industrial only] Located left rear</t>
  </si>
  <si>
    <t>4415-1338</t>
  </si>
  <si>
    <t>DIS 1.5 CRSLY MAN ELK NO SWVL</t>
  </si>
  <si>
    <t>1.5" crosslay with Elkhart Unibody manual valve and no swivel. For use with discharges that locate below the hose beds. Location: [#LOC].</t>
  </si>
  <si>
    <t>4415-1342</t>
  </si>
  <si>
    <t>DIS 4.0/3.0 LH PNL MAN AKR STZ</t>
  </si>
  <si>
    <t>4" Left Pump Panel Storz Discharge with 3" Akron Manual Valve. Include 3" FNST X 4" Storz 30 degree elbow adapter with cap. (Waterous pumps noted location to be forward lower port). Location: [#LOC].</t>
  </si>
  <si>
    <t>4415-1347</t>
  </si>
  <si>
    <t>DIS 1.5 XLAY ELE ELK</t>
  </si>
  <si>
    <t>1.5" Crosslay w/ Elkhart electric Unibody valve. Requires valve controller option. Location: [#LOC].</t>
  </si>
  <si>
    <t>4415-1348</t>
  </si>
  <si>
    <t>DIS 2.5 XLAY ELE ELK</t>
  </si>
  <si>
    <t>2.5" Crosslay w/ Elkhart electric Unibody valve. Requires valve controller option. Location: [#LOC].</t>
  </si>
  <si>
    <t>4415-1349</t>
  </si>
  <si>
    <t>DIS 2.5 PNL ELE ELK</t>
  </si>
  <si>
    <t>2.5" Panel discharge w/ Elkhart electric Unibody valve and cap. Requires valve controller option. Location: [#LOC].</t>
  </si>
  <si>
    <t>4415-1350</t>
  </si>
  <si>
    <t>DIS 2.5 PNL ELE ELK DRP</t>
  </si>
  <si>
    <t>2.5" Panel discharge w/ Elkhart electric Unibody valve, 30 degree droop and cap. Requires valve controller option. Location: [#LOC].</t>
  </si>
  <si>
    <t>4415-1351</t>
  </si>
  <si>
    <t>DIS 3.0 PNL ELE ELK DRP</t>
  </si>
  <si>
    <t>3" Panel discharge w/ Elkhart electric Unibody valve, 30 degree droop and cap. Requires valve controller option. Location: [#LOC].</t>
  </si>
  <si>
    <t>4415-1352</t>
  </si>
  <si>
    <t>DIS 3.0 PNL ELE ELK</t>
  </si>
  <si>
    <t>3" Panel discharge w/ Elkhart electric Unibody valve and cap. Requires valve controller option. Location: [#LOC].</t>
  </si>
  <si>
    <t>4415-1353</t>
  </si>
  <si>
    <t>DIS 4.0/3.0 PNL ELE ELK</t>
  </si>
  <si>
    <t>4" panel discharge w/3" Elkhart electric Unibody Valve and cap (Waterous pumps noted location to be forward lower port). Requires valve controller option. Location: [#LOC]</t>
  </si>
  <si>
    <t>4415-1354</t>
  </si>
  <si>
    <t>DIS 4.0/3.0 PNL ELE ELK DRP</t>
  </si>
  <si>
    <t>4" panel discharge w/3" Elkhart electric Unibody valve, 30 degree droop and cap (Waterous pumps noted location to be forward lower port). Requires valve controller option. Location: [#LOC]</t>
  </si>
  <si>
    <t>4415-1355</t>
  </si>
  <si>
    <t>DIS 4.0 PNL ELE ELK</t>
  </si>
  <si>
    <t>4" Panel discharge w/ Elkhart electric Unibody valve and cap (Waterous pumps noted location to be forward lower port). Requires valve controller option. Location: [#LOC].</t>
  </si>
  <si>
    <t>4415-1356</t>
  </si>
  <si>
    <t>DIS 5.0/3.0 PNL ELE ELK</t>
  </si>
  <si>
    <t>5" panel discharge w/3" Elkhart electric Unibody Valve and cap (Waterous pumps noted location to be forward lower port). Requires valve controller option. Location: [#LOC].</t>
  </si>
  <si>
    <t>4415-1357</t>
  </si>
  <si>
    <t>DIS 5.0/4.0 PNL ELE ELK</t>
  </si>
  <si>
    <t>5" panel discharge w/4" Elkhart electric Unibody Valve and cap (Waterous pumps noted location to be forward lower port). Requires valve controller option. Location: [#LOC].</t>
  </si>
  <si>
    <t>4415-1358</t>
  </si>
  <si>
    <t>DIS 5.0 PNL ELE ELK</t>
  </si>
  <si>
    <t>5" Panel discharge w/ Elkhart electric Unibody valve and cap (Waterous pumps noted location to be forward lower port). Requires valve controller option. Location: [#LOC].</t>
  </si>
  <si>
    <t>4415-1359</t>
  </si>
  <si>
    <t>DIS 6.0 PNL ELE ELK</t>
  </si>
  <si>
    <t>6" Panel discharge w/ Elkhart electric Unibody valve and cap (Waterous pumps noted location to be forward lower port). Requires valve controller option. Location: [#LOC].</t>
  </si>
  <si>
    <t>4415-1360</t>
  </si>
  <si>
    <t>DIS 3.0 DG ELE ELK</t>
  </si>
  <si>
    <t>3" Deck gun discharge w/ Elkhart Unibody electric valve. Requires valve controller option. Includes MNPT termination.</t>
  </si>
  <si>
    <t>4415-1361</t>
  </si>
  <si>
    <t>DIS 4.0 DG ELE ELK</t>
  </si>
  <si>
    <t>4" Deck gun discharge w/ Elkhart Unibody electric valve. Requires valve controller option. Includes MNPT termination.</t>
  </si>
  <si>
    <t>4415-1362</t>
  </si>
  <si>
    <t>DIS 6.0 DG ELE ELK</t>
  </si>
  <si>
    <t>6" Deck gun discharge w/ Elkhart Unibody electric valve. Requires valve controller option and 6" monitor.</t>
  </si>
  <si>
    <t>4415-1363</t>
  </si>
  <si>
    <t>DIS 8.0 DG ELE ELK</t>
  </si>
  <si>
    <t>8" Deck gun discharge w/ Elkhart Unibody electric valve. Requires valve controller option and 8" monitor.</t>
  </si>
  <si>
    <t>4415-1364</t>
  </si>
  <si>
    <t>DIS 3.0 RM FWD DG ELE AKR</t>
  </si>
  <si>
    <t>3" Deck gun discharge with Akron electric valve. Forward body area on rear mount pump. Requires valve controller option. Location [#LOC].</t>
  </si>
  <si>
    <t>4415-1365</t>
  </si>
  <si>
    <t>DIS 3.0 RM FWD DG ELE ELK</t>
  </si>
  <si>
    <t>3" Deck gun discharge with Elkhart electric Unibody valve. Forward body area on rear mount pump. Requires valve controller option. Location [#LOC].</t>
  </si>
  <si>
    <t>4415-1366</t>
  </si>
  <si>
    <t>DIS 3.0 RM RWD DG ELE ELK</t>
  </si>
  <si>
    <t>3" Deck gun discharge with Elkhart electric Unibody valve. Rearward body/pump module area on rear mount pump. Requires valve controller option. Location [#LOC].</t>
  </si>
  <si>
    <t>4415-1367</t>
  </si>
  <si>
    <t>DIS 4.0 RR DG ELE ELK</t>
  </si>
  <si>
    <t>4" Rear deck gun discharge w/ Elkhart Unibody electric valve. Option  tee's off 6" rear discharge. Requires valve controller option and 6" rear discharge (Industrial only). Location: [#LOC].</t>
  </si>
  <si>
    <t>4415-1368</t>
  </si>
  <si>
    <t>DIS 4.0 RR ELE ELK</t>
  </si>
  <si>
    <t>4" Rear discharge w/ Elkhart Unibody electric valve and cap. Requires valve controller option. Location: [#LOC].</t>
  </si>
  <si>
    <t>4415-1369</t>
  </si>
  <si>
    <t>DIS 4.0/5.0 RR ELE AKR</t>
  </si>
  <si>
    <t>4" rear discharge w/5" Akron electric valve. Requires valve controller option. Location: [#LOC].</t>
  </si>
  <si>
    <t>4415-1370</t>
  </si>
  <si>
    <t>DIS 5.0 RR ELE ELK</t>
  </si>
  <si>
    <t>5" Rear discharge w/ Elkhart Unibody electric valve and cap. Requires valve controller option. Location: [#LOC].</t>
  </si>
  <si>
    <t>4415-1371</t>
  </si>
  <si>
    <t>DIS 6.0 RR ELE ELK</t>
  </si>
  <si>
    <t>6" Rear discharge w/ Elkhart Unibody electric valve and cap. Requires valve controller option. Location: [#LOC].</t>
  </si>
  <si>
    <t>4415-1372</t>
  </si>
  <si>
    <t>DIS 4.0/5.0 RR ELE ELK</t>
  </si>
  <si>
    <t>4" rear discharge w/5" Elkhart Unibody electric valve. Requires valve controller option. Location: [#LOC].</t>
  </si>
  <si>
    <t>4415-1373</t>
  </si>
  <si>
    <t>DIS 4.0/3.0 WWY ELE ELK</t>
  </si>
  <si>
    <t>4" waterway discharge w/ 3" Elkhart Unibody electric valve. Requires valve controller option.</t>
  </si>
  <si>
    <t>4415-1374</t>
  </si>
  <si>
    <t>DIS 4.0 WWY ELE ELK</t>
  </si>
  <si>
    <t>4" waterway discharge w/ Elkhart Unibody electric valve. Requires valve controller option.</t>
  </si>
  <si>
    <t>4415-1375</t>
  </si>
  <si>
    <t>DIS 2.5 RR PRCNT RM ELE ELK</t>
  </si>
  <si>
    <t>2.5" preconnect discharge with Elkhart Unibody electric valve. Includes swivel style connection. Requires valve controller option. Location: [#LOC].</t>
  </si>
  <si>
    <t>4415-1376</t>
  </si>
  <si>
    <t>DIS 1.5 RR PRCNT RM ELE ELK</t>
  </si>
  <si>
    <t>1.5" preconnect discharge with Elkhart unibody electric valve. Includes swivel style connection. Requires valve controller option. Location: [#LOC].</t>
  </si>
  <si>
    <t>4415-1380</t>
  </si>
  <si>
    <t>Double 1.5" Speedlay w/2" Elkhart Electric Unibody Valves (Requires valve controller option)</t>
  </si>
  <si>
    <t>4415-1383</t>
  </si>
  <si>
    <t>DIS 3.0 RR ELE ELK</t>
  </si>
  <si>
    <t>3"  Rear Discharge Elkhart Electric Unibody Valve Location. Requires valve controller selection: [#LOC]</t>
  </si>
  <si>
    <t>4415-1406</t>
  </si>
  <si>
    <t>DIS 3" RH PNL ELE  WAT</t>
  </si>
  <si>
    <t>3" Right Pump Panel Discharge Waterous Electric Valve. Location: [#LOC]</t>
  </si>
  <si>
    <t>4415-1409</t>
  </si>
  <si>
    <t>DIS 3.0 DG HW MAN WAT NPT</t>
  </si>
  <si>
    <t>3" Deck Gun Discharge Waterous Handwheel Control 3.5" valve w/ 3" plumbing.  (the outlet shall terminate with MNPT threads)</t>
  </si>
  <si>
    <t>4415-1411</t>
  </si>
  <si>
    <t>DIS 2.5 XLAY MAN WAT</t>
  </si>
  <si>
    <t>2.5" Crosslay Waterous Manual Valve. Location: [#LOC].</t>
  </si>
  <si>
    <t>4415-1416</t>
  </si>
  <si>
    <t>DISCH 5 RH PNL W4.0 AK HW</t>
  </si>
  <si>
    <t>5" Right Pump Panel Discharge with 4" Akron Valve with Trident Handwheel Control. Location: Right side discharge 1.</t>
  </si>
  <si>
    <t>4415-1426</t>
  </si>
  <si>
    <t>DIS 1.5 RR ELE AKR</t>
  </si>
  <si>
    <t>1.5"  Rear discharge w/ 2" Akron electric valve and cap. Requires valve controller option. Location: [#LOC].</t>
  </si>
  <si>
    <t>4415-1430</t>
  </si>
  <si>
    <t>DIS 3.0  FRT BPR ELK ELECT</t>
  </si>
  <si>
    <t>3" Front Bumper Discharge w/3" Unibody Electric Valve. Discharge to come through the bumper on officer side. Requires valve controller option</t>
  </si>
  <si>
    <t>4415-1439</t>
  </si>
  <si>
    <t>DIS 1.5 PNL ELE ELK</t>
  </si>
  <si>
    <t>1.5" Panel discharge w/ 2" Elkhart electric valve and cap. Requires valve controller option. Location: [#LOC].</t>
  </si>
  <si>
    <t>4415-1443</t>
  </si>
  <si>
    <t>DIS 4 RH PNL ELE AKR</t>
  </si>
  <si>
    <t>4" Right Pump Panel Storz Discharge with 4" Akron Electric Valve. Include 4" FNST X 4" Storz 30 degree elbow adapter with cap. (Recess to clear roll up door with adapter).Requires valve controller option. Location:RS Discharge 1</t>
  </si>
  <si>
    <t>4415-1450</t>
  </si>
  <si>
    <t>DIS 2.5 RR ELE ELK</t>
  </si>
  <si>
    <t>2.5" Rear discharge w/ Elkhart Unibody electric valve and cap. Requires valve controller option. Location: [#LOC].</t>
  </si>
  <si>
    <t>4415-1459</t>
  </si>
  <si>
    <t>PRECONNECT PIPING LOC</t>
  </si>
  <si>
    <t>Hose bed preconnect pipe located 12" above the hose bed deck (location only).</t>
  </si>
  <si>
    <t>4415-1461</t>
  </si>
  <si>
    <t>EXT HB PRCNT W/CVR NO STL (EA)</t>
  </si>
  <si>
    <t>The hosebed preconnect shall be extended to the rear of the hosebed area. End of pipe with adapter and cap installed shall be flush with the end of the hosebed and shall not protrude past the rear of the body.  A protective cover with no slots shall be provided to protect the preconnect piping and the hose stored in the area.  Location: [#LOC]</t>
  </si>
  <si>
    <t>4415-1462</t>
  </si>
  <si>
    <t>RECESSED FRT JUMPLINE SWVL</t>
  </si>
  <si>
    <t>Polished Stainless Steel Swivel Located on Top of Bumper to be recess 2".</t>
  </si>
  <si>
    <t>4415-1464</t>
  </si>
  <si>
    <t>ADAPT FJL BRASS IN TRAY</t>
  </si>
  <si>
    <t>Chrome adapter in Tray for Front Bumper Discharge. Location to be As Specified.</t>
  </si>
  <si>
    <t>4415-1467</t>
  </si>
  <si>
    <t>1.5" Front Bumper Crosslay Discharge Akron Manual Valve. Includes Akron valve pressure gauge, bleeder, and blow out on pump operator panel. Discharge line to terminate just below driver side of pump module (line is for use with dealer installed bumper discharge. Dealer responsible for plumbing application and any additional length of line or connectors). Secure line as required and cap.</t>
  </si>
  <si>
    <t>4415-1468</t>
  </si>
  <si>
    <t>DISCH 4 W/ 3.5 VLV PNL AKR</t>
  </si>
  <si>
    <t>4" Righ Pump Panel Discharge Akron 3.5" Valve manual Control(Waterous pumps noted location to be forward lower port). Location:Officer Side Discharge 1</t>
  </si>
  <si>
    <t>4415-1469</t>
  </si>
  <si>
    <t>DIS 2.5 LH RR HW WAT</t>
  </si>
  <si>
    <t>2.5" Left Rear Discharge Waterous Manual Hand Wheel Valve. Location: [#LOC]</t>
  </si>
  <si>
    <t>4415-1470</t>
  </si>
  <si>
    <t>DISCH 2.5 FRT BMPR WAT HW VLV</t>
  </si>
  <si>
    <t>2.5" Front bumper discharge with Waterous hand wheel control valve.</t>
  </si>
  <si>
    <t>4415-1471</t>
  </si>
  <si>
    <t>FRNT BUMPER THRU BMPR</t>
  </si>
  <si>
    <t>Front Discharge to come thru the bumper with Chrome adaptor Recessed Drivers side</t>
  </si>
  <si>
    <t>4415-1472</t>
  </si>
  <si>
    <t>DIS 5.0/3.0 RH PNL MAN AKR DRP</t>
  </si>
  <si>
    <t>5" Right Pump Panel Discharge with 3" Akron Manual Valve w/Droop. Include a 3"FNST swivel x 5" NST with cap.  Location: [#LOC].</t>
  </si>
  <si>
    <t>4415-1473</t>
  </si>
  <si>
    <t>DIS 2.5 FR BP MAN 3.0 AKR</t>
  </si>
  <si>
    <t>2.5" Front Bumper Discharge w/3" Akron Manual Valve. Location; 2.5" front bumper discharge piped through the front bumper officer side.</t>
  </si>
  <si>
    <t>Decontamination 1.5" inlet W/NPSH threads. Include pressure reducing valve set at 50psi plumb to distribution manifold with (4)  outlets. Location: Driver side L4 compartment (Water supply will be from hydrant or another apparatus).</t>
  </si>
  <si>
    <t>4415-1475</t>
  </si>
  <si>
    <t>DIS 1.5 LHHB3 MAN ELK</t>
  </si>
  <si>
    <t>Third Left Front Hosebed Discharge 1.5" w/2" Elkhart Unibody Manual Valve</t>
  </si>
  <si>
    <t>4415-1477</t>
  </si>
  <si>
    <t>DIS 4 PMP PNL ELE AKR</t>
  </si>
  <si>
    <t>4" Right Pump Panel Storz Discharge with 4" Akron Electric Valve. Include 4" FNST X 4" Storz 30 degree elbow adapter with cap.(Recess to clear roll up door with adapter).Requires valve controller option.  Location: [#LOC].</t>
  </si>
  <si>
    <t>4415-1478</t>
  </si>
  <si>
    <t>DIS 2.5 FR BPR MAN AKR</t>
  </si>
  <si>
    <t>2.5" Front Bumper Discharge Akron Manual Valve. Location; Officer side below bumper.</t>
  </si>
  <si>
    <t>4415-1479</t>
  </si>
  <si>
    <t>DIS 4.0 FRT BPR ELE AKR VLV</t>
  </si>
  <si>
    <t>4" Front bumper discharge w/4" Akron Electric valve and plumbing and fixed 90 degree elbow above bumper . Include a 9333 valve controller.</t>
  </si>
  <si>
    <t>4415-1480</t>
  </si>
  <si>
    <t>The hosebed preconnect shall be extended to the rear of the hosebed area. End of pipe with adapter and cap installed and shall be held short as specified.  A protective cover with slots for ventilation shall be provided to protect the preconnect piping and the hose stored in the area.  Location: [#LOC]</t>
  </si>
  <si>
    <t>4415-1481</t>
  </si>
  <si>
    <t>DIS 2.5 RR RM ELECT AKR</t>
  </si>
  <si>
    <t>2.5" Rear Rearmount preconnect with Akron electric valve. Requires valve controller Locate [#LOC]</t>
  </si>
  <si>
    <t>4415-1482</t>
  </si>
  <si>
    <t>2.5" Crosslay w/ Akron electric valve and no swivel. Requires valve controller option. Location: [#LOC].</t>
  </si>
  <si>
    <t>4415-1483</t>
  </si>
  <si>
    <t>1.5" Crosslay w/ Akron electric valve and no swivel. Requires valve controller option. Location: [#LOC].</t>
  </si>
  <si>
    <t>4415-1484</t>
  </si>
  <si>
    <t>DIS 3.0 DG DISCH AKR DARLEY</t>
  </si>
  <si>
    <t>3" Deck gun discharge Akron valve with Darley electric auto valve CAFS controller.</t>
  </si>
  <si>
    <t>4415-1485</t>
  </si>
  <si>
    <t>4415-1486</t>
  </si>
  <si>
    <t>DIS 2.5 HB ELE ELK</t>
  </si>
  <si>
    <t>2.5" Front hose bed discharge w/ Elkhart Unibody electric valve. Requires valve controller option. Location: [#LOC].</t>
  </si>
  <si>
    <t>4415-1487</t>
  </si>
  <si>
    <t>DISCH 1.5  FRT HB ELECT AK</t>
  </si>
  <si>
    <t>1.5" Front Hosebed w/2" Akron Electric Valve. Requires Valve Controller Selection Location: [#LOC]</t>
  </si>
  <si>
    <t>4415-1488</t>
  </si>
  <si>
    <t>DIS 2.5 RR DISCH AKR DARLEY</t>
  </si>
  <si>
    <t>2.5" Rear discharge Akron valve with Darley electric auto valve CAFS controller.  Location: [#LOC].</t>
  </si>
  <si>
    <t>4415-1489</t>
  </si>
  <si>
    <t>DIS 2.5 FRT BMPR MAN WAT</t>
  </si>
  <si>
    <t>4415-1490</t>
  </si>
  <si>
    <t>DIS 1.5 SPLY PRCNT RM MAN AKR</t>
  </si>
  <si>
    <t>1.5" speedlay preconnect with swivel. For use with rear mount pump application. Includes Akron electricl valve. Requires valve controller. Locate [#LOC]</t>
  </si>
  <si>
    <t>4415-1491</t>
  </si>
  <si>
    <t>DECON  INLET</t>
  </si>
  <si>
    <t>4415-1494</t>
  </si>
  <si>
    <t>DIS 4.0 RR HW AKR</t>
  </si>
  <si>
    <t>4" Rear Discharge w/4" Akron valve with Trident handwheel Control.</t>
  </si>
  <si>
    <t>4415-1495</t>
  </si>
  <si>
    <t>DIS 1.5/2.5 TPL SPDLY MAN AKR</t>
  </si>
  <si>
    <t>Triple Speedlay (2) 1.5" and (1) 2.5" with Akron Manual Valve. Each outlet connection shall terminate externally (no swivels) on the rear just below the hosebed storage.</t>
  </si>
  <si>
    <t>4415-1496</t>
  </si>
  <si>
    <t>1.5" Double Speedlay with Akron Manual Valve for RM.  Outlets to terminate below speedlay one each side..</t>
  </si>
  <si>
    <t>4415-1497</t>
  </si>
  <si>
    <t>4" Front bumper discharge w/4" Akron Electric valve and plumbing through bumper officer side. Include a 9333 valve controller.</t>
  </si>
  <si>
    <t>4415-1498</t>
  </si>
  <si>
    <t>DIS DG 3  ELE ELK UICS</t>
  </si>
  <si>
    <t>3" Deck gun discharge 3" Elkhart Unibody electric valve with UICS-2 CAFS Controller with pressure reading.</t>
  </si>
  <si>
    <t>4415-1499</t>
  </si>
  <si>
    <t xml:space="preserve"> HB PRCNT W/CVR (EA)</t>
  </si>
  <si>
    <t>The hosebed preconnect pipe and adapter installed shall have a cover plate provided at front of hosebed.  Location: [#LOC]</t>
  </si>
  <si>
    <t>4415-1500</t>
  </si>
  <si>
    <t>DIS 3.5 RH PNL MAN AKR</t>
  </si>
  <si>
    <t>3.5" Right Panel Discharge 3.5" Akron Manual Valve.  (Waterous pumps noted if location is forward of steamer use lower discharge port.) Location: [#LOC].</t>
  </si>
  <si>
    <t>4415-1501</t>
  </si>
  <si>
    <t>DIS 1.5 CRSLY PLUMB</t>
  </si>
  <si>
    <t>1.5" Crosslay preplumb. Plumbing shall consist of a 2" heavy-duty hose running from the rear of hosebed to the 2" swivel.</t>
  </si>
  <si>
    <t>4415-1502</t>
  </si>
  <si>
    <t>DIS 1.5 RH HB3 MAN AKR</t>
  </si>
  <si>
    <t>Third Right Front Hosebed Discharge 1.5" w/2" Akron Manual Valve</t>
  </si>
  <si>
    <t>4415-1503</t>
  </si>
  <si>
    <t>DIS 2.5 RH HB4 MAN AKR</t>
  </si>
  <si>
    <t>Fourth Right Front Hosebed Discharge 2.5" Akron Manual Valve.</t>
  </si>
  <si>
    <t>4415-1504</t>
  </si>
  <si>
    <t>DIS 2.5 RH HB5 MAN AKR</t>
  </si>
  <si>
    <t>Fifth Right Front Hosebed Discharge 2.5" Akron Manual Valve.</t>
  </si>
  <si>
    <t>4415-1506</t>
  </si>
  <si>
    <t>DIS 2.5 DECK GUN AKR ELEC</t>
  </si>
  <si>
    <t>One 2.5" Deck Gun Discharge, Akron electric valve with controllerin (1) cab.</t>
  </si>
  <si>
    <t>4415-1507</t>
  </si>
  <si>
    <t>DIS 1.5 FR BPR XLAY ELE ELK</t>
  </si>
  <si>
    <t>1.5" Front bumper crosslay discharge w/ Elkhart Unbody electric valve. Requires valve controller option.</t>
  </si>
  <si>
    <t>4415-1508</t>
  </si>
  <si>
    <t>DIS 1.5 CRSLY AKR DARLEY</t>
  </si>
  <si>
    <t>1.5" Crosslay Akron Valve with Darley electric auto valve CAFS controller.. Location: [#LOC].</t>
  </si>
  <si>
    <t>4415-1509</t>
  </si>
  <si>
    <t>DIS 1.5 FR BPR /DARLEY</t>
  </si>
  <si>
    <t>1.5" Front Bumper Discharge with Darley electric auto valve CAFS controller.</t>
  </si>
  <si>
    <t>4415-1510</t>
  </si>
  <si>
    <t>DIS 2.5 FRT HB MAN 3.0 AKR VLV</t>
  </si>
  <si>
    <t>Front Hosebed Discharge 2.5" w/ 3" Akron Manual Valve. Include 3" plumbing and terminate with 2.5" threads. Location: [#LOC]</t>
  </si>
  <si>
    <t>4415-1511</t>
  </si>
  <si>
    <t>DIS 2.5 SPDLY ELE 3 AKR VLV</t>
  </si>
  <si>
    <t>Speedlay 2.5" w/3" Akron electric valve. Requires valve controller option.</t>
  </si>
  <si>
    <t>4415-1512</t>
  </si>
  <si>
    <t>2.5" Right Pump Panel Discharge Waterous Manual Hand Wheel 3.5" Ductile Iron Valve.  Location: [#LOC].</t>
  </si>
  <si>
    <t>4415-1513</t>
  </si>
  <si>
    <t>DIS 5.0 LH PNL HW AKR</t>
  </si>
  <si>
    <t>5" Left Pump Panel Discharge with 5" Akron Valve Handwheel Control</t>
  </si>
  <si>
    <t>4415-1514</t>
  </si>
  <si>
    <t>DIS 2.5 FR BPR ELE ELK UICS</t>
  </si>
  <si>
    <t>2.5" Front Bumper Elkhart Electric Valve with UICS-2 CAFS Controller with pressure reading.</t>
  </si>
  <si>
    <t>4415-1515</t>
  </si>
  <si>
    <t>INTAKE/DIS CUST PIPE COMM</t>
  </si>
  <si>
    <t>Custom welded hard plumbing for front intake/discharge on commercial chassis</t>
  </si>
  <si>
    <t>4415-1516</t>
  </si>
  <si>
    <t>DIS 1.5 FR BPR  ELE ELK</t>
  </si>
  <si>
    <t>1.5" Front bumper discharge w/ Elkhart Unbody electric valve. Requires valve controller option.</t>
  </si>
  <si>
    <t>4415-1517</t>
  </si>
  <si>
    <t>1.5 PRCNT MNL AKRN</t>
  </si>
  <si>
    <t>1.5" Preconnect discharge with Akron 2" manual valve include 2" plumbing to the 1.5" adapter that treminate below hose lay. Location: ladder tunnel as specified.</t>
  </si>
  <si>
    <t>4415-1518</t>
  </si>
  <si>
    <t>DIS 4.0/3.5 REAR ELE WAT</t>
  </si>
  <si>
    <t>4" Rear Discharge w/3.5" Waterous w/ Electric Valve. Location: [#LOC].</t>
  </si>
  <si>
    <t>4415-1519</t>
  </si>
  <si>
    <t>DIS 4.0/3.5 PMP PNL ELE WAT</t>
  </si>
  <si>
    <t>4" Pump Panel Discharge w/3.5" Waterous w/ Electric Valve. Location: [#LOC].</t>
  </si>
  <si>
    <t>4415-1520</t>
  </si>
  <si>
    <t>DIS 3.0 DG ELE  WAT NPT</t>
  </si>
  <si>
    <t>3" Deck Gun Discharge Waterous Electric 3.5" valve w/ 3" plumbing.  (the outlet shall terminate with MNPT threads)</t>
  </si>
  <si>
    <t>4415-1521</t>
  </si>
  <si>
    <t>DIS PLUMB 2.0 FRT BUMPER</t>
  </si>
  <si>
    <t>Front bumper discharge plumbing 2". Terminates behind cab for connection during pump module installation.</t>
  </si>
  <si>
    <t>4415-1522</t>
  </si>
  <si>
    <t>DIS 2.5 SPDLY BPR ELE ELK UICS</t>
  </si>
  <si>
    <t>2.5" Speedlay Elkhart Electric Valve with UICS-2 CAFS Controller with pressure reading.</t>
  </si>
  <si>
    <t>4415-1523</t>
  </si>
  <si>
    <t>DIS 2.5 REAR ELE WAT</t>
  </si>
  <si>
    <t>2.5  Rear Discharge Waterous w/ Electric Valve. Location: [#LOC].</t>
  </si>
  <si>
    <t>4415-1524</t>
  </si>
  <si>
    <t>4415-1525</t>
  </si>
  <si>
    <t>DIS 4.0/3.5 RR HB HW WAT</t>
  </si>
  <si>
    <t>4" Rear Hosebed Discharge w/3.5" Waterous w/ Hand Wheel Valve. The hosebed  to be extended to the rear of the hosebed area. Includes smooth plate cover with drainage slots.  Location: [#LOC].</t>
  </si>
  <si>
    <t>4415-1526</t>
  </si>
  <si>
    <t>DIS 2.5 SPDLY ELE ELK</t>
  </si>
  <si>
    <t>Speedlay 2.5" w/Elkhart electric valve. Requires valve controller option.</t>
  </si>
  <si>
    <t>4415-1527</t>
  </si>
  <si>
    <t>4415-1528</t>
  </si>
  <si>
    <t>DIS 4.0 WWY 3.5 VLV HW WAT</t>
  </si>
  <si>
    <t>4"  Waterway Discharge with Waterous 3.5" Valve Handwheel Control Valve.</t>
  </si>
  <si>
    <t>4415-1529</t>
  </si>
  <si>
    <t>1.5" Crosslay with 2.5" Waterous Manual Valve. Location: [#LOC].</t>
  </si>
  <si>
    <t>4415-1530</t>
  </si>
  <si>
    <t>DIS 2.5 HB MAN WAT</t>
  </si>
  <si>
    <t>2.5" Hosebed Discharge Waterous Manual Valve. Location: [#LOC]</t>
  </si>
  <si>
    <t>4415-1531</t>
  </si>
  <si>
    <t>DIS 4.0/5.0 WWY ELE AKR</t>
  </si>
  <si>
    <t>4" Waterway Discharge with 5" Akron electric valve. Requires valve controller option.</t>
  </si>
  <si>
    <t>4415-1532</t>
  </si>
  <si>
    <t>2.5 HB PRCNT W/CVR (EA)</t>
  </si>
  <si>
    <t>2.5" hosebed preconnect piping from pump to hosebed shall be extended to the rear of the hosebed area. End of pipe with 2.5" NST adapter installed shall be flush with the end of the hosebed and shall not protrude past the rear of the body.  A protective cover with slots for ventilation shall be provided to protect the preconnect piping and the hose stored in the area.  Location: [#LOC]</t>
  </si>
  <si>
    <t>4415-1533</t>
  </si>
  <si>
    <t>The hosebed preconnect shall be extended to the rear of the hosebed area. End of pipe with adapter and cap installed shall be flush with the end of the hosebed and shall not protrude past the rear of the body.  A protective cover with slots for ventilation shall be provided to protect the preconnect piping and the hose stored in the area.  Location: [#LOC]</t>
  </si>
  <si>
    <t>4415-1534</t>
  </si>
  <si>
    <t>DIS 2.5 LH HB4 MAN AKR</t>
  </si>
  <si>
    <t>Fourth Left Front Hosebed Discharge 2.5" Akron Manual Valve.</t>
  </si>
  <si>
    <t>4415-1535</t>
  </si>
  <si>
    <t>DIS 2.5 LH PNL HW AKR</t>
  </si>
  <si>
    <t>2.5" Left Panel Discharge Akron Valve Handwheel Control.   Location:  [#LOC]</t>
  </si>
  <si>
    <t>4415-1536</t>
  </si>
  <si>
    <t>DIS 1.5 RH REAR MAN ELK</t>
  </si>
  <si>
    <t>1.5" Right Rear Discharge Elkhart Unibody Manual Valve Location: [#LOC]</t>
  </si>
  <si>
    <t>4417-0002</t>
  </si>
  <si>
    <t>NOZ UNDERTRUCK (3)</t>
  </si>
  <si>
    <t>Nozzles, undertruck, qty of three (3).</t>
  </si>
  <si>
    <t>4417-0003</t>
  </si>
  <si>
    <t>NOZ UNDERTRUCK (4)</t>
  </si>
  <si>
    <t>Undertruck nozzle qty of 4.</t>
  </si>
  <si>
    <t>4417-0020</t>
  </si>
  <si>
    <t>TFT EXT-A-GUN 3.0 X 18 DG ELEC</t>
  </si>
  <si>
    <t>Deck Gun Remote TFT 18" Extend-A-Gun, electric, 3" plumbing.</t>
  </si>
  <si>
    <t>4417-0021</t>
  </si>
  <si>
    <t>TFT EXT-A-GUN 4.0 X 18 DG ELEC</t>
  </si>
  <si>
    <t>Deck Gun Remote TFT 18" Extend-A-Gun, electric, 4" plumbing.</t>
  </si>
  <si>
    <t>4417-0025</t>
  </si>
  <si>
    <t>VLV QUARTER TURN BLEEDER</t>
  </si>
  <si>
    <t>Valve, quarter turn bleeder installed on [#LOC].</t>
  </si>
  <si>
    <t>4417-0026</t>
  </si>
  <si>
    <t>VLV DRAIN AUTO</t>
  </si>
  <si>
    <t>Automatic drain valve.  For: [#LOC].</t>
  </si>
  <si>
    <t>4417-0030</t>
  </si>
  <si>
    <t>MONITOR AKRON 3578 ELEC 200</t>
  </si>
  <si>
    <t>Monitor Akron 3578 Electric 2000.</t>
  </si>
  <si>
    <t>4417-0032</t>
  </si>
  <si>
    <t>MONITOR ELK SCORP RM  2000</t>
  </si>
  <si>
    <t>Monitor Scorpion wireless RF radio 2000 GPM</t>
  </si>
  <si>
    <t>4417-0033</t>
  </si>
  <si>
    <t>DELUGE WINDSHIELD SYSTEM 12V</t>
  </si>
  <si>
    <t>Windshield deluge system 12 volt electric pump ARFF.</t>
  </si>
  <si>
    <t>4417-0034</t>
  </si>
  <si>
    <t>TFT EXT-A-GUN 3.0 X 18 DG MAN</t>
  </si>
  <si>
    <t>Deck gun TFT 18" Extend-A-Gun, 3" manual operation.(outlet shall terminate with MNPT threads)</t>
  </si>
  <si>
    <t>4417-0039</t>
  </si>
  <si>
    <t>MONITOR AKRON 3440 ELECT 1250</t>
  </si>
  <si>
    <t>Akron DeckMaster 3440 electric 1250 GPM monitor w/stow.</t>
  </si>
  <si>
    <t>4417-0040</t>
  </si>
  <si>
    <t>NOZ AKRON 5177 AKROMATIC</t>
  </si>
  <si>
    <t>Akron 5177 Akromatic 2.5" master stream nozzle for an Akron 3440 DeckMaster monitor.</t>
  </si>
  <si>
    <t>4417-0042</t>
  </si>
  <si>
    <t>TETHER KIT AKRON MONITOR</t>
  </si>
  <si>
    <t>An Akron tether remote control kit with a 30`cable shall be provided for an Akron monitor.  Plug for the remote control to be located: [#LOC].</t>
  </si>
  <si>
    <t>4417-0043</t>
  </si>
  <si>
    <t>MONITOR TFT HURR ELECT RC 1250</t>
  </si>
  <si>
    <t>Task Force Hurricane RC electric 1250 GPM monitor.</t>
  </si>
  <si>
    <t>4417-0044</t>
  </si>
  <si>
    <t>NOZ TASK FORCE MASTERSTREAM</t>
  </si>
  <si>
    <t>Task Force M-ERP-NJ 2.5" master stream electric nozzle for a Hurricane RC monitor.</t>
  </si>
  <si>
    <t>4417-0045</t>
  </si>
  <si>
    <t>MONITOR ELKHART 8297-25 W/BASE</t>
  </si>
  <si>
    <t>Elkhart Stinger 8297-25 Manual 800gpm Monitor w/portable base and adapter to mount to deck gun discharge or extend-a-gun</t>
  </si>
  <si>
    <t>4417-0047</t>
  </si>
  <si>
    <t>NOZ ELKHART SM-1250E SELECT</t>
  </si>
  <si>
    <t>Elkhart SM-1250E Select-O-Matic 2.5" electric nozzle.</t>
  </si>
  <si>
    <t>4417-0048</t>
  </si>
  <si>
    <t>EXTENDER ELKHART 8598</t>
  </si>
  <si>
    <t>Elkhart 8598 Electrically Actuated Extender.</t>
  </si>
  <si>
    <t>4417-0051</t>
  </si>
  <si>
    <t>THREAD TYPE CSA ONTARIO</t>
  </si>
  <si>
    <t>Thread Type: All 1.5" discharges to be NPSH threads.  All 2.5" inlets and discharges to be CSA (Ontario) threads as an integral part of the valve.</t>
  </si>
  <si>
    <t>4417-0052</t>
  </si>
  <si>
    <t>EXTEND HBPC UP FROM HB FLR</t>
  </si>
  <si>
    <t>Extend Specified Hosebed Preconnect up to top of hosebed. Top of preconnect to be below top of hosebed.  Location: [#LOC]</t>
  </si>
  <si>
    <t>4417-0054</t>
  </si>
  <si>
    <t>4417-0058</t>
  </si>
  <si>
    <t>BLEEDER DRAIN VALVE</t>
  </si>
  <si>
    <t>Quarter turn bleeder drain valve plumbed to: [#LOC].</t>
  </si>
  <si>
    <t>4417-0059</t>
  </si>
  <si>
    <t>EXTEND HBPC UP MD PNT HB FLR</t>
  </si>
  <si>
    <t>Extend Specified Hosebed Preconnect up to mid-point of hosebed. Center of preconnect to be approximately  center of hosebed height. Location: [#LOC]</t>
  </si>
  <si>
    <t>4417-0068</t>
  </si>
  <si>
    <t>TETHER KIT TFT MONITOR</t>
  </si>
  <si>
    <t>TFT Tether Kit with 30' Cable for an TFT Monitor Location: [#LOC]</t>
  </si>
  <si>
    <t>4417-0069</t>
  </si>
  <si>
    <t>CNTRL LEVER FOR TOP MOUNT</t>
  </si>
  <si>
    <t>Lever controls for top mount.</t>
  </si>
  <si>
    <t>4417-0070</t>
  </si>
  <si>
    <t>CNTRL PUSH/PULL T HANDLE</t>
  </si>
  <si>
    <t>Push-Pull "T" handle controls.</t>
  </si>
  <si>
    <t>4417-0073</t>
  </si>
  <si>
    <t>TFT EXT-A-GUN 3.0 X 12 DG MAN</t>
  </si>
  <si>
    <t>Deck gun TFT 12" Extend-A-Gun, 3" manual operation.(outlet shall terminate with MNPT threads)</t>
  </si>
  <si>
    <t>4417-0074</t>
  </si>
  <si>
    <t>DISCHARGES/SUCTION FLUSH +1</t>
  </si>
  <si>
    <t>Discharge/Suction shall be Flush +1</t>
  </si>
  <si>
    <t>4417-0075</t>
  </si>
  <si>
    <t>MON 4" TFT MON W/2OOOGPM ELECT</t>
  </si>
  <si>
    <t>Monitor 4" TFT Monsoon Electric with TFT M-ERP2000NN 2000 gpm electric Nozzle. Includes panel mount and hand held Remote.</t>
  </si>
  <si>
    <t>4417-0078</t>
  </si>
  <si>
    <t>THREAD TYPE WCFUA</t>
  </si>
  <si>
    <t>Thread Type: All 1.5" discharges to be NPSH threads.  All 2.5" inlets and discharges to be (Western Canada Fire Underwriters Association) threads as an integral part of the valve.</t>
  </si>
  <si>
    <t>4417-0080</t>
  </si>
  <si>
    <t>1.5" THREAD TO BE IPT</t>
  </si>
  <si>
    <t>All 1.5" Threads to be IPT threads</t>
  </si>
  <si>
    <t>4417-0081</t>
  </si>
  <si>
    <t>VENT CAP&amp;PLUG FOR DIS/INT</t>
  </si>
  <si>
    <t>Vented caps and plugs for all discharges/intakes.</t>
  </si>
  <si>
    <t>4417-0082</t>
  </si>
  <si>
    <t>TFT EXT-A-GUN 3.0 X 12 DG ELEC</t>
  </si>
  <si>
    <t>Deck Gun TFT Remote 12" Extend-A-Gun 3" Plumbing.</t>
  </si>
  <si>
    <t>4417-0085</t>
  </si>
  <si>
    <t>THREAD TYPE 1.5 NPSH</t>
  </si>
  <si>
    <t>Thread Type: All 1.5" discharges to be NPSH threads.</t>
  </si>
  <si>
    <t>4417-0086</t>
  </si>
  <si>
    <t>MONITOR TFT TYPH ELECT RC</t>
  </si>
  <si>
    <t>Task Force Typhoon RC Electric Monitor with 1500gpm nozzle. Include Radio Remote Control</t>
  </si>
  <si>
    <t>4417-0088</t>
  </si>
  <si>
    <t>VALVE .75 BLEEDER/DRAIN</t>
  </si>
  <si>
    <t>Bleeder drain valve plumbed to: [#LOC].</t>
  </si>
  <si>
    <t>4417-0089</t>
  </si>
  <si>
    <t>VALVE BLEEDER DRAIN CLS1 LFT</t>
  </si>
  <si>
    <t>Lift lever quarter turn bleeder valve. Plumbed for use with: [#LOC].</t>
  </si>
  <si>
    <t>Additional control for deck gun electric valve locate adjacent to the discharge outlet.</t>
  </si>
  <si>
    <t>4417-0101</t>
  </si>
  <si>
    <t>Automatic drain valve. For: [#LOC].</t>
  </si>
  <si>
    <t>4417-0106</t>
  </si>
  <si>
    <t>PIPING DECK GUN LOCATION</t>
  </si>
  <si>
    <t>Deck gun piping to be positioned [#LOC].</t>
  </si>
  <si>
    <t>4417-0116</t>
  </si>
  <si>
    <t>Task Force 3.5" Masterstream Electric 2000gpm Nozzle.</t>
  </si>
  <si>
    <t>4417-0119</t>
  </si>
  <si>
    <t>Task Force Hurricane RC Electric Monitor with a Master Stream 1250 GPM nozzle. Includes wireless Radio Remote Control.</t>
  </si>
  <si>
    <t>4417-0120</t>
  </si>
  <si>
    <t>ADAPT RED CHR 2.5FNSTX1.5MNST</t>
  </si>
  <si>
    <t>Adapter Chrome Reducer 2.5"FNST x 1.5"MNST w/Cap. [#LOC].</t>
  </si>
  <si>
    <t>4417-0121</t>
  </si>
  <si>
    <t>AIR BLOW-OUT</t>
  </si>
  <si>
    <t>Air blow-out is not require for Front Bumper/tray discharge if applicable.</t>
  </si>
  <si>
    <t>4417-0124</t>
  </si>
  <si>
    <t>AKRON 3406 ELECT RISER EXTEND</t>
  </si>
  <si>
    <t>Akron 3406 Electric 12"  Riser with 3" waterway.</t>
  </si>
  <si>
    <t>4417-0125</t>
  </si>
  <si>
    <t>EXT-A-GUN 3.0 X 18 DG XL</t>
  </si>
  <si>
    <t>Deck gun TFT 18" Extend-A-Gun, 3". (MODEL XG18VL-XL) for TFT monitor.</t>
  </si>
  <si>
    <t>4417-0130</t>
  </si>
  <si>
    <t>MONITOR TFT HURRICANE 1250</t>
  </si>
  <si>
    <t>Task Force Tip Hurricane XFI-PLNJ Manual Monitor with MST-4NJ-2.5"NH Quad Stack Tips and M-R1000-NJ Automatic Nozzle.</t>
  </si>
  <si>
    <t>4417-0136</t>
  </si>
  <si>
    <t>PLUMBING VALVES</t>
  </si>
  <si>
    <t>Plumbing Valves to be functional at 250 psi pressure.</t>
  </si>
  <si>
    <t>4417-0141</t>
  </si>
  <si>
    <t>MON/NOZ AMB 2X6 HYD/FM RC</t>
  </si>
  <si>
    <t>Williams 2X6 Ambassador Hydro Foam Radio Remote Controlled Monitor. (To be Painted White)</t>
  </si>
  <si>
    <t>4417-0142</t>
  </si>
  <si>
    <t>VALVE ELECT OVERRIDE</t>
  </si>
  <si>
    <t>Electric valve actuators shall be positioned so that all manual overrides are directly accessible or through a hole in the pump panel, pump access door or panel over the pump.</t>
  </si>
  <si>
    <t>4417-0152</t>
  </si>
  <si>
    <t>AKRON 8900 VALVES</t>
  </si>
  <si>
    <t>All Akron discharge valves 3.5" and below, and 2.5" intakes shall have Akron 8900 series valves with Fusion CF Composite ball.</t>
  </si>
  <si>
    <t>4417-0153</t>
  </si>
  <si>
    <t>MONITOR ELK COBRA EXM RF</t>
  </si>
  <si>
    <t>Elkhart Cobra EXM monitor with panel mounted and hand-held remote controls w/adapter to mount to deck gun discharge or extender. Include SM-1250E nozzle and EXM stow module.</t>
  </si>
  <si>
    <t>4417-0154</t>
  </si>
  <si>
    <t>ADD ELECT DISCH CONTROLLER</t>
  </si>
  <si>
    <t>Additional electric controller for discharge electric valve locate adjacent to the outlet. Locate.[#LOC].</t>
  </si>
  <si>
    <t>4417-0160</t>
  </si>
  <si>
    <t>THREAD TYPE CHICAGO FD</t>
  </si>
  <si>
    <t>Thread Type: All 1.5" discharges to be NEW CHICAGO FD 1.933 x 11 1/2 threads per inch.  All 2.5" inlets and intake releif valve dump pipe to be 2.99 x 7 1/2 NEW CHICAGO FD threads per inch.</t>
  </si>
  <si>
    <t>4417-0163</t>
  </si>
  <si>
    <t>ADDITIONAL DECK GUN CONTROL</t>
  </si>
  <si>
    <t>Additional control for deck gun valve handwheel control locate adjacent to discharge outlet. Hand wheel to be extended to top of pan.</t>
  </si>
  <si>
    <t>4417-0166</t>
  </si>
  <si>
    <t>MON 3" TFT MON W/NOZ  ELECT</t>
  </si>
  <si>
    <t>Monitor 3" TFT Monsoon Electric with TFT Master Stream 1500 gpm electric Nozzle. Include panel mount and hand held Remote.</t>
  </si>
  <si>
    <t>4417-0171</t>
  </si>
  <si>
    <t>DECK GUN PIPE FLANGE</t>
  </si>
  <si>
    <t>Deck Gun Pipe. The piping for the deck gun shall terminate with a 4 bolt flange.</t>
  </si>
  <si>
    <t>4417-0175</t>
  </si>
  <si>
    <t>CNTRL PUSH/PULL T-HNDL IC</t>
  </si>
  <si>
    <t>Innovative Controls push/pull valve controls with locking T handles.</t>
  </si>
  <si>
    <t>4417-0176</t>
  </si>
  <si>
    <t>VLV 3/4  BLEEDER/DRAIN IC LFT</t>
  </si>
  <si>
    <t>Innovative Controls 3/4" bleeder/drain valve include lift lever with ergonomic grip.</t>
  </si>
  <si>
    <t>4417-0177</t>
  </si>
  <si>
    <t>VLV 3/4  BLEEDER/DRAIN IC</t>
  </si>
  <si>
    <t>Innovative Controls 3/4" bleeder/drain valve include 1/4 turn T-handle.</t>
  </si>
  <si>
    <t>4417-0182</t>
  </si>
  <si>
    <t>CNTRL LVR IC T-HNDL TM</t>
  </si>
  <si>
    <t>TM Valve controls to be Innovative Controls T-handles with grip activated lock.</t>
  </si>
  <si>
    <t>4417-0184</t>
  </si>
  <si>
    <t>CNTRL LVR IC HNDL TM CABLE</t>
  </si>
  <si>
    <t>TM Valve controls to be Innovative Controls T-handles with grip activated lock and cable actuators.</t>
  </si>
  <si>
    <t>4417-0185</t>
  </si>
  <si>
    <t>BEZEL DISCH/INTAKE IC SM</t>
  </si>
  <si>
    <t>Innovative Controls discharge and intake bezels with integral color code and verbiage for side mount pump panel.</t>
  </si>
  <si>
    <t>4417-0186</t>
  </si>
  <si>
    <t>BEZEL DISCH/INTAKE IC TM</t>
  </si>
  <si>
    <t>Innovative Controls discharge and intake bezels with color code and verbiage for top mount pump panel.</t>
  </si>
  <si>
    <t>4417-0188</t>
  </si>
  <si>
    <t>CNTRL LVR IC TWIST HNDL TM</t>
  </si>
  <si>
    <t>TM Valve controls to be Innovative Controls Twist-Lock handles.</t>
  </si>
  <si>
    <t>4417-0190</t>
  </si>
  <si>
    <t>TM Valve controls to be Innovative Controls Twist-Lock handles with cable actuators.</t>
  </si>
  <si>
    <t>4417-0191</t>
  </si>
  <si>
    <t>NOZ GROUND SWEEP</t>
  </si>
  <si>
    <t>Ground Sweep Nozzle 20gpm. One each side under the front bumper with quick disconnect. Includes individual valve control for each.</t>
  </si>
  <si>
    <t>4417-0192</t>
  </si>
  <si>
    <t>BEZEL DISCH/INTAKE IC RMNT</t>
  </si>
  <si>
    <t>Innovative Controls discharge and intake bezels with integral color code and verbiage for rear mount pump panel.</t>
  </si>
  <si>
    <t>4417-0196</t>
  </si>
  <si>
    <t>Task Force Tip Hurricane XFIH-DL1A Manual Monitor with MST-4NJ-2.5"NH Quad Stack Tips and M-R1250-NJ Automatic Nozzle.</t>
  </si>
  <si>
    <t>4417-0197</t>
  </si>
  <si>
    <t>PREC/XLAY SWVL LOCATION</t>
  </si>
  <si>
    <t>The crosslay preconnects shall be mounted vertical approximately 1" below the top of the pump module xlay when installed. Preconnect #1 will deploy off driver side officer side block off, and preconnect #2 will deploy off officer side and driver side block off. Both crosslay to terminate with fixed 90 degree elbow. Plumbing shall enter the front crosslay from the bottom toward the rear wall leaving enough room to attach hose with a glove hand. Plumbing shall enter the rear crosslay from the bottom toward the front wall leaving enough room to attach hose with a glove hand.</t>
  </si>
  <si>
    <t>4417-0204</t>
  </si>
  <si>
    <t>TRIDENT HW CONTROL (IPOS)</t>
  </si>
  <si>
    <t>Trident Hand Wheel Control 4".(In place of standard push/pull rod): Location  [#LOC].</t>
  </si>
  <si>
    <t>4417-0206</t>
  </si>
  <si>
    <t>Innovative Controls 3/4" Bleeder drain valve plumbed to: direct/inlet tank fill.</t>
  </si>
  <si>
    <t>4417-0207</t>
  </si>
  <si>
    <t>DECK GUN PIPING</t>
  </si>
  <si>
    <t>Deck Gun Discharge piping/extend-a-gun to extend up flush with top of module.</t>
  </si>
  <si>
    <t>4417-0209</t>
  </si>
  <si>
    <t>MON AKRON 3480 ELEC 2000</t>
  </si>
  <si>
    <t>Monitor Akron 3480 Electric StreamMaster II with 5178 2000gpm electric nozzle.</t>
  </si>
  <si>
    <t>4417-0214</t>
  </si>
  <si>
    <t>Monitor Akron 3480 Electric StreamMaster II 2000gpm with 5178 nozzle. Include a panel mount control with stow, and hand held wireless remote control.</t>
  </si>
  <si>
    <t>4417-0217</t>
  </si>
  <si>
    <t>VLV 3/4"  BLEEDER/DRAIN LOC L1</t>
  </si>
  <si>
    <t>Innovative Controls 3/4" bleeder/drain valves located on bleeder panel inside L1 compartment.</t>
  </si>
  <si>
    <t>4417-0224</t>
  </si>
  <si>
    <t>Additional push/pull control for deck gun discharge valve located adjacent to discharge outlet. Close position is to in.</t>
  </si>
  <si>
    <t>4417-0228</t>
  </si>
  <si>
    <t>PRECONNECT PLUMB</t>
  </si>
  <si>
    <t>Plumbing for preconnects will be flex hose, and shall not have no more than two (2) 90 degree elbow from the valve to the hose connection.</t>
  </si>
  <si>
    <t>4417-0229</t>
  </si>
  <si>
    <t>SHIELD/VISOR LEXAN</t>
  </si>
  <si>
    <t>The Akron electric controller to have Lexan guard cover. (Each)</t>
  </si>
  <si>
    <t>4417-0235</t>
  </si>
  <si>
    <t>MONITOR AKRON 3440 ELECT 12</t>
  </si>
  <si>
    <t>Akron DeckMaster 3440 UII CAN electric 1250 GPM monitor w/stow, and position sensor. Include a 1578 SaberMaste nozzle. (Smooth bore tip size to be specified).</t>
  </si>
  <si>
    <t>4417-0237</t>
  </si>
  <si>
    <t>Ground Sweep Nozzle qty of (6).  Piping shall consist of 1'' heavy duty hydraulic hose connected to an in-line valve and shall be individually controlled from the inside of the cab. The nozzles shall be located two under front bumper one each side, two under rear bumper one each side, and two mid-ship one each side.</t>
  </si>
  <si>
    <t>4417-0238</t>
  </si>
  <si>
    <t>Trident 6" Hand Wheel Control.(In place of standard push/pull rod.): Location  [#LOC].</t>
  </si>
  <si>
    <t>4417-0239</t>
  </si>
  <si>
    <t>RACK&amp;SECTOR CONTROL (IPOS)</t>
  </si>
  <si>
    <t>Rack, and Sector Actuator Control.(In place of standard.): Location  right side 2.5" discharge, and left front hosebed.</t>
  </si>
  <si>
    <t>4417-0241</t>
  </si>
  <si>
    <t>MONITOR AKRON APOLLO 3431</t>
  </si>
  <si>
    <t>Akron Apollo (3431) High Rise Monitor. Include lift off, and direct mount only. Include Hi-Riser direct mount base.</t>
  </si>
  <si>
    <t>4417-0243</t>
  </si>
  <si>
    <t>MONITOR AKRON 3482 ELEC 1250</t>
  </si>
  <si>
    <t>Monitor Akron 3482 Electric with a 5177 1250gpm nozzle. Include panel mount control and manual overrides.</t>
  </si>
  <si>
    <t>4417-0244</t>
  </si>
  <si>
    <t>FERRELL COMPRESSION FITTINGS</t>
  </si>
  <si>
    <t>Ferrell Compression Fittings to be use on all plumbing plastic tubing.</t>
  </si>
  <si>
    <t>4417-0245</t>
  </si>
  <si>
    <t>MON ELK STINGER 2.0 TIPS/BASE</t>
  </si>
  <si>
    <t>Elkhart 8297 Manual Stinger Monitor with Stream Shaper, Stacked Tips, LDH/5" Storz Inlet Base and truck mount adapter to attach to deck gun discharge.</t>
  </si>
  <si>
    <t>4417-0246</t>
  </si>
  <si>
    <t>MONITOR/NOZ DEALER INSTALLED</t>
  </si>
  <si>
    <t>Dealer/Customer installed monitor, nozzle and/or tips, make and model as specified.</t>
  </si>
  <si>
    <t>4417-0252</t>
  </si>
  <si>
    <t>Additional electric controller for waterway discharge. Location turntable.</t>
  </si>
  <si>
    <t>4417-0253</t>
  </si>
  <si>
    <t>VALVE BLEEDER DRAIN TRID LFT</t>
  </si>
  <si>
    <t>Trident 3/4" bleeder/drain valve include 1/4 turn Lift lever.</t>
  </si>
  <si>
    <t>4417-0254</t>
  </si>
  <si>
    <t>CNTRL PUSH/PULL T-HNDL IC 1&amp;2</t>
  </si>
  <si>
    <t>Innovative Controls push/pull valve controls with locking T handles for discharge 1&amp;2 as applicable.</t>
  </si>
  <si>
    <t>4417-0259</t>
  </si>
  <si>
    <t>Rack, and Sector Actuator Control.(In place of standard.): Location left side 2.5" discharges.</t>
  </si>
  <si>
    <t>4417-0266</t>
  </si>
  <si>
    <t>Trident Hand Wheel Control.(In place of Waterous hand wheel.): Location: One for each Waterous gear actuator valve.</t>
  </si>
  <si>
    <t>4417-0267</t>
  </si>
  <si>
    <t>PREC/SPDLY SWVL LOCATION</t>
  </si>
  <si>
    <t>Preconnect/Speedlays swivel connection to be located to the outer edge of module as practical one left and one right side.</t>
  </si>
  <si>
    <t>4417-0268</t>
  </si>
  <si>
    <t>EXTEND HBPC UP MD PNT HB FL</t>
  </si>
  <si>
    <t>Extend Hosebed Preconnect up. Center of preconnect to be as specified from hosebed deck.</t>
  </si>
  <si>
    <t>4417-0274</t>
  </si>
  <si>
    <t>Dealer/Customer installed monitor, nozzle and/or tips  [#LOC].</t>
  </si>
  <si>
    <t>4417-0281</t>
  </si>
  <si>
    <t>SPDLY TRPL PLUMB</t>
  </si>
  <si>
    <t>Speedlay plumbing location (2) 1.5" in lower storage area and (1) 2.5" in upper storage area.</t>
  </si>
  <si>
    <t>4417-0282</t>
  </si>
  <si>
    <t>MON ELK SCORP EXM RF  W/NOZ</t>
  </si>
  <si>
    <t>Elkhart 7400 Scorpion EXM Monitor with panel mount and hand held remote control. Include SM-2000-E nozzle.</t>
  </si>
  <si>
    <t>4417-0293</t>
  </si>
  <si>
    <t>MON AKRON 3480 ELEC AKROCHE</t>
  </si>
  <si>
    <t>Monitor Akron 3480 Electric StreamMaster II 2000gpm with 4042 AkroChem 2000 electric nozzle. Include a panel mount control with stow, and hand held wireless remote control.</t>
  </si>
  <si>
    <t>4417-0294</t>
  </si>
  <si>
    <t>MON ELK MAGNUM EXM RF  W/NO</t>
  </si>
  <si>
    <t>Elkhart 7600 Magnum EXM Monitor with panel mount and hand held remote control. Include CM-5000E nozzle.</t>
  </si>
  <si>
    <t>4417-0295</t>
  </si>
  <si>
    <t>FRONT BUMPER DISCH</t>
  </si>
  <si>
    <t>Front Bumper Discharge hose to be mounted as high as possible to prevent ground contact.</t>
  </si>
  <si>
    <t>4417-0299</t>
  </si>
  <si>
    <t>VLV 3/4  BLEEDER/DRAIN</t>
  </si>
  <si>
    <t>Front Bumper auto drain to be replace with a manual 3/4" bleeder/drain valve and extended out to gravel shield.</t>
  </si>
  <si>
    <t>4417-0301</t>
  </si>
  <si>
    <t>MONITOR AKRON APOLLO 3433</t>
  </si>
  <si>
    <t>Akron Apollo (3433) High Rise Monitor. Include lift off, direct mount, and ground base.</t>
  </si>
  <si>
    <t>4417-0302</t>
  </si>
  <si>
    <t>XLAY SWVL LOCATION</t>
  </si>
  <si>
    <t>Preconnect/Speedlays swivel connection to be located as close to the center of the module as possible.</t>
  </si>
  <si>
    <t>4417-0310</t>
  </si>
  <si>
    <t>NOZ AKRON 1578 SABERMASTER</t>
  </si>
  <si>
    <t>Akron 1578 SaberMaster 2.5" Nozzle for an Akron electric monitor with 2.5" outlet.</t>
  </si>
  <si>
    <t>4417-0312</t>
  </si>
  <si>
    <t>Automatic drain valve.  Location; Front intake. (FRONT INTAKE TO BE USE FROM PRESSURE SOURCE ONLY BECAUSE OF AUTO DRAIN)</t>
  </si>
  <si>
    <t>4417-0313</t>
  </si>
  <si>
    <t>CNTRL AKR NAV PRO 9333</t>
  </si>
  <si>
    <t>Akron 9333 Navigator Pro 2 electric valve controller with full color LCD display. Locate on pump operator panel to control [#LOC].</t>
  </si>
  <si>
    <t>4417-0316</t>
  </si>
  <si>
    <t>CNTRL LVR EONE HNDL CABLE</t>
  </si>
  <si>
    <t>E-One Cable Style Controls for Discharges and Intakes. (EXCLUDING SIDE MOUNT INTAKES)</t>
  </si>
  <si>
    <t>4417-0320</t>
  </si>
  <si>
    <t>PMP DISCH OUTLET</t>
  </si>
  <si>
    <t>All Discharge Outlets shall be on separate ports off pump. (No Discharge manifold)</t>
  </si>
  <si>
    <t>4417-0323</t>
  </si>
  <si>
    <t>CNTRL AKR NAV PRO 9335 PRESS</t>
  </si>
  <si>
    <t>Akron 9335 Navigator Pro 2 electric valve controller with full color LCD display. Includes pressure reading only. Locate on pump operator panel to control [#LOC].</t>
  </si>
  <si>
    <t>4417-0324</t>
  </si>
  <si>
    <t>CNTRL AKR NAV PRO 9335 PRE/FLO</t>
  </si>
  <si>
    <t>Akron 9335 Navigator Pro 2 electric valve controller with full color LCD display. Includes flow and pressure reading. Locate on pump operator panel to control [#LOC].</t>
  </si>
  <si>
    <t>4417-0325</t>
  </si>
  <si>
    <t>CNTRL AKR NAV PRO  9327</t>
  </si>
  <si>
    <t>Akron 9327 Navigator Pro Mini electric valve controller. Locate on pump operator panel to control [#LOC].</t>
  </si>
  <si>
    <t>4417-0327</t>
  </si>
  <si>
    <t>DECK GUN PIPE EXT 6"</t>
  </si>
  <si>
    <t>Deck Gun piping to extend up 6" above normal placement</t>
  </si>
  <si>
    <t>4417-0331</t>
  </si>
  <si>
    <t>DECK GUN ADDL 3" VLV</t>
  </si>
  <si>
    <t>Additional Deck Gun 3" Manual Valve.  Location: At top of deck gun plumbing.</t>
  </si>
  <si>
    <t>4417-0332</t>
  </si>
  <si>
    <t>ADD ELECT CONTROLLER</t>
  </si>
  <si>
    <t>Additional 9333 electric controller located adjacent to the outlet. Locate.[#LOC].</t>
  </si>
  <si>
    <t>4417-0335</t>
  </si>
  <si>
    <t>SAM CONTROL SYSTEM</t>
  </si>
  <si>
    <t>SAM control system (UV1100) primary controller, and secondary (1100) controller location as specified per customer. Includes pump panel mounted display, pressure governor, three anodes, four speakers (two each side of module) and push-button switch at each master intake. For use with Hale QMAX, QMAX-XS and DSD pumps with G gearbox. Requires Hale SPV primer, Akron electric valves for tank fill, tank to pump, all intakes and discharges including booster reels, Hale Electric MIV on both 6" steamer intakes (and front / rear intakes if equipped) and Class 1 ITL-40 for tank level indicator. Requires Hale SmartFoam foam system if applicable. Also requires pressure sensors for all discharges added separately.</t>
  </si>
  <si>
    <t>4417-0336</t>
  </si>
  <si>
    <t>SAM CONTROL DISPLAY ADDITIONAL</t>
  </si>
  <si>
    <t>Additional SAM control panel mounted display. To be used in conjunction with SAM control system and primary pump panel mounted display.</t>
  </si>
  <si>
    <t>4417-0337</t>
  </si>
  <si>
    <t>SAM CONTROL WIRELESS DISPLAY</t>
  </si>
  <si>
    <t>SAM control wireless display. Includes router and antenna. To be used in conjunction with SAM control system and primary pump panel mounted display.</t>
  </si>
  <si>
    <t>4417-0339</t>
  </si>
  <si>
    <t>Class 1 Lift lever quarter turn bleeder valve.</t>
  </si>
  <si>
    <t>4417-0340</t>
  </si>
  <si>
    <t>SAM CONTROL PRESS SENSOR (EA)</t>
  </si>
  <si>
    <t>Pressure sensors to be installed on all discharges controlled by the SAM control system. Item is priced per Discharge .</t>
  </si>
  <si>
    <t>4417-0341</t>
  </si>
  <si>
    <t>Valve, quarter turn bleeder</t>
  </si>
  <si>
    <t>4417-0349</t>
  </si>
  <si>
    <t>TM/SM Valve controls to be Innovative Controls Pistol Grip-handles with cable actuators.</t>
  </si>
  <si>
    <t>4417-0350</t>
  </si>
  <si>
    <t>SPDLY TRPL PLMB LOCATION</t>
  </si>
  <si>
    <t>Triple speedlay plumbing location (1) 1.5" and (1) 2.5" in lower storage area with 1.5" forward of the 2.5", and (1) 1.5" in upper storage area.</t>
  </si>
  <si>
    <t>4417-0357</t>
  </si>
  <si>
    <t>CNTRL ELK APEX 300</t>
  </si>
  <si>
    <t>Elkhart Apex 300 electric valve controller with full color LCD display. Includes flow and pressure reading. Locate on pump operator panel to control [#LOC].</t>
  </si>
  <si>
    <t>4417-0358</t>
  </si>
  <si>
    <t>Class 1Quarter turn bleeder drain valve.</t>
  </si>
  <si>
    <t>4417-0362</t>
  </si>
  <si>
    <t>MONITOR HYDROFOAM RANGER 3+</t>
  </si>
  <si>
    <t>Williams Hydro-Foam 1 X 3 Ranger 3 PLUS Monitor Electric.</t>
  </si>
  <si>
    <t>4417-0363</t>
  </si>
  <si>
    <t>BLEEDER/DRAIN HOSE</t>
  </si>
  <si>
    <t>Extension hoses for all drain / bleeder valves. If equipped with a heat pan, drain hoses to be run out of enclosed area.</t>
  </si>
  <si>
    <t>4417-0364</t>
  </si>
  <si>
    <t>CNTRL ELK APEX 100</t>
  </si>
  <si>
    <t>Elkhart Apex 100 electric valve controller with full color LCD display. Locate on pump operator panel to control [#LOC].</t>
  </si>
  <si>
    <t>4417-0365</t>
  </si>
  <si>
    <t>CNTRL ELK APEX 200</t>
  </si>
  <si>
    <t>Elkhart Apex 200 electric valve controller with full color LCD display. Includes pressure reading. Locate on pump operator panel to control [#LOC].</t>
  </si>
  <si>
    <t>4417-0373</t>
  </si>
  <si>
    <t>DISCH RIGHT SIDE BRKT</t>
  </si>
  <si>
    <t>Right side discharges piped out to be secured by additional brackets to reduce vibration.</t>
  </si>
  <si>
    <t>4417-0375</t>
  </si>
  <si>
    <t>CNTRL ELK APEX-S</t>
  </si>
  <si>
    <t>Elkhart Apex-S electric valve controller. Locate on pump operator panel to control [#LOC].</t>
  </si>
  <si>
    <t>4417-0376</t>
  </si>
  <si>
    <t>4417-0391</t>
  </si>
  <si>
    <t>MON 4" TFT MONSOON</t>
  </si>
  <si>
    <t>Monitor 4" TFT Monsoon Manual without Nozzle</t>
  </si>
  <si>
    <t>4417-0393</t>
  </si>
  <si>
    <t>MON AKR HI RISER IND LIT</t>
  </si>
  <si>
    <t>Akron Hi-Riser stow indicator to be wire to door ajar light in cab.</t>
  </si>
  <si>
    <t>4417-0394</t>
  </si>
  <si>
    <t>CNTRL SWIFT VLV HANDLE</t>
  </si>
  <si>
    <t>Class 1 Swift Valve handle controls. Location as specified.</t>
  </si>
  <si>
    <t>4417-0395</t>
  </si>
  <si>
    <t>WIRELESS REMOTE CONTROL AKRON</t>
  </si>
  <si>
    <t>Wireless control for Akron monitor, Style 6047 2.4 GHz. Includes transceiver, mounting bracket, USB charger and (2) spare batteries. USB power receptacle not included.</t>
  </si>
  <si>
    <t>4417-0400</t>
  </si>
  <si>
    <t>12"- 18" service loop added to all pump and discharge drains at the pump panel to aid with servicing the pump when removing the pump panel</t>
  </si>
  <si>
    <t>4417-0405</t>
  </si>
  <si>
    <t>DECK GUN SUPPORT</t>
  </si>
  <si>
    <t>Deck gun extend-a-gun to have addition supported bracket to reduce movement.</t>
  </si>
  <si>
    <t>4417-0407</t>
  </si>
  <si>
    <t>EXTENDER ELKHART 8599 18</t>
  </si>
  <si>
    <t>Elkhart 8599 manually Actuated 18" Extender.</t>
  </si>
  <si>
    <t>4417-0408</t>
  </si>
  <si>
    <t>4417-0419</t>
  </si>
  <si>
    <t>MANUAL VALVE OVERRIDE MODS</t>
  </si>
  <si>
    <t>Manual electric valve override control rod extensions shall be provided. Installation includes angled gear boxes, brackets and rod supports required to transition from the valve to the exterior of the pump module. Each includes a circular panel cut out on the officers side and tagged for each valves function  Price each per electric valve control.</t>
  </si>
  <si>
    <t>4417-0423</t>
  </si>
  <si>
    <t>VLV 1/4//DRAIN IC</t>
  </si>
  <si>
    <t>Innovative Controls 1/4" drain valve plumbed to: decontamination system.</t>
  </si>
  <si>
    <t>4417-0424</t>
  </si>
  <si>
    <t>ADD  DECK GUN CNTRL COVER</t>
  </si>
  <si>
    <t>Hinge diamond plate cover with latch for the 2nd deck gun controller located adjacent to the discharge outlet.</t>
  </si>
  <si>
    <t>4417-0427</t>
  </si>
  <si>
    <t>Additional push/pull control for deck gun discharge valve located adjacent to discharge outlet. Close position is to be out with push/pull control.</t>
  </si>
  <si>
    <t>4417-0428</t>
  </si>
  <si>
    <t>MONITOR STANG W/STACK TIP</t>
  </si>
  <si>
    <t>Stang 930 Stainless Steel 3" Deck Gun monitor with stream shaper, 2" smooth bore, and fog nozzle(C handle).</t>
  </si>
  <si>
    <t>4417-0430</t>
  </si>
  <si>
    <t>Preconnect/Speedlays swivel connection to be located as follows: the forward crosslay swivel offset to the driver side, the center crosslay the swivel offset to the driver side, the rearward crosslay the swivel offset to the officer side</t>
  </si>
  <si>
    <t>4417-0431</t>
  </si>
  <si>
    <t>CSTM DIS MANIFOLD</t>
  </si>
  <si>
    <t>2" NPT Port off discharge manifold cap off for Dealer to install option.</t>
  </si>
  <si>
    <t>4417-0432</t>
  </si>
  <si>
    <t>Manual electric valve override control rod extensions shall be provided. Installation includes angled gear boxes, brackets and rod supports required to transition from the valve to the exterior of the pump module. (Rear 6" MIV valve.)</t>
  </si>
  <si>
    <t>4417-0433</t>
  </si>
  <si>
    <t>Elkhart 8297 Manual Stinger Monitor with Stream Shaper, Stacked Tips, (2) 2.5"  Inlet Base and truck mount adapter to attach to deck gun discharge.</t>
  </si>
  <si>
    <t>4417-0434</t>
  </si>
  <si>
    <t>2" NPT Port off discharge foam manifold cap off for Dealer to install hose reel.</t>
  </si>
  <si>
    <t>4417-0435</t>
  </si>
  <si>
    <t>CNTRL ACCUMAX FUSION</t>
  </si>
  <si>
    <t>AccuMax Fusion electric valve controller with full color LCD display. Includes pressure/flow reading. Location and function: [#LOC].</t>
  </si>
  <si>
    <t>Elkhart 8297 Manual Stinger Monitor with Stream Shaper, SM-1250 NOZZLE, LDH/5" Storz Inlet Base and truck mount adapter to attach to deck gun discharge.</t>
  </si>
  <si>
    <t>4417-0440</t>
  </si>
  <si>
    <t>MON ELK STINGER</t>
  </si>
  <si>
    <t>Elkhart 8297 Manual Stinger Monitor with Stream Shaper, Stacked Tips, and truck mount adapter to attach to deck gun discharge.</t>
  </si>
  <si>
    <t>4417-0441</t>
  </si>
  <si>
    <t>MON 3" TFT MON W/ 1250 GPM NZ</t>
  </si>
  <si>
    <t>Monitor 3" TFT Monsoon Y4-T65A-Z manual monitor.Include TFT Master Stream 1250gpm manual nozzle.</t>
  </si>
  <si>
    <t>4417-0442</t>
  </si>
  <si>
    <t>EXTEND HBPC UP HB FLR</t>
  </si>
  <si>
    <t>Extend Hosebed Preconnect up as needed to clear hose lay, and center in lay. (each)</t>
  </si>
  <si>
    <t>4417-0443</t>
  </si>
  <si>
    <t>DIS MANIFOLD</t>
  </si>
  <si>
    <t>Stainless steel discharge manifold to be schedule 40 IPOS.</t>
  </si>
  <si>
    <t>4417-0444</t>
  </si>
  <si>
    <t>Elkhart 8297 Manual Stinger Monitor with Stream Shaper, Stacked Tips, LDH/4" Storz Inlet Base and truck mount adapter to attach to deck gun discharge.</t>
  </si>
  <si>
    <t>4417-0445</t>
  </si>
  <si>
    <t>ADPTR THREAD 2.5 SANTA FE</t>
  </si>
  <si>
    <t>All 2.5" discharges/intakes to have adapters to provide Santa Fe (3.030 x 6 TPI) thread ends.</t>
  </si>
  <si>
    <t>4417-0446</t>
  </si>
  <si>
    <t>MON ELK PYTHON 299-11</t>
  </si>
  <si>
    <t>Elkhart Python 299-11 manual monitor with SM-1250 SELECT-O-MATIC Master Stream Nozzle</t>
  </si>
  <si>
    <t>4417-0447</t>
  </si>
  <si>
    <t>ADDITIONAL INT CONTROL</t>
  </si>
  <si>
    <t>Additional control for intake electric valve locate adjacent to the intake inlet.</t>
  </si>
  <si>
    <t>4417-0448</t>
  </si>
  <si>
    <t>TRIDENT HW COLOR RING</t>
  </si>
  <si>
    <t>Trident hand wheel to have color code ring to match pump panel labels.</t>
  </si>
  <si>
    <t>4417-0449</t>
  </si>
  <si>
    <t>MONITOR TFT RADIUS</t>
  </si>
  <si>
    <t>Task Force Tip Radius Manual Monitor with 2.5" NH oultlet, and set of MST-4NJ smooth bore stacked tip set shall be provided</t>
  </si>
  <si>
    <t>4417-0450</t>
  </si>
  <si>
    <t>TFT EXT-A-GUN 3.0 X 18 DG VP</t>
  </si>
  <si>
    <t>Deck Gun TFT 18" XGC38VL Extend-A-Gun VP pneumatically telescoping waterway with integrated valve shall be installed 3" plumbing.(outlet shall terminate As Specified)</t>
  </si>
  <si>
    <t>4417-0451</t>
  </si>
  <si>
    <t>4417-0452</t>
  </si>
  <si>
    <t>Addition Akron 9335 Navigator Pro 2 electric valve controller with full color LCD display. Includes flow and pressure reading. Locate adjacent to the discharge outlet.[#LOC].</t>
  </si>
  <si>
    <t>4417-0453</t>
  </si>
  <si>
    <t>The hosebed preconnect shall be extended to the rear of the hosebed area. End of pipe with adapter and cap installed shall be flush with the end of the hosebed and shall not protrude past the rear of the body.  A protective cover with slots for ventilation shall be provided to protect the preconnect piping and the hose stored in the area. (EA)</t>
  </si>
  <si>
    <t>4417-0454</t>
  </si>
  <si>
    <t>Elkhart Cobra EXM monitor with panel mounted and hand-held remote controls w/adapter to mount to deck gun discharge or extender. Include SM-1500E nozzle and EXM stow module.</t>
  </si>
  <si>
    <t>4417-0455</t>
  </si>
  <si>
    <t>SPDLY SWVL PLUMB</t>
  </si>
  <si>
    <t>Speedlay swivel to drop in from top, and the swivel to be as short as possible.</t>
  </si>
  <si>
    <t>4417-0456</t>
  </si>
  <si>
    <t>SAM CONTROL PRESS/ FLOW  (EA)</t>
  </si>
  <si>
    <t>Pressure sensors, and Flow meter to be installed on all discharges controlled by the SAM control system. Item is priced per Discharge .</t>
  </si>
  <si>
    <t>4417-0457</t>
  </si>
  <si>
    <t>MON AKRON 3580 ELEC AKR</t>
  </si>
  <si>
    <t>Monitor Akron 3580 Electric monitor with 5088 electric nozzle. Include a panel mount control.</t>
  </si>
  <si>
    <t>4417-0458</t>
  </si>
  <si>
    <t>DISCH INDIATOR SYSTEM</t>
  </si>
  <si>
    <t>Each discharge outlet shall be provided with an adjacent green LED pilot light at discharge control and weatherproof switch with guard adjacent to the outlet, the switch shall be activated when a connection to the outlet has been made to notify the pump operator the connection is complete.</t>
  </si>
  <si>
    <t>4417-0459</t>
  </si>
  <si>
    <t>MON 3" TFT MON W/NOZZLE ELECT</t>
  </si>
  <si>
    <t>Monitor 3" TFT Monsoon Electric with TFT Master Stream 1500 gpm electric Nozzle.</t>
  </si>
  <si>
    <t>4417-0460</t>
  </si>
  <si>
    <t>RECEP KIT TFT MONITOR</t>
  </si>
  <si>
    <t>TFT tether receptacle kit for TFT Monitor Location: [#LOC]</t>
  </si>
  <si>
    <t>4417-0461</t>
  </si>
  <si>
    <t>ADD ELK EXTENDER CNTRL</t>
  </si>
  <si>
    <t>Addition Elkhart Extender controller located adjacent to the deck gun discharge outlet.</t>
  </si>
  <si>
    <t>4417-0462</t>
  </si>
  <si>
    <t>HIGH PRESS DISCH PLUMBING</t>
  </si>
  <si>
    <t>Waterous High Rise pump discharge plumbing to be high pressure fitting and hoses. Piping to be schedule 40.</t>
  </si>
  <si>
    <t>4417-0463</t>
  </si>
  <si>
    <t>ADAPT RED 2.5FNSTX1.5MNST</t>
  </si>
  <si>
    <t>Adapter Reducer 2.5"FNST x 1.5"MNST w/Cap. [#LOC].</t>
  </si>
  <si>
    <t>4417-0464</t>
  </si>
  <si>
    <t>MON 4" TFT FLEX W/ NOZ ELECT</t>
  </si>
  <si>
    <t>Monitor 4" TFT Flex electric with a Master Stream 2000gpm electric nozzle.  Includes panel mount and handheld Remote. Require nozzle.</t>
  </si>
  <si>
    <t>4417-0465</t>
  </si>
  <si>
    <t>Special locations for Preconnect swivels as specified.</t>
  </si>
  <si>
    <t>4417-0466</t>
  </si>
  <si>
    <t>Williams 2X6 Ambassador Hydro Foam Radio Remote Controlled Monitor. (To be Painted RED)</t>
  </si>
  <si>
    <t>4417-0467</t>
  </si>
  <si>
    <t>MON POSITION DISPLAY AKR</t>
  </si>
  <si>
    <t>Akron 6036 Monitor Position Indicator display. Specified location.</t>
  </si>
  <si>
    <t>4417-0468</t>
  </si>
  <si>
    <t>MAN HW CARRIER BEARING</t>
  </si>
  <si>
    <t>Hand wheel control valves rod carrier bearing and bracket. (EACH)</t>
  </si>
  <si>
    <t>4417-0469</t>
  </si>
  <si>
    <t>Additional Waterous electric controller located adjacent to the outlet. Locate.[#LOC].</t>
  </si>
  <si>
    <t>4417-0470</t>
  </si>
  <si>
    <t>PIPING DISCH/PRECON INT</t>
  </si>
  <si>
    <t>All Piping for intakes, discharges, or preconnects shall not have any hard or short radius 90 degree elbow from the valve to the hose connection.</t>
  </si>
  <si>
    <t>4420-0001</t>
  </si>
  <si>
    <t>NITN BTL 400 CF</t>
  </si>
  <si>
    <t>Nitrogen bottle, 400 CF. Location: [#LOC]</t>
  </si>
  <si>
    <t>4420-0004</t>
  </si>
  <si>
    <t>ARGON BOTTLE 220 CUBIC FEET</t>
  </si>
  <si>
    <t>Argon Bottle 220 Cubic Foot installed in [#LOC]</t>
  </si>
  <si>
    <t>4420-0017</t>
  </si>
  <si>
    <t>DRY CHEM PKG FOR AMB MONITO</t>
  </si>
  <si>
    <t>Dry Chemical Package for Williams Ambassador Monitor</t>
  </si>
  <si>
    <t>4420-0029</t>
  </si>
  <si>
    <t>DRY CHEM SYS 500# ARFF P7</t>
  </si>
  <si>
    <t>Dry chemical system shall hold a minimum of 500 lbs of any type of chemical.</t>
  </si>
  <si>
    <t>4420-0030</t>
  </si>
  <si>
    <t>WINCH DC/N2 ARFF</t>
  </si>
  <si>
    <t>Nitrogen bottle winch to raise and lower the bottle from the compartment floor to ground.</t>
  </si>
  <si>
    <t>4420-0034</t>
  </si>
  <si>
    <t>DRY CHEM SYS 350# W/SNGL BT</t>
  </si>
  <si>
    <t>Dry Chemical System. Includes a (1) 350lbs dry chemical vessel, (1) nitrogen bottle with rack (driver side) rear.</t>
  </si>
  <si>
    <t>4420-0035</t>
  </si>
  <si>
    <t>DRY CHEM SYS 500# W/SNGL BT</t>
  </si>
  <si>
    <t>Dry Chemical System. Includes a (1) 500lbs dry chemical vessel, (1) nitrogen bottle with rack (driver/officer side) rear.</t>
  </si>
  <si>
    <t>4420-0036</t>
  </si>
  <si>
    <t>DRY CHEM SYS 750# W/ONE BTL</t>
  </si>
  <si>
    <t>Dry Chemical System. Includes a (1) 750lbs dry chemical vessel, (1) nitrogen bottles with racks-(1) driver side rear.</t>
  </si>
  <si>
    <t>4420-0037</t>
  </si>
  <si>
    <t>DRY CHEM SYS 1000# W/DUAL B</t>
  </si>
  <si>
    <t>Dry Chemical System. Includes a (1) 1000lbs dry chemical vessel, (2) nitrogen bottles with rack.</t>
  </si>
  <si>
    <t>4420-0041</t>
  </si>
  <si>
    <t>DRY CHEM PKG AMBASSADOR MON</t>
  </si>
  <si>
    <t>Dry Chemical Package for Williams Ambassador Monitor.</t>
  </si>
  <si>
    <t>4420-0042</t>
  </si>
  <si>
    <t>INLET 2.5" RH PNL DRY CHEM</t>
  </si>
  <si>
    <t>Right side 2.5 " dry chemical inlet must allow for an external source to feed both the monitor and booster reel simutaneously and independent of each other. Dry Chemical Inlet/ Outlet- side port is to becapable of discharging and allowing external feed to use a manual valve with a check valve. Must feed the monitor and reel separately and simultaneously.</t>
  </si>
  <si>
    <t>4420-0043</t>
  </si>
  <si>
    <t>DRY CHEM PLUMB</t>
  </si>
  <si>
    <t>Specify chemical agent Purple K, to discharge to reel (1) and Hydro-chem deck gun, tank gauge to only show pressure when tank is charged after regulator. Control switches and gauges at top mount pump panel. Due to 20 pound per second flow requirement.  Equipped with dual pressure regulators. Run a 2 inch stainless steel pipe from dry chemical tank to pump compartment with 2 inch air shut off valve. tee with a 2.5 inch side inlet and run 2.5 inch to upper deck area to hose reel. supply a 2 inch ID flexible hose approxiamately 8 feet long to the Ranger II nozzle.</t>
  </si>
  <si>
    <t>4420-0049</t>
  </si>
  <si>
    <t>DISCH 1.5" DRY CHEM</t>
  </si>
  <si>
    <t>1.5" Dry Chem Discharge Outlets. Location: [#LOC].</t>
  </si>
  <si>
    <t>4420-0058</t>
  </si>
  <si>
    <t>DRY CHEM SYS 250# ARFF</t>
  </si>
  <si>
    <t>Dry chemical system shall hold a minimum of 250 lbs of any type of chemical.</t>
  </si>
  <si>
    <t>4420-0061</t>
  </si>
  <si>
    <t>DRY CHEM SYS 250# FIRE COMBAT</t>
  </si>
  <si>
    <t>Fire Combat Dry Chemical system includes 250 lbs vessel, nitrogen bottle, hook up hoses, and dry chem funnel.  Location: As specified and shown on sales drawing</t>
  </si>
  <si>
    <t>4420-0064</t>
  </si>
  <si>
    <t>NITROGEN BOTTLE 220 CUBIC FEET</t>
  </si>
  <si>
    <t>Nitrogen Bottle 220 Cubic Foot installed in [#LOC]</t>
  </si>
  <si>
    <t>4420-0067</t>
  </si>
  <si>
    <t>75 LB DRY CHEM WILLIAMS</t>
  </si>
  <si>
    <t>Williams 75 Lb. Powder Keg Dry Chemical Skid Unit w/4,500 PSI Air-pack Bottle. Locate in [#LOC].</t>
  </si>
  <si>
    <t>4420-0068</t>
  </si>
  <si>
    <t>DRY CHEM SYS 500# FIRE COMBAT</t>
  </si>
  <si>
    <t>Fire Combat Dry Chemical system includes 500 lbs vessel, 400cf nitrogen bottle, hook up hoses, and dry chem funnel. Location: As specified and shown on sales drawing</t>
  </si>
  <si>
    <t>4420-0069</t>
  </si>
  <si>
    <t>DRY CHEM SYS 1000#</t>
  </si>
  <si>
    <t>Chemical system includes 1000 lbs vessel, (2) 400cf nitrogen bottle, hook up hoses, and dry chem funnel.</t>
  </si>
  <si>
    <t>4420-0070</t>
  </si>
  <si>
    <t>HALOTRON SYS 460# ARFF</t>
  </si>
  <si>
    <t>Halotron System system shall hold a minimum of 460 lbs. Includes Halotron vessel (1 outlet only), two (2) Argon cylinders, hookup hoses and name plates.</t>
  </si>
  <si>
    <t>4420-0071</t>
  </si>
  <si>
    <t>Dry chemical agent plumb to hose reel, and Hydro-chem deck gun, tank gauge to show pressure when tank is charged after regulator. Control switches and gauges at top mount pump panel. Equipped with pressure regulators. Stainless steel piping from dry chemical tank to pump compartment with air shut off valve and tee into side aux inlet to upper deck with check valves, wye off one (1) line to hose reel, and one (1) to Hydro-chem monitor.</t>
  </si>
  <si>
    <t>4430-0013</t>
  </si>
  <si>
    <t>FOAM SYS-1500 ATP WILLIAMS</t>
  </si>
  <si>
    <t>Williams 1500 Around-The-Pump foam system.</t>
  </si>
  <si>
    <t>4430-0018</t>
  </si>
  <si>
    <t>FOAM SYS-1600 HYPRO/FOAMPRO</t>
  </si>
  <si>
    <t>1600 Hypro/FoamPro foam system. (Class A foam concentrate only)</t>
  </si>
  <si>
    <t>4430-0019</t>
  </si>
  <si>
    <t>FOAM SYS-2001 HYPRO/FOAMPRO</t>
  </si>
  <si>
    <t>2001 Hypro/FoamPro foam system.</t>
  </si>
  <si>
    <t>4430-0020</t>
  </si>
  <si>
    <t>FOAM SYS-2002 HYPRO/FOAMPRO</t>
  </si>
  <si>
    <t>2002 Hypro/FoamPro foam system.</t>
  </si>
  <si>
    <t>4430-0031</t>
  </si>
  <si>
    <t>CAFS - ECLIPSE 2002 FOAMPRO</t>
  </si>
  <si>
    <t>Eclipse Compressed Air Foam System 1000 GPM Manifold w/2002 FoamPro. (Require 57" opening)</t>
  </si>
  <si>
    <t>4430-0045</t>
  </si>
  <si>
    <t>FOAM EDUCTOR - 95 GPM AKRON</t>
  </si>
  <si>
    <t>95 GPM Akron Foam Eductor.  Location: [#LOC].</t>
  </si>
  <si>
    <t>4430-0047</t>
  </si>
  <si>
    <t>FOAM EDUCTOR - 125 GPM AKRON</t>
  </si>
  <si>
    <t>125 GPM Akron foam eductor.  Location: [#LOC].</t>
  </si>
  <si>
    <t>4430-0054</t>
  </si>
  <si>
    <t>FOAM SYSTEM ATP MMV 3%</t>
  </si>
  <si>
    <t>Foam system, an around the pump multi-metering, proportioning 3 percent.</t>
  </si>
  <si>
    <t>4430-0057</t>
  </si>
  <si>
    <t>FOAM EDUCTOR - 125GPM AK W/AIR</t>
  </si>
  <si>
    <t>125 GPM Akron Foam Eductor w/air actuated foam valve.  Location: [#LOC].</t>
  </si>
  <si>
    <t>4430-0061</t>
  </si>
  <si>
    <t>FOAMPRO 3012 FOAM SYSTEM</t>
  </si>
  <si>
    <t>FoamPro 3012 foam system, hydraulics PTO driven.</t>
  </si>
  <si>
    <t>4430-0072</t>
  </si>
  <si>
    <t>FOAM SYSTEM PLUMBING</t>
  </si>
  <si>
    <t>Foam System to be located in pump module area and provide foam capability for up to (6) discharges. The (6) discharges with foam capability (applicable only as optioned) are: (2) crosslays or speedlays (as applicable), (1) front bumper jump line, (2) booster reels and (1) officer side rear body discharge or additional crosslay.</t>
  </si>
  <si>
    <t>4430-0079</t>
  </si>
  <si>
    <t>CERT FOAM SYS PERF NFPA</t>
  </si>
  <si>
    <t>The foam system performance shall be tested and certified in compliance with the applicable NFPA requirements.</t>
  </si>
  <si>
    <t>4430-0080</t>
  </si>
  <si>
    <t>CERT FOAM SYS PERF 2009 NFPA</t>
  </si>
  <si>
    <t>The balanced pressure foam system performance shall be tested and certified in compliance with 2009 NFPA 1901.</t>
  </si>
  <si>
    <t>4430-0103</t>
  </si>
  <si>
    <t>FOAM SYS-ADVENT 120 DUAL</t>
  </si>
  <si>
    <t>Advent 120 Foam System. For use with dual foam cell applications.</t>
  </si>
  <si>
    <t>4430-0104</t>
  </si>
  <si>
    <t>FOAM SYS-ADVENT 120 SNGL</t>
  </si>
  <si>
    <t>Advent 120 Foam System. For use with single foam cell application.</t>
  </si>
  <si>
    <t>4430-0105</t>
  </si>
  <si>
    <t>FOAM SYS-ADVENT 160 DUAL</t>
  </si>
  <si>
    <t>Advent 160 Foam System. For use with dual foam cell applications.</t>
  </si>
  <si>
    <t>4430-0106</t>
  </si>
  <si>
    <t>FOAM SYS-ADVENT 160 SNGL</t>
  </si>
  <si>
    <t>Advent 160 Foam System. For use with single foam cell application.</t>
  </si>
  <si>
    <t>4430-0115</t>
  </si>
  <si>
    <t>125 GPM Akron foam eductor system with air actuation for both foam eductor and foam supply valve.  Location: [#LOC].</t>
  </si>
  <si>
    <t>4430-0117</t>
  </si>
  <si>
    <t>FOAM SYS-1500VATP A/B WILLI</t>
  </si>
  <si>
    <t>1500V Williams A/B Around The Pump Foam System with Single Tank and Aux Pickup to be use for Class A or Class B foam inlet.</t>
  </si>
  <si>
    <t>4430-0130</t>
  </si>
  <si>
    <t>CAFS-WATEROUS 200-P PLATINUM</t>
  </si>
  <si>
    <t>Waterous 200-P PTO Platinum Compressed Air Foam System</t>
  </si>
  <si>
    <t>4430-0131</t>
  </si>
  <si>
    <t>CAFS-WATEROUS 140-P PLATINUM</t>
  </si>
  <si>
    <t>Waterous 140-P PTO Platinum Compressed Air Foam System</t>
  </si>
  <si>
    <t>4430-0132</t>
  </si>
  <si>
    <t>CAFS-WATEROUS 80-P  PLATINU</t>
  </si>
  <si>
    <t>Waterous 80-P PTO Platinum Compressed Air Foam System</t>
  </si>
  <si>
    <t>4430-0136</t>
  </si>
  <si>
    <t>CAFS DARLEY 150-PTO</t>
  </si>
  <si>
    <t>Darley ODIN 150-PTO Compressed Air Foam System.</t>
  </si>
  <si>
    <t>4430-0139</t>
  </si>
  <si>
    <t>FOAM EDUCTOR - 95GPM AK W/AIR</t>
  </si>
  <si>
    <t>95 GPM Akron Foam Eductor w/air actuated eductor and manual 1/4 turn foam valve.  Location: [#LOC].</t>
  </si>
  <si>
    <t>4430-0149</t>
  </si>
  <si>
    <t>FOAM EDUCTOR - 125GPM AK W/</t>
  </si>
  <si>
    <t>125 GPM Akron foam eductor system with air actuation foam eductor.  Location: [#LOC].</t>
  </si>
  <si>
    <t>4430-0150</t>
  </si>
  <si>
    <t>FOAM SYS DLR INSTAL NO PIPING</t>
  </si>
  <si>
    <t>Foam system to be installed by the dealer - no system or manifold provided by the factory. Option allows for foam tank and foam gauge selection only.</t>
  </si>
  <si>
    <t>4430-0151</t>
  </si>
  <si>
    <t>FOAM MANIFOLD ONLY 3"</t>
  </si>
  <si>
    <t>Foam ready manifold shall be supplied for dealer installed Hale FoamLogix 2.1, 3.3 or 5.0 or FoamPro 2001/2002 system with 3.0" plumbing feeding the foam manifold. Allows for selection of foam tank, foam gauge and plumb to foam discharges.</t>
  </si>
  <si>
    <t>4430-0152</t>
  </si>
  <si>
    <t>FOAM MANIFOLD ONLY 2.5"</t>
  </si>
  <si>
    <t>Foam ready manifold shall be supplied for dealer installed FoamPro 1600 system with 2.5" plumbing feeding the foam manifold. Allows for selection of foam tank, foam gauge and plumb to foam discharges.</t>
  </si>
  <si>
    <t>4430-0157</t>
  </si>
  <si>
    <t>FM SYS FRC AUTOFOAM 180</t>
  </si>
  <si>
    <t>AUTOFOAM SC FSB 180 w/ electronicly controlled proportioned ATP foam system.</t>
  </si>
  <si>
    <t>4430-0159</t>
  </si>
  <si>
    <t>FOAM SYS-2.1A CLASS 1 SF</t>
  </si>
  <si>
    <t>Class 1 2.1A foam system with SmartFoam controller.(Class A foam concentrate only)</t>
  </si>
  <si>
    <t>4430-0160</t>
  </si>
  <si>
    <t>FOAM SYS-HOT SHOT II 300</t>
  </si>
  <si>
    <t>Hot Shot II 300 Foam System. With a Trident Titan foam pump.</t>
  </si>
  <si>
    <t>4430-0161</t>
  </si>
  <si>
    <t>FOAM SYS-3.3 CLASS 1 SF</t>
  </si>
  <si>
    <t>Class 1 3.3 foam system with SmartFoam controller.</t>
  </si>
  <si>
    <t>4430-0162</t>
  </si>
  <si>
    <t>FOAM SYS-5.0 CLASS 1 SF</t>
  </si>
  <si>
    <t>Class 1 5.0 foam system with SmartFoam controller.</t>
  </si>
  <si>
    <t>4430-0163</t>
  </si>
  <si>
    <t>FOAM SYS-6.5 CLASS 1 SF</t>
  </si>
  <si>
    <t>Class 1 6.5 foam system with SmartFoam controller.</t>
  </si>
  <si>
    <t>4430-0166</t>
  </si>
  <si>
    <t>FOAM SYS- DUAL 6.5 CLASS 1</t>
  </si>
  <si>
    <t xml:space="preserve"> Class 1 Dual 6.5 foam system with SmartFoam controller.</t>
  </si>
  <si>
    <t>4430-0168</t>
  </si>
  <si>
    <t>FOAM SYS- HOT SHOT II 160</t>
  </si>
  <si>
    <t>Hot Shot II 160 Foam System. Include Trident foam pump.</t>
  </si>
  <si>
    <t>4430-0170</t>
  </si>
  <si>
    <t>CAFS SMARTCAFS SYSTEM</t>
  </si>
  <si>
    <t>Hale SmartCAFS Compressed Air System with 1000 GPM manifold. Require 5.0 SmartFoam system or larger and 57" panel opening.</t>
  </si>
  <si>
    <t>4430-0178</t>
  </si>
  <si>
    <t>CAFS DARLEY 200-PTO</t>
  </si>
  <si>
    <t>Darley 200-PTO Compressed Air Foam System</t>
  </si>
  <si>
    <t>4430-0181</t>
  </si>
  <si>
    <t>FOAM SYSTEM ATP ELECT</t>
  </si>
  <si>
    <t>Foam system, an around the pump electric, proportioning.</t>
  </si>
  <si>
    <t>4430-0192</t>
  </si>
  <si>
    <t>FOAM SYS-5.0 CLASS1 SMFLO</t>
  </si>
  <si>
    <t>Class 1 5.0 foam system. Requires SmartFlo pressure governor with integrated foam controller.</t>
  </si>
  <si>
    <t>4430-0195</t>
  </si>
  <si>
    <t>FOAM SYS-1500VATP B WILLIAMS M</t>
  </si>
  <si>
    <t>1500V Williams Manual Class B Around The Pump foam system with pickup. Include manual tanks control with manual .75 flush valve.</t>
  </si>
  <si>
    <t>4430-0197</t>
  </si>
  <si>
    <t>TRIMAX 30 CAFS SYSTEM</t>
  </si>
  <si>
    <t>Trimax 30 Gal system. Horizontal Component CAFS. System to be plumbed to a 1.5" swivel discharge located on the Officer side bumper. Location; Foam tank in storage area above L3/L4. Front bumper discharge valve, and TriMax controls to be on front bumper.</t>
  </si>
  <si>
    <t>4430-0198</t>
  </si>
  <si>
    <t>FOAM SYS-1500VATP A/B WILLIAMS</t>
  </si>
  <si>
    <t>1500V Williams Manual A/B Around the pump foam system. A single Class A foam cell and a manual Class B foam pickup.  Include manual A/B controls with manual .75 flush valve.</t>
  </si>
  <si>
    <t>4430-0199</t>
  </si>
  <si>
    <t>DEALER INSTALLED FOAM SYSTEM</t>
  </si>
  <si>
    <t>Dealer installed foam system with universal panel cut out for foam system controller, 7.5" wide x 4.5" tall. Includes cover plate for panel cut-out.</t>
  </si>
  <si>
    <t>4430-0200</t>
  </si>
  <si>
    <t>FOAM SYSTEM ATP ELECT W/ECO</t>
  </si>
  <si>
    <t>Foam system, an around the pump electric, proportioning. Includes data recording feature for use with Eco-Logic foam test system integrated into the standard plumbing to allow foam testing without the use of foam.</t>
  </si>
  <si>
    <t>4430-0201</t>
  </si>
  <si>
    <t>FOAM SYS INDUSTRIAL REV 300</t>
  </si>
  <si>
    <t>REV 300 GPM Industrial Foam System. With a Trident Titan foam pump. Includes tank controls and foam system discharge.</t>
  </si>
  <si>
    <t>4430-0202</t>
  </si>
  <si>
    <t>FOAM SYS-HOT SHOT III 300</t>
  </si>
  <si>
    <t>Hot Shot III 300 Foam System. With a Trident Titan foam pump.</t>
  </si>
  <si>
    <t>4430-0204</t>
  </si>
  <si>
    <t>FOAM SYS- HOT SHOT III 160</t>
  </si>
  <si>
    <t>Hot Shot III 160 Foam System. Include Trident foam pump.</t>
  </si>
  <si>
    <t>4430-0205</t>
  </si>
  <si>
    <t>ACCUMAX FOAM PACKAGE LA</t>
  </si>
  <si>
    <t>FoamPro AccuMax II 90gpm system with Trident foam pump. Include hydraulic drive 90gpm Trident foam pump, Fury display/line ccontrollers for each discharge. tank to pump supply line, tank fill/discharge, and 1.5" Aux foam inlet.</t>
  </si>
  <si>
    <t>4432-0001</t>
  </si>
  <si>
    <t>NOZ AKRON 5178 ELECT 2000GP</t>
  </si>
  <si>
    <t>Akron 5178 Electric 2000 GPM Nozzle.</t>
  </si>
  <si>
    <t>4432-0003</t>
  </si>
  <si>
    <t>NOZ ELKHART SM2000E ELECT</t>
  </si>
  <si>
    <t>Elkhart SM2000 Electric Nozzle</t>
  </si>
  <si>
    <t>4432-0009</t>
  </si>
  <si>
    <t>RATIO CONT 2.0 DIS HOTSHOT</t>
  </si>
  <si>
    <t>Hot Shot Ratio Controller 2" Discharge. Plumbed to: [#LOC].</t>
  </si>
  <si>
    <t>4432-0010</t>
  </si>
  <si>
    <t>RATIO CONT 2.5" DIS HOTSHOT</t>
  </si>
  <si>
    <t>Hot Shot Ratio Controller 2.5" Discharge. Plumbed to: [#LOC].</t>
  </si>
  <si>
    <t>4432-0011</t>
  </si>
  <si>
    <t>RATIO CONT 3.0 DIS HOTSHOT</t>
  </si>
  <si>
    <t>Hot Shot Ratio Controller 3" Discharge. Plumbed to: [#LOC].</t>
  </si>
  <si>
    <t>4432-0012</t>
  </si>
  <si>
    <t>RATIO CONT 2.0 DIS ADVENT</t>
  </si>
  <si>
    <t>Advent Ratio Controller 2" Discharge.  Plumbed to: [#LOC]</t>
  </si>
  <si>
    <t>4432-0013</t>
  </si>
  <si>
    <t>RATIO CONT 2.5 DIS ADVENT</t>
  </si>
  <si>
    <t>Advent Ratio Controller 2.5" Discharge.  Plumbed to: [#LOC]</t>
  </si>
  <si>
    <t>4432-0014</t>
  </si>
  <si>
    <t>RATIO CONT 3.0 DIS ADVENT</t>
  </si>
  <si>
    <t>Advent Ratio Controller 3" Discharge.  Plumbed to: [#LOC]</t>
  </si>
  <si>
    <t>4432-0015</t>
  </si>
  <si>
    <t>RATIO CONT 4.0 DIS ADVENT</t>
  </si>
  <si>
    <t>Advent Ratio Controller 4" Discharge.  Plumbed to: [#LOC]</t>
  </si>
  <si>
    <t>4432-0016</t>
  </si>
  <si>
    <t>RATIO CONT 5.0 DIS ADVENT</t>
  </si>
  <si>
    <t>Advent Ratio Controller 5" Discharge. Plumbed to: [#LOC]</t>
  </si>
  <si>
    <t>4432-0017</t>
  </si>
  <si>
    <t>RATIO CONT 6.0 DIS ADVENT</t>
  </si>
  <si>
    <t>Advent Ratio Controller 6" Discharge. Plumbed to: [#LOC]</t>
  </si>
  <si>
    <t>4432-0018</t>
  </si>
  <si>
    <t>RATIO CONT 8.0 DIS ADVENT</t>
  </si>
  <si>
    <t>Advent Ratio Controller 8" Discharge. Plumbed to: [#LOC]</t>
  </si>
  <si>
    <t>4432-0019</t>
  </si>
  <si>
    <t>SW REMOTE START FOAM SYSTEM</t>
  </si>
  <si>
    <t>Foam System Remote Start Switch located in the cab</t>
  </si>
  <si>
    <t>4432-0020</t>
  </si>
  <si>
    <t>CAFS DISCH KIT ECLIPS 1.5/3</t>
  </si>
  <si>
    <t>Eclipse 1.5"/3.0" Compressed Air Foam System Discharge Kit.  Location: [#LOC].</t>
  </si>
  <si>
    <t>4432-0023</t>
  </si>
  <si>
    <t>CAFS DISCH KIT 2.0</t>
  </si>
  <si>
    <t>2.0" Compressed Air Foam System Discharge Kit.  Location: [#LOC].</t>
  </si>
  <si>
    <t>4432-0024</t>
  </si>
  <si>
    <t>CAFS DISCH KIT 2.5</t>
  </si>
  <si>
    <t>2.5" Compressed Air Foam System Discharge Kit.  Location: [#LOC].</t>
  </si>
  <si>
    <t>4432-0025</t>
  </si>
  <si>
    <t>CAFS DISCH KIT 3.0</t>
  </si>
  <si>
    <t>3.0" Compressed Air Foam System Discharge Kit    Location: [#LOC]</t>
  </si>
  <si>
    <t>4432-0036</t>
  </si>
  <si>
    <t>FOAM SELECTOR A/B HYPRO/FP</t>
  </si>
  <si>
    <t>A/B Hypro/FoamPro manual foam selector.</t>
  </si>
  <si>
    <t>4432-0037</t>
  </si>
  <si>
    <t>FOAM SELECTOR A/B CLASS 1 M</t>
  </si>
  <si>
    <t>A/B Class 1 manual foam selector.</t>
  </si>
  <si>
    <t>4432-0053</t>
  </si>
  <si>
    <t>Foam system plumbed to [#LOC].</t>
  </si>
  <si>
    <t>4432-0054</t>
  </si>
  <si>
    <t>FOAM PICK-UP TUBE AKRON DS</t>
  </si>
  <si>
    <t>Akron Quick Disconnect Foam Pickup Tube on Driver's Side Pump Panel for Eductor. Located on: [#LOC].</t>
  </si>
  <si>
    <t>4432-0056</t>
  </si>
  <si>
    <t>FOAM FILL EZ HALE SGL 12V</t>
  </si>
  <si>
    <t>Hale EZ-Fill foam system for a single foam tank. Includes clear hose wand (shipped loose). Controller and connection port located [#LOC].</t>
  </si>
  <si>
    <t>4432-0057</t>
  </si>
  <si>
    <t>FOAM FILL EZ HALE DUAL 12V</t>
  </si>
  <si>
    <t>Hale EZ-Fill foam system for dual foam tank. Includes clear hose wand (ship loose). Controller and connection port located [#LOC].</t>
  </si>
  <si>
    <t>4432-0060</t>
  </si>
  <si>
    <t>LABEL FOR ATP FOAM SYSTEMS</t>
  </si>
  <si>
    <t>Label for ATP foam systems.</t>
  </si>
  <si>
    <t>4432-0061</t>
  </si>
  <si>
    <t>FOAM REFILL KIT FOAMPRO 12V</t>
  </si>
  <si>
    <t>FoamPro foam system refill. Includes clear hose wand (ship loose). Controller and connection port located [#LOC].</t>
  </si>
  <si>
    <t>4432-0063</t>
  </si>
  <si>
    <t>FOAM SELECTOR A/B AIR HALE</t>
  </si>
  <si>
    <t>Hale FoamLogix air actuated A/B selector.</t>
  </si>
  <si>
    <t>4432-0064</t>
  </si>
  <si>
    <t>FOAM SELECTOR A/B ELEC FMPRO</t>
  </si>
  <si>
    <t>Hypro FoamPro electric actuated A/B selector.</t>
  </si>
  <si>
    <t>4432-0067</t>
  </si>
  <si>
    <t>FOAM CAFS SYSTEM PLUMBING</t>
  </si>
  <si>
    <t>CAFS System Plumbed to [#LOC].</t>
  </si>
  <si>
    <t>4432-0070</t>
  </si>
  <si>
    <t>RATIO CONT 4.0 DIS HOTSHOT</t>
  </si>
  <si>
    <t>Hot Shot Ratio Controller 4" Discharge. Plumbed to: [#LOC].</t>
  </si>
  <si>
    <t>4432-0075</t>
  </si>
  <si>
    <t>ADVANCED CONTROLLER FOAMPRO</t>
  </si>
  <si>
    <t>FoamPro Advanced Controller "auto start".</t>
  </si>
  <si>
    <t>4432-0079</t>
  </si>
  <si>
    <t>A/B Class 1 Manual Foam Selector</t>
  </si>
  <si>
    <t>4432-0097</t>
  </si>
  <si>
    <t>DRAIN FOAM MANIFOLD</t>
  </si>
  <si>
    <t>.75" Foam Manifold Drain with 1/4 turn valve.</t>
  </si>
  <si>
    <t>4432-0099</t>
  </si>
  <si>
    <t>Foam System Plumbed to [#LOC].</t>
  </si>
  <si>
    <t>4432-0100</t>
  </si>
  <si>
    <t>2.0" Compressed Air Foam System Discharge Kit with Electric actuated 1/2" valve.  Location: [#LOC].</t>
  </si>
  <si>
    <t>4432-0101</t>
  </si>
  <si>
    <t>2.5" Compressed Air Foam System Discharge Kit with Electric actuated 3/4" valve.  Location: [#LOC].</t>
  </si>
  <si>
    <t>4432-0104</t>
  </si>
  <si>
    <t>HALE MANUAL FOAM FLUSH</t>
  </si>
  <si>
    <t>Hale Manual Single Foam Flush System.</t>
  </si>
  <si>
    <t>4432-0109</t>
  </si>
  <si>
    <t>Hot Shot Ratio Controller 3" Discharge with adjustable metering valve. Plumbed to: [#LOC]</t>
  </si>
  <si>
    <t>4432-0110</t>
  </si>
  <si>
    <t>Hot Shot Ratio Controller 2" Discharge with adjustable metering valve. Plumbed to: [#LOC]</t>
  </si>
  <si>
    <t>4432-0125</t>
  </si>
  <si>
    <t>RATIO CONT 6.0 DIS HOTSHOT</t>
  </si>
  <si>
    <t>6" Ratio Controller for Hot Shot II System. Include metering valve.  Location: [#LOC].</t>
  </si>
  <si>
    <t>4432-0127</t>
  </si>
  <si>
    <t>RATIO CONT 8.0 DIS WILLIAM 1/3</t>
  </si>
  <si>
    <t>Williams 8" Ratio Controler for Deck Gun. Include 1% or 3% proportioning valves</t>
  </si>
  <si>
    <t>4432-0128</t>
  </si>
  <si>
    <t>RATIO CONT 8.0 DIS WILLIAM</t>
  </si>
  <si>
    <t>Williams 8" Ratio Controler for Deck Gun. Include 3% or 6% proportioning valves.</t>
  </si>
  <si>
    <t>4432-0129</t>
  </si>
  <si>
    <t>RATIO CONT 5.0 DIS HOTSHOT</t>
  </si>
  <si>
    <t>Hot Shot Ratio Controller 5" Discharge. Plumbed to: [#LOC].</t>
  </si>
  <si>
    <t>4432-0131</t>
  </si>
  <si>
    <t>FOAM PROPORTING 1% &amp; 3%</t>
  </si>
  <si>
    <t>Foam Proporting sytem shall be tested at 1% &amp; 3% concentrate.</t>
  </si>
  <si>
    <t>4432-0132</t>
  </si>
  <si>
    <t>FOAM PROPORTING 3% &amp; 6%</t>
  </si>
  <si>
    <t>Foam Proporting sytem shall be tested at 3% &amp; 6% concentrate.</t>
  </si>
  <si>
    <t>4432-0137</t>
  </si>
  <si>
    <t>Hot Shot Ratio Controller 6" Discharge with adjustable metering valve. Plumbed to: [#LOC]</t>
  </si>
  <si>
    <t>4432-0147</t>
  </si>
  <si>
    <t>FOAM TEST SYSTEM ECO-LOGIC</t>
  </si>
  <si>
    <t>Eco-Logic foam test system integrated into the standard plumbing to allow foam testing without the use of foam.</t>
  </si>
  <si>
    <t>4432-0148</t>
  </si>
  <si>
    <t>FOAM TRANSFER PUMP 25 GPM MIN</t>
  </si>
  <si>
    <t>Pump, foam transfer, 25 gpm minimum, mounted in vehicle body. Activation switch operated from driver's side pump panel ARFF.</t>
  </si>
  <si>
    <t>4432-0149</t>
  </si>
  <si>
    <t>MON/NOZ AMB 2X5 HYD/ CH RC</t>
  </si>
  <si>
    <t>Williams 2X5 Ambassador Hydro Chem Radio Remote Controlled Monitor. (To be Painted Body Color)</t>
  </si>
  <si>
    <t>4432-0151</t>
  </si>
  <si>
    <t>FOAMPRO AUX FILL</t>
  </si>
  <si>
    <t>FoamPro aux foam fill kit. Include check valve, level sensor, placard and camlok connection. Driver side pump panel.</t>
  </si>
  <si>
    <t>6" High Flow Ratio Controller for Hot Shot II System. Includes metering valve.  Location: [#LOC].</t>
  </si>
  <si>
    <t>4432-0176</t>
  </si>
  <si>
    <t>FOAM SUPPLY KIT ELKHART</t>
  </si>
  <si>
    <t>A Elkhart quick-connect foam outlet with pick-up tube assembly permits foam from on-board tank supply or to a 5 gal. pails/buckets kit #81232001.  For portable eductor. Location: [#LOC].</t>
  </si>
  <si>
    <t>4432-0180</t>
  </si>
  <si>
    <t>FOAM FLUSH</t>
  </si>
  <si>
    <t>Foam Flush with 1/4" valve. Locate inside driver side upper pump access door, rearward.</t>
  </si>
  <si>
    <t>4432-0191</t>
  </si>
  <si>
    <t>FOAMPRO OFF-BOARD PICKUP KIT</t>
  </si>
  <si>
    <t>FoamPro off-board 1" pickup for 2002 foam system. Includes clear hose wand (ship loose). Controller on operator panel and connection port located [#LOC].</t>
  </si>
  <si>
    <t>4432-0206</t>
  </si>
  <si>
    <t>CONNECTION TEST ECO-LOGIC</t>
  </si>
  <si>
    <t>Eco-Logic test port connection for use with cart style system.</t>
  </si>
  <si>
    <t>4432-0211</t>
  </si>
  <si>
    <t>FOAM SERVICE VALVES S/S IPOS</t>
  </si>
  <si>
    <t>All foam service/drain valves to be brass, or stainless steel IPOS.  No PVC valves to be used.</t>
  </si>
  <si>
    <t>4432-0220</t>
  </si>
  <si>
    <t>FOAM PUMP</t>
  </si>
  <si>
    <t>FoamPro 2002 foam pump to be mounted in the pan for more serviceable location.</t>
  </si>
  <si>
    <t>4432-0233</t>
  </si>
  <si>
    <t>FOAM PROPORTING TEST</t>
  </si>
  <si>
    <t>The balanced pressure foam system shall be tested at, minimum, maximum, and midrange on each discharge outlet.</t>
  </si>
  <si>
    <t>4432-0235</t>
  </si>
  <si>
    <t>FOAM RELIEF SYSTEM</t>
  </si>
  <si>
    <t>Foam relief valve system.  A gating 3/4" valve shall be plumb into foam relief valve plumbing so customer can check to see if relief is opening. Locate valve on drive side pump panel, and 3/4" outlet below running board.</t>
  </si>
  <si>
    <t>4432-0245</t>
  </si>
  <si>
    <t>FOAM PERCENTAGE VINYL</t>
  </si>
  <si>
    <t>Install Foam Percentage vinyls</t>
  </si>
  <si>
    <t>4432-0248</t>
  </si>
  <si>
    <t>CAFS DISCH KIT 3</t>
  </si>
  <si>
    <t>3.0" Compressed Air Foam System Discharge Kit.  Location: [#LOC].</t>
  </si>
  <si>
    <t>4432-0255</t>
  </si>
  <si>
    <t>STRAINER TRID 20 MESH</t>
  </si>
  <si>
    <t>A Trident (model #21.005.3)mounted as specified by the customer strainer with 20 mesh screen (foam compatible) with cap shall be provided.</t>
  </si>
  <si>
    <t>4432-0267</t>
  </si>
  <si>
    <t>AccuMax Fusion electric valve/foam controller with full color LCD display. Includes pressure/flow reading. Locate on pump operator panel to control [#LOC].</t>
  </si>
  <si>
    <t>4432-0270</t>
  </si>
  <si>
    <t>FOAM PICK-UP TUBE AKRON RM</t>
  </si>
  <si>
    <t>Akron Quick Disconnect Foam Pickup Tube on Rear Mount Pump Panel for Eductor. Located on: [#LOC].</t>
  </si>
  <si>
    <t>4432-0271</t>
  </si>
  <si>
    <t>FOAM TANK DRAIN 1.0</t>
  </si>
  <si>
    <t>Foam tank drain Class 1 1.0" valve. A safety clip on the handle to prevent accidental opening shall be provided.</t>
  </si>
  <si>
    <t>4432-0272</t>
  </si>
  <si>
    <t>FOAM CIRCULATE/RECOVER SYS</t>
  </si>
  <si>
    <t>Foam recovery/circulation system. Include recirculation pump.</t>
  </si>
  <si>
    <t>4432-0273</t>
  </si>
  <si>
    <t>FOAM SERVICE VALVE</t>
  </si>
  <si>
    <t>Foam system isolation service valves between the tank, and to pump valve. Valves to be wire tied open.</t>
  </si>
  <si>
    <t>4432-0274</t>
  </si>
  <si>
    <t>HYDRO-FOAM NOZZLE TTP</t>
  </si>
  <si>
    <t>Deck Gun Foam Tank To Pump shall be provide with electric/air valve control at operator panel, and 1.5" cam lock connection. Outlet to be located next to deck gun discharge outlet.</t>
  </si>
  <si>
    <t>4432-0275</t>
  </si>
  <si>
    <t>UPGARDE FOAM MANIF</t>
  </si>
  <si>
    <t>Upgrade to 4" injection manifold IPOS 3".</t>
  </si>
  <si>
    <t>4432-0276</t>
  </si>
  <si>
    <t>FOAM PICK-UP HALE AUX  AIR</t>
  </si>
  <si>
    <t>Hale Auxiliary Foam Pickup Kit. Includes Hale offboard drafting kit 546-00059-000 (panel adapter, cap, 72" pickup hose with wand) and Hale Air Tank selector valve.  Valve to have custom placard with Tank A/Flush/Pickup IPOS.</t>
  </si>
  <si>
    <t>4432-0277</t>
  </si>
  <si>
    <t>FOAM PICK-UP HALE AUX MAN</t>
  </si>
  <si>
    <t>Hale Auxiliary Foam Pickup Kit. Includes Hale offboard drafting kit 546-00059-000 (panel adapter, cap, 72" pickup hose with wand) and Hale Manual Dual Tank selector valve.  Valve to have custom placard with Tank A/Flush/Pickup IPOS.</t>
  </si>
  <si>
    <t>4432-0278</t>
  </si>
  <si>
    <t>RATIO CONT 3.0 DIS KIT</t>
  </si>
  <si>
    <t>Ratio Controller 3" Discharge kit with 1&amp;3% metering selector. Plumbed to: [#LOC]</t>
  </si>
  <si>
    <t>4432-0279</t>
  </si>
  <si>
    <t>RATIO CONT 2.0 DIS KIT</t>
  </si>
  <si>
    <t>Ratio Controller 2" Discharge kit with 1&amp;3% metering selector. Plumbed to: [#LOC]</t>
  </si>
  <si>
    <t>4432-0280</t>
  </si>
  <si>
    <t>RATIO CONT 6.0 DIS KIT</t>
  </si>
  <si>
    <t>Ratio Controller 6" Discharge kit with 1&amp;3% metering selector. Plumbed to: [#LOC]</t>
  </si>
  <si>
    <t>4432-0281</t>
  </si>
  <si>
    <t>RATIO CONT 8.0 DIS KIT</t>
  </si>
  <si>
    <t>Ratio Controler 8" Discharge kit with 1&amp;3% metering selector.</t>
  </si>
  <si>
    <t>4432-0282</t>
  </si>
  <si>
    <t>RATIO CONT 8.0 DIS HS-III 1/3</t>
  </si>
  <si>
    <t>Williams Hot Shot III 8" Ratio Controler discharge kit. Include 1% or 3% proportioning valves.</t>
  </si>
  <si>
    <t>4432-0283</t>
  </si>
  <si>
    <t>RATIO CONT 8.0 DIS HS-III 3/6</t>
  </si>
  <si>
    <t>Williams Hot Shot III 8" Ratio Controler discharge kit. Include 3% or 6% proportioning valves.</t>
  </si>
  <si>
    <t>4432-0284</t>
  </si>
  <si>
    <t>RATIO CONT 6.0 DIS H/S III</t>
  </si>
  <si>
    <t>6" Ratio Controller for Hot Shot III System. Include metering valve.  Location: [#LOC].</t>
  </si>
  <si>
    <t>4432-0285</t>
  </si>
  <si>
    <t>RATIO CONT 5.0 DIS H/S III</t>
  </si>
  <si>
    <t>Hot Shot III Ratio Controller 5" Discharge. Plumbed to: [#LOC].</t>
  </si>
  <si>
    <t>4432-0286</t>
  </si>
  <si>
    <t>RATIO CONT 4.0 DIS H/S III</t>
  </si>
  <si>
    <t>Hot Shot III Ratio Controller 4" Discharge. Plumbed to: [#LOC].</t>
  </si>
  <si>
    <t>4432-0287</t>
  </si>
  <si>
    <t>RATIO CONT 3.0 DIS H/S III</t>
  </si>
  <si>
    <t>Hot Shot III Ratio Controller 3" Discharge. Plumbed to: [#LOC].</t>
  </si>
  <si>
    <t>4432-0288</t>
  </si>
  <si>
    <t>RATIO CONT 2.5" DIS H/S III</t>
  </si>
  <si>
    <t>Hot Shot III Ratio Controller 2.5" Discharge. Plumbed to: [#LOC].</t>
  </si>
  <si>
    <t>4432-0289</t>
  </si>
  <si>
    <t>RATIO CONT 2.0 DIS H/S III</t>
  </si>
  <si>
    <t>Hot Shot III Ratio Controller 2" Discharge. Plumbed to: [#LOC].</t>
  </si>
  <si>
    <t>4432-0290</t>
  </si>
  <si>
    <t>RATIO CONT 2.5" DIS</t>
  </si>
  <si>
    <t>Ratio Controller 2.5" Discharge. Plumbed to: [#LOC].</t>
  </si>
  <si>
    <t>4432-0291</t>
  </si>
  <si>
    <t>RATIO CONT 4.0 DIS</t>
  </si>
  <si>
    <t>Ratio Controller 4" Discharge. Plumbed to: [#LOC].</t>
  </si>
  <si>
    <t>4432-0292</t>
  </si>
  <si>
    <t>4432-0293</t>
  </si>
  <si>
    <t>Ratio Controller 8" Discharge kit with 1&amp;3% metering selector. Plumbed to: [#LOC]</t>
  </si>
  <si>
    <t>4432-0294</t>
  </si>
  <si>
    <t>4435-0001</t>
  </si>
  <si>
    <t>GA CL1 TANK LVL INTELLI  WTR</t>
  </si>
  <si>
    <t>Class 1 Intelli-Tank water tank level gauge. On pump panel.</t>
  </si>
  <si>
    <t>4435-0002</t>
  </si>
  <si>
    <t>GA CL1 TANK LVL INTELLI FOAM</t>
  </si>
  <si>
    <t>Class 1 Intelli-Tank foam tank level gauge. On pump panel.</t>
  </si>
  <si>
    <t>4435-0003</t>
  </si>
  <si>
    <t>GA CL1 TANK LVL PKG WTR/WHL500</t>
  </si>
  <si>
    <t>Class 1 Intelli-Tank/Whelen 500 LED water tank level gauge package.  Location of Whelen 500 tank level lights: [#LOC].</t>
  </si>
  <si>
    <t>4435-0004</t>
  </si>
  <si>
    <t>GA TANK LVL SIGHT TUBE WTR</t>
  </si>
  <si>
    <t>Sight Tube Water Tank Level Gauge. Located driver's side front of body.</t>
  </si>
  <si>
    <t>4435-0013</t>
  </si>
  <si>
    <t>GA PRESS-4.5"</t>
  </si>
  <si>
    <t>4.5" Class 1 compound pressure gauge (30-0-600 PSI).</t>
  </si>
  <si>
    <t>4435-0014</t>
  </si>
  <si>
    <t>GA PRESS-DUAL READ 4.5"</t>
  </si>
  <si>
    <t>Dual Read 4.5" Class 1 Pressure Gauge (30-0-600 psi/100-0-4000 KPA).</t>
  </si>
  <si>
    <t>4435-0021</t>
  </si>
  <si>
    <t>GA HEATER STRIPS</t>
  </si>
  <si>
    <t>Gauge heater strips, additional (EA).</t>
  </si>
  <si>
    <t>4435-0026</t>
  </si>
  <si>
    <t>FLOW METER</t>
  </si>
  <si>
    <t>Flowminder System. Discharge: [#LOC].</t>
  </si>
  <si>
    <t>4435-0027</t>
  </si>
  <si>
    <t>FLOW METER VALUE SYSTEM</t>
  </si>
  <si>
    <t>Flow Meter Value System. Discharge: [#LOC].</t>
  </si>
  <si>
    <t>4435-0030</t>
  </si>
  <si>
    <t>GA TRANS TEMP</t>
  </si>
  <si>
    <t>Transmission temperature gauge on pump operator's panel.</t>
  </si>
  <si>
    <t>4435-0031</t>
  </si>
  <si>
    <t>GA HOURMETER PUMP PANEL</t>
  </si>
  <si>
    <t>Pump hourmeter on pump operator's panel.</t>
  </si>
  <si>
    <t>4435-0033</t>
  </si>
  <si>
    <t>GA AMMETER</t>
  </si>
  <si>
    <t>Ammeter gauge on pump operator's panel.</t>
  </si>
  <si>
    <t>4435-0034</t>
  </si>
  <si>
    <t>GA FUEL LEVEL</t>
  </si>
  <si>
    <t>Fuel level gauge on pump operator's panel.</t>
  </si>
  <si>
    <t>4435-0047</t>
  </si>
  <si>
    <t>GA CL1 TANK LVL INTEL WTR ADD</t>
  </si>
  <si>
    <t>Class 1 Intelli-Tank water tank level gauge, additional.  Location: [#LOC].</t>
  </si>
  <si>
    <t>4435-0052</t>
  </si>
  <si>
    <t>GA CL1 TANK LVL WATER MINI</t>
  </si>
  <si>
    <t>Class 1 Tank Level Water Mini Gauge Additional.  Location: [#LOC].</t>
  </si>
  <si>
    <t>4435-0053</t>
  </si>
  <si>
    <t>GA FRC TANK LVL WATER TV MINI</t>
  </si>
  <si>
    <t>FRC Tank Level Water TankVision model WLA205-A00 Mini Gauge.  Location: [#LOC].</t>
  </si>
  <si>
    <t>4435-0056</t>
  </si>
  <si>
    <t>GA CL1 TANK LVL FOAM MINI A</t>
  </si>
  <si>
    <t>Class 1 Tank Level Foam Mini Gauge Additional  Location: [#LOC]</t>
  </si>
  <si>
    <t>4435-0057</t>
  </si>
  <si>
    <t>GA FRC TANK LVL A FM TV MIN</t>
  </si>
  <si>
    <t>FRC Tank Level A Foam Tank Vision model WLA265-A00 Mini Gauge, Additional.  Location: [#LOC].</t>
  </si>
  <si>
    <t>4435-0063</t>
  </si>
  <si>
    <t>GA DUPLEX 4.5" CLASS 1</t>
  </si>
  <si>
    <t>Duplex Master Gauge for CAFS or Industrial Foam Systems.</t>
  </si>
  <si>
    <t>4435-0064</t>
  </si>
  <si>
    <t>GA PRESS FRC INSIGHT ULTIMATE</t>
  </si>
  <si>
    <t>FRC Insight Ultimate model FPA400 combination pressure/flow gauge.  Location: [#LOC].</t>
  </si>
  <si>
    <t>4435-0069</t>
  </si>
  <si>
    <t>ENFO IV SYSTEM</t>
  </si>
  <si>
    <t>Class 1 ENFO IV system on pump operator's panel.</t>
  </si>
  <si>
    <t>4435-0073</t>
  </si>
  <si>
    <t>GAUGE FOAM NONE</t>
  </si>
  <si>
    <t>No foam level gauge(s) for foam cell(s). Not required per customer specifications.</t>
  </si>
  <si>
    <t>4435-0078</t>
  </si>
  <si>
    <t xml:space="preserve"> IC WTR/FM TK LVL DISPLAY ADDL</t>
  </si>
  <si>
    <t>Innovated Controls water/foam tank level display, additional.  Location: [#LOC].</t>
  </si>
  <si>
    <t>4435-0083</t>
  </si>
  <si>
    <t>GA IC 10LED TANK LVL WATER</t>
  </si>
  <si>
    <t>Innovative Controls 10 LED SL series water tank level gauge. On pump panel.</t>
  </si>
  <si>
    <t>4435-0084</t>
  </si>
  <si>
    <t>GA IC 10LED TANK LVL FOAM</t>
  </si>
  <si>
    <t>Innovative Controls 10 LED SL series foam tank level gauge. On pump panel.</t>
  </si>
  <si>
    <t>4435-0085</t>
  </si>
  <si>
    <t>GA IC 10LED TANK LVL WTR ADD</t>
  </si>
  <si>
    <t>Innovative Controls 10 LED SL series tank level water gauge, additional.  Location: [#LOC].</t>
  </si>
  <si>
    <t>4435-0086</t>
  </si>
  <si>
    <t>GA IC 10LED TANK LVL WTR MINI</t>
  </si>
  <si>
    <t>Innovative Controls IC 10 LED SL series Tank Level Water Mini Gauge Additional.  Location: [#LOC].</t>
  </si>
  <si>
    <t>4435-0087</t>
  </si>
  <si>
    <t>GA IC 10LED TANK LVL FOAM MINI</t>
  </si>
  <si>
    <t>Innovative Controls IC 10 LED SL series Tank Level Foam Mini Gauge Additional.  Location: [#LOC].</t>
  </si>
  <si>
    <t>4435-0088</t>
  </si>
  <si>
    <t>GA IC 10LED TNK LVL WTR/WHL500</t>
  </si>
  <si>
    <t>IC 10 LED SL series/Whelen 500 water tank level gauge package.  Location of Whelen 500 tank level lights: [#LOC].</t>
  </si>
  <si>
    <t>4435-0094</t>
  </si>
  <si>
    <t>GA PRESS-4.5" 30-0-400</t>
  </si>
  <si>
    <t>Class 1 4-1/2" compound pressure gauge (30-0-400 PSI).</t>
  </si>
  <si>
    <t>4435-0108</t>
  </si>
  <si>
    <t>GA PRESS DIGITAL</t>
  </si>
  <si>
    <t>Digital Pressure Gauge IPO Duplex Gauge</t>
  </si>
  <si>
    <t>4435-0114</t>
  </si>
  <si>
    <t>GA CFM DIGITAL FLOWMETER</t>
  </si>
  <si>
    <t>Digital CAFS CFM Flow Meter</t>
  </si>
  <si>
    <t>4435-0123</t>
  </si>
  <si>
    <t>GA FRC INSIGHT ULTIMAT LPM/KPA</t>
  </si>
  <si>
    <t>FRC Insight model FPA410 Ultimate Pressure/Flow Gauge LPM/KPA Location: [#LOC]</t>
  </si>
  <si>
    <t>4435-0140</t>
  </si>
  <si>
    <t>GA INTAKE/PRESS -4" 50/50</t>
  </si>
  <si>
    <t>Span Master Intake/Pressure 4" 50/50 Gauge (30-0-300)</t>
  </si>
  <si>
    <t>4435-0157</t>
  </si>
  <si>
    <t>GA CL1 TNK LVL INTELL  40 FOAM</t>
  </si>
  <si>
    <t>Class 1 Intelli-40 Tank Foam Tank Level Gauge with Red LED's.</t>
  </si>
  <si>
    <t>4435-0161</t>
  </si>
  <si>
    <t>Class 1 Dual Read 4.5" Pressure Gauge (30-0-400 psi/100-0-2800 KPA)</t>
  </si>
  <si>
    <t>4435-0162</t>
  </si>
  <si>
    <t>GA IC10 TNK LVL PKG WTR/WHL</t>
  </si>
  <si>
    <t>IC10/Whelen M6 LED Water Tank Level Gauge Package  Location of Whelen M6 LED Tank Level Lights: [#LOC]. Shall be  (5) five Whelen M6 series L.E.D each side as specified.</t>
  </si>
  <si>
    <t>4435-0178</t>
  </si>
  <si>
    <t>GA ELEC ENGINE - PACKAGE</t>
  </si>
  <si>
    <t>Engine gauge package at the pump operator's panel.</t>
  </si>
  <si>
    <t>4435-0186</t>
  </si>
  <si>
    <t>GA CL1 TNK LVL INT  40 WTR ADD</t>
  </si>
  <si>
    <t>Class 1 Tank Level Intelli 40 Water Gauge Additional  Location: [#LOC]</t>
  </si>
  <si>
    <t>4435-0193</t>
  </si>
  <si>
    <t>GA PRESS-2.5" 0-400</t>
  </si>
  <si>
    <t>2.5" Class 1 pressure gauge (0-400). Discharge: [#LOC].</t>
  </si>
  <si>
    <t>4435-0198</t>
  </si>
  <si>
    <t>GA PRESS-3.5" 0-400</t>
  </si>
  <si>
    <t>3.5" Class 1 pressure gauge (0-400). Discharge: [#LOC].</t>
  </si>
  <si>
    <t>4435-0199</t>
  </si>
  <si>
    <t>GA CL1 TNK LVL INTELLI  40 WTR</t>
  </si>
  <si>
    <t>Class 1 Intelli-40M Tank Water Tank Level Gauge.</t>
  </si>
  <si>
    <t>4435-0206</t>
  </si>
  <si>
    <t>GA PRESS-4.5" LED LIGHTED</t>
  </si>
  <si>
    <t>4.5" LED Class 1 compound pressure gauge (30-0-400). Color: [#COL].</t>
  </si>
  <si>
    <t>4435-0213</t>
  </si>
  <si>
    <t>GA PRESS-3.5" PKG</t>
  </si>
  <si>
    <t>Class 1 3-1/2" compound pressure gauge (30-0-400 PSI). Master intake and discharge gauges.</t>
  </si>
  <si>
    <t>4435-0223</t>
  </si>
  <si>
    <t>GA PRESS-2.5" LED BACKLIT P</t>
  </si>
  <si>
    <t>Class 1 2.5" LED Backlit compound pressure gauge (30-0-400) package. Provide for each discharge. (SPECIAL COLOR INFO IN FILE)</t>
  </si>
  <si>
    <t>4435-0226</t>
  </si>
  <si>
    <t>GA DEF LEVEL ADDL</t>
  </si>
  <si>
    <t>DEF level gauge on pump operator's panel.</t>
  </si>
  <si>
    <t>4435-0243</t>
  </si>
  <si>
    <t>GA 4.0  IC MASTER NIT-GL</t>
  </si>
  <si>
    <t>4" Innovative Controls Brass Case Nite-Glo Master Pressure Gauges with Bezel. Intake 30-0-400, and Discharge 0-400.</t>
  </si>
  <si>
    <t>4435-0244</t>
  </si>
  <si>
    <t>GA PRESS-2.5" IC BRASS W/BEZ</t>
  </si>
  <si>
    <t>2.5" Innovative Controls brass case pressure gauge (0-400) with color code bezel.</t>
  </si>
  <si>
    <t>4435-0246</t>
  </si>
  <si>
    <t>GA PRESS-2.5" IC SS  W/BEZ</t>
  </si>
  <si>
    <t xml:space="preserve"> 2.5" Innovative Controls stainless steel case pressure gauge (0-400) with color code bezel.</t>
  </si>
  <si>
    <t>4435-0247</t>
  </si>
  <si>
    <t>GA 4.0 IC MASTER SS GA PANEL</t>
  </si>
  <si>
    <t>4"  Innovative Controls stainless steel case master pressure gauges with bezel. Intake 30-0-400, and discharge 0-400.</t>
  </si>
  <si>
    <t>4435-0248</t>
  </si>
  <si>
    <t>GA PRESS-2.5" IC DUAL  W/BEZ</t>
  </si>
  <si>
    <t>2.5" Innovative Controls stainless steel case dual read pressure gauge (0-2750KPA/0-400PSI) with color code bezel.</t>
  </si>
  <si>
    <t>4435-0249</t>
  </si>
  <si>
    <t>GA 4" IC MASTER SS DUAL GA PNL</t>
  </si>
  <si>
    <t>4"  Innovative Controls stainless steel case master pressure gauges with bezel. Intake 30-0-400, and discharge 0-400, dual read KPA/PSI.</t>
  </si>
  <si>
    <t>4435-0251</t>
  </si>
  <si>
    <t>GA IC SL PLUS TANK LVL WATER</t>
  </si>
  <si>
    <t>Innovative Controls SL Plus series water tank level gauge with E-One logo at the bottom.</t>
  </si>
  <si>
    <t>4435-0252</t>
  </si>
  <si>
    <t>GA IC SL PLUS TANK LVL FOAM A</t>
  </si>
  <si>
    <t>Innovative Controls SL Plus series foam tank level gauge (foam tank A).</t>
  </si>
  <si>
    <t>4435-0253</t>
  </si>
  <si>
    <t>GA IC SL PLUS TANK LVL FOAM B</t>
  </si>
  <si>
    <t>Innovative Controls SL Plus series foam tank level gauge (foam tank B).</t>
  </si>
  <si>
    <t>4435-0254</t>
  </si>
  <si>
    <t>GA 4" IC MASTER BR GA PANEL</t>
  </si>
  <si>
    <t>4"  Innovative Controls brass case master pressure gauges with bezel. Intake 30-0-400, and discharge 0-400.</t>
  </si>
  <si>
    <t>4435-0256</t>
  </si>
  <si>
    <t>GA IC SL PLUS MONSTER WATER</t>
  </si>
  <si>
    <t>Innovative Controls SL Plus series tank gauge w/SL Plus Monster tank level gauge package.  Location of SL Plus Monster Lights: [#LOC].</t>
  </si>
  <si>
    <t>4435-0257</t>
  </si>
  <si>
    <t>GA IC SL PLUS TANK LVL WTR ADD</t>
  </si>
  <si>
    <t>Additional Innovative Controls SL Plus series tank level water gauge.  Location: [#LOC].</t>
  </si>
  <si>
    <t>4435-0261</t>
  </si>
  <si>
    <t>GA 4" IC MASTER SS GA PNL CAFS</t>
  </si>
  <si>
    <t>4"  Innovative Controls stainless steel case master pressure gauges with bezel. Intake 30-0-400, and duplex discharge 0-400 for CAFS and Industrial applications.</t>
  </si>
  <si>
    <t>4435-0262</t>
  </si>
  <si>
    <t>2.5" Innovative Controls Nite-Glo brass case pressure gauge (0-400) and color code bezel with blue light gauge illumination.</t>
  </si>
  <si>
    <t>4435-0263</t>
  </si>
  <si>
    <t>GA PRESS-2.5 IC NIT GL BRASS</t>
  </si>
  <si>
    <t>2.5" Innovative Controls Nite-Glo brass case pressure gauge (0-400) and color code bezel with red light gauge illumination.</t>
  </si>
  <si>
    <t>4435-0265</t>
  </si>
  <si>
    <t>GA MASTER LED BACKLIT</t>
  </si>
  <si>
    <t>Master LED Backlit gauges. Master Discharge backlit LED gauge to be red, and master intake backlit LED gauge to be blue.</t>
  </si>
  <si>
    <t>4435-0266</t>
  </si>
  <si>
    <t>2.5" Innovative Controls Nite-Glo brass case pressure gauge (0-400) and color code bezel with white light gauge illumination.</t>
  </si>
  <si>
    <t>4435-0271</t>
  </si>
  <si>
    <t>GA PRESS-2.5" LED LIGHTED</t>
  </si>
  <si>
    <t>2.5" LED Class 1 pressure gauge (0-400). Discharge gauge.  Color: [#COL].</t>
  </si>
  <si>
    <t>4435-0273</t>
  </si>
  <si>
    <t>FLOW METER TOTALIZER</t>
  </si>
  <si>
    <t>Class 1 flow meter totalizer button. Location Pump operator panel.</t>
  </si>
  <si>
    <t>4435-0275</t>
  </si>
  <si>
    <t>GA PRESS 4"  IC SS DUPLEX</t>
  </si>
  <si>
    <t xml:space="preserve"> 4" Innovative Controls stainless steel case duplex pressure gauge (0-400) with chrome bezel.</t>
  </si>
  <si>
    <t>4435-0278</t>
  </si>
  <si>
    <t>GA PR-FL FRC ULTIMATE FPA402</t>
  </si>
  <si>
    <t>FRC Insight Ultimate model FPA-402 combination pressure/flow gauge w/ back light. Include color code bezel.</t>
  </si>
  <si>
    <t>4435-0279</t>
  </si>
  <si>
    <t>GA CLASS 1 3.5" PKG</t>
  </si>
  <si>
    <t>Class 1 3.5" discharge gauges. Provide for each discharge. (0-600)</t>
  </si>
  <si>
    <t>4435-0282</t>
  </si>
  <si>
    <t>GA IC 10LED TNK LVL WTR/WHL</t>
  </si>
  <si>
    <t>IC 10 LED SL series/Whelen 400 water tank level gauge package.  Location of Whelen 400 tank level lights: Each side of upper pump panel.</t>
  </si>
  <si>
    <t>4435-0285</t>
  </si>
  <si>
    <t>GA FRC TANK LVL WATER TV</t>
  </si>
  <si>
    <t>Fire Research TankVision Pro model WLA300-A00 water tank level gauge. On pump panel.</t>
  </si>
  <si>
    <t>4435-0286</t>
  </si>
  <si>
    <t>GA FRC TANK LVL A FOAM TV</t>
  </si>
  <si>
    <t>Fire Research TankVision Pro model WL360-A00 Class A foam tank level gauge.</t>
  </si>
  <si>
    <t>4435-0287</t>
  </si>
  <si>
    <t>GA FRC TANK LVL WATER TV ADD</t>
  </si>
  <si>
    <t>Fire Research TankVision Pro model WLA300-B00 water level gauge, Additional.  Location: [#LOC].</t>
  </si>
  <si>
    <t>4435-0288</t>
  </si>
  <si>
    <t>GA FRC TANK LVL A/B FOAM TV</t>
  </si>
  <si>
    <t>Fire Research TankVision Pro model WLA360-A00 Class A and WLA370-A00 Class B foam tank level gauges.</t>
  </si>
  <si>
    <t>4435-0289</t>
  </si>
  <si>
    <t>GA FRC TANK LVL B FOAM TV</t>
  </si>
  <si>
    <t>Fire Research TankVision Pro model WLA 370-A00 Class B foam tank level gauge.</t>
  </si>
  <si>
    <t>4435-0290</t>
  </si>
  <si>
    <t>GA MONSTER WATER ADD</t>
  </si>
  <si>
    <t>Additional IC Monster Water Level Light.  Located: [#LOC].</t>
  </si>
  <si>
    <t>4435-0298</t>
  </si>
  <si>
    <t>GA PRESS-4.5" KPA/PSI LED LIT</t>
  </si>
  <si>
    <t>Class 1 LED backlit 4.5" Pressure Gauge (30-0-400 psi/100-0-2800 KPA). Color: [#COL].</t>
  </si>
  <si>
    <t>4435-0302</t>
  </si>
  <si>
    <t>2.5" Innovative Controls brass case pressure gauge (0-300) with color code bezel.</t>
  </si>
  <si>
    <t>4435-0303</t>
  </si>
  <si>
    <t>GA ELEC ENGINE -TACH</t>
  </si>
  <si>
    <t>Engine tachometer at the pump operator's panel.</t>
  </si>
  <si>
    <t>4435-0306</t>
  </si>
  <si>
    <t>GA PRESS 3.5 0-600</t>
  </si>
  <si>
    <t>3.5" Class 1 pressure gauge 0-600.</t>
  </si>
  <si>
    <t>4435-0313</t>
  </si>
  <si>
    <t>GA FRC VISI TNK LVL WTR/MAX</t>
  </si>
  <si>
    <t>FRC TankVisionWLA300-A00/FRC Maxvision water tank level gauge package.  Location of FRC Maxvision tank level  lights: [#LOC].</t>
  </si>
  <si>
    <t>4435-0314</t>
  </si>
  <si>
    <t>GA ADDITIONALFRC MAXVISION</t>
  </si>
  <si>
    <t>Additional FRC Maxvision light.  Located: [#LOC].</t>
  </si>
  <si>
    <t>4435-0316</t>
  </si>
  <si>
    <t>4"  Innovative Controls stainless steel case master pressure gauges without bezel. Intake 30-0-400, and discharge 0-400.</t>
  </si>
  <si>
    <t>4435-0317</t>
  </si>
  <si>
    <t>GA HOURMETER ENG PP</t>
  </si>
  <si>
    <t>Engine hourmeter on pump operator's panel.</t>
  </si>
  <si>
    <t>4435-0325</t>
  </si>
  <si>
    <t>GA PRESS-6" IC</t>
  </si>
  <si>
    <t>6" Innovative Controls pressure gauge (30-0-400).</t>
  </si>
  <si>
    <t>4435-0328</t>
  </si>
  <si>
    <t>GAUGES PUMP MODULE METRIC</t>
  </si>
  <si>
    <t>Pump controls, foam sytem, gauge, and etc. to be metric dominant.</t>
  </si>
  <si>
    <t>4435-0338</t>
  </si>
  <si>
    <t>BLACK BEZELS  PSTANK2</t>
  </si>
  <si>
    <t>All tank level lights to have black bezels for PSTank 2 gauges.</t>
  </si>
  <si>
    <t>4435-0339</t>
  </si>
  <si>
    <t>3.5" Class 1 pressure gauge (0-400).</t>
  </si>
  <si>
    <t>4435-0342</t>
  </si>
  <si>
    <t>2.5" Class 1 pressure gauge (0-400).</t>
  </si>
  <si>
    <t>4435-0343</t>
  </si>
  <si>
    <t>IC10/Whelen M4 LED Water Tank Level Gauge Package  Location of Whelen M4 LED Tank Level Lights: each side of cab rear of front cab doors</t>
  </si>
  <si>
    <t>4435-0347</t>
  </si>
  <si>
    <t>GA IC 10LED TNK LVL WTR/PSTNK2</t>
  </si>
  <si>
    <t>IC 10 LED SL series/Whelen PSTank2 water tank level gauge package.  Location of Whelen PSTank2 Strip Lights: [#LOC].</t>
  </si>
  <si>
    <t>4435-0348</t>
  </si>
  <si>
    <t>GA ADDITIONAL PSTANK2</t>
  </si>
  <si>
    <t>Additional PSTank2 Level Strip-Light.  Located: [#LOC].</t>
  </si>
  <si>
    <t>4435-0349</t>
  </si>
  <si>
    <t>GA CL1 TNK LVL PKG WTR/PSTANK2</t>
  </si>
  <si>
    <t>Class 1/Whelen PSTank2 Water Tank Level Gauge Package. Location of Whelen PSTank2 Strip-Lights: [#LOC].</t>
  </si>
  <si>
    <t>4435-0350</t>
  </si>
  <si>
    <t>GA CL1 INTEL TNK LV WTR/PST</t>
  </si>
  <si>
    <t>Class 1 IntelliWhelen PSTank2 Water Tank Level Gauge Package    Location of Whelen PSTank2 Strip-Lights: [#LOC]</t>
  </si>
  <si>
    <t>4435-0351</t>
  </si>
  <si>
    <t>GA IC10 TNK LVL PKG PSTANK2 WS</t>
  </si>
  <si>
    <t>Innovative Controls/Whelen PSTank2 water tank level gauge package. Includes IC10 gauge on pump operator's panel, mini gauge in cab and (3) Whelen PSTank2 lights. Location of Whelen PSTank2 lights: (1) driver side up high on tank offset forward of scene light, (1) officer side up high on tank offset forward of scene light and (1) at rear up high.</t>
  </si>
  <si>
    <t>4435-0355</t>
  </si>
  <si>
    <t>GA FRC VISI TNK LVL WTR/PSTNK</t>
  </si>
  <si>
    <t xml:space="preserve"> FRC TankVisionWLA300-A00/Whelen PSTank 2 water tank level gauge package.  Location of Whelen PSTank 2 Strip-Lights: [#LOC].</t>
  </si>
  <si>
    <t>4435-0357</t>
  </si>
  <si>
    <t>4435-0359</t>
  </si>
  <si>
    <t>GA PRESS-2.5" KPA/PSI LED</t>
  </si>
  <si>
    <t>2.5" Pressure Gauge Dual Read (0-400 PSI/-0-2800KPA) Class 1 LED Backlit .  Color: [#COL].</t>
  </si>
  <si>
    <t>4435-0360</t>
  </si>
  <si>
    <t>GA PRESS-DUAL READ 2.5"</t>
  </si>
  <si>
    <t>Dual Read 2.5" Class 1 Pressure Gauge (30-0-600 psi/100-0-4000 KPA).</t>
  </si>
  <si>
    <t>4435-0362</t>
  </si>
  <si>
    <t>GA PRESS-3.5" LED LIGHTED</t>
  </si>
  <si>
    <t>A Class 1 3-1/2" dual read pressure gauge (0-2750KPA/0-400PSI) shall be installed on the pump panel.  The gauge shall be lighted utilizing LEDs for back lighting of the liquid fill gauge.  Gauge color shall be: [#COL].</t>
  </si>
  <si>
    <t>4435-0367</t>
  </si>
  <si>
    <t>Span Foam Intake/Pressure 4" 50/50 Gauge (30-0-300)</t>
  </si>
  <si>
    <t>4435-0369</t>
  </si>
  <si>
    <t>Dual Read Class 1 2.5" Pressure Gauge (0-400 psi/0-2800KPA).</t>
  </si>
  <si>
    <t>4435-0370</t>
  </si>
  <si>
    <t>GA IC SL PLUS TNK LVLW/PSTA</t>
  </si>
  <si>
    <t xml:space="preserve"> IC SL PLUS series/Whelen PSTank2 water tank level gauge package.  Location of Whelen PSTank2 Strip Lights: [#LOC].</t>
  </si>
  <si>
    <t>4435-0372</t>
  </si>
  <si>
    <t>GA TNK LVL PSTANK2 ARFF</t>
  </si>
  <si>
    <t>Whelen PSTank2 LED water and foam tank level gauges shall be installed on the exterior of the unit. One pair of water and foam strip lights, four (4) strip lights. Location: [#LOC].</t>
  </si>
  <si>
    <t>4435-0373</t>
  </si>
  <si>
    <t>AUDIBLE LOW TANK LEVEL ALARM</t>
  </si>
  <si>
    <t>Water/Foam Tank Low Level Alarm. Audible alarm to sound at 1/4 tank.</t>
  </si>
  <si>
    <t>4435-0377</t>
  </si>
  <si>
    <t>IC COLOR RINGS FOR 2.5" GA</t>
  </si>
  <si>
    <t>Color Rings for IC 2.5" gauges And IC Push/Pull handles to match color for Discharge (sold as a kit).</t>
  </si>
  <si>
    <t>4435-0379</t>
  </si>
  <si>
    <t>4" Innovative Controls Brass Case Nite-Glo Master Pressure Gauges (back lit Red) with Bezel. Intake 30-0-400, and Discharge 0-400.</t>
  </si>
  <si>
    <t>4435-0386</t>
  </si>
  <si>
    <t>IC TANK GAUGE GRAPHICS</t>
  </si>
  <si>
    <t>IC Water gauge to have Red graphic IPO Blue and Foam Tank gauge to be Blue IPO of Red</t>
  </si>
  <si>
    <t>4435-0387</t>
  </si>
  <si>
    <t>GA PRESS-3.5" 30-0-400</t>
  </si>
  <si>
    <t>3.5" Class 1 pressure gauge (30-0-400).</t>
  </si>
  <si>
    <t>4435-0392</t>
  </si>
  <si>
    <t>CHROME BEZEL PSTANK2</t>
  </si>
  <si>
    <t>Chrome Bezel IPO of black Bezel for PSTank 2 gauges</t>
  </si>
  <si>
    <t>4435-0393</t>
  </si>
  <si>
    <t>GA HEATER KIT IC</t>
  </si>
  <si>
    <t>Innovative Controls gauge heater and cables for 4 gauges.</t>
  </si>
  <si>
    <t>4435-0394</t>
  </si>
  <si>
    <t>GA HEATER CABLE IC</t>
  </si>
  <si>
    <t>Cable for IC gauge heater system. additional (EA).</t>
  </si>
  <si>
    <t>4435-0397</t>
  </si>
  <si>
    <t>3.5" LED Class 1 compound pressure gauge (0-400). Color: [#COL].</t>
  </si>
  <si>
    <t>4435-0400</t>
  </si>
  <si>
    <t>4" Innovative Controls Brass Case Nite-Glo (lighted blue) Master Pressure Gauges with Bezel. Intake 30-0-400, and discharge 0-400.</t>
  </si>
  <si>
    <t>4435-0402</t>
  </si>
  <si>
    <t>GA CL1 INTEL TNK LV WTR/PSTNK2</t>
  </si>
  <si>
    <t>Class 1 Intelli40/Whelen PSTank2 Water Tank Level Gauge Package    Location of Whelen PSTank2 Strip-Lights: [#LOC]</t>
  </si>
  <si>
    <t>4435-0405</t>
  </si>
  <si>
    <t>Dual Read Class 1 2.5" Pressure Gauge (30-0-400 psi/100-0-2800KPA).</t>
  </si>
  <si>
    <t>4435-0418</t>
  </si>
  <si>
    <t>IC PUMP OVERHEAT INDICATOR</t>
  </si>
  <si>
    <t>Pump overheat indicator - Innovative Controls. Includes alarm.</t>
  </si>
  <si>
    <t>4435-0421</t>
  </si>
  <si>
    <t>4"  Innovative Controls stainless steel case master pressure gauges with bezel. Intake 30-0-400, and discharge 0-400, dual read BAR/PSI.</t>
  </si>
  <si>
    <t>4435-0425</t>
  </si>
  <si>
    <t>GA IC 10LED TNK LVL W/DR</t>
  </si>
  <si>
    <t>Innovative Controls 10 LED SL series water tank level gauge with driver for addition tank level lights. On pump operator panel.</t>
  </si>
  <si>
    <t>4435-0431</t>
  </si>
  <si>
    <t>GA CL1 TANK LVL PKG WTR/WHL M2</t>
  </si>
  <si>
    <t>Class 1 Intelli-Tank/Whelen M2 LED water tank level gauge package.  Location of Whelen M2 tank level lights: [#LOC].</t>
  </si>
  <si>
    <t>4435-0432</t>
  </si>
  <si>
    <t>GA ADDITIONAL COMSTL</t>
  </si>
  <si>
    <t>Additional COMSTL Level Strip-Light.  Located: [#LOC].</t>
  </si>
  <si>
    <t>4435-0433</t>
  </si>
  <si>
    <t>GA IC SOFT GLO MONSTER WATER</t>
  </si>
  <si>
    <t>Innovative Controls Soft-Glo series tank gauge w/Mini Monster tank level gauge package with blue gauge bezels and Mini Monster light bezel chrome.  Location of Mini Monster Lights: [#LOC].</t>
  </si>
  <si>
    <t>4435-0434</t>
  </si>
  <si>
    <t>Innovative Controls Soft-Glo series tank gauge w/Mini Monster Strip tank level gauge package with chrome bezels.  Location of Mini Monster Lights: [#LOC].</t>
  </si>
  <si>
    <t>4435-0435</t>
  </si>
  <si>
    <t>GAUGE LOGO - VECTOR IPOS</t>
  </si>
  <si>
    <t>Analog pressure gauges on pump panel(s) to have Vector logo IPOS.</t>
  </si>
  <si>
    <t>4435-0436</t>
  </si>
  <si>
    <t>GA FRC INSIGHT ULTIMAT GPM/PSI</t>
  </si>
  <si>
    <t>FRC Insight model FPA402 color code Ultimate digital flowmeter and pressure reading, with back lighting.</t>
  </si>
  <si>
    <t>4435-0438</t>
  </si>
  <si>
    <t>GA FRC INSIGHT FLOW METER</t>
  </si>
  <si>
    <t>Fire Research Insight model DFA400-000 digital flowmeter. Location: [#LOC].</t>
  </si>
  <si>
    <t>4435-0439</t>
  </si>
  <si>
    <t>GA CL1 INTE TNK LVL WTR/PSTNK2</t>
  </si>
  <si>
    <t>Class 1 Intelli40/Whelen PSTank2 water tank level gauge package.  Location of Whelen PSTank2 Strip Light officer rear.</t>
  </si>
  <si>
    <t>4435-0440</t>
  </si>
  <si>
    <t>4.5" LED Class 1 compound pressure gauge (30-0-600). Color: [#COL].</t>
  </si>
  <si>
    <t>4435-0441</t>
  </si>
  <si>
    <t>2.5" Innovative Controls Nite-Glo brass case pressure gauge (0-300) and color code bezel with white light gauge illumination.</t>
  </si>
  <si>
    <t>4435-0442</t>
  </si>
  <si>
    <t>4" Innovative Controls Brass Case Nite-Glo Master Pressure Gauges with Bezel. Intake 30-0-400, and Discharge 0-400. Gauges to have custom color Per Customer specification .</t>
  </si>
  <si>
    <t>4435-0443</t>
  </si>
  <si>
    <t>2.5" Innovative Controls Nite-Glo brass case pressure gauge (0-400) and color code bezel with light gauge illumination.  Color: [#COL].</t>
  </si>
  <si>
    <t>4435-0444</t>
  </si>
  <si>
    <t>NODE FOR LARGE TANK LEVEL LTS</t>
  </si>
  <si>
    <t>Node / driver for large tank level lights. Compatible with Monster, and PS  tank level gauges. Others require engineering approval.</t>
  </si>
  <si>
    <t>4435-0445</t>
  </si>
  <si>
    <t>4" Innovative Controls Brass Case Nite-Glo Master Pressure Gauges with Bezel. Intake 30-0-400, and discharge 0-400, dual read KPA/PSI. Gauges to have custom color Per Customer specification .</t>
  </si>
  <si>
    <t>4435-0446</t>
  </si>
  <si>
    <t>4435-0447</t>
  </si>
  <si>
    <t>GA THUEMLING PRESS 4.5 PKG</t>
  </si>
  <si>
    <t>Single Read 4.5" Thuemling Pressure Gauge (100-0-4000 KPA) (1)  master intake and, (1) master discharge gauges. With department logo. (TORONTO)</t>
  </si>
  <si>
    <t>4435-0448</t>
  </si>
  <si>
    <t>GA THUEMLING PRESS 2.5</t>
  </si>
  <si>
    <t>Single Read 2.5" Thuemling Pressure Gauge (0-2800KPA). With department logo. (TORONTO)</t>
  </si>
  <si>
    <t>4435-0449</t>
  </si>
  <si>
    <t>GA IC SOFT GLO LVL WTR/MONSTER</t>
  </si>
  <si>
    <t>IC Soft-Glo water tank level gauge, with pair of Soft-Glo Mini Monster tank level strip lights. Location of Soft-Glo level lights. [#LOC]</t>
  </si>
  <si>
    <t>4435-0450</t>
  </si>
  <si>
    <t>GA IC SOFT-GLO TANK LVL FOAM</t>
  </si>
  <si>
    <t>Innovative Controls Soft-Glo foam tank level gauge. On pump panel.</t>
  </si>
  <si>
    <t>4435-0451</t>
  </si>
  <si>
    <t>GA PRESS IC TC 2.5"</t>
  </si>
  <si>
    <t>Innovative Controls TC Series 2.5" (63MM) pressure gauge with chrome bezel.</t>
  </si>
  <si>
    <t>4435-0452</t>
  </si>
  <si>
    <t>GA PRESS IC TC 2.5" LED</t>
  </si>
  <si>
    <t>Innovative Controls TC Series 2.5" (63MM) LED pressure gauge with chrome bezel. Color: [#COL].</t>
  </si>
  <si>
    <t>4435-0453</t>
  </si>
  <si>
    <t>GA PRESS IC TC 4" DUAL BZL</t>
  </si>
  <si>
    <t>Innovative Controls TC Series 4" (100MM) Master pressure gauges with dual chrome bezel. Includes integrated test ports and alarm.</t>
  </si>
  <si>
    <t>4435-0454</t>
  </si>
  <si>
    <t>GA PRESS IC TC 4" LED DUAL BZL</t>
  </si>
  <si>
    <t>Innovative Controls TC Series 4" (100MM) LED Master pressure gauges with dual chrome bezel. Includes integrated test ports and alarm. Color: [#COL].</t>
  </si>
  <si>
    <t>4435-0455</t>
  </si>
  <si>
    <t>GA PRESS IC TC 4" IND BZL</t>
  </si>
  <si>
    <t>Innovative Controls TC Series 4" (100MM) Master pressure gauges with individual chrome bezels. Includes separate test ports and alarm.</t>
  </si>
  <si>
    <t>4435-0456</t>
  </si>
  <si>
    <t>GA PRESS IC TC 4" LED IND BZL</t>
  </si>
  <si>
    <t>Innovative Controls TC Series 4" (100MM) LED Master pressure gauges with individual chrome bezels. Includes separate test ports and alarm. Color: [#COL].</t>
  </si>
  <si>
    <t>4435-0457</t>
  </si>
  <si>
    <t>4435-0458</t>
  </si>
  <si>
    <t>GA PRESS 0-400/30-0-400</t>
  </si>
  <si>
    <t>Pump panel pressure gauges to be 0-400 / Master Intake gauge to be 30-0-400.</t>
  </si>
  <si>
    <t>4435-0459</t>
  </si>
  <si>
    <t>GA PRESS 0-600/30-0-600</t>
  </si>
  <si>
    <t>Pump panel pressure gauges to be 0-600 / Master Intake gauge to be 30-0-600.</t>
  </si>
  <si>
    <t>4435-0460</t>
  </si>
  <si>
    <t>GA PRESS DUAL READ KPA/PSI</t>
  </si>
  <si>
    <t>Pump panel pressure gauges to be dual read IPOS (KPA/PSI).</t>
  </si>
  <si>
    <t>4435-0461</t>
  </si>
  <si>
    <t>GA PRESS DUAL READ BAR/PSI</t>
  </si>
  <si>
    <t>Pump panel pressure gauges to be dual read IPOS (BAR/PSI).</t>
  </si>
  <si>
    <t>4435-0462</t>
  </si>
  <si>
    <t>GA PRESS METRIC KPA</t>
  </si>
  <si>
    <t>Pump panel pressure gauges to be Metric only IPOS (KPA).</t>
  </si>
  <si>
    <t>4435-0463</t>
  </si>
  <si>
    <t>GA PRESS METRIC BAR</t>
  </si>
  <si>
    <t>Pump panel pressure gauges to be Metric only IPOS (BAR).</t>
  </si>
  <si>
    <t>4435-0464</t>
  </si>
  <si>
    <t>4435-0465</t>
  </si>
  <si>
    <t>4435-0466</t>
  </si>
  <si>
    <t>4435-0467</t>
  </si>
  <si>
    <t>4435-0468</t>
  </si>
  <si>
    <t>4435-0469</t>
  </si>
  <si>
    <t>GA PRESS-4" 0-1000</t>
  </si>
  <si>
    <t>4" Noshok Discharge pressure gauge (0-1000 PSI).</t>
  </si>
  <si>
    <t>4435-0470</t>
  </si>
  <si>
    <t>GA PRESS 3.5 0-1000</t>
  </si>
  <si>
    <t>3.5" Class 1 pressure gauge 0-1000.</t>
  </si>
  <si>
    <t>4435-0471</t>
  </si>
  <si>
    <t>GA PRESS 0-300</t>
  </si>
  <si>
    <t>Pump panel pressure gauges to be 0-300 / Master Intake/Discharge gauge to be 30-0-400/0-400.</t>
  </si>
  <si>
    <t>4435-0472</t>
  </si>
  <si>
    <t>Innovative Controls TC Series 2.5" (63MM) LED pressure gauge with chrome bezel 0-300psi. Color: [#COL].</t>
  </si>
  <si>
    <t>4435-0473</t>
  </si>
  <si>
    <t>GA IC SL PLUS MONS MINI WATER</t>
  </si>
  <si>
    <t>Innovative Controls SL Plus series tank gauge w/SL Plus Monster Mini tank level gauge package.  Location of SL Plus Monster Mini Lights: [#LOC].</t>
  </si>
  <si>
    <t>4435-0474</t>
  </si>
  <si>
    <t>Innovative Controls TC Series 4" (100MM) Master discharge pressure gauge with individual chrome bezel. Includes separate test ports and alarm.</t>
  </si>
  <si>
    <t>4435-0475</t>
  </si>
  <si>
    <t>GA IC 10LED TNK LVL WTR/FT G25</t>
  </si>
  <si>
    <t>IC 10 LED SL series/FireTech G25 water tank level gauge package.  Location of FireTech G25 tank level lights: [#LOC].</t>
  </si>
  <si>
    <t>4435-0476</t>
  </si>
  <si>
    <t>GA PRESS-6" 30-0-600</t>
  </si>
  <si>
    <t>6" Thuemling Compound Pressure Gauge (30-0-600 PSI).</t>
  </si>
  <si>
    <t>4435-0477</t>
  </si>
  <si>
    <t>Innovative Controls 10 LED SL series water tank level gauge with driver for Spartan chassis addition tank level lights. IC 10 on pump operator panel.</t>
  </si>
  <si>
    <t>4440-0004</t>
  </si>
  <si>
    <t>INT 2.5 TM CONTROL HNDL AKRON</t>
  </si>
  <si>
    <t>2.5" side suction top mount control handle Akron manual valve.  Location: [#LOC].</t>
  </si>
  <si>
    <t>4440-0005</t>
  </si>
  <si>
    <t>INT 2.5 LH PNL AKRON VALVE</t>
  </si>
  <si>
    <t>2.5" Left Intake Akron Manual Valve.</t>
  </si>
  <si>
    <t>4440-0006</t>
  </si>
  <si>
    <t>INT 2.5 RH PNL AKRON VALVE</t>
  </si>
  <si>
    <t>2.5" Right intake Akron manual valve.</t>
  </si>
  <si>
    <t>4440-0008</t>
  </si>
  <si>
    <t>INT 2.5 RH REAR AKRON</t>
  </si>
  <si>
    <t>2.5" Right Rear Intake Akron Manual Valve.(With rear discharge location to be outside or below).</t>
  </si>
  <si>
    <t>4440-0009</t>
  </si>
  <si>
    <t>INTAKE GATED 2.5" DRV ARFF</t>
  </si>
  <si>
    <t>2.5" Gated intake, driver's side pump panel only ARFF.</t>
  </si>
  <si>
    <t>4440-0010</t>
  </si>
  <si>
    <t>INT 3.0 LH PNL AKRON VALVE</t>
  </si>
  <si>
    <t>3" Left Intake Akron Manual Valve.</t>
  </si>
  <si>
    <t>4440-0011</t>
  </si>
  <si>
    <t>INT 3.0 RH PNL AKRON MANUAL</t>
  </si>
  <si>
    <t>3" Right Intake Akron Manual Valve.</t>
  </si>
  <si>
    <t>4440-0012</t>
  </si>
  <si>
    <t>INT 3.0 RH REAR AKRON</t>
  </si>
  <si>
    <t>3" right rear intake Akron manual valve. (With rear discharge location to be outside or below.)</t>
  </si>
  <si>
    <t>4440-0014</t>
  </si>
  <si>
    <t>INT 5.0 FRT W/NO VLV</t>
  </si>
  <si>
    <t>5" front intake without valve. Includes fixed 90 degree elbow above bumper when swivel option not selected. (Requires NST adapter if no swivel).</t>
  </si>
  <si>
    <t>4440-0015</t>
  </si>
  <si>
    <t>INT 5.0 FRT W/AIR VLV W/RELIEF</t>
  </si>
  <si>
    <t>5" Front Intake w/5" Air Actuated Valve and Relief. Includes fixed 90 degree elbow above bumper when swivel option not selected. (Requires NST adapter if no swivel).</t>
  </si>
  <si>
    <t>4440-0016</t>
  </si>
  <si>
    <t>INT 5.0 RH REAR NO VLV</t>
  </si>
  <si>
    <t>5" right rear intake, no valve.</t>
  </si>
  <si>
    <t>4440-0017</t>
  </si>
  <si>
    <t>INT 5.0 RH RR W/AIRVLV/RELIEF</t>
  </si>
  <si>
    <t>5" Right Rear Intake w/5" Air Actuated Valve and Relief.</t>
  </si>
  <si>
    <t>4440-0018</t>
  </si>
  <si>
    <t>INT 2.5 REAR AKRON RM</t>
  </si>
  <si>
    <t>2.5" Intake Akron Manual Valve Rear Mount</t>
  </si>
  <si>
    <t>4440-0019</t>
  </si>
  <si>
    <t>INT 4.0 LH REAR RM ELECT</t>
  </si>
  <si>
    <t>4" Rear Intake Akron Electric Valve for Rear Mount</t>
  </si>
  <si>
    <t>4440-0020</t>
  </si>
  <si>
    <t>INT 2.5 REAR AKRON VLV RM</t>
  </si>
  <si>
    <t>2.5" Intake Akron Manual Valve for Rear Mount  Location: [#LOC]</t>
  </si>
  <si>
    <t>4440-0021</t>
  </si>
  <si>
    <t>INT 3.0 REAR AKRON VLV RM</t>
  </si>
  <si>
    <t>3" Intake Akron Manual Valve for Rear Mount  Location: [#LOC]</t>
  </si>
  <si>
    <t>4440-0025</t>
  </si>
  <si>
    <t>INT 5.0 FRT W/NO VLV THRU BMPR</t>
  </si>
  <si>
    <t>5" front intake with no valve plumbed through front bumper.</t>
  </si>
  <si>
    <t>4440-0026</t>
  </si>
  <si>
    <t>INT 5.0 FRT W/VLV W/R THRU BMP</t>
  </si>
  <si>
    <t>5" Front Intake w/5" Air Actuated Valve and Relief Plumbed Through Front Bumper. (Require NST adapter).</t>
  </si>
  <si>
    <t>4440-0042</t>
  </si>
  <si>
    <t>INT 2.5 RH REAR ELKHART</t>
  </si>
  <si>
    <t>2.5" Right Rear Intake Elkhart Manual Valve</t>
  </si>
  <si>
    <t>4440-0043</t>
  </si>
  <si>
    <t>INT 3.0 RH REAR ELKHART</t>
  </si>
  <si>
    <t>3" Right Rear Intake Elkhart Manual Valve. (With rear discahrge location to be outside or below).</t>
  </si>
  <si>
    <t>4440-0055</t>
  </si>
  <si>
    <t>INT 3.0 TM CONTROL HNDL AKR</t>
  </si>
  <si>
    <t>3" Side Suction Top Mount Control Handle Akron Manual Valve.  Location: [#LOC].</t>
  </si>
  <si>
    <t>4440-0067</t>
  </si>
  <si>
    <t>INT 2.5 RH PNL W/3.0 AKR</t>
  </si>
  <si>
    <t>2.5" Right Intake w/3" Akron Manual Valve</t>
  </si>
  <si>
    <t>4440-0074</t>
  </si>
  <si>
    <t>INT 5.0 FRT W/NO VLV LOW S</t>
  </si>
  <si>
    <t>5" Front Intake without Valve Low "S" in Tray. (Require NST adapter).</t>
  </si>
  <si>
    <t>4440-0079</t>
  </si>
  <si>
    <t>INT 3.0 PNL TM ELK UNIB</t>
  </si>
  <si>
    <t>3" Side Suction Top Mount Control Handle Elkhart Manual Unibody Valve  Location: [#LOC]</t>
  </si>
  <si>
    <t>4440-0082</t>
  </si>
  <si>
    <t>INT 2.5 LH PNL AKR DRP</t>
  </si>
  <si>
    <t>2.5" Left Intake Akron Manual Valve With Integral 30 Degree Droop</t>
  </si>
  <si>
    <t>4440-0092</t>
  </si>
  <si>
    <t>INT 3.0 LH PNL ELK UNIB</t>
  </si>
  <si>
    <t>3" Left Intake Elkhart Unibody Manual Valve</t>
  </si>
  <si>
    <t>4440-0093</t>
  </si>
  <si>
    <t>INT 3.0 RH PNL ELK UNIB</t>
  </si>
  <si>
    <t>3" Right Intake Elkhart Unibody Manual Valve</t>
  </si>
  <si>
    <t>4440-0094</t>
  </si>
  <si>
    <t>INT 2.5 LH PNL ELK UNIB CHR</t>
  </si>
  <si>
    <t>2.5" Left Intake Elkhart Unibody Manual Valve w/chrome valve face.</t>
  </si>
  <si>
    <t>4440-0095</t>
  </si>
  <si>
    <t>INT 2.5 RH PNL ELK UNIB CHR</t>
  </si>
  <si>
    <t>2.5" Right Intake Elkhart Unibody Manual Valve w/chrome valve face.</t>
  </si>
  <si>
    <t>4440-0105</t>
  </si>
  <si>
    <t>INT 2.5 RR AKR RM</t>
  </si>
  <si>
    <t>4440-0107</t>
  </si>
  <si>
    <t>INT 2.5 TM CONT HNDL ELK UNIB</t>
  </si>
  <si>
    <t>2.5" Side Suction Top Mount Control Handle Elkhart Manual Unibody Valve  Location: [#LOC]</t>
  </si>
  <si>
    <t>4440-0113</t>
  </si>
  <si>
    <t>INT 2.5 ELK UNIB RM</t>
  </si>
  <si>
    <t>2.5" Intake Elkhart Unibody Manual Valve for Rear Mount  Location: [#LOC]</t>
  </si>
  <si>
    <t>4440-0126</t>
  </si>
  <si>
    <t>INT 2.5 FOAM AKR SYTM ONLY</t>
  </si>
  <si>
    <t>Akron 2.5" foam system intake with swing handle. For use with  Industrail foam system. Locate to [#LOC].</t>
  </si>
  <si>
    <t>4440-0127</t>
  </si>
  <si>
    <t>INT 2.5 FOAM ELK SYTM ONLY</t>
  </si>
  <si>
    <t>Elkhart 2.5" foam system intake with swing handle. For use with  Industrail  foam systems. Locate to [#LOC].</t>
  </si>
  <si>
    <t>4440-0128</t>
  </si>
  <si>
    <t>INT 3.0 FOAM AKR SYTM ONLY</t>
  </si>
  <si>
    <t>Akron 3" foam system intake with swing handle. For use with  Industrail foam system. Locate to [#LOC].</t>
  </si>
  <si>
    <t>4440-0129</t>
  </si>
  <si>
    <t>INT 3.0 FOAM ELK SYTM ONLY</t>
  </si>
  <si>
    <t>Elkhart 3" foam system intake with swing handle. For use with Industrail foam system. Locate to [#LOC].</t>
  </si>
  <si>
    <t>4440-0144</t>
  </si>
  <si>
    <t>INT 5.0 RT RR HW VLV/RELIEF</t>
  </si>
  <si>
    <t>5" Right Rear Intake w/5" Manual Trident 6" Hand Wheel Actuated Valve and Relief.</t>
  </si>
  <si>
    <t>4440-0147</t>
  </si>
  <si>
    <t>INT 2.5 LH PNL AKR VALVE DRP</t>
  </si>
  <si>
    <t>2.5" Left Intake Akron Manual Valve With Integral 30 Degree Chrome Droop.</t>
  </si>
  <si>
    <t>4440-0148</t>
  </si>
  <si>
    <t>INT 2.5 RH PNL AKR VALVE DRP</t>
  </si>
  <si>
    <t>2.5" Right Intake Akron Manual Valve With Integral 30 Degree Chrome Droop.</t>
  </si>
  <si>
    <t>4440-0149</t>
  </si>
  <si>
    <t>INT 2.5" TM CONTROL HNDL AK DP</t>
  </si>
  <si>
    <t>2.5" Side Intake Top Mount Control Handle Akron manual valve. With Integral 30 Degree Chrome Droop. Location: [#LOC].</t>
  </si>
  <si>
    <t>4440-0151</t>
  </si>
  <si>
    <t>INT 2.5" TM CONT HNDL UNIB</t>
  </si>
  <si>
    <t>2.5" Side Suction Top Mount Control Handle Elkhart Manual Unibody Valve W/30 degree Chrome Droop.  Location: [#LOC]</t>
  </si>
  <si>
    <t>4440-0152</t>
  </si>
  <si>
    <t>INT 2.5" LH ELK UNIBODY VLV DP</t>
  </si>
  <si>
    <t>2.5" Left Intake Elkhart Unibody Manual Valve w/30 degree Chrome Droop.</t>
  </si>
  <si>
    <t>4440-0153</t>
  </si>
  <si>
    <t>INT 2.5" RH ELK UNIBODY VLV</t>
  </si>
  <si>
    <t>2.5" Right Intake Elkhart Unibody Manual Valve w/30 degree Chrome Droop.</t>
  </si>
  <si>
    <t>4" Right Rear Intake w/4" Air Actuated Valve and Relief.</t>
  </si>
  <si>
    <t>4440-0166</t>
  </si>
  <si>
    <t>INT RT RR W/4"AIRVLV/RELIEF</t>
  </si>
  <si>
    <t>4440-0167</t>
  </si>
  <si>
    <t>INT FRONT W/5" HW/RELIEF</t>
  </si>
  <si>
    <t>5" Front intake w/5" gear actuated valve and relief. Include Trident 6" Hand wheel controller for valve.  (Require NST adapter or swivel).</t>
  </si>
  <si>
    <t>4440-0172</t>
  </si>
  <si>
    <t>INT FRONT W5" VLV/RELIEF HW</t>
  </si>
  <si>
    <t>5" Front Intake w/5" Jamesbury Valve Hand Wheel Actuated, and Relief. "Low S".  (Require NST adapter or swivel).</t>
  </si>
  <si>
    <t>4440-0176</t>
  </si>
  <si>
    <t>INT 6.0 RH REAR NO VLV</t>
  </si>
  <si>
    <t>6" right rear intake, no valve. Include 6" chrome adapter with cap.</t>
  </si>
  <si>
    <t>4440-0177</t>
  </si>
  <si>
    <t>INT 4.0 RH REAR AKR HW</t>
  </si>
  <si>
    <t>4" Right Rear Intake Akron Hand Manual Hand Wheel Valve w/Intake Relief Valve.</t>
  </si>
  <si>
    <t>4440-0195</t>
  </si>
  <si>
    <t>INT 5.0 RH REAR LOC</t>
  </si>
  <si>
    <t>5" right rear intake to terminate inside B1 offset to the officer side.</t>
  </si>
  <si>
    <t>4440-0203</t>
  </si>
  <si>
    <t>INT 4.0 RR ELE AKR/RELF</t>
  </si>
  <si>
    <t>4" Rear intake w/ Akron electric valve and relief. Requires valve controller option. Location: [#LOC].</t>
  </si>
  <si>
    <t>4440-0204</t>
  </si>
  <si>
    <t>INT 5.0 FRT ELE AKR/RELF</t>
  </si>
  <si>
    <t>5" Front intake w/ Akron electric valve and relief. Includes fixed 90 degree elbow above bumper when swivel option not selected. (Requires valve controller option and NST adapter if no swivel).</t>
  </si>
  <si>
    <t>4440-0205</t>
  </si>
  <si>
    <t>INT 5.0 FRT ELE AKR/RELF LOW S</t>
  </si>
  <si>
    <t>5" Front intake w/ Akron electric valve and relief for Low "S" in bumper tray. Requires valve controller option.</t>
  </si>
  <si>
    <t>4440-0206</t>
  </si>
  <si>
    <t>INT 5.0 FRT ELE AKR/RELF THRU</t>
  </si>
  <si>
    <t>5" Front intake w/ Akron electric valve and relief plumbed through front bumper. Requires valve controller option.</t>
  </si>
  <si>
    <t>4440-0207</t>
  </si>
  <si>
    <t>INT 5.0 RR ELE AKR/RELF</t>
  </si>
  <si>
    <t>5" Rear intake w/ Akron electric valve and relief. Requires valve controller option. Location: [#LOC].</t>
  </si>
  <si>
    <t>4440-0210</t>
  </si>
  <si>
    <t>INT 2.5 ELE AKR</t>
  </si>
  <si>
    <t>2.5" Intake w/ Akron electric valve. Requires valve controller. Location: [#LOC].</t>
  </si>
  <si>
    <t>4440-0213</t>
  </si>
  <si>
    <t>INT 3.0 RR AKR ELE</t>
  </si>
  <si>
    <t>3" Rear Intake Akron Electric Valve. Will require Valve controller option.  Location: [#LOC].</t>
  </si>
  <si>
    <t>4440-0222</t>
  </si>
  <si>
    <t>INTAKE 5 ARFF DRV SIDE PP</t>
  </si>
  <si>
    <t>Intake 5" driver's side pump panel intake w/5" air actuated valve and relief for ARFF vehicle use only. Include a 5" FNPT x 4.5" MNST adapter with cap.</t>
  </si>
  <si>
    <t>4440-0225</t>
  </si>
  <si>
    <t>INT 2.5" FRT AKRON ELECT</t>
  </si>
  <si>
    <t>2.5" Front Intake with Akron electric valve with 9333 controller. Controller to be located at pump operator panel. Locate intake officer side.</t>
  </si>
  <si>
    <t>4440-0228</t>
  </si>
  <si>
    <t>INT 5.0 FRT ELE ELK/RELF</t>
  </si>
  <si>
    <t>5" Front intake w/ Elkhart Unibody electric valve and relief. Includes fixed 90 degree elbow above bumper when swivel option not selected. (Requires valve controller option and NST adapter if no swivel).</t>
  </si>
  <si>
    <t>4440-0230</t>
  </si>
  <si>
    <t>INT 2.5 ELK UNIBODY ELECT</t>
  </si>
  <si>
    <t>2.5" Intake with Elkhart Unibody electric valve. Controller to be located at pump operator panel.Requires Valve controller option Locate intake [#LOC].</t>
  </si>
  <si>
    <t>4440-0233</t>
  </si>
  <si>
    <t>INTAKE 4 ARFF DRV SIDE PP</t>
  </si>
  <si>
    <t>Intake 4" driver's side pump panel intake w/4 check valve for ARFF vehicle use only. Include a 4" FNPT x 4" MNST adapter with cap.</t>
  </si>
  <si>
    <t>4440-0248</t>
  </si>
  <si>
    <t>INT 5.0 FRT W/NO VLV SPARTAN</t>
  </si>
  <si>
    <t>5" front intake without valve to be used with Spartan chassis. The chassis will come equipped with 5" stainless pipe terminating front fascia of the cab (on FC-94) or terminating 2" above the bumper gravel shield with 5" NPT (on other Spartan chassis) and extending to the back of the cab with Victaulic groove for connecting to pump plumbing.</t>
  </si>
  <si>
    <t>4440-0254</t>
  </si>
  <si>
    <t>INT FRONT W/5" HW/RELIEF THRU</t>
  </si>
  <si>
    <t>5" Front intake w/5" Jamesbury valve hand wheel actuated valve and relief through front bumper.  (Require adapte).</t>
  </si>
  <si>
    <t>4440-0258</t>
  </si>
  <si>
    <t>5" right rear intake to terminate next to the ladder tunnel on the officer side.</t>
  </si>
  <si>
    <t>4440-0259</t>
  </si>
  <si>
    <t>5" right rear intake to terminate at rear panel next to B1 on officer side. Piping to transition from inside B1 and out the rear panel.</t>
  </si>
  <si>
    <t>4440-0260</t>
  </si>
  <si>
    <t>INT 5.0 FRT ELE AKR VLV THRU</t>
  </si>
  <si>
    <t>5" Front intake w/ Akron electric valve plumbed through front bumper. Requires valve controller, and intake relief valve option.</t>
  </si>
  <si>
    <t>4440-0261</t>
  </si>
  <si>
    <t>INT 5.0 RR ELE AKR VLV</t>
  </si>
  <si>
    <t>5" Rear intake w/ Akron electric valve. Requires Akron valve controller, and intake relief valve option. Location: [#LOC].</t>
  </si>
  <si>
    <t>4440-0262</t>
  </si>
  <si>
    <t>4440-0263</t>
  </si>
  <si>
    <t>5" Front intake w/ Akron electric valve. Requires valve controller and intake relief valve option. Includes fixed 90 degree elbow above bumper when swivel option not selected. (Requires valve controller option and NST adapter if no swivel).</t>
  </si>
  <si>
    <t>4440-0264</t>
  </si>
  <si>
    <t>5" Front intake w/ Elkhart Unibody electric valve. Requires valve controller, and intake relief valve option.</t>
  </si>
  <si>
    <t>4440-0265</t>
  </si>
  <si>
    <t>INT 5.0 RR ELE ELK/RELF</t>
  </si>
  <si>
    <t>5" Right Rear intake w/ Elkhart Unibody electric valve valve. Requires valve controller, and intake relief valve option.</t>
  </si>
  <si>
    <t>4440-0266</t>
  </si>
  <si>
    <t>INT 5.0 FRT ELE ELK/RELF LOW S</t>
  </si>
  <si>
    <t>5" Front intake w/ Elkhart electric valve and relief for Low "S" in bumper tray. Requires valve controller option.</t>
  </si>
  <si>
    <t>4440-0267</t>
  </si>
  <si>
    <t>INT 6.0 RH REAR LOC</t>
  </si>
  <si>
    <t>6" right rear intake to terminate at rear, above B1.</t>
  </si>
  <si>
    <t>4440-0268</t>
  </si>
  <si>
    <t>5" Front intake w/5" hand wheel actuated valve and relief through front back of tray.  (Require NST adapter).</t>
  </si>
  <si>
    <t>4440-0269</t>
  </si>
  <si>
    <t>INT 3 PNL ELE AKR</t>
  </si>
  <si>
    <t>3" Pump panel Intake w/Akron electric valve. Requires valve controller. Location: [#LOC].</t>
  </si>
  <si>
    <t>4440-0270</t>
  </si>
  <si>
    <t>5" Front intake w/ Akron electric valve with relief valve. Terminating in a tray behind front bumper tray access door on offcier side. Requires valve controller option.</t>
  </si>
  <si>
    <t>4440-0271</t>
  </si>
  <si>
    <t>INT 5.0 FRT W/VLV W/R LOW S</t>
  </si>
  <si>
    <t>5" Front Intake w/5" Air Actuated Valve and Relief for Low "S" in bumper tray. (Require NST adapter).</t>
  </si>
  <si>
    <t>4440-0272</t>
  </si>
  <si>
    <t>INT 3.0 FOAM ELK</t>
  </si>
  <si>
    <t>3" Elhart foam intake/flush valve air-actuated control. For use with Industrial foam system. Locate to [#LOC].</t>
  </si>
  <si>
    <t>4445-0004</t>
  </si>
  <si>
    <t>SWIVEL FRONT INTAKE 5"</t>
  </si>
  <si>
    <t>Front intake swivel 5" polished chrome.</t>
  </si>
  <si>
    <t>4445-0005</t>
  </si>
  <si>
    <t>SWIVEL FRONT INTAKE 6"</t>
  </si>
  <si>
    <t>Front intake swivel 6" polished chrome.</t>
  </si>
  <si>
    <t>4445-0007</t>
  </si>
  <si>
    <t>ADAPTER INTAKE 6" NST</t>
  </si>
  <si>
    <t>Intake adapter 5" FNPT x 6" MNST for front intake.</t>
  </si>
  <si>
    <t>4445-0008</t>
  </si>
  <si>
    <t>VLV RELIEF INTAKE ELKHART</t>
  </si>
  <si>
    <t>Intake Relief Valve - Elkhart.</t>
  </si>
  <si>
    <t>4445-0009</t>
  </si>
  <si>
    <t>VLV RELIEF INTAKE AKRON</t>
  </si>
  <si>
    <t>Intake relief valve, Akron.</t>
  </si>
  <si>
    <t>4445-0016</t>
  </si>
  <si>
    <t>VLV RELIEF INTAKE HALE SS</t>
  </si>
  <si>
    <t>Intake relief valve, Hale 2.5".</t>
  </si>
  <si>
    <t>4445-0018</t>
  </si>
  <si>
    <t>PIPING INTAKE RELIEF VALVE</t>
  </si>
  <si>
    <t>Intake relief valve outlet to be extended to the side of the truck under the running board (as applicable) with  a 45 degree elbow down and angle toward the rear. Includes tag that reads "Intake Pressure Relief Outlet - Do Not Cap".</t>
  </si>
  <si>
    <t>4445-0022</t>
  </si>
  <si>
    <t>ADAPTER INTAKE 6" NST REAR</t>
  </si>
  <si>
    <t>Intake adapter 5" FNPT x 6" MNST for rear intake.</t>
  </si>
  <si>
    <t>4445-0023</t>
  </si>
  <si>
    <t>RECESSED FRT INTK SWVL W/TRAY</t>
  </si>
  <si>
    <t>Recessed front suction intake swivel in bumper, 3" in tray.</t>
  </si>
  <si>
    <t>4445-0024</t>
  </si>
  <si>
    <t>ADAPTER INTAKE 5" NST</t>
  </si>
  <si>
    <t>Intake adapter 5" FNPT x 5" MNST for front intake.</t>
  </si>
  <si>
    <t>4445-0025</t>
  </si>
  <si>
    <t>ADAPTER INTAKE 5" NST REAR</t>
  </si>
  <si>
    <t>Intake Adapter 5" FNPT x 5" MNST for Rear Intake.</t>
  </si>
  <si>
    <t>4445-0027</t>
  </si>
  <si>
    <t>ADAPTER INTAKE 4" NST FRT/RR</t>
  </si>
  <si>
    <t>Intake Adapter 4" FNPT x 4" MNST for Front / Rear Intake.</t>
  </si>
  <si>
    <t>4445-0035</t>
  </si>
  <si>
    <t>SWIVEL FRONT INTAKE 6" PAINTED</t>
  </si>
  <si>
    <t>Front Intake Swivel 6" Painted as specified by customer.</t>
  </si>
  <si>
    <t>4445-0038</t>
  </si>
  <si>
    <t>VLV INT WATEROUS PRESS RELIEF</t>
  </si>
  <si>
    <t>Waterous Intake Pressure Relief Valve.</t>
  </si>
  <si>
    <t>4445-0040</t>
  </si>
  <si>
    <t>INTAKE RELIEF VALVE</t>
  </si>
  <si>
    <t>Intake Valve Relief Valve Pressure setting to be set at 250psi.</t>
  </si>
  <si>
    <t>4445-0048</t>
  </si>
  <si>
    <t>VLV INT RELIEF PRESSURE TFT</t>
  </si>
  <si>
    <t>Intake pressure relief valve, Task Force Tips.</t>
  </si>
  <si>
    <t>4445-0054</t>
  </si>
  <si>
    <t>ADAPTER INTAKE 5"NPTX4"NST</t>
  </si>
  <si>
    <t>Intake Adapter 5" FNPT x 4" MNST for Front, Rear, or Side Intake.</t>
  </si>
  <si>
    <t>4445-0057</t>
  </si>
  <si>
    <t>ADAPT INTAKE 5"NPTX5"STORZ</t>
  </si>
  <si>
    <t>Storz Connector 5" FNPT x 5" Storz 30 Degree Elbow with Tethered Cap For Rear Intake. (IPOS)</t>
  </si>
  <si>
    <t>4445-0063</t>
  </si>
  <si>
    <t>Storz Connector 5"FNPT x 5" Storz with Tethered Cap for front intake.</t>
  </si>
  <si>
    <t>4445-0068</t>
  </si>
  <si>
    <t>Storz Connector 5"FNPT x 5" Storz with Tethered Cap For front/rear intake.</t>
  </si>
  <si>
    <t>4445-0071</t>
  </si>
  <si>
    <t>SWIVEL FRONT INTAKE 5" PAINTED</t>
  </si>
  <si>
    <t>Front Intake Swivel 5" Painted Job Color</t>
  </si>
  <si>
    <t>4445-0072</t>
  </si>
  <si>
    <t>Intake adapter 5" FNPT x 6" MNST for rear intake with rocker lug cap.</t>
  </si>
  <si>
    <t>4445-0075</t>
  </si>
  <si>
    <t>MAN OVRRIDE ELECT VLV</t>
  </si>
  <si>
    <t>Manual override knob on officer's side pump panel for front intake electric valve.</t>
  </si>
  <si>
    <t>4445-0076</t>
  </si>
  <si>
    <t>SWITCH AIR TOGGLE</t>
  </si>
  <si>
    <t>Front, and rear intakes to have air toggle switches IPOS.</t>
  </si>
  <si>
    <t>4445-0077</t>
  </si>
  <si>
    <t>INT RELIEF EXT DUMP</t>
  </si>
  <si>
    <t>All Intake relief valve outlet to be extended down, and terminate with MNST threads.</t>
  </si>
  <si>
    <t>4445-0080</t>
  </si>
  <si>
    <t>VLV INT RLF TRIDENT AIR MAX 1</t>
  </si>
  <si>
    <t>Intake pressure relief valve, Trident Air Max with adjustment knob and pressure gauge.</t>
  </si>
  <si>
    <t>4445-0083</t>
  </si>
  <si>
    <t>ADAPT INTAKE 5 NPTX4 STORZ</t>
  </si>
  <si>
    <t>Storz Connector 5"FNPT x 4" Storz with Tethered Cap For front/rear intake.</t>
  </si>
  <si>
    <t>4445-0093</t>
  </si>
  <si>
    <t>INT RELIEF VLV/LOCATION</t>
  </si>
  <si>
    <t>Front Intake Relief Valve to be a Akron, and to be located behind officer side mudflap outboard. (IPOS)</t>
  </si>
  <si>
    <t>4445-0096</t>
  </si>
  <si>
    <t>RELIEF VLV ACCESS</t>
  </si>
  <si>
    <t>Access door for intake relief valve on driver/officer side pump panel.</t>
  </si>
  <si>
    <t>4445-0098</t>
  </si>
  <si>
    <t>ADAPTER INTAKE 5" NST FRT</t>
  </si>
  <si>
    <t>Intake adapter 5" FNPT x 5" MNST for front intake with rocker lug cap.</t>
  </si>
  <si>
    <t>4445-0102</t>
  </si>
  <si>
    <t>ADAPTER INTAKE 6" NST FRT</t>
  </si>
  <si>
    <t>Intake adapter 5" FNPT x 6" MNST for front intake with rocker lug cap.</t>
  </si>
  <si>
    <t>4445-0106</t>
  </si>
  <si>
    <t>SWVL STORZ CONN 5FNSTX5</t>
  </si>
  <si>
    <t>Swivel connector 5"FNST x 5" Storz with tethered cap.</t>
  </si>
  <si>
    <t>4445-0111</t>
  </si>
  <si>
    <t>Intake Relief Valve Pressure setting to be 150psi.</t>
  </si>
  <si>
    <t>4445-0115</t>
  </si>
  <si>
    <t>ADAPT INTAKE 4"NSTX4"STORZ</t>
  </si>
  <si>
    <t>Storz Connector 4"FNST x 4" Storz with Tethered Cap For rear intake.</t>
  </si>
  <si>
    <t>4445-0126</t>
  </si>
  <si>
    <t>INTAKE VALVE CNTRL</t>
  </si>
  <si>
    <t>Electric controller for pump intake electric valves locate adjacent to the pump operator panel on forward compartment wall.</t>
  </si>
  <si>
    <t>4445-0127</t>
  </si>
  <si>
    <t>INTAKE REAR LOCATION</t>
  </si>
  <si>
    <t>Right rear intake plumbing to transition from behind B1 into R3 and out the rear panel below the ladder/storage tunnel.</t>
  </si>
  <si>
    <t>4445-0128</t>
  </si>
  <si>
    <t>ADD FRT INT AKR 5  VLV</t>
  </si>
  <si>
    <t>Additional Front Intake 5" manual Akron 7950 valve hand wheel control to terminate with 5" storz with cap.  Location: On front intake at bumper.</t>
  </si>
  <si>
    <t>4445-0129</t>
  </si>
  <si>
    <t>Manual override hand wheel on officer's side behind pump panel for front intake electric valve. Include large as possible access door.</t>
  </si>
  <si>
    <t>4445-0130</t>
  </si>
  <si>
    <t>INT RELIEF VLV</t>
  </si>
  <si>
    <t>Front Intake Relief Valve to be a Akron,  (IPOS)</t>
  </si>
  <si>
    <t>4445-0131</t>
  </si>
  <si>
    <t>Intake adapter 6" FNPT x 6" MNST for rear intake.</t>
  </si>
  <si>
    <t>4445-0133</t>
  </si>
  <si>
    <t>VLV INT RLF TRIDENT AIR MAX 3</t>
  </si>
  <si>
    <t>Intake pressure relief valve, Trident Air Max with adjustment knob and pressure gauge. Inculde (3) three intake relief valve with one controller. Location: (As specified)</t>
  </si>
  <si>
    <t>4445-0134</t>
  </si>
  <si>
    <t>INT LEFT/RIGHT</t>
  </si>
  <si>
    <t>Left/Right Aux Intake shall be extended out approximately 4" from standard location to rear.</t>
  </si>
  <si>
    <t>4445-0135</t>
  </si>
  <si>
    <t>INTAUX 2.5"</t>
  </si>
  <si>
    <t>2.5" Right side aux intake shall be off set forward of steamer as much as possible for customer install piston intake.</t>
  </si>
  <si>
    <t>4445-0136</t>
  </si>
  <si>
    <t>VLV INT RLF TRIDENT AIR MAX 4</t>
  </si>
  <si>
    <t>Intake pressure relief valve, Trident Air Max with adjustment knob and pressure gauge. Inculde (4) four intake relief valve with one controller. Location as customer specified.</t>
  </si>
  <si>
    <t>4445-0137</t>
  </si>
  <si>
    <t>INT REAR LOCATION</t>
  </si>
  <si>
    <t>Rear Suction Location: Right rear Intake shall be in hosebed and extended  to rear with enclose cover.</t>
  </si>
  <si>
    <t>4445-0138</t>
  </si>
  <si>
    <t>VLV INT RLF TRIDENT AIR MAX 2</t>
  </si>
  <si>
    <t>Intake pressure relief valve, Trident Air Max with adjustment knob and pressure gauge. Inculde (2) two intake relief valve with one controller. Location: (As specified)</t>
  </si>
  <si>
    <t>4445-0139</t>
  </si>
  <si>
    <t>4445-0140</t>
  </si>
  <si>
    <t>PLUG ROCKER LUG 4</t>
  </si>
  <si>
    <t>Chrome 4" plug MNST with rocker lugs.</t>
  </si>
  <si>
    <t>4445-0141</t>
  </si>
  <si>
    <t>Intake relief valve outlet to be extended through back of the pump operator panel to rear side of the panel below frame with  a 45 degree elbow down and angle away from the operator. Includes MNSTadapter.</t>
  </si>
  <si>
    <t>4450-0008</t>
  </si>
  <si>
    <t>TANK FILL 1.5 AKRON VLV</t>
  </si>
  <si>
    <t>1.5" tank fill Akron manual valve.</t>
  </si>
  <si>
    <t>4450-0010</t>
  </si>
  <si>
    <t>TANK FILL 2.0 AKRON VLV</t>
  </si>
  <si>
    <t>2" tank fill Akron manual valve.</t>
  </si>
  <si>
    <t>4450-0011</t>
  </si>
  <si>
    <t>TANK FILL 2.5 AKRON VLV</t>
  </si>
  <si>
    <t>2.5" tank fill Akron manual valve. At pump panel.</t>
  </si>
  <si>
    <t>4450-0012</t>
  </si>
  <si>
    <t>TANK DRAIN 1.5 AKRON VLV</t>
  </si>
  <si>
    <t>1.5" tank drain Akron manual valve.</t>
  </si>
  <si>
    <t>4450-0013</t>
  </si>
  <si>
    <t>TNK/FILL/DRAIN 2.5 WATER</t>
  </si>
  <si>
    <t>2.5" Tank Fill/Drain Water Akron Manual Valve. Location: [#LOC].</t>
  </si>
  <si>
    <t>4450-0014</t>
  </si>
  <si>
    <t>TANK FILL 2.5 WATER DIRECT</t>
  </si>
  <si>
    <t>Direct 2.5" water tank fill with Akron valve. Location: [#LOC].</t>
  </si>
  <si>
    <t>4450-0015</t>
  </si>
  <si>
    <t>TANK FILL 2.5 OFF PMP DISCH</t>
  </si>
  <si>
    <t>2.5" Tank fill off pump discharge Akron air actuated valve Location: [#LOC].</t>
  </si>
  <si>
    <t>4450-0016</t>
  </si>
  <si>
    <t>TANK FILL 4.0 W/CHECK VLV</t>
  </si>
  <si>
    <t>4" Tank fill with check valve.  Location: [#LOC].</t>
  </si>
  <si>
    <t>4450-0018</t>
  </si>
  <si>
    <t>TANK FILL 5.0 W/CHECK VLV</t>
  </si>
  <si>
    <t>5" Tank fill water with check valve.  Location: [#LOC].</t>
  </si>
  <si>
    <t>4450-0020</t>
  </si>
  <si>
    <t>TANK INLET 2.5 RR DIRECT</t>
  </si>
  <si>
    <t>2.5" rear direct tank fill with manual valve. Location: [#LOC].</t>
  </si>
  <si>
    <t>4450-0022</t>
  </si>
  <si>
    <t>TTP 3.0 AKRON MANUAL</t>
  </si>
  <si>
    <t>3" tank to pump Akron manual valve.</t>
  </si>
  <si>
    <t>4450-0023</t>
  </si>
  <si>
    <t>TTP 3.0 AKRON AIR ACTUATED</t>
  </si>
  <si>
    <t>3" Tank to Pump Akron Air Actuated Valve</t>
  </si>
  <si>
    <t>4450-0026</t>
  </si>
  <si>
    <t>DUMP JET 5.0 RR NO VLV</t>
  </si>
  <si>
    <t>5" Rear Jet Dump No Valve. Include 1-1/2" inline valve and high pressure hydraulic hose connected to the 1-1/2" internal tank piping which runs to the rear of the booster tank.</t>
  </si>
  <si>
    <t>4450-0031</t>
  </si>
  <si>
    <t>DMP NWTN RR ELEC VLV/CHT</t>
  </si>
  <si>
    <t>Electric actuated dump valve includes 18" electric telescopic extension and switch.</t>
  </si>
  <si>
    <t>4450-0035</t>
  </si>
  <si>
    <t>TANK FILL 2.5 MANUAL CAFSPR</t>
  </si>
  <si>
    <t>2.5" Direct Tank Fill Location: [#LOC]</t>
  </si>
  <si>
    <t>4450-0037</t>
  </si>
  <si>
    <t>TTP 4.0 AKRON AIR ACT RM</t>
  </si>
  <si>
    <t>4" Tank To Pump Akron Air Valve for Rear Mount</t>
  </si>
  <si>
    <t>4450-0038</t>
  </si>
  <si>
    <t>TTP 4.0 HALE CAFSPRO AIR</t>
  </si>
  <si>
    <t>Hale 4" Air Tank to Pump for CAFSPRO Foam System.</t>
  </si>
  <si>
    <t>4450-0049</t>
  </si>
  <si>
    <t>TANK FILL 4.5 GATED</t>
  </si>
  <si>
    <t>4.5" gated tank fill.  Location: [#LOC] ARFF.</t>
  </si>
  <si>
    <t>4450-0059</t>
  </si>
  <si>
    <t>TANK FILL 1.5 ELKHART VALVE</t>
  </si>
  <si>
    <t>1.5" Tank Fill Elkhart Manual Valve</t>
  </si>
  <si>
    <t>4450-0064</t>
  </si>
  <si>
    <t>TANK FILL 2.5 DIRECT WATER</t>
  </si>
  <si>
    <t>Direct 2.5" Water Tank Fill with Elkhart Valve. Location: [#LOC]</t>
  </si>
  <si>
    <t>4450-0065</t>
  </si>
  <si>
    <t>TANK FILL 3.0 DIRECT</t>
  </si>
  <si>
    <t>Direct 3" Water Tank Fill. Location: [#LOC].</t>
  </si>
  <si>
    <t>4450-0066</t>
  </si>
  <si>
    <t>TTP 4.0 AKRON AIR</t>
  </si>
  <si>
    <t>Tank-to-pump 4" Akron Air Valve.</t>
  </si>
  <si>
    <t>4450-0068</t>
  </si>
  <si>
    <t>TTP 3.0 W/3.5 WATEROUS VLV</t>
  </si>
  <si>
    <t>3" Tank to Pump w/3.5" Waterous Valve</t>
  </si>
  <si>
    <t>4450-0083</t>
  </si>
  <si>
    <t>TANK DRAIN 1.5 ELKHART</t>
  </si>
  <si>
    <t>1.5" Tank Drain Elkhart Manual Valve</t>
  </si>
  <si>
    <t>4450-0084</t>
  </si>
  <si>
    <t>AUTO TANK PLUMBING  LEFT/RI</t>
  </si>
  <si>
    <t>Auto Tank Fill Valve Plumbing "T" into Left and Right pump inlets with check valves.</t>
  </si>
  <si>
    <t>4450-0085</t>
  </si>
  <si>
    <t>TTP 3.0 ELKHART UNIBODY MAN</t>
  </si>
  <si>
    <t>3" Tank to Pump Elkhart Unibody Manual Valve</t>
  </si>
  <si>
    <t>4450-0086</t>
  </si>
  <si>
    <t>TANK FILL 2.0 ELK UNIB VALVE</t>
  </si>
  <si>
    <t>2" Tank Fill Elkhart Unibody Manual Valve</t>
  </si>
  <si>
    <t>4450-0099</t>
  </si>
  <si>
    <t>TTP 3.0 ELK UNIBODY AIR ACT</t>
  </si>
  <si>
    <t>3" Tank to Pump Elkhart Unibody Air Actuated Valve</t>
  </si>
  <si>
    <t>4450-0101</t>
  </si>
  <si>
    <t>DMP NWTN RR ELEC VLV/MAN CHT</t>
  </si>
  <si>
    <t>Newton Dump with electrically actuated valve and manually actuated chute. Electric dump valve control to be located to the driver side rear within reach from the ground.</t>
  </si>
  <si>
    <t>4450-0116</t>
  </si>
  <si>
    <t>TANK FILL 2.5 ELK UNIBODY</t>
  </si>
  <si>
    <t>2.5" Tank Fill Elkhart Unibody Manual Valve</t>
  </si>
  <si>
    <t>4450-0119</t>
  </si>
  <si>
    <t>TTP 3.0 AKRON W/4.0 TANK CONN</t>
  </si>
  <si>
    <t>3" tank to pump Akron manual valve w/4" tank connection.</t>
  </si>
  <si>
    <t>4450-0120</t>
  </si>
  <si>
    <t>INLET 2.5 RR TNK W/GAUGE</t>
  </si>
  <si>
    <t>2.5" Rear Tank Inlet. Includes Water Level Gauge Located in B1 Compartment</t>
  </si>
  <si>
    <t>4450-0121</t>
  </si>
  <si>
    <t>TTP 3.0 AKR AIR W/4.0 TANK CON</t>
  </si>
  <si>
    <t>3" Tank to pump Akron air actuated valve w/4" tank connection.</t>
  </si>
  <si>
    <t>Direct 3" Tank Fill Akron Electric Valve with control at pump operator panel valve Location: [#LOC]</t>
  </si>
  <si>
    <t>4450-0124</t>
  </si>
  <si>
    <t>TTP 3.0 ELKHART W/4.0 PLUMB</t>
  </si>
  <si>
    <t>3" Tank To Pump Elkhart Unibody Manual Valve w/4" Plumbing.</t>
  </si>
  <si>
    <t>4450-0125</t>
  </si>
  <si>
    <t>TTP 3.0 ELK AIR W/4.0 PLUMB</t>
  </si>
  <si>
    <t>3" Tank To Pump Elkhart Unibody Air Actuated Valve w/4" Plumbing</t>
  </si>
  <si>
    <t>4450-0134</t>
  </si>
  <si>
    <t>TTP 3.0 AKRON W/4.0 TANK HW</t>
  </si>
  <si>
    <t>3" Tank To Pump Akron Manual Valve w/ Trident Hand Wheel Control and 4" tank connection.</t>
  </si>
  <si>
    <t>4450-0135</t>
  </si>
  <si>
    <t>TTP 4.0 RM AIR AKRN</t>
  </si>
  <si>
    <t>4" tank to pump with Akron air actuated valve. For use with rear mount pump.</t>
  </si>
  <si>
    <t>4450-0139</t>
  </si>
  <si>
    <t>TANK FILL 2.0 MAN AKR</t>
  </si>
  <si>
    <t>2" tank fill with Akron manual valve. For use with rear mount pump.</t>
  </si>
  <si>
    <t>4450-0141</t>
  </si>
  <si>
    <t>TANK FILL 2.0 RR MNT ELK MA</t>
  </si>
  <si>
    <t>2" tank fill with Elkhart unibody manual valve. For use with rear mount pump.</t>
  </si>
  <si>
    <t>4450-0148</t>
  </si>
  <si>
    <t>TANK FILL 4.0 DRCT RR W/HDWHL</t>
  </si>
  <si>
    <t>4" rear direct tank fill. Includes handwheel control, swivel with droop with cap and retainer. Located to [#LOC] of the rear body.</t>
  </si>
  <si>
    <t>4450-0149</t>
  </si>
  <si>
    <t>TANK FILL 2.5 DRCT RR W/SWG HN</t>
  </si>
  <si>
    <t>2.5" rear direct tank fill. Includes swing handle control, swivel with droop and plug with retainer. Located to [#LOC] of the rear body.</t>
  </si>
  <si>
    <t>4450-0161</t>
  </si>
  <si>
    <t>TANK FILL .75 DIRECT WATER WM</t>
  </si>
  <si>
    <t>Direct .75" Water Tank Fill Plumbing to Terminate with .75 Female Hose Bib and valve.Location: [#LOC]</t>
  </si>
  <si>
    <t>4450-0165</t>
  </si>
  <si>
    <t>TANK FILL 3.0 DRCT RR W/SWG HN</t>
  </si>
  <si>
    <t>3" rear direct tank fill. Includes swing handle control, swivel with droop and plug with retainer. Located to [#LOC] of the rear body.</t>
  </si>
  <si>
    <t>4450-0166</t>
  </si>
  <si>
    <t>TTP 3.0 AK W/4.0 PLUMB ADD</t>
  </si>
  <si>
    <t>Additional 3" Tank To Pump Akron Manual Valve w/4" plumbing. Shall include internal plumbing to the rear of the tank into the rear sump on officer side.</t>
  </si>
  <si>
    <t>4450-0176</t>
  </si>
  <si>
    <t>TTP 3.0 ELE/ AIR ACT W/4.0 PLB</t>
  </si>
  <si>
    <t>3" Tank to Pump Electric Over Air Actuated Valve w/4" Plumbing.. Include (1) control in cab, and (1) control pump operator panel).</t>
  </si>
  <si>
    <t>4450-0181</t>
  </si>
  <si>
    <t>INLET .75 HOSE BIB</t>
  </si>
  <si>
    <t>Hose bib female direct tank inlet 3/4" with valve. Location Officer side pump panel.</t>
  </si>
  <si>
    <t>4450-0184</t>
  </si>
  <si>
    <t>Hose bib female direct tank inlet 3/4" with valve. Location Driver side pump panel.</t>
  </si>
  <si>
    <t>4450-0192</t>
  </si>
  <si>
    <t>DMP RR SS EL VLV W/INTGRL SWVL</t>
  </si>
  <si>
    <t>Rear tank dump. Includes stainless steel assembly with electrically actuated 1070 dump valve. Includes integral swivel chute with manual extension.</t>
  </si>
  <si>
    <t>4450-0199</t>
  </si>
  <si>
    <t>TTP 3.0 AKRON HANDLE REVERSE</t>
  </si>
  <si>
    <t>Reverse push/pull handle on 3" tank to pump Akron manual valve. The "in" position will be open and the "out" position will be closed.</t>
  </si>
  <si>
    <t>4450-0207</t>
  </si>
  <si>
    <t>TTP 2.0 ELECT/ AIR ACT</t>
  </si>
  <si>
    <t>2" Tank to Pump Electric Over Air Actuated Valve.</t>
  </si>
  <si>
    <t>4450-0211</t>
  </si>
  <si>
    <t>TANK FILL 2.5 AUTO WATEROUS</t>
  </si>
  <si>
    <t>2.5" Direct Tank Fill "AutoFill" Automatic Tank Fill Valve. Waterous (Auto Fill) shall be "T" into both side 6" intake, front, and rear intake as applicable with a special manifold and check valves.</t>
  </si>
  <si>
    <t>4450-0214</t>
  </si>
  <si>
    <t>TANK LEVEL GA TRANSDUCER VLV</t>
  </si>
  <si>
    <t>Tank Level GaugeTransducer to have a 1/4 turn shut off service valve. (each)</t>
  </si>
  <si>
    <t>4450-0228</t>
  </si>
  <si>
    <t>DMP RR SS MN VLV W/INTGRL SWVL</t>
  </si>
  <si>
    <t>Rear tank dump. Includes stainless steel assembly with manually actuated valve on top of dump assembly. Includes integral 6012 swivel chute with manual telescopic extension and with locking system.</t>
  </si>
  <si>
    <t>4450-0236</t>
  </si>
  <si>
    <t>TANK FILL 2.0 ELK HW</t>
  </si>
  <si>
    <t>2" Tank Fill Elkhart Unibody Valve Handwheel</t>
  </si>
  <si>
    <t>4450-0237</t>
  </si>
  <si>
    <t>3" Tank To Pump Elkhart Unibody Manual Valve w/4" Plumbing. Include manual hand wheel control.</t>
  </si>
  <si>
    <t>4450-0243</t>
  </si>
  <si>
    <t>Direct 2.5" Water Tank Fill with Firemen Friend high flow Valve. Location: B1.</t>
  </si>
  <si>
    <t>4450-0251</t>
  </si>
  <si>
    <t>TTP 4.0 AKRON HW CNTRL</t>
  </si>
  <si>
    <t>4" Tank to Pump Akron Valve Hand Wheel Control.</t>
  </si>
  <si>
    <t>4450-0261</t>
  </si>
  <si>
    <t>TANK FILL-2.5" WATEROUS VLV</t>
  </si>
  <si>
    <t>2.5" Tank Fill Waterous 2.5" Valve.</t>
  </si>
  <si>
    <t>4450-0262</t>
  </si>
  <si>
    <t>TANK FILL WATER 2.5" DIRECT</t>
  </si>
  <si>
    <t>Direct 2.5" Water Tank Fill with Firemen Friend high flow Valve.  Location: [#LOC].</t>
  </si>
  <si>
    <t>4450-0263</t>
  </si>
  <si>
    <t>Rear tank dump. Includes stainless steel assembly with manual actuated valve on top of dump assembly. Includes integral manual extension chute.</t>
  </si>
  <si>
    <t>4450-0279</t>
  </si>
  <si>
    <t>TANK DRAIN 2.5 AKRON</t>
  </si>
  <si>
    <t>2.5" Tank drain, Akron manual valve with push-pull T-handle control. Locate under driver side running board.</t>
  </si>
  <si>
    <t>4450-0280</t>
  </si>
  <si>
    <t>DIRECT 4" TANK FILL</t>
  </si>
  <si>
    <t>4" Rear Direct tank fill. Includes Fireman Friend 4" valve with 4" body to terminate with 4" FNST adapter, droop and plug. Locate [#LOC].</t>
  </si>
  <si>
    <t>4450-0281</t>
  </si>
  <si>
    <t>DIRECT 2.5" TANK FILL</t>
  </si>
  <si>
    <t>2.5" Rear Direct tank fill. Includes Fireman Friend 3" valve with 4" body to terminate with 2.5" FNST adapter, 30 degree droop and plug. Location: [#LOC].</t>
  </si>
  <si>
    <t>4450-0283</t>
  </si>
  <si>
    <t>TANK FILL .75 DIRECT WATER</t>
  </si>
  <si>
    <t>Direct .75" Water Tank Fill with valve plumb to the fill Tower and Terminate with .75 Female Hose Bib. Location: driver side pump panel.</t>
  </si>
  <si>
    <t>4450-0290</t>
  </si>
  <si>
    <t>TTP 4.0 W/3.5 WATEROUS HW</t>
  </si>
  <si>
    <t>4" Tank to Pump w/3.5" Waterous hand wheel control valve.</t>
  </si>
  <si>
    <t>4450-0295</t>
  </si>
  <si>
    <t>TTP 8.0 W/ AIR ACT BFLY/ CHECK</t>
  </si>
  <si>
    <t>8" air actuated butterflyTank to Pump valve and 8" check valve assembly</t>
  </si>
  <si>
    <t>4450-0313</t>
  </si>
  <si>
    <t>DIRECT 3.0 TANK FILL FF</t>
  </si>
  <si>
    <t>3" Rear Direct tank fill. Includes Fireman Friend 3" valve with 4" body to terminate with 3" FNST adapter and plug. Locate [#LOC].</t>
  </si>
  <si>
    <t>4450-0322</t>
  </si>
  <si>
    <t>TANK FILL 2.0 ELE AKR</t>
  </si>
  <si>
    <t>2" Pump to tank fill line w/ Akron electric valve. Requires valve controller option.</t>
  </si>
  <si>
    <t>4450-0323</t>
  </si>
  <si>
    <t>TANK FILL 2.5 ELE AKR</t>
  </si>
  <si>
    <t>2.5" Pump to tank fill line w/ Akron electric valve. Requires valve controller option.</t>
  </si>
  <si>
    <t>4450-0324</t>
  </si>
  <si>
    <t>TTP 3.0 ELE AKR</t>
  </si>
  <si>
    <t>3" Tank to pump w/ Akron electric valve. Requires valve controller option.</t>
  </si>
  <si>
    <t>4450-0325</t>
  </si>
  <si>
    <t>TTP 3.0 ELE AKR W/4.0 PLMB</t>
  </si>
  <si>
    <t>3" Tank to pump w/ Akron electric valve  and 4" plumbing. Requires valve controller option.</t>
  </si>
  <si>
    <t>4450-0326</t>
  </si>
  <si>
    <t>TTP 4.0 ELE AKR</t>
  </si>
  <si>
    <t>4" Tank to pump w/ Akron electric valve. Requires valve controller option.</t>
  </si>
  <si>
    <t>4450-0329</t>
  </si>
  <si>
    <t>TANK FILL 2.5 FOAM DIRECT</t>
  </si>
  <si>
    <t>Direct 2.5" Foam tank fill with Elkhart Unibody manual valve with check valve.. Location: Right side pump panel.</t>
  </si>
  <si>
    <t>4450-0334</t>
  </si>
  <si>
    <t>TANK FILL 2.5 DIRECT WATER ELK</t>
  </si>
  <si>
    <t>Direct 2.5" Water Tank Fill Elkhart Unibody Manual Valve with check valve. Location: [#LOC]</t>
  </si>
  <si>
    <t>4450-0335</t>
  </si>
  <si>
    <t>TTP QUICK PIN</t>
  </si>
  <si>
    <t>Tank to pump air actuater valve shall have a quick disconnect pin for manual operation.</t>
  </si>
  <si>
    <t>4450-0342</t>
  </si>
  <si>
    <t>TTP 4.0 W/3.5 WATEROUS VLV</t>
  </si>
  <si>
    <t>4" Tank to Pump w/3.5" Waterous Valve</t>
  </si>
  <si>
    <t>4450-0343</t>
  </si>
  <si>
    <t>TANK FILL 2.5 AUTO AKRON</t>
  </si>
  <si>
    <t>2.5" AutoFill  Automatic Tank Fill with Akron valve with the 9330 controller on pump operator panel, and Intelli 40 Tank level gauge driver inside pump compartment. Location: [#LOC].</t>
  </si>
  <si>
    <t>4450-0345</t>
  </si>
  <si>
    <t>TNK/FILL 2.5 WATER DRP</t>
  </si>
  <si>
    <t>2.5" Tank Fill Water/Drian Akron Manual Valve with 30degree droop elbow. Location: [#LOC].</t>
  </si>
  <si>
    <t>4450-0346</t>
  </si>
  <si>
    <t>TANK FILL 4.5 W/CHECK VLV</t>
  </si>
  <si>
    <t>Tank fill, 4.5"  water with check valve with 4.5" FNST adapter, 30 degree droop and plug  Location: [#LOC].</t>
  </si>
  <si>
    <t>4450-0347</t>
  </si>
  <si>
    <t>TTP 6.0 W/AIR ACT BFLY/ CHECK</t>
  </si>
  <si>
    <t>6" air actuated butterflyTank to Pump valve and 6" check valve assembly</t>
  </si>
  <si>
    <t>4450-0350</t>
  </si>
  <si>
    <t>TTP 3.0 AKR ELECT W/4.0 PLUMB</t>
  </si>
  <si>
    <t>3" Tank To Pump Akron Electric Actuated Valve w/4" Plumbing. Requires valve controller selected</t>
  </si>
  <si>
    <t>4450-0352</t>
  </si>
  <si>
    <t>TTP AKRON 4.0 TANK HW</t>
  </si>
  <si>
    <t>4" Tank To Pump Akron Manual Valve w/ Trident Hand Wheel Control and 4" tank connection.</t>
  </si>
  <si>
    <t>4450-0357</t>
  </si>
  <si>
    <t>TTP 3.0 ELK ELECT W/4.0 PLU</t>
  </si>
  <si>
    <t>3" Tank To Pump Elkhart Unibody Electric Actuated Valve w/4" Plumbing. Requires valve controller selection.</t>
  </si>
  <si>
    <t>4450-0358</t>
  </si>
  <si>
    <t>TANK FILL 2.0 ELE ELK</t>
  </si>
  <si>
    <t>2" Tank Fill Elkhart  Electric Valve.  Requires valve controller selection.</t>
  </si>
  <si>
    <t>4450-0364</t>
  </si>
  <si>
    <t>PORT PUMP CONNECTION 2.0"</t>
  </si>
  <si>
    <t>2.0" Portable Pump Connection.</t>
  </si>
  <si>
    <t>4450-0373</t>
  </si>
  <si>
    <t>TANK FILL 2.5" DIRECT ELECT</t>
  </si>
  <si>
    <t>2.5" Direct Fill Line into the tank, Elkhart electric valve. Apex-S controller . Location:Driver side pump panel</t>
  </si>
  <si>
    <t>4450-0378</t>
  </si>
  <si>
    <t>1.5" Tank Drain Akron Manual Valve with pull cable control at left pump panel. Valve shall be located in the pump module to prevent freezing.</t>
  </si>
  <si>
    <t>4450-0381</t>
  </si>
  <si>
    <t>TTP ADD 3.0 ELK W/4.0 PLUMB</t>
  </si>
  <si>
    <t>Additional 3" Tank To Pump Elkhart Unibody Manual Valve w/4" Plumbing.Shall include internal plumbing to the rear of the tank into the rear sump on officer side.</t>
  </si>
  <si>
    <t>4450-0382</t>
  </si>
  <si>
    <t>DMPS SS AIR VLV W/INT AIR</t>
  </si>
  <si>
    <t>EJ Metals 8" Round side tank dumps. Includes stainless finish steel assembly with air actuated valve and integral air extension chute. Location One Driver, One officer sides. Include single switch control for eah dump.</t>
  </si>
  <si>
    <t>4450-0387</t>
  </si>
  <si>
    <t>DIRECT 4" TANK FILL FRD</t>
  </si>
  <si>
    <t>4" Rear Direct tank fill. Includes Fireman Friend 4" valve with 4" body to terminate with 4" FNST adapter, . Locate [#LOC].</t>
  </si>
  <si>
    <t>4450-0391</t>
  </si>
  <si>
    <t>TANK FILL 2.0 ELK UNIB ELEC</t>
  </si>
  <si>
    <t>2" Tank Fill Elkhart Unibody Electric Valve. Requires valve controller.</t>
  </si>
  <si>
    <t>4450-0396</t>
  </si>
  <si>
    <t>TANK FILL 4.0 FRM FRD</t>
  </si>
  <si>
    <t>4" Rear Direct tank fill with bleeder. Includes Fireman Friend 4" valve with 4" MNST elbow adapter and cap. Located to driver side rear body.</t>
  </si>
  <si>
    <t>4450-0397</t>
  </si>
  <si>
    <t>TANK FILL 3 AUTO AKRON</t>
  </si>
  <si>
    <t>3" AutoFill Automatic Tank Fill with Akron valve with 9330 controller on pump operator panel, and Intelli Tank level gauge Location: [#LOC].</t>
  </si>
  <si>
    <t>4450-0398</t>
  </si>
  <si>
    <t>4" Rear Direct tank fill. Includes Fireman Friend 4" valve with 4" MNST adapter elbow and cap. Located on the officer side rear.</t>
  </si>
  <si>
    <t>4450-0407</t>
  </si>
  <si>
    <t>Rear tank dump. Includes stainless steel assembly with electrically actuated 1085 dump valve. Includes integral swivel chute with manual extension.</t>
  </si>
  <si>
    <t>4450-0408</t>
  </si>
  <si>
    <t>TANK FILL 2.5 DIRECT WATER AKR</t>
  </si>
  <si>
    <t>Direct 2.5" Water Tank Fill Akron Manual Valve with check valve. Location: [#LOC]</t>
  </si>
  <si>
    <t>4450-0409</t>
  </si>
  <si>
    <t>TANK FILL 2.5 DIRECT ELECT</t>
  </si>
  <si>
    <t>2.5" Tank Fill Direct Akron Electric Valve with 9333 controller at pump operator panel. Location: [#LOC]</t>
  </si>
  <si>
    <t>4450-0410</t>
  </si>
  <si>
    <t>OUTLET .75 HOSE BIB</t>
  </si>
  <si>
    <t>Hose bib male direct tank outlet with 3/4" valve gravity feed from bottom of tank. Include addition shut off valve at the tank. Location Officer side pump panel.</t>
  </si>
  <si>
    <t>4450-0411</t>
  </si>
  <si>
    <t>2.5" Tank drain, Akron manual valve with push-pull T-handle cable control. Locate driver side pump panel.</t>
  </si>
  <si>
    <t>4450-0414</t>
  </si>
  <si>
    <t>TANK FILL 4 DIRECT</t>
  </si>
  <si>
    <t>4" Rear Direct tank fill no valve to terminate with 4" MNST adapter and cap. Location as specified.</t>
  </si>
  <si>
    <t>4450-0415</t>
  </si>
  <si>
    <t>3" AutoFill Automatic Tank Fill with Akron valve with 9330 controller on pump operator panel, and Intelli Tank level gauge. Auto fill to be plumb to Hale fill thiefs with check valves.</t>
  </si>
  <si>
    <t>4450-0416</t>
  </si>
  <si>
    <t>Direct 2.5" Foam tank fill with Elkhart Unibody manual valve with check valve.. Location: Left side pump panel.</t>
  </si>
  <si>
    <t>4450-0417</t>
  </si>
  <si>
    <t>TANK FILL 1.5 WATER DIRECT</t>
  </si>
  <si>
    <t>Direct 1.5" water tank fill with Akron valve. Located Driver pump panel with Swing handle</t>
  </si>
  <si>
    <t>4450-0418</t>
  </si>
  <si>
    <t>SWIVEL NEWTON DMP SW</t>
  </si>
  <si>
    <t>Newton swivel electric dump with the built on swivel and stowed ajar switches to be on both sides of the swivel.</t>
  </si>
  <si>
    <t>4450-0419</t>
  </si>
  <si>
    <t>TANK FILL-2.5 WATEROUS VLV HW</t>
  </si>
  <si>
    <t>2.5" Tank Fill Waterous manual hand wheel control 2.5" valve.</t>
  </si>
  <si>
    <t>4450-0420</t>
  </si>
  <si>
    <t>INLET 1 DIR TNK W/GAUGE</t>
  </si>
  <si>
    <t>1" Direct tank inlet. Includes 1" valve, with pressure reducing valve set at 50psi plumb to water tank, IC10 water level gauge, and 50' of lay flat hoes.  Located officer side front body compartment.</t>
  </si>
  <si>
    <t>4450-0421</t>
  </si>
  <si>
    <t>Additional 3" Tank To Pump Akron Air Actuaed valve w/4" plumbing. Shall include internal plumbing to the rear of the tank into the rear sump on officer side.</t>
  </si>
  <si>
    <t>4450-0422</t>
  </si>
  <si>
    <t xml:space="preserve"> 2.5 TANK OUTLET</t>
  </si>
  <si>
    <t>2.5" Tank outlet located in L1 body compartment. Outlet to be located in removable plate on back wall toward rear and cap off.</t>
  </si>
  <si>
    <t>4450-0423</t>
  </si>
  <si>
    <t>TANK OUTLET 2.5 WATER OUTLET</t>
  </si>
  <si>
    <t>Direct 2.5" water tank outlet with 2.5" valve shall come directly from the tank with stainless steel plumbing and terminate in L1 with 2.5" threads female swivel and plug.</t>
  </si>
  <si>
    <t>4450-0424</t>
  </si>
  <si>
    <t>TANK FILL 3 AUTO DARLEY</t>
  </si>
  <si>
    <t>Darley 3" Direct Tank Fill "AutoFill" Automatic Tank Fill Valve Tank level gauge Location: [#LOC].</t>
  </si>
  <si>
    <t>4450-0425</t>
  </si>
  <si>
    <t>Darley 3" Direct Tank Fill "AutoFill" Automatic Tank Fill Valve. Controls at operator pump panel.</t>
  </si>
  <si>
    <t>4450-0427</t>
  </si>
  <si>
    <t>TANK FILL 2.5 DARLEY AUTO</t>
  </si>
  <si>
    <t>Darley 2.5" Direct Tank Fill "AutoFill" Automatic Tank Fill Valve. Location: [#LOC].</t>
  </si>
  <si>
    <t>4450-0429</t>
  </si>
  <si>
    <t>OUTLET .75 SPIGOT</t>
  </si>
  <si>
    <t>A Spigot outlet with 12 volt pump and 3/4" plumbing from on board water tank. Location; Sipgot Officer side rear.</t>
  </si>
  <si>
    <t>4450-0430</t>
  </si>
  <si>
    <t>ADD SWTCH ELC JET DMP</t>
  </si>
  <si>
    <t>Additional switch for Jet 1.5" valve switching location as specfied.</t>
  </si>
  <si>
    <t>4450-0431</t>
  </si>
  <si>
    <t>TANK FILL 5.0 W/CHECK VLV DP</t>
  </si>
  <si>
    <t>5" Tank fill water with check valve, and droop elbow.  Location: [#LOC].</t>
  </si>
  <si>
    <t>4450-0432</t>
  </si>
  <si>
    <t>Additional 3" Tank to pump w/ Akron electric valve 4" plumbing and a 9333 controller. Shall include internal plumbing to the rear of the tank into the rear sump on officer side.</t>
  </si>
  <si>
    <t>4450-0433</t>
  </si>
  <si>
    <t>TANK FILL 3.0 DIRECT ELECT</t>
  </si>
  <si>
    <t>4450-0434</t>
  </si>
  <si>
    <t>TANK FILL 1.5 ELE AKR</t>
  </si>
  <si>
    <t>1.5" Pump to tank fill line w/ Akron electric valve. Requires valve controller option.</t>
  </si>
  <si>
    <t>4450-0435</t>
  </si>
  <si>
    <t>2.5" Direct Fill Line into the tank, Akron electric valve. Require valve controller.  Location: [#LOC].</t>
  </si>
  <si>
    <t>4450-0436</t>
  </si>
  <si>
    <t>TANK FILL/TANK TO PUMP PLUM</t>
  </si>
  <si>
    <t>One (1) 1 1/2" Tank Fill connection, and One (1) 4"  Tank To Pump connection at the tank shall be provide for Waterous pump module.</t>
  </si>
  <si>
    <t>4455-0001</t>
  </si>
  <si>
    <t>WINTERIZATION PACKAGE 4X4 ARFF</t>
  </si>
  <si>
    <t>Winterization package 4x4 models ARFF.</t>
  </si>
  <si>
    <t>4455-0004</t>
  </si>
  <si>
    <t>GASKET DISCH/INTAKE PUMP PANEL</t>
  </si>
  <si>
    <t>Gasket Material around all Discharges, Intakes and Handle Slots on Pump Panel to hold in heat of Module Plumbing</t>
  </si>
  <si>
    <t>4455-0012</t>
  </si>
  <si>
    <t>WINTERIZATION PACKAGE</t>
  </si>
  <si>
    <t>Winterization Package. System shall protect the pump, piping, firefighting systems and water tank to 0 degree. While in storage the winterization system shall be powered through winterization shoreline connection.</t>
  </si>
  <si>
    <t>4455-0017</t>
  </si>
  <si>
    <t>PUMP RECIRCULATION 12V</t>
  </si>
  <si>
    <t>Webasto Fuel Fired Preheat water pump re-circulation systemng. The system shall be powered by a 12-volt pump controlled by a switch on the pump panel. There shall also be two (2) valves control located on the pump panel to control the water flow through the fire pump, and back to the tank. The system shall automatically deactivate if the fire pump is engaged, and check valves shall be installed to ensure no flow will be permitted through the system that could interfere with normal pump operation.  Include separate reservoir for coolant.</t>
  </si>
  <si>
    <t>4460-0000</t>
  </si>
  <si>
    <t>AIR OUTLET VALVE</t>
  </si>
  <si>
    <t>Air outlet w/snubber valve. Location: [#LOC].</t>
  </si>
  <si>
    <t>4460-0003</t>
  </si>
  <si>
    <t>PMP PNL TAGS COLOR CODED</t>
  </si>
  <si>
    <t>Pump panel tags color coded per NFPA compliance.</t>
  </si>
  <si>
    <t>4460-0004</t>
  </si>
  <si>
    <t>TAGS MECHANICALLY FASTENED</t>
  </si>
  <si>
    <t>All tags installed on the exterior of the apparatus shall be mechanically fastened with stainless steel screws. These include but not limited to tags installed on the pump module, body, cab and bumper. Pump panel tags shall be mechanically fastened regardless whether the panel is enclosed behind a door.</t>
  </si>
  <si>
    <t>4460-0008</t>
  </si>
  <si>
    <t>AIR OUTLET OFF CAFS SYSTEM</t>
  </si>
  <si>
    <t>Air Outlet Valve to operate off of CAFS System Compressor.  Location: [#LOC].</t>
  </si>
  <si>
    <t>4460-0009</t>
  </si>
  <si>
    <t>PMP PNL TAGS - SPECIAL COLOR</t>
  </si>
  <si>
    <t>Pump panel tags, special color.  (Must specify.)</t>
  </si>
  <si>
    <t>4460-0010</t>
  </si>
  <si>
    <t>PMP PNL TAGS - SPECIAL LABEL</t>
  </si>
  <si>
    <t>Pump panel tags - Special label.  (Must specify.)</t>
  </si>
  <si>
    <t>4460-0011</t>
  </si>
  <si>
    <t>OK TO PUMP LT PMP PNL MTD</t>
  </si>
  <si>
    <t>OK To Pump Light - Pump Panel Mounted - Green .75" Light. Located near pressure governor.</t>
  </si>
  <si>
    <t>4460-0013</t>
  </si>
  <si>
    <t>Air Outlet Valve. Plumbed from the reservoir tank. Includes quarter turn valve. Location: [#LOC].</t>
  </si>
  <si>
    <t>4460-0017</t>
  </si>
  <si>
    <t>BZL CHROME - 2.5" GA CLASS 1</t>
  </si>
  <si>
    <t>Class 1 Color Coded Bezel Chrome - 2.5" Gauge.</t>
  </si>
  <si>
    <t>4460-0018</t>
  </si>
  <si>
    <t>BZL CHROME - 3.5" GA CLASS 1</t>
  </si>
  <si>
    <t>Class 1 color coded bezel, chrome - 3.5" gauge.</t>
  </si>
  <si>
    <t>4460-0020</t>
  </si>
  <si>
    <t>LABEL INSTRN PMP SHFT OVRD</t>
  </si>
  <si>
    <t>Pump shift override label. Locate on pump control panel. Label to provide instruction on use of the pump shift override</t>
  </si>
  <si>
    <t>4460-0021</t>
  </si>
  <si>
    <t>DIAGRAMATIC VINYL SM PPANEL</t>
  </si>
  <si>
    <t>Diagramatic Vinyl Side Mount Pump Panel Label of the discharges &amp; preconnects specified color coding for handles and gauges.</t>
  </si>
  <si>
    <t>4460-0043</t>
  </si>
  <si>
    <t>TAGS MECHANICALLY FASTENED P/P</t>
  </si>
  <si>
    <t>Pump panel tags mechanically fastened with screws.</t>
  </si>
  <si>
    <t>4460-0051</t>
  </si>
  <si>
    <t>SPKR GRILLE PUMP PANEL</t>
  </si>
  <si>
    <t>Speaker cut out with "E-ONE" stainless steel grille. Located pump operator panel. For dealer install speaker.</t>
  </si>
  <si>
    <t>4460-0058</t>
  </si>
  <si>
    <t>PUSH PULL HANDLE ORIENTATION</t>
  </si>
  <si>
    <t>Push-pull handles on the pump operator's panel to be oriented vertical. eMAX only.</t>
  </si>
  <si>
    <t>4460-0064</t>
  </si>
  <si>
    <t>PLUMBING SCHEMATICS</t>
  </si>
  <si>
    <t>An as built plumbing schematics tag on aluminum plate shall be installed on rear of cab. Locate center below rear vista window.</t>
  </si>
  <si>
    <t>4460-0068</t>
  </si>
  <si>
    <t>4460-0073</t>
  </si>
  <si>
    <t>PUMP PANEL TAGS ADD</t>
  </si>
  <si>
    <t>Pump Panel Tags 1" x 3" Addition label for each TM Control handles.</t>
  </si>
  <si>
    <t>4460-0087</t>
  </si>
  <si>
    <t>HOSE REEL BLOW-OUT IC</t>
  </si>
  <si>
    <t>Hose reel blow-out, with Innovative Controls 1/4" valve w/1/4 turn handle.</t>
  </si>
  <si>
    <t>4460-0088</t>
  </si>
  <si>
    <t>Air outlet with Innovative Control 1/4" valve w/1/4 turn "T" handle and label for: [#LOC].</t>
  </si>
  <si>
    <t>4460-0090</t>
  </si>
  <si>
    <t>All single tags placed directly on the pump panel to be mechanically fastened with screws.</t>
  </si>
  <si>
    <t>4460-0096</t>
  </si>
  <si>
    <t>PMP PNL SPEAKER GRILLE</t>
  </si>
  <si>
    <t>Speaker Grille Located on the pump operator panel.</t>
  </si>
  <si>
    <t>4460-0100</t>
  </si>
  <si>
    <t>BLEEDER/DRAIN VALVES</t>
  </si>
  <si>
    <t>Bleeder/Drain Valves shall be recess so floating trays can float up without hitting drains.</t>
  </si>
  <si>
    <t>4460-0105</t>
  </si>
  <si>
    <t>Air outlet with Innovative Control 1/4" valve w/1/4 turn "T" handle with Milton AMT chuck. Location: Driver side pump panel.</t>
  </si>
  <si>
    <t>4460-0107</t>
  </si>
  <si>
    <t>GA UPPER PMP PNL TILT</t>
  </si>
  <si>
    <t>Master Gauge panel to be tilt outward at the top.</t>
  </si>
  <si>
    <t>4460-0117</t>
  </si>
  <si>
    <t>PAINT PLUMBING</t>
  </si>
  <si>
    <t>All valve ends (intakes, discharges, tank fills) and caps to be painted black.</t>
  </si>
  <si>
    <t>4460-0125</t>
  </si>
  <si>
    <t>FRANGIBLE SEAL FOR FM VLV HNDL</t>
  </si>
  <si>
    <t>The pump panel shall be slotted on each side of the foam valve handle(s). A Uline Model 2223 heavy duty plastic frangible seal shall be placed at each foam fill/drain handle to force the seal to be cut in order to open the valve handle. The remaining plastic seals shall be shipped loose with the vehicle.</t>
  </si>
  <si>
    <t>4460-0127</t>
  </si>
  <si>
    <t>CAB TILT DOOR MECH FASTENED</t>
  </si>
  <si>
    <t>Cab tilt door to be welded to the hinge IPO double stick tape.</t>
  </si>
  <si>
    <t>4460-0130</t>
  </si>
  <si>
    <t>AIR OUTLET W/GA</t>
  </si>
  <si>
    <t>Air outlet pump panel mounted shut off valve and pressure gauge. Plumb to chassis air system. Location: Driver side pump panel.</t>
  </si>
  <si>
    <t>4460-0131</t>
  </si>
  <si>
    <t>Hinged cab tilt door to be bolted on  IPO standard.</t>
  </si>
  <si>
    <t>4460-0132</t>
  </si>
  <si>
    <t>BLEEDER/MAST DRAIN VALVES</t>
  </si>
  <si>
    <t>Master drain, bleeders valves pump shift overide, and etc shall be recess so floating trays can float up without hitting anything on both sides.</t>
  </si>
  <si>
    <t>4460-0133</t>
  </si>
  <si>
    <t>FOAM TAG FILL TOWER</t>
  </si>
  <si>
    <t>Foam label mounted on fill tower lid " F500 ONLY" .</t>
  </si>
  <si>
    <t>4460-0134</t>
  </si>
  <si>
    <t>DEF DOOR MECH FASTENED</t>
  </si>
  <si>
    <t>Hinged DEF door to be bolted on  IPO standard.</t>
  </si>
  <si>
    <t>4460-0135</t>
  </si>
  <si>
    <t>FOAM CNTRL CUTOUT DLR INSTALL</t>
  </si>
  <si>
    <t>Pump panel cutout with bolt on stainless steel cover plate for Dealer install foam system controller. Specify foam system.</t>
  </si>
  <si>
    <t>4460-0136</t>
  </si>
  <si>
    <t>Master drain, bleeders valves pump shift overide, and etc shall be recess so floating trays can float up without hitting anything on left side pump panel.</t>
  </si>
  <si>
    <t>4465-0005</t>
  </si>
  <si>
    <t>GOV PRESS CLASS1 CAPT</t>
  </si>
  <si>
    <t>Class 1 Captain pressure governor.</t>
  </si>
  <si>
    <t>4465-0011</t>
  </si>
  <si>
    <t>GOV PRS TPG CLASS 1</t>
  </si>
  <si>
    <t>Class 1 TPG pressure governor. Includes, water, oil, volt and tachometer.</t>
  </si>
  <si>
    <t>4465-0015</t>
  </si>
  <si>
    <t>GOV PRESS FRC INCONTROL TGA300</t>
  </si>
  <si>
    <t>FRC In-Control pressure governor TGA300. Includes engine, transmission, and master pump gauges.</t>
  </si>
  <si>
    <t>4465-0018</t>
  </si>
  <si>
    <t>GOV PRESS FRC INCONTROL TGA400</t>
  </si>
  <si>
    <t>FRC InControl pressure governor TGA400. Includes engine, transmission, and master pump gauges.</t>
  </si>
  <si>
    <t>4465-0020</t>
  </si>
  <si>
    <t>GOV PRS TPG PLUS CLASS 1</t>
  </si>
  <si>
    <t>Class 1 TPG Plus pressure governor. Includes master intake and discharge gauges, water, oil, volt and tachometer.</t>
  </si>
  <si>
    <t>4465-0024</t>
  </si>
  <si>
    <t>SHIELD/VISOR PRESS GOV</t>
  </si>
  <si>
    <t>The Pressure Governor mounted on the pump panel shall include a stainless steel shield/visor to shade the display from direct sunlight (the shield/visor shall share the same painted on finish as the pump panel if applicable).</t>
  </si>
  <si>
    <t>4465-0028</t>
  </si>
  <si>
    <t>GOV PRESS SENTRY CLASS 1</t>
  </si>
  <si>
    <t>Class 1 Sentry pressure governor/ Twister throttle. Includes master intake and discharge gauges, water, oil, tran, volt and tachometer.</t>
  </si>
  <si>
    <t>4465-0031</t>
  </si>
  <si>
    <t>GOV PRESS FRC TOTAL CONTROL</t>
  </si>
  <si>
    <t>FRC Total  Control pressure governor TCA100. Includes engine, transmission, and master pump gauges.</t>
  </si>
  <si>
    <t>4465-0033</t>
  </si>
  <si>
    <t>AUDIBLE ALARM GOV</t>
  </si>
  <si>
    <t>Fire Research PumpBoss Z1 audible alarm buzzer shall be installed. The buzzer shall sound when a signal from the PumpBoss governor activates it.</t>
  </si>
  <si>
    <t>4465-0035</t>
  </si>
  <si>
    <t>FRC InControl pressure governor TGA-400-A00-LC1. Includes engine, transmission, and master pump gauges.</t>
  </si>
  <si>
    <t>4465-0036</t>
  </si>
  <si>
    <t>GOVERNOR PROGRAM</t>
  </si>
  <si>
    <t>Pressure Governor shall be program in Metric. Programming includes engine, transmission, and master pump gauges.</t>
  </si>
  <si>
    <t>4465-0038</t>
  </si>
  <si>
    <t>Class 1 Sentry pressure governor. Includes master intake and discharge gauges, water, oil, tran, volt and tachometer.</t>
  </si>
  <si>
    <t>4465-0043</t>
  </si>
  <si>
    <t>GOV PRS SMART FLO</t>
  </si>
  <si>
    <t>Smart Flo pressure governor with twist throttle. Includes master intake and discharge gauges, engine gauges and integrated tank level gage(s). Also includes control screen for 2.1, 3.3 or 5.0 foam system (if equipped).</t>
  </si>
  <si>
    <t>4465-0044</t>
  </si>
  <si>
    <t>GOV PRS SMART FLO PLUS</t>
  </si>
  <si>
    <t>Smart Flo Plus pressure governor with twist throttle. Includes master intake and discharge gauges, engine gauges, integrated tank level gage(s) and auto recirculation (replacing pump cooler and TRV - requires Akron electric tank to pump vlv). Also includes control screen for 2.1, 3.3 or 5.0 foam system (if equipped).</t>
  </si>
  <si>
    <t>4465-0045</t>
  </si>
  <si>
    <t>GOV PRS SMART FLO ADVANCED</t>
  </si>
  <si>
    <t>Smart Flo Advanced pressure governor with twist throttle. Includes master intake and discharge gauges, engine gauges, integrated tank level gage(s), auto recirculation (replacing pump cooler and TRV - requires Akron electric tank to pump vlv), SmartAnodes and gearbox sensors (Hale "Q" pumps only). Also includes control screen for 2.1, 3.3 or 5.0 foam system (if equipped). For use with Hale pumps only.</t>
  </si>
  <si>
    <t>4465-0046</t>
  </si>
  <si>
    <t>GOV PRS UV-TPG CLASS 1</t>
  </si>
  <si>
    <t>Class 1 UV-TPG pressure governor. Includes, water, oil, volt and tachometer.</t>
  </si>
  <si>
    <t>4465-0047</t>
  </si>
  <si>
    <t>GOV PRESS FRC PUMPBOSS PBA500</t>
  </si>
  <si>
    <t>FRC PumpBoss Max pressure governor (PBA500 series). Includes engine monitor gauges.</t>
  </si>
  <si>
    <t>4465-0048</t>
  </si>
  <si>
    <t>GOV PRS VECTOR W/TWIST</t>
  </si>
  <si>
    <t>Vector pressure governor with twist throttle. Includes color display with master intake / discharge gauges and tank level gauges.</t>
  </si>
  <si>
    <t>4465-0049</t>
  </si>
  <si>
    <t>GOV PRESS FRC</t>
  </si>
  <si>
    <t>FRC pressure governor to be program to 600psi.</t>
  </si>
  <si>
    <t>4465-0050</t>
  </si>
  <si>
    <t>GOV PRSSS SMARTGOV</t>
  </si>
  <si>
    <t>SmartGov pressure governor with twist throttle. Includes master intake and discharge gauges, engine gauges, integrated tank level gage(s) and requires Akron electric tank to pump vlv). Also includes control screen for 2.1, 3.3 or 5.0 foam system (if equipped).</t>
  </si>
  <si>
    <t>4475-0000</t>
  </si>
  <si>
    <t>PUMP CERT 750-2250 GPM</t>
  </si>
  <si>
    <t>Pump certification 750-2250 GPM (or metric/imperial equivalent).</t>
  </si>
  <si>
    <t>4475-0001</t>
  </si>
  <si>
    <t>PUMP CERT - INDUSTRIAL</t>
  </si>
  <si>
    <t>Pump Certification - Industrial</t>
  </si>
  <si>
    <t>4475-0002</t>
  </si>
  <si>
    <t>UL PUMP CERT 750-2250 GPM</t>
  </si>
  <si>
    <t>UL Testing - the unit will be third party tested and certified by Underwriters Laboratories Inc. (UL). UL will issue a Certificate of Automotive Fire Apparatus Examination and Test stating the unit's compliance with the required pump sections of NFPA.</t>
  </si>
  <si>
    <t>4475-0004</t>
  </si>
  <si>
    <t>PUMP CERT 250-500 GPM</t>
  </si>
  <si>
    <t>Pump certification 250-500 GPM</t>
  </si>
  <si>
    <t>4475-0006</t>
  </si>
  <si>
    <t>PUMP CERT 2500 GPM</t>
  </si>
  <si>
    <t>Pump Certification 2500 GPM</t>
  </si>
  <si>
    <t>5000-0001</t>
  </si>
  <si>
    <t>COV ELECT MAIN CONN AT BATT</t>
  </si>
  <si>
    <t>Cover for main battery to chassis connections and fuses on the rear of driver side batteries.</t>
  </si>
  <si>
    <t>5010-0013</t>
  </si>
  <si>
    <t>VEHICLE DATA RECORDER</t>
  </si>
  <si>
    <t>Vehicle data recorder - 2009 / 2016 / 2024 NFPA compliant. Includes occupant detection with display. Display location: [#LOC].</t>
  </si>
  <si>
    <t>5010-0014</t>
  </si>
  <si>
    <t>VEHICLE DATA RECORDER - COMM</t>
  </si>
  <si>
    <t>Vehicle data recorder for commercial cab - 2009 / 2016 / 2024 NFPA compliant. Includes occupant detection with display. Display location: [#LOC].</t>
  </si>
  <si>
    <t>5010-0015</t>
  </si>
  <si>
    <t>INDCTR CREWGUARD ADDL FOR VDR</t>
  </si>
  <si>
    <t>Additional CrewGuard display for use with VDR. Location: [#LOC].</t>
  </si>
  <si>
    <t>5010-0036</t>
  </si>
  <si>
    <t>ELEC SYSTEM  V-MUX</t>
  </si>
  <si>
    <t>V-MUX Electrical system for pumper / tanker / rescue.</t>
  </si>
  <si>
    <t>5010-0038</t>
  </si>
  <si>
    <t>HARNESS SECURING</t>
  </si>
  <si>
    <t>All electrical harnesses, air lines, brake lines and hydraulic lines are to be installed to the frame using metal clamps. Button wire ties are not acceptable through frame.</t>
  </si>
  <si>
    <t>5010-0039</t>
  </si>
  <si>
    <t>ELEC SYSTEM AERIAL V-MUX</t>
  </si>
  <si>
    <t>V-MUX Electrical system for aerials.</t>
  </si>
  <si>
    <t>5010-0049</t>
  </si>
  <si>
    <t>Vehicle data recorder - 2009 / 2016 / 2024 NFPA compliant. Includes occupant detection shown in multiplex display. E-ONE chassis only.</t>
  </si>
  <si>
    <t>5010-0050</t>
  </si>
  <si>
    <t>ELEC SYSTEM TILLER V-MUX</t>
  </si>
  <si>
    <t>V-MUX Electrical system for Tiller aerial. Includes aerial PTO switch and jack extended warning light in cab.</t>
  </si>
  <si>
    <t>5010-0051</t>
  </si>
  <si>
    <t>CONTROLS HVAC MUX DISPLAY</t>
  </si>
  <si>
    <t>HVAC Controlled through multiplex display(s).</t>
  </si>
  <si>
    <t>5010-0052</t>
  </si>
  <si>
    <t>DISPLAY VISTA IV TOUCH (EA)</t>
  </si>
  <si>
    <t>Vista IV touch screen display for V-MUX electrical system. Location: [#LOC].</t>
  </si>
  <si>
    <t>5010-0053</t>
  </si>
  <si>
    <t>Vehicle data recorder for commercial cab - 2009 / 2016 / 2024 NFPA compliant. Includes occupant detection shown in multiplex display.</t>
  </si>
  <si>
    <t>5010-0055</t>
  </si>
  <si>
    <t>DISPLAY VISTA IV (EA)</t>
  </si>
  <si>
    <t>Vista IV display for V-MUX electrical system. Location: [#LOC].</t>
  </si>
  <si>
    <t>5010-0058</t>
  </si>
  <si>
    <t>All electrical harnesses are to be installed to the frame using metal clamps with bundling of wires using metal ties with coating. Wire ties are not acceptable.</t>
  </si>
  <si>
    <t>Pump and roll screen for multiplex display. Reference specification for details.</t>
  </si>
  <si>
    <t>5010-0073</t>
  </si>
  <si>
    <t>DISPLAY VISTA IV TOUCH DIN</t>
  </si>
  <si>
    <t>Vista IV touch screen DIN mount display for V-MUX electrical system recessed in dash.  Does not include any tactile switches.  Commercial chassis only.</t>
  </si>
  <si>
    <t>5010-0081</t>
  </si>
  <si>
    <t>CNTRL PMP AND ROLL FROM DSPLY</t>
  </si>
  <si>
    <t>5010-0083</t>
  </si>
  <si>
    <t>LABEL VDR INPUT</t>
  </si>
  <si>
    <t>Vehicle Data Recorder Input connection to be labeled with an embossed metallic tag fastened in place with stainless steel hardware.</t>
  </si>
  <si>
    <t>5010-0091</t>
  </si>
  <si>
    <t>ELEC SYSTEM ARFF V-MUX</t>
  </si>
  <si>
    <t>V-MUX Electrical system for ARFF vehicles.</t>
  </si>
  <si>
    <t>5010-0092</t>
  </si>
  <si>
    <t>DSPLY VISTA IV TOUCH (EA) ARFF</t>
  </si>
  <si>
    <t>Vista IV touch screen display for V-MUX electrical system. The display shall include the following: LG Alert, Water/Foam Tank Level Gauges, Pump Pressure, Vessel Pressure, Bottle Pressure, HVAC controls and VDR (when selected). Location: [#LOC].</t>
  </si>
  <si>
    <t>5010-0094</t>
  </si>
  <si>
    <t>SPRAY CORROSION INHIBITING</t>
  </si>
  <si>
    <t>Nanoprotech (or equivalent) corrosion inhibiting spray coating to be applied on all exposed electrical connections.</t>
  </si>
  <si>
    <t>5010-0099</t>
  </si>
  <si>
    <t>ELEC SYSTEM MULTIPLEX VECTOR</t>
  </si>
  <si>
    <t>Multiplex electrical system for Vector.</t>
  </si>
  <si>
    <t>5010-0100</t>
  </si>
  <si>
    <t>AXIS SYSTEM E-ONE CHASSIS</t>
  </si>
  <si>
    <t>AXIS Smart Truck Technology. Includes roof mounted antenna and 5 year data plan. For use only with E-ONE chassis in the USA.</t>
  </si>
  <si>
    <t>5010-0101</t>
  </si>
  <si>
    <t>AXIS SYSTEM COMM CHASSIS</t>
  </si>
  <si>
    <t>AXIS Smart Truck Technology. Includes roof mounted antenna and 5 year data plan. For use only with commercial chassis in the USA.</t>
  </si>
  <si>
    <t>5010-0102</t>
  </si>
  <si>
    <t>AXIS SYSTEM E-ONE CHASSIS CDN</t>
  </si>
  <si>
    <t>AXIS Smart Truck Technology. Includes roof mounted antenna and 5 year data plan. For use only with E-ONE chassis in Canada.</t>
  </si>
  <si>
    <t>5010-0103</t>
  </si>
  <si>
    <t>AXIS SYSTEM COMM CHASSIS CD</t>
  </si>
  <si>
    <t>AXIS Smart Truck Technology. Includes roof mounted antenna and 5 year data plan. For use only with commercial chassis in Canada.</t>
  </si>
  <si>
    <t>5010-0108</t>
  </si>
  <si>
    <t>DSPLY ULTRAVIEW ARFF PP</t>
  </si>
  <si>
    <t>Ultraview display for multiplex electrical system. The display shall include the following: Water/Foam activation, Water/Foam Tank Level Gauges, Pump Pressure, Discharge Pressure, Engine Gauge Package, Lighting Switches, and all applicable panel related switching . Location: [#LOC].</t>
  </si>
  <si>
    <t>5010-0110</t>
  </si>
  <si>
    <t>DSPLY ULTRA VIEW UV780 ARFF PP</t>
  </si>
  <si>
    <t>UltraView UV780 water proof display for V-MUX electrical system. The display shall include the following: Water/Foam activation, Water/Foam Tank Level Gauges, Pump Pressure, Discharge Pressure, Engine Gauge Package, Lighting Switches, and all applicable panel related switching . Location: [#LOC].</t>
  </si>
  <si>
    <t>5010-0111</t>
  </si>
  <si>
    <t>IMS SHUTDOWN TIME 30 SEC</t>
  </si>
  <si>
    <t>The Eco Idle-Tec IMS engine shutdown timer to be set for 30 seconds.</t>
  </si>
  <si>
    <t>5010-0112</t>
  </si>
  <si>
    <t>IMS SHUTDOWN TIME 60 SEC</t>
  </si>
  <si>
    <t>The Eco Idle-Tec IMS engine shutdown timer to be set for 60 seconds.</t>
  </si>
  <si>
    <t>5010-0113</t>
  </si>
  <si>
    <t>IMS SHUTDOWN TIME 120 SEC</t>
  </si>
  <si>
    <t>The Eco Idle-Tec IMS engine shutdown timer to be set for 120 seconds.</t>
  </si>
  <si>
    <t>5010-0114</t>
  </si>
  <si>
    <t>IMS SHUTDOWN TIME 180 SEC</t>
  </si>
  <si>
    <t>The Eco Idle-Tec IMS engine shutdown timer to be set for 180 seconds.</t>
  </si>
  <si>
    <t>5010-0115</t>
  </si>
  <si>
    <t>ELEC SYSTEM ARFF MOTOPLEX</t>
  </si>
  <si>
    <t>Motoplex Electrical system for ARFF vehicles.</t>
  </si>
  <si>
    <t>5010-0117</t>
  </si>
  <si>
    <t>DSPLY PRAN PR3845 WP (EA) ARFF</t>
  </si>
  <si>
    <t>Pran PR3845 8.4" water proof touch display for Motoplex electrical system. The display shall include the following: LG Alert, Water/Foam Tank Level Gauges, Pump Pressure, Vessel Pressure, Bottle Pressure, and HVAC controls. Also includes Foam Test System and Occupant Detection (when selected). Location: [#LOC].</t>
  </si>
  <si>
    <t>5010-0118</t>
  </si>
  <si>
    <t>DSPLY PRAN PR3845 WP ARFF PP</t>
  </si>
  <si>
    <t>Pran PR3845 8.4" water proof touch display for Motoplex electrical system. The display shall include the following: Water/Foam activation, Water/Foam Tank Level Gauges, Pump Pressure, Discharge Pressure, Engine Gauge Package, Lighting Switches, and all applicable panel related switching. Also includes Foam Test System (when selected). Location: [#LOC].</t>
  </si>
  <si>
    <t>5010-0120</t>
  </si>
  <si>
    <t>SMARTPOWER GEN INFO SCREEN</t>
  </si>
  <si>
    <t>Smartpower generator information display screen in multiplex display.  Requires Smartpower generator.</t>
  </si>
  <si>
    <t>5010-0121</t>
  </si>
  <si>
    <t>DISPLAY LCD V-MUX (EA)</t>
  </si>
  <si>
    <t>LCD Info Center (text display) for V-MUX electrical system. Location: [#LOC].</t>
  </si>
  <si>
    <t>5010-0123</t>
  </si>
  <si>
    <t>CENTER CONSOLE DELETE</t>
  </si>
  <si>
    <t>Commercial chassis without cab center console.Includes custom fabricated brackets and panels along with component relocation as space permits and cover kickplate in the front riser area of the seat to prevent accidental damage.</t>
  </si>
  <si>
    <t>5010-0125</t>
  </si>
  <si>
    <t>ELEC SYSTEM  V-MUX SPARTAN CHS</t>
  </si>
  <si>
    <t>V-MUX Electrical system for Body functionality only, for use with Spartan chassis/cabs.</t>
  </si>
  <si>
    <t>5010-0126</t>
  </si>
  <si>
    <t>SPRAY CORROSION INHIBITING BDY</t>
  </si>
  <si>
    <t>Nanoprotech (or equivalent) corrosion inhibiting spray coating to be applied only on all body exposed electrical connections (E-ONE content). This is for Spartan chassis cab units.</t>
  </si>
  <si>
    <t>5010-0128</t>
  </si>
  <si>
    <t>IMS SHUTDOWN TIME 90 SEC</t>
  </si>
  <si>
    <t>The Eco Idle-Tec IMS engine shutdown timer to be set for 90 seconds.</t>
  </si>
  <si>
    <t>5010-0129</t>
  </si>
  <si>
    <t>REMOTE THROTLE HARNESS SPARTAN</t>
  </si>
  <si>
    <t>A midship harness with connectors for a Class 1 Total Pressure Governor and a multiplexed gauge shall be provided on the Spartan chassis (AFT Series only).</t>
  </si>
  <si>
    <t>5010-0130</t>
  </si>
  <si>
    <t>IMS SHUTDOWN TIME 300 SEC</t>
  </si>
  <si>
    <t>The Eco Idle-Tec IMS engine shutdown timer to be set for 300 seconds.</t>
  </si>
  <si>
    <t>5010-0132</t>
  </si>
  <si>
    <t>ELEC SYSTEM PKG M34</t>
  </si>
  <si>
    <t>V-MUX electrical system. Includes all non-emergency lighting and switches</t>
  </si>
  <si>
    <t>5010-0133</t>
  </si>
  <si>
    <t>ELEC SYSTEM AER V-MUX SPARTAN</t>
  </si>
  <si>
    <t>V-MUX Electrical system for aerial body functionality only, for use with Spartan chassis/cabs.</t>
  </si>
  <si>
    <t>5010-0134</t>
  </si>
  <si>
    <t>NON-STD DASH LAYOUT</t>
  </si>
  <si>
    <t>Cab dash layout per customer specific requirements. One or more of the following standard switches has been moved from its customary position, Fast Idle, Work Light, Compartment Light, Master Warning, Upper Warning, Lower Warning, Headlight Switch, or Panel Light Dimmer Switch. Requires special programming to move a standard dash switch (per switch) to a non-standard location.</t>
  </si>
  <si>
    <t>5010-0135</t>
  </si>
  <si>
    <t>ELEC SYSTEM RS ARFF V-MUX</t>
  </si>
  <si>
    <t>V-MUX Electrical system for Reduced Size ARFF vehicles.</t>
  </si>
  <si>
    <t>5010-0136</t>
  </si>
  <si>
    <t>LCD Info Center (text display) for V-MUX electrical system. Located per dash layout.</t>
  </si>
  <si>
    <t>5010-0137</t>
  </si>
  <si>
    <t>ELEC SYSTEM PKG M34 SD</t>
  </si>
  <si>
    <t>5010-0138</t>
  </si>
  <si>
    <t>PUMP CONTROLS IN DISPLAY</t>
  </si>
  <si>
    <t>Water pump screen for multiplex display. Reference specification for details.</t>
  </si>
  <si>
    <t>5010-0139</t>
  </si>
  <si>
    <t>V-MUX electrical system. Includes all non-emergency lighting and switches. No map light, spot light, area lights or rear flood lights included.</t>
  </si>
  <si>
    <t>5010-0140</t>
  </si>
  <si>
    <t>ELEC SYSTEM  V-MUX2 DTD</t>
  </si>
  <si>
    <t>V-MUX2 DTD Electrical system for pumper / tanker / rescue / ARFF.</t>
  </si>
  <si>
    <t>5010-0141</t>
  </si>
  <si>
    <t>ELEC SYSTEM AERIAL V-MUX2 DTD</t>
  </si>
  <si>
    <t>V-MUX2 DTD Electrical system for aerials.</t>
  </si>
  <si>
    <t>5010-0142</t>
  </si>
  <si>
    <t>ELEC SYSTEM TILLER V-MUX2 DTD</t>
  </si>
  <si>
    <t>V-MUX2 DTD Electrical system for Tiller aerial (For use with Ephrata built trailer). Includes aerial PTO switch and jack extended warning light in cab.</t>
  </si>
  <si>
    <t>5010-0143</t>
  </si>
  <si>
    <t>ELEC SYSTEM VECTOR V-MUX2 DTD</t>
  </si>
  <si>
    <t>V-MUX2 DTD Electrical system for Vector pumper / rescue.</t>
  </si>
  <si>
    <t>5010-0144</t>
  </si>
  <si>
    <t>DISPLAY ULTRAVIEW 7" (EA)</t>
  </si>
  <si>
    <t>7" UltraView display for multiplex electrical system. Location: [#LOC].</t>
  </si>
  <si>
    <t>5010-0145</t>
  </si>
  <si>
    <t>HVAC Controlled through multiplex display(s). For use with VMUX DTD.</t>
  </si>
  <si>
    <t>5010-0146</t>
  </si>
  <si>
    <t>SWITCH PANEL W/ 5" DISPLAY</t>
  </si>
  <si>
    <t>Driver side switch panel for warning lts, work lts, etc.  Includes 5" UltraView display located in center lower dash.</t>
  </si>
  <si>
    <t>5010-0147</t>
  </si>
  <si>
    <t>ELEC SYSTEM  V-MUX2 DTD SPAR</t>
  </si>
  <si>
    <t>V-MUX2 DTD Electrical system for body functionality only, for use with Spartan chassis/cabs.</t>
  </si>
  <si>
    <t>5010-0148</t>
  </si>
  <si>
    <t>ELEC SYSTEM AER V-MUX2 SPAR</t>
  </si>
  <si>
    <t>V-MUX2 DTD Electrical system for aerial body functionality only, for use with Spartan chassis/cabs.</t>
  </si>
  <si>
    <t>5010-0149</t>
  </si>
  <si>
    <t>DISPLAY PROGRAMMING - ARFF</t>
  </si>
  <si>
    <t>Multiplex display in cab to include water and foam tank levels, pump pressure, agent vessel pressure and propellant bottle pressure.</t>
  </si>
  <si>
    <t>5010-0151</t>
  </si>
  <si>
    <t>DISPLAY ULTRAVIEW 5" (EA)</t>
  </si>
  <si>
    <t>5" UltraView display for V-MUX 2 DTD multiplex electrical system. Supplemental display includes HVAC controls, occupant detection, door ajar info and speedometer.  Display located officer side switch panel.</t>
  </si>
  <si>
    <t>5010-0152</t>
  </si>
  <si>
    <t>Cab console switches for warning lts, work lts, etc.  Includes 5" UltraView display located on cab dash. Defender product.</t>
  </si>
  <si>
    <t>5050-0019</t>
  </si>
  <si>
    <t>INVERTER PREWIRE 12V/110V 3KW</t>
  </si>
  <si>
    <t>Inverter prewire for dealer/customer installed 3KW inverter. Includes 12 volt wiring and A/C cabling to breaker box (if applicable). Prewire to [#LOC].</t>
  </si>
  <si>
    <t>5050-0021</t>
  </si>
  <si>
    <t>INVERTER PREWIRE 12V/110V 5KW</t>
  </si>
  <si>
    <t>Inverter prewire for dealer/customer installed inverter (up to 5 KW max). Includes 12 volt wiring and A/C cabling to breaker box (if applicable). Prewire to [#LOC].</t>
  </si>
  <si>
    <t>5050-0032</t>
  </si>
  <si>
    <t>LT 120V LED (EA)</t>
  </si>
  <si>
    <t>LED light (EA). Locate above walkway in walk-in body, evenly spaced.</t>
  </si>
  <si>
    <t>5050-0039</t>
  </si>
  <si>
    <t>INVERTER 2000 WATT XANTREX</t>
  </si>
  <si>
    <t>Xantrex Freedom X 2000 watt inverter (NFPA tested at 1200 watts). Includes integral transfer switch, wiring to shoreline recept and on/off switch on inverter. Inverter to be mounted in the specified body compartment as close to the chassis batteries as practical. Requires breaker box. Inverter location:</t>
  </si>
  <si>
    <t>5050-0040</t>
  </si>
  <si>
    <t>INVERTER 6000 WATT VECTOR EV</t>
  </si>
  <si>
    <t>6000 Watt inverter for 120/240 volt options. Vector EV only. Inverter located at rear of chassis frame (pumpers and rescues) or behind lower L1 (rescues only).</t>
  </si>
  <si>
    <t>5050-0041</t>
  </si>
  <si>
    <t>INVERTER 3000 WATT XANTREX</t>
  </si>
  <si>
    <t>Xantrex Freedom X 3000 watt inverter (NFPA tested at 1800 watts). Includes integral transfer switch, wiring to shoreline recept and on/off switch on inverter. Inverter to be mounted in the specified body compartment as close to the chassis batteries as practical. Requires breaker box. Inverter location:</t>
  </si>
  <si>
    <t>5100-0000</t>
  </si>
  <si>
    <t>SWITCH FOOT AIR HORNS</t>
  </si>
  <si>
    <t>Foot switch to control air horns located [#LOC].</t>
  </si>
  <si>
    <t>5100-0001</t>
  </si>
  <si>
    <t>SWITCH CIRCUIT THREE WAY</t>
  </si>
  <si>
    <t>Switch circuit three way. Includes (1) additional switch. An additional switch required for more than two locations. Location: [#LOC].</t>
  </si>
  <si>
    <t>5100-0006</t>
  </si>
  <si>
    <t>SWITCH FOOT Q2B</t>
  </si>
  <si>
    <t>Foot switch to control Q2B located [#LOC].</t>
  </si>
  <si>
    <t>5100-0007</t>
  </si>
  <si>
    <t>SWITCH FOOT ELECTRONIC SIREN</t>
  </si>
  <si>
    <t>Foot switch to control electronic siren located [#LOC].</t>
  </si>
  <si>
    <t>5100-0009</t>
  </si>
  <si>
    <t>ALARM DOOR AJAR</t>
  </si>
  <si>
    <t>Audible door ajar alarm wired through door ajar light.</t>
  </si>
  <si>
    <t>5100-0010</t>
  </si>
  <si>
    <t>SWITCH HOSE REEL REWIND PB ADD</t>
  </si>
  <si>
    <t>Additional push button hose reel switch. Location: [#LOC].</t>
  </si>
  <si>
    <t>5100-0011</t>
  </si>
  <si>
    <t>SWITCH 12V FOR 110-240V (EA)</t>
  </si>
  <si>
    <t>Switch 12V for 120-240V (EA).  Location: [#LOC].</t>
  </si>
  <si>
    <t>5100-0015</t>
  </si>
  <si>
    <t>SWITCH DISABLE BACK UP ALARM</t>
  </si>
  <si>
    <t>Back-up alarm override momentary switch located at the cab dash. The switch will allow for overriding the back-up alarm and reset after transmission is shifted again.</t>
  </si>
  <si>
    <t>5100-0020</t>
  </si>
  <si>
    <t>SWITCH ADDITIONAL 12V/15A TOG</t>
  </si>
  <si>
    <t>Switch additional 12 volt/15 amp toggle. Location and function: Under driver side cab dash to disable master battery switch.</t>
  </si>
  <si>
    <t>5100-0022</t>
  </si>
  <si>
    <t>SWITCH HOSE REEL REWIND PB</t>
  </si>
  <si>
    <t>Push-button hose reel switch. Location: [#LOC].</t>
  </si>
  <si>
    <t>5100-0024</t>
  </si>
  <si>
    <t>MASTER PRECON ACTIVATE SWITCH</t>
  </si>
  <si>
    <t>Switch, master activation for pre-connects, located within the cab ARFF.</t>
  </si>
  <si>
    <t>5100-0029</t>
  </si>
  <si>
    <t>SWITCH HOSE REEL REWIND FT</t>
  </si>
  <si>
    <t>Stirrup style hose reel switch. Location: [#LOC].</t>
  </si>
  <si>
    <t>5100-0031</t>
  </si>
  <si>
    <t>LOC - SW FOR CAB MED DR LOCK</t>
  </si>
  <si>
    <t>The switch for medical cabinet door electric lock(s) on cab to be located on the [#LOC].</t>
  </si>
  <si>
    <t>5100-0032</t>
  </si>
  <si>
    <t>LOC - SW FOR BODY DR LOCK</t>
  </si>
  <si>
    <t>The switch for door electric lock(s) on body to be located [#LOC].</t>
  </si>
  <si>
    <t>5100-0036</t>
  </si>
  <si>
    <t>PROGRAMMING INSTRUCTIONS</t>
  </si>
  <si>
    <t>Additional programming instructions: [#LOC].</t>
  </si>
  <si>
    <t>5100-0038</t>
  </si>
  <si>
    <t>Hose Reel rewind switch located [#LOC].</t>
  </si>
  <si>
    <t>5100-0039</t>
  </si>
  <si>
    <t>BRKT FOOT SWITCH (EA)</t>
  </si>
  <si>
    <t>Foot switch(es) mounted on a 45 degree bracket.</t>
  </si>
  <si>
    <t>5100-0042</t>
  </si>
  <si>
    <t>SWITCH RAMSEY 3' REMOTE CORD</t>
  </si>
  <si>
    <t>Ramsey control with 3' cord for cab tilt in addition to standard toggle. Red/Black weatherproof push buttons at end of cord. Location of switch plug-in: [#LOC].</t>
  </si>
  <si>
    <t>5100-0044</t>
  </si>
  <si>
    <t>SWITCH REAR CAB HEATER (EA)</t>
  </si>
  <si>
    <t>Rear cab heater switch. Function and location: [#LOC].</t>
  </si>
  <si>
    <t>5100-0046</t>
  </si>
  <si>
    <t>SW Q2B CUT-OFF</t>
  </si>
  <si>
    <t>Cut-off switch for Q2B main power. Switch to be accessible from driver's seat.</t>
  </si>
  <si>
    <t>5100-0048</t>
  </si>
  <si>
    <t>SW MAG IPOS FOR BODY DRS</t>
  </si>
  <si>
    <t>Magnetic door ajar switches IPO std for all body compt doors.</t>
  </si>
  <si>
    <t>5100-0054</t>
  </si>
  <si>
    <t>LOC - FOOT SWITCH</t>
  </si>
  <si>
    <t>Foot switch location IPOS: officer side foot switch(es) 3" from front wall to center of switch.</t>
  </si>
  <si>
    <t>5100-0058</t>
  </si>
  <si>
    <t>SWITCH MASTER BATT DISCONNECT</t>
  </si>
  <si>
    <t>Master battery disconnect switch. Location: driver seat riser ipo riser door. Includes overlay plate.</t>
  </si>
  <si>
    <t>5100-0061</t>
  </si>
  <si>
    <t>SWITCH DISABLE DOOR AJAR AL</t>
  </si>
  <si>
    <t>Door ajar alarm override momentary switch located at the cab dash. The switch will allow for overriding the door ajar alarm and reset after transmission is shifted again.</t>
  </si>
  <si>
    <t>5100-0096</t>
  </si>
  <si>
    <t>LOC - SW ALTERNATE LOC IPOS</t>
  </si>
  <si>
    <t>Switch, alternate location IPOS. Location and function: [#LOC].</t>
  </si>
  <si>
    <t>5100-0098</t>
  </si>
  <si>
    <t>SWITCH ROCKER LOCKING 12V/1</t>
  </si>
  <si>
    <t>Switch additional rocker lock-out safety style. Location and function: [#LOC].</t>
  </si>
  <si>
    <t>5100-0106</t>
  </si>
  <si>
    <t>CNTRL THRMOSTAT COMPT HTR (EA)</t>
  </si>
  <si>
    <t>Thermostatic control for compartment heater. Thermostat set at 60 degrees Fahrenheit to prevent freezing. Location: [#LOC].</t>
  </si>
  <si>
    <t>5100-0107</t>
  </si>
  <si>
    <t>Cut-off switch for Q2B main power. Switch to be accessible from officer's seat.</t>
  </si>
  <si>
    <t>5100-0115</t>
  </si>
  <si>
    <t>SWITCH MONARCH IPO TOGGLE</t>
  </si>
  <si>
    <t>Monarch control for cab tilt in place of standard toggle.</t>
  </si>
  <si>
    <t>5100-0117</t>
  </si>
  <si>
    <t>SWITCH ADDITIONAL MOMENTARY</t>
  </si>
  <si>
    <t>Switch, additional momentary 12 volt/15 amp. Location and function: [#LOC].</t>
  </si>
  <si>
    <t>5100-0118</t>
  </si>
  <si>
    <t>SWITCH AJAR FOR SCBA DOOR BDY</t>
  </si>
  <si>
    <t>Door ajar indicator switch for each SCBA air bottle storage compartment door on body wired to "Door Open" indicator inside cab.  Switches as optioned are in addition to standard SCBA bottle retainer straps.</t>
  </si>
  <si>
    <t>5100-0125</t>
  </si>
  <si>
    <t>SWITCH AJAR FOR SCBA DOORS</t>
  </si>
  <si>
    <t>Door ajar indicator switch for each SCBA air bottle storage compartment door on cab wired to "Door Open" indicator inside cab. Switches as optioned are in addition to standard SCBA bottle retainer straps.</t>
  </si>
  <si>
    <t>5100-0131</t>
  </si>
  <si>
    <t>Foot switch(es) mounted on a 30 degree bracket.</t>
  </si>
  <si>
    <t>5100-0132</t>
  </si>
  <si>
    <t>5100-0142</t>
  </si>
  <si>
    <t>SWITCH DR AJAR ADDL</t>
  </si>
  <si>
    <t>Switch, door ajar additional. Location: front bumper lid(s).</t>
  </si>
  <si>
    <t>5100-0144</t>
  </si>
  <si>
    <t>SW MAG IPOS FOR DR (EA)</t>
  </si>
  <si>
    <t>Magnetic door ajar switch IPO std for [#LOC] compt door.</t>
  </si>
  <si>
    <t>5100-0145</t>
  </si>
  <si>
    <t>SW ADDITIONAL DRV OVRHD</t>
  </si>
  <si>
    <t>Additional driver side overhead switches in addition to vista screen operations. See specifications. Switching to match dash layout approval drawing.</t>
  </si>
  <si>
    <t>5100-0149</t>
  </si>
  <si>
    <t>SWITCH 110V SHRLN CUTOFF</t>
  </si>
  <si>
    <t>Switch lever 120V shoreline disconnect.  Location: Adjacent to shoreline receptacle.</t>
  </si>
  <si>
    <t>5100-0158</t>
  </si>
  <si>
    <t>SWITCH FOOT SS AIR HORNS</t>
  </si>
  <si>
    <t>A heavy duty stainless steel floor mounted foot switch shall be installed to operate the air horns located [#LOC].</t>
  </si>
  <si>
    <t>5100-0159</t>
  </si>
  <si>
    <t>SWITCH FOOT SS ELECTRNIC SIREN</t>
  </si>
  <si>
    <t>A heavy duty stainless steel floor mounted foot switch shall be installed to control electronic siren located [#LOC].</t>
  </si>
  <si>
    <t>5100-0165</t>
  </si>
  <si>
    <t>Audible door ajar alarm wired through door ajar light. For use with multiplex display(s) only.</t>
  </si>
  <si>
    <t>5100-0166</t>
  </si>
  <si>
    <t>Switch additional 12 volt/15 amp toggle. Location and function: Under center cab dash removable panel (inside) on top of the upper tier, for master battery override.</t>
  </si>
  <si>
    <t>5100-0167</t>
  </si>
  <si>
    <t>Foot switch(es) mounted on a 30 degree bracket that includes a gusset or similar reinforcement.</t>
  </si>
  <si>
    <t>5100-0173</t>
  </si>
  <si>
    <t>SWITCH GUARDED</t>
  </si>
  <si>
    <t>Switch guard half moon or equivalent. Locate on: [#LOC].</t>
  </si>
  <si>
    <t>5100-0175</t>
  </si>
  <si>
    <t>Foot switch Linemaster model 632S to control air horns located [#LOC].</t>
  </si>
  <si>
    <t>5100-0176</t>
  </si>
  <si>
    <t>Foot switch Linemaster model 632S to control Q2B siren located [#LOC].</t>
  </si>
  <si>
    <t>5100-0178</t>
  </si>
  <si>
    <t>LOC - Q2B BRAKE</t>
  </si>
  <si>
    <t>Q2B brake switch shall be located: [#LOC] IPOS.</t>
  </si>
  <si>
    <t>5100-0183</t>
  </si>
  <si>
    <t>Cut-off switch for Q2B main power. Switch to be located adjacent to jump studs.</t>
  </si>
  <si>
    <t>5100-0184</t>
  </si>
  <si>
    <t>SWITCH FOOT RUMBLER / HOWLER</t>
  </si>
  <si>
    <t>Foot switch to control the Rumbler / Howler siren located [#LOC].</t>
  </si>
  <si>
    <t>5100-0187</t>
  </si>
  <si>
    <t>LOC - DRV CAB DOOR LOCK SW</t>
  </si>
  <si>
    <t>The driver cab door lock switch shall be located: [#LOC] IPOS.</t>
  </si>
  <si>
    <t>5100-0203</t>
  </si>
  <si>
    <t>ALARM/INDICATOR DOOR AJAR</t>
  </si>
  <si>
    <t>Audible door ajar alarm and indicator light (IATS).  Light and alarm to be mounted in drivers overhead panel, facing driver.</t>
  </si>
  <si>
    <t>5100-0206</t>
  </si>
  <si>
    <t>SWITCH FOOT TWIN 632S</t>
  </si>
  <si>
    <t>Foot switch Linemaster model TWIN 632-S to control [#COL] located [#LOC].</t>
  </si>
  <si>
    <t>5100-0210</t>
  </si>
  <si>
    <t>Switch additional 12 volt/15 amp toggle. Location and function: Under driver side cab, mounted to battery box for master battery override.</t>
  </si>
  <si>
    <t>5100-0212</t>
  </si>
  <si>
    <t>Switch, magnetic door ajar additional. Location: crosslay cover.</t>
  </si>
  <si>
    <t>5100-0217</t>
  </si>
  <si>
    <t>PREWIRE FOR CUST OPTICOM</t>
  </si>
  <si>
    <t>Pre-wire for a customer installed Opticom. Location to be specified by sales.  Includes switch accessible to driver.</t>
  </si>
  <si>
    <t>5100-0224</t>
  </si>
  <si>
    <t>Switch, door ajar additional. Location: interior medical cabinet door.</t>
  </si>
  <si>
    <t>5100-0226</t>
  </si>
  <si>
    <t>RECESSED SWITCH BOX</t>
  </si>
  <si>
    <t>Bolt-in recessed box for rear body switch(es). Material and finish to match rear body panel. Located on rear area of body.</t>
  </si>
  <si>
    <t>5100-0229</t>
  </si>
  <si>
    <t>Master battery disconnect switch. Location: inside commercial chassis cab as dictated by Engineering design.</t>
  </si>
  <si>
    <t>5100-0230</t>
  </si>
  <si>
    <t>SW MAG IPOS FOR CAB ALS DOORS</t>
  </si>
  <si>
    <t>Magnetic door ajar switch IPO std for cab medical / ALS compt doors.</t>
  </si>
  <si>
    <t>5100-0232</t>
  </si>
  <si>
    <t>SW PLUNGER IPOS FOR BDY DR(EA)</t>
  </si>
  <si>
    <t>Plunger door ajar switch IPO std for [#LOC] body compt door.</t>
  </si>
  <si>
    <t>5100-0236</t>
  </si>
  <si>
    <t>SW PROX IPOS FOR ACCESS LAD</t>
  </si>
  <si>
    <t>Proximity ajar switch IPO std for access ladder</t>
  </si>
  <si>
    <t>5100-0239</t>
  </si>
  <si>
    <t>PREWIRE FOR CUST EQUIPMENT</t>
  </si>
  <si>
    <t>Pre-wire for customer installed equipment. Location to be specified by sales.  Includes +12VDC signals for left turn signal, right turn signal, park brake activation and master warning.</t>
  </si>
  <si>
    <t>5100-0241</t>
  </si>
  <si>
    <t>Switch additional 12 volt/15 amp toggle. Location and function: behind driver seat, with fabricated lock out guard that is pad lockable, to disable the master battery switch.</t>
  </si>
  <si>
    <t>5100-0242</t>
  </si>
  <si>
    <t>SWITCH FOOT SS</t>
  </si>
  <si>
    <t>A heavy duty stainless steel floor mounted foot switch shall be installed to control [#COL] located [#LOC].</t>
  </si>
  <si>
    <t>5100-0243</t>
  </si>
  <si>
    <t>RECESSED SWITCH BOX W/DOOR</t>
  </si>
  <si>
    <t>Bolt-in recessed box with door for body mounted switch(es). Material and finish to match surrounding body area.  Located:[#LOC].</t>
  </si>
  <si>
    <t>5100-0250</t>
  </si>
  <si>
    <t>SWITCH RED COVER</t>
  </si>
  <si>
    <t>Red Switch Cover on engine brake on/off switch.</t>
  </si>
  <si>
    <t>5100-0251</t>
  </si>
  <si>
    <t>Red Switch Cover on engine brake Hi/Med/Low switch.</t>
  </si>
  <si>
    <t>5100-0252</t>
  </si>
  <si>
    <t>SWITCH DR AJAR ADDL (EA)</t>
  </si>
  <si>
    <t>Switch, door ajar additional. Location: rearward door of body compartment double door.  Quantity is each.</t>
  </si>
  <si>
    <t>5100-0254</t>
  </si>
  <si>
    <t>Push-button hose reel switch on 10' tether located [#LOC].</t>
  </si>
  <si>
    <t>5100-0256</t>
  </si>
  <si>
    <t>Switch additional guarded toggle. Location and Function: Inside recessed portable tank control box on officer's side. Switch to control rear scene lights.</t>
  </si>
  <si>
    <t>5100-0257</t>
  </si>
  <si>
    <t>SWITCH RAMSEY 2 ARM LAD RACK</t>
  </si>
  <si>
    <t>Ramsey control with 15' cord for 2 arm ladder rack in addition to standard. Red/Black weatherproof push buttons at end of cord. Includes master switch adjacent to control to activate control.  Location to be as specified by sales.</t>
  </si>
  <si>
    <t>5100-0258</t>
  </si>
  <si>
    <t>SWITCH ADDL THROTTLE OVVERIDE</t>
  </si>
  <si>
    <t>Switch, additional 12 volt. Location and function: adjacent to transmission shift selector for throttle override.  Allows foot throttle use during jet dump operations, includes applicable interlocks.</t>
  </si>
  <si>
    <t>5100-0259</t>
  </si>
  <si>
    <t>PREWIRE FOR CUST HRT SYSTEM</t>
  </si>
  <si>
    <t>Pre-wire for a customer installed HRT system. Includes an HRT ENGAGE switch and an HRT HIGH IDLE switch, accessible to driver. Wire termination location to be specified by sales, terminate each wire with a 36 inch loop and LABEL each wire loop "HRT Engage" and "HRT High Idle" respectively. Includes required programming.</t>
  </si>
  <si>
    <t>5100-0260</t>
  </si>
  <si>
    <t>SWITCH ADDITIONAL TOG</t>
  </si>
  <si>
    <t>Switch additional  toggle. Location and Function: officer's rear for portable tank/ladder rack.</t>
  </si>
  <si>
    <t>5100-0261</t>
  </si>
  <si>
    <t>SW ADDITIONAL OFFC OVRHD</t>
  </si>
  <si>
    <t>Additional officer side overhead switches in addition to vista screen operations. See specifications.</t>
  </si>
  <si>
    <t>5100-0262</t>
  </si>
  <si>
    <t>SWITCH WEATHERPROOF SVR</t>
  </si>
  <si>
    <t>A weatherproof 12 volt/15 amp rocker switch. Location and function: [#LOC]. Rocker color: [#COL].</t>
  </si>
  <si>
    <t>5100-0263</t>
  </si>
  <si>
    <t>Switch, door ajar additional. Location: driver side pump access door.</t>
  </si>
  <si>
    <t>5100-0264</t>
  </si>
  <si>
    <t>CNTRL PSHBTN SWITCH</t>
  </si>
  <si>
    <t>Control push-button switch for [#COL]. Location [#LOC].</t>
  </si>
  <si>
    <t>5100-0265</t>
  </si>
  <si>
    <t>5100-0266</t>
  </si>
  <si>
    <t>SWITCH ADDITIONAL UNLOCK</t>
  </si>
  <si>
    <t>Switch, additional push button.  Located [#LOC] to unlock the electric door locks.  Includes [#COL] Kussmaul auto eject cover to conceal switch.</t>
  </si>
  <si>
    <t>5100-0268</t>
  </si>
  <si>
    <t>SW ADDITIONAL OFFC</t>
  </si>
  <si>
    <t>Additional officer side switches in addition to driver side for non chassis functions. See specifications.</t>
  </si>
  <si>
    <t>5100-0269</t>
  </si>
  <si>
    <t>PROGRAMMING INSTR DUMP SW</t>
  </si>
  <si>
    <t>Additional programming instructions for cab mounted dump and chute switches. Dump and chute to operate via one two-way momentary switch, up hold until chute extends and dump valve opens, down hold until dump valve closes and chute is fully retracted. Quantity is per dump/chute combination.</t>
  </si>
  <si>
    <t>5100-0270</t>
  </si>
  <si>
    <t>SWITCH ADDL HAZARD OVERRIDE</t>
  </si>
  <si>
    <t>Switch, additional for Hazard (door ajar /  Do Not Move Apparatus) light and alarm (as applicable) override shall be provided and located per dash layout.  Switch to be momentary and disable function resets every time the parking brake is cycled.  Option is only available on units equipped with a multiplex display.</t>
  </si>
  <si>
    <t>5100-0271</t>
  </si>
  <si>
    <t>SWITCH HOSE REEL RWD LNMSTR</t>
  </si>
  <si>
    <t>Linemaster (model 632S) hose reel rewind switch. Location: [#LOC].</t>
  </si>
  <si>
    <t>5100-0273</t>
  </si>
  <si>
    <t>SW PKU W/P IPOS</t>
  </si>
  <si>
    <t>Weatherproof PKU switches on pump panel ipo toggle switches.</t>
  </si>
  <si>
    <t>5100-0274</t>
  </si>
  <si>
    <t>SWITCH WARN LOW POWER OVERRIDE</t>
  </si>
  <si>
    <t>Switch to override the warning light low power mode. Used inconjunction with 5600-0957 photocell.</t>
  </si>
  <si>
    <t>5110-0004</t>
  </si>
  <si>
    <t>FLASHER ALTERNATING FOR HDLTS</t>
  </si>
  <si>
    <t>Alternating flasher for headlights. Not available on Ford chassis.</t>
  </si>
  <si>
    <t>5110-0005</t>
  </si>
  <si>
    <t>PREWIRE FOR TRAILER HITCH</t>
  </si>
  <si>
    <t>Pre-wire for trailer hitch. Includes stop, left turn, right turn, marker and ground wires. Does not include connector.</t>
  </si>
  <si>
    <t>5110-0007</t>
  </si>
  <si>
    <t>AUD IND IN CAB W/RR BUTTON</t>
  </si>
  <si>
    <t>Audible indicator in cab with rear button.  The rear button will be located on the driver's side at the rear behind the hand rail (if applicable).</t>
  </si>
  <si>
    <t>5110-0008</t>
  </si>
  <si>
    <t>AUD IND IN CAB W/2 RR BUTTONS</t>
  </si>
  <si>
    <t>Audible indicator in cab with rear buttons.  The rear buttons will be located one each side at the rear, behind the hand rail (if equipped).</t>
  </si>
  <si>
    <t>5110-0017</t>
  </si>
  <si>
    <t>ALARM BACK-UP 97 DB</t>
  </si>
  <si>
    <t>Back-up alarm 97 dB.</t>
  </si>
  <si>
    <t>5110-0018</t>
  </si>
  <si>
    <t>POWER LEAD 12V 12GA HOT</t>
  </si>
  <si>
    <t>12 volt 12 gauge constant hot lead (24" long) with ground wire. Location: [#LOC].</t>
  </si>
  <si>
    <t>5110-0024</t>
  </si>
  <si>
    <t>ALARM BACK UP GROTE 107 DB</t>
  </si>
  <si>
    <t>Back up alarm Grote 107 dB(A).</t>
  </si>
  <si>
    <t>5110-0026</t>
  </si>
  <si>
    <t>POWER LEAD 12V 12GA IGN</t>
  </si>
  <si>
    <t>12 volt 12 gauge wired through ignition lead (24" long) with ground wire. Location: [#LOC].</t>
  </si>
  <si>
    <t>5110-0033</t>
  </si>
  <si>
    <t>JUMP STUDS BATTERY BOOSTER</t>
  </si>
  <si>
    <t>Battery jumper studs (PR).[#LOC].</t>
  </si>
  <si>
    <t>5110-0034</t>
  </si>
  <si>
    <t>CONN 4 PIN TRAILER WIRING FLAT</t>
  </si>
  <si>
    <t>4 Pin trailer wiring flat connector. Includes matching plug. Requires trailer wiring pre-wire option.</t>
  </si>
  <si>
    <t>5110-0035</t>
  </si>
  <si>
    <t>ELECTRICAL LOC L1</t>
  </si>
  <si>
    <t>All 12 Volt electrical components and Multiplex box will be located in lower L1 back wall. The compartment depth will be limited by approximately 6".</t>
  </si>
  <si>
    <t>5110-0037</t>
  </si>
  <si>
    <t>WIRING INSTRUCTIONS</t>
  </si>
  <si>
    <t>Additional wiring instructions: [#LOC].</t>
  </si>
  <si>
    <t>5110-0040</t>
  </si>
  <si>
    <t>LT INDICATOR (EA)</t>
  </si>
  <si>
    <t>Indicator light. Color: [#COL]. Location and function: [#LOC].</t>
  </si>
  <si>
    <t>5110-0041</t>
  </si>
  <si>
    <t>CONN 7 PIN TRAILER WIRING</t>
  </si>
  <si>
    <t>7 pin trailer wiring connector. Requires trailer wiring pre-wire option.</t>
  </si>
  <si>
    <t>5110-0042</t>
  </si>
  <si>
    <t>WIRING TRLR W/9 PIN CONN</t>
  </si>
  <si>
    <t>Trailer wiring and connector for 2009 NFPA 1901 Type I, Type II or Type III trailer. Includes model 12-907 9 pin connector on body. Stop/turn/tail circuits shall be connected, remaining wires to be coiled up for future use. Trailer end 12-906 shipped loose.</t>
  </si>
  <si>
    <t>5110-0044</t>
  </si>
  <si>
    <t>COV PDM PUMP MODULE</t>
  </si>
  <si>
    <t>ABS cover for multiplex PDMs' located in the pump module.</t>
  </si>
  <si>
    <t>5110-0064</t>
  </si>
  <si>
    <t>MULTIPLEX ELECTRICAL LOC.</t>
  </si>
  <si>
    <t>Multiplex box with all 12 Volt electrical components to be located in [#LOC] back wall. The compartment depth will be limited by approx 6".</t>
  </si>
  <si>
    <t>5110-0065</t>
  </si>
  <si>
    <t>LT BUMP GUIDE BORES 848211(PR)</t>
  </si>
  <si>
    <t>Lighted bumper guide (PR). Bores model 848211 located (1) each side of front bumper extension.</t>
  </si>
  <si>
    <t>5110-0079</t>
  </si>
  <si>
    <t>ALARM BACK UP ECCO SA917</t>
  </si>
  <si>
    <t>Back up alarm Ecco model SA917 87-112dB.</t>
  </si>
  <si>
    <t>5110-0087</t>
  </si>
  <si>
    <t>TRAILER BRAKE CONTROLS</t>
  </si>
  <si>
    <t>Tekonsha model Prodigy 2 trailer brake controls wired to connector. Control located in cab accessible to driver. Requires 9-pin connector.</t>
  </si>
  <si>
    <t>5110-0089</t>
  </si>
  <si>
    <t>ALARM BACK UP ECCO 575</t>
  </si>
  <si>
    <t>Back-up alarm Ecco model 575 107dB.</t>
  </si>
  <si>
    <t>Indicator light, Weldon 9186-2300. Color: [#COL]. Location and function: [#LOC].</t>
  </si>
  <si>
    <t>5110-0111</t>
  </si>
  <si>
    <t>ELECTRICAL LOC RECESSED</t>
  </si>
  <si>
    <t>All 12 Volt electrical components and Multiplex box will be located in recessed box at rear between frame rails.</t>
  </si>
  <si>
    <t>5110-0112</t>
  </si>
  <si>
    <t>ALARM BACK UP PRECO 1040</t>
  </si>
  <si>
    <t>Back up alarm Preco model 1040, self-adjustable 87-112 dB.</t>
  </si>
  <si>
    <t>5110-0114</t>
  </si>
  <si>
    <t>ALARM POWERED EQUIPT RACK</t>
  </si>
  <si>
    <t>Powered equipment rack alarm; Preco 97dB(A) warble tone. To activate while rack is in motion and through park brake.</t>
  </si>
  <si>
    <t>5110-0133</t>
  </si>
  <si>
    <t>POWER LEAD 12V 10GA HOT</t>
  </si>
  <si>
    <t>12 volt 10 gauge constant hot lead (24" long) with ground wire. Location: [#LOC].</t>
  </si>
  <si>
    <t>5110-0138</t>
  </si>
  <si>
    <t>REGEN INDICATOR LT W/TAG</t>
  </si>
  <si>
    <t>Regen indicator light with warning tag . Whelen 500 series TIR6 amber light located in rubrail above exhaust end. Includes warning tag to read "High Exhaust Heat When Flashing". Light to be wired through park brake.</t>
  </si>
  <si>
    <t>5110-0154</t>
  </si>
  <si>
    <t>ELECTRICAL SILICONE SEALANT</t>
  </si>
  <si>
    <t>Dow Corning 738 white electrical sealant IPOS. Apply to all exposed electrical connections.</t>
  </si>
  <si>
    <t>5110-0156</t>
  </si>
  <si>
    <t>LT INDICATOR RR BDY (PKG)</t>
  </si>
  <si>
    <t>Indicator lights, Weldon 9186-2300. Location and function: (1) red and (1) green located at the front and rear interior rescue body. Lights to be wired through park brake. Red; park brake dis-engaged, green; park brake engaged.</t>
  </si>
  <si>
    <t>5110-0163</t>
  </si>
  <si>
    <t>Dual USB charging port wired to battery hot.  Location: [#LOC].</t>
  </si>
  <si>
    <t>5110-0173</t>
  </si>
  <si>
    <t>LINE-X MISC PARTS</t>
  </si>
  <si>
    <t>LINE-X package for miscellaneous parts mounted on the body: Includes aerial style or similar brackets used for beacon lights, camera shield, license plate bracket, traffic advisor box (non-recessed only), fabricated shield over traffic advisor, fabricated light boxes and other brackets used for mounting scene and warning lights, stirrup style switch as applicable.</t>
  </si>
  <si>
    <t>5110-0174</t>
  </si>
  <si>
    <t>ALARM BACK UP HELLA BRD BAN</t>
  </si>
  <si>
    <t>Back up alarm Hella model A1399 SA-BBS-97.</t>
  </si>
  <si>
    <t>5110-0180</t>
  </si>
  <si>
    <t>SENSOR B-UP PORON</t>
  </si>
  <si>
    <t>PORON MAX1 rear obstacle detection and proximity system. Includes 4 sensors at rear of vehicle and speaker in cab.</t>
  </si>
  <si>
    <t>5110-0184</t>
  </si>
  <si>
    <t>RECEPT DUALUSB/12V PWR WAYTEK</t>
  </si>
  <si>
    <t>Receptacle Waytek model 11014 dual USB / 12V power. Location: [#LOC].</t>
  </si>
  <si>
    <t>5110-0185</t>
  </si>
  <si>
    <t>12 volt 12 gauge constant hot lead (24" long) with ground wire and circuit breaker. Location:  [#LOC].</t>
  </si>
  <si>
    <t>5110-0190</t>
  </si>
  <si>
    <t>Audible indicator in cab with rear interior button. Locate (1) buzzer in the cab wired to push button accessible to the driver. (1) buzzer in the interior of the rescue body wired to push button switch accessible to a seated position in the body. Includes indicator lights wired to each buzzer. Provide labels that read: 1-STOP, 2-GO, 3-BACKUP in both locations.</t>
  </si>
  <si>
    <t>5110-0194</t>
  </si>
  <si>
    <t>LT INDICATOR (PR) WHLN M4</t>
  </si>
  <si>
    <t>Indicator light, Whelen M4 with chrome flange. Color: green. Location and function: (1) each side up high on pump module wired through pump engage.</t>
  </si>
  <si>
    <t>5110-0198</t>
  </si>
  <si>
    <t>Indicator lights, Weldon 9186-2300. Location and function: (1) red and (1) green located at the rear interior rescue body. Lights to be wired through park brake. Red; park brake dis-engaged, green; park brake engaged. Includes labels "OK TO EXIT" and "DO NOT EXIT".</t>
  </si>
  <si>
    <t>5110-0202</t>
  </si>
  <si>
    <t>12V BLUE SEA PWR DIST MODULE</t>
  </si>
  <si>
    <t>Blue Sea 12V power distribution module model 5025 wired through isolated battery hot. Location: [#LOC].</t>
  </si>
  <si>
    <t>5110-0203</t>
  </si>
  <si>
    <t>Blue Sea 12V power distribution module model 5025 wired through ignition hot. Location: [#LOC].</t>
  </si>
  <si>
    <t>5110-0205</t>
  </si>
  <si>
    <t>12 volt 12 gauge constant hot lead (36" long) with ground wire. Location: [#LOC].</t>
  </si>
  <si>
    <t>5110-0210</t>
  </si>
  <si>
    <t>MEDI-KOOL MK1.8-SS</t>
  </si>
  <si>
    <t>Mermaid Medi-Kool Model MK1.8-SS. Location:[#LOC]. Requires seperately optioned enclosure cabinet.  The refrigerator shall be wired battery hot.</t>
  </si>
  <si>
    <t>5110-0213</t>
  </si>
  <si>
    <t>FANS INTERIOR 8" (PR)</t>
  </si>
  <si>
    <t>Fans 8" pair, 12V. Location: [#LOC].</t>
  </si>
  <si>
    <t>5110-0219</t>
  </si>
  <si>
    <t>Blue Sea 12V power distribution module model 5032. Location: [#LOC].</t>
  </si>
  <si>
    <t>5110-0222</t>
  </si>
  <si>
    <t>POWER LEAD 12V 10GA IGN</t>
  </si>
  <si>
    <t>12 volt 10 gauge wired through ignition lead (24" long) with ground wire. Location: [#LOC].</t>
  </si>
  <si>
    <t>5110-0226</t>
  </si>
  <si>
    <t>LT MOUNTING INSTRUCTIONS</t>
  </si>
  <si>
    <t>All of the EON lights that are located on intermediate steps shall face inboard in place of standard.</t>
  </si>
  <si>
    <t>5110-0231</t>
  </si>
  <si>
    <t>FLASHER ALTERNATING HDLTS F</t>
  </si>
  <si>
    <t>Alternating flasher for headlights. Federal Signal model FHL2-SC.</t>
  </si>
  <si>
    <t>5110-0236</t>
  </si>
  <si>
    <t>ALARM BACK UP BBS-TEK SELF ADJ</t>
  </si>
  <si>
    <t>Back up alarm Brigade model SA-BBS-107 - Self-adjusting heavy-duty - 87-107 Decibels.</t>
  </si>
  <si>
    <t>5110-0238</t>
  </si>
  <si>
    <t>COV PDM</t>
  </si>
  <si>
    <t>ABS cover for all multiplex PDMs' located in exposed areas.</t>
  </si>
  <si>
    <t>5110-0241</t>
  </si>
  <si>
    <t>ANTENNA UNIV BASE BODY MNTD</t>
  </si>
  <si>
    <t>Antenna base Tessco P/N 90942 (NMO Motorola Style - also called MATM style) on body  roof. Location: [#LOC].</t>
  </si>
  <si>
    <t>5110-0247</t>
  </si>
  <si>
    <t>WIRING PKG - FAIRFAX COUNTY</t>
  </si>
  <si>
    <t>Wiring package - Fairfax County specific.  See specifications for details.</t>
  </si>
  <si>
    <t>5110-0259</t>
  </si>
  <si>
    <t>BATTERY CABLE WRAP</t>
  </si>
  <si>
    <t>The battery cables shall be wrapped in heat resistant material.  See specification for specific cables required.</t>
  </si>
  <si>
    <t>5110-0263</t>
  </si>
  <si>
    <t>RADIO PKG FOR TSHWANE</t>
  </si>
  <si>
    <t>RADIO package - (1) Sepura 3900 Tetra mobile radios with color console, microphone, speaker, dash mount kit, 1/4 wave antenna, GPS camera and audio license.  System is 12VDC wired to chassis electrical. System to be installed by E-ONE.</t>
  </si>
  <si>
    <t>5110-0272</t>
  </si>
  <si>
    <t>ADDL GROUND STRAP</t>
  </si>
  <si>
    <t>Additional ground straps from radiator to chassis frame.</t>
  </si>
  <si>
    <t>5110-0284</t>
  </si>
  <si>
    <t>PREWIRE SIDE BODY FLOOD LT(</t>
  </si>
  <si>
    <t>Pre-wire for customer installed side body flood lights. Includes switches accessible to driver.  Driver and Officer side switched seperately.  Sales Admin to note light prewire location and light model.</t>
  </si>
  <si>
    <t>5110-0296</t>
  </si>
  <si>
    <t>Additional wiring instructions: The warning light sync wires shall be connected to maintain the flash patterns (as applicable) on the front, sides, and/or rear warning lights.</t>
  </si>
  <si>
    <t>5110-0301</t>
  </si>
  <si>
    <t>POWER LEAD 12V 6GA MAST</t>
  </si>
  <si>
    <t>12 volt 6 gauge lead wired through master power (24" long) with ground wire. Location: [#LOC].</t>
  </si>
  <si>
    <t>5110-0306</t>
  </si>
  <si>
    <t>ALARM BACK UP HELLA SELF ADJ</t>
  </si>
  <si>
    <t>Back up alarm Hella model A1400 SA-BBS-107 self-adjusting (87-107 dB).</t>
  </si>
  <si>
    <t>5110-0307</t>
  </si>
  <si>
    <t>POWER LEAD 12V 16GA HOT</t>
  </si>
  <si>
    <t>12 volt 16 gauge constant hot lead (36" long) with ground wire. Location: [#LOC].</t>
  </si>
  <si>
    <t>5110-0309</t>
  </si>
  <si>
    <t>HDMI PORT FOR MONITOR-TELE</t>
  </si>
  <si>
    <t>Install E-ONE supplied HDMI receptacle and wiring.  There shall be 2 female HDMI receptacles as specified on customer layout drawings. The first connection point shall be at or in raceway by a workstation or command desk as specified on drawings. The second port shall be in the wall or mounting surface accessible where a monitor or television is located.</t>
  </si>
  <si>
    <t>5110-0313</t>
  </si>
  <si>
    <t>POWER LEAD 12V 14GA BAT</t>
  </si>
  <si>
    <t>12 volt 14 gauge lead battery hot (36" long) with ground wire. Location: [#LOC].</t>
  </si>
  <si>
    <t>5110-0317</t>
  </si>
  <si>
    <t>WEATHER STATION</t>
  </si>
  <si>
    <t>Weather Station. Coastal Environmental System weatherpak VM-MTR  with radio receiver for weather Pack TRX to be installed. The system shall automatically update Cameo/Aloha Plume. Side mount collapsible telescoping mast shall be installed per customer approval drawing.. Option includes docking station and wiring to the docking station. Docking station location TBD.  Side mount removable pole with removable weather pac head assembly. Assy is approx. 90 inches long with weather pac head installed.</t>
  </si>
  <si>
    <t>5110-0321</t>
  </si>
  <si>
    <t>AUD IND IN CAB W/RR BTN LNYRD</t>
  </si>
  <si>
    <t>Audible indicator in cab with rear lanyard button. Includes (2) buzzers, (1) located in cab near drivers position, and (1) at rear of body near lanyard control.  Provide labels that read: 1-STOP, 2-GO, 3-BACKUP in both locations.</t>
  </si>
  <si>
    <t>5110-0333</t>
  </si>
  <si>
    <t>Additional wiring instructions: 1 inlet receptacle shall be dedicated to the battery charger, 1 to the roof mounted HVAC, and 1 to the winterization components.  All inlet receptacles shall be well labeled for their function.</t>
  </si>
  <si>
    <t>5110-0338</t>
  </si>
  <si>
    <t>WIRING WRAP</t>
  </si>
  <si>
    <t>Any wiring 4 gauge and/or larger shall be wrapped in heat resistant material.</t>
  </si>
  <si>
    <t>5110-0339</t>
  </si>
  <si>
    <t>POWER LEAD 12V 10GA SWITCHED</t>
  </si>
  <si>
    <t>12 volt 10 gauge switched hot lead (24" long) with ground wire.  Location: [#LOC] and switched with: [#COL].</t>
  </si>
  <si>
    <t>5110-0340</t>
  </si>
  <si>
    <t>12 volt 10 gauge wired battery hot lead terminated in a junction box with ground wire. Location: [#LOC].</t>
  </si>
  <si>
    <t>5110-0346</t>
  </si>
  <si>
    <t>SHIFT SAFETY CIRCUIT-TILLER</t>
  </si>
  <si>
    <t>Transmission shift safety circuit for Tiller aerial. Includes LED warning light in tractor cab and service override switch under tractor cab dash (within easy reach of driver position).</t>
  </si>
  <si>
    <t>5110-0347</t>
  </si>
  <si>
    <t>WIRING PROV PULL OUT BRD/TRAY</t>
  </si>
  <si>
    <t>Wiring provision for 120VAC options mounted to pull out tool board/tray as applicable.  Quanitity is per tool board/tray with 120VAC option configured.  120VAC options to be seperately added.</t>
  </si>
  <si>
    <t>5110-0348</t>
  </si>
  <si>
    <t>Wiring provision for 12VDC options mounted to pull out tool board/tray as applicable.  Quanitity is per tool board/tray with 12VDC option configured.  12VDC options to be seperately added.</t>
  </si>
  <si>
    <t>5110-0349</t>
  </si>
  <si>
    <t>POWER STUD 12V HOT</t>
  </si>
  <si>
    <t>12 volt 12 gauge constant hot power stud with ground stud. Studs include protective covers.  Location: [#LOC].</t>
  </si>
  <si>
    <t>5110-0350</t>
  </si>
  <si>
    <t>LABEL FUSE AND RELAY LEGENDS</t>
  </si>
  <si>
    <t>All fuse and relay boxes shall have legends indicating function and/or fuse rating.</t>
  </si>
  <si>
    <t>5110-0351</t>
  </si>
  <si>
    <t>Blue Sea 12V power distribution module model 5025 wired through battery hot. Location: [#LOC].</t>
  </si>
  <si>
    <t>5110-0352</t>
  </si>
  <si>
    <t>USB CHARGING PORT HOT WP</t>
  </si>
  <si>
    <t>Kussmaul weather proof dual USB charging port wired to battery hot.  Location: [#LOC].</t>
  </si>
  <si>
    <t>5110-0353</t>
  </si>
  <si>
    <t>RADIO SPEAKER ADDL (EA)</t>
  </si>
  <si>
    <t>Radio speaker additional (EA).  Locate in walk-in body. Includes volume control with amplifier in body. Speaker and volume control located per walkin body interior drawing.</t>
  </si>
  <si>
    <t>5110-0355</t>
  </si>
  <si>
    <t>Additional ground strap from the mechanical siren to chassis frame.</t>
  </si>
  <si>
    <t>5110-0356</t>
  </si>
  <si>
    <t>USB-C/USB-A KUSS OUTLET HOT</t>
  </si>
  <si>
    <t>Kussmaul dual port USB product code 091-264-N. Includes USB-C and USB-A NGR outlet charger sockets in the body wired battery hot. Location: [#LOC].</t>
  </si>
  <si>
    <t>5110-0357</t>
  </si>
  <si>
    <t>TIMER FOR 110V LIGHTING</t>
  </si>
  <si>
    <t>Timer for 110v lighting. Intermatic 30 minute timer model FF30MH. For 110v lighting in the walk-in body.</t>
  </si>
  <si>
    <t>5110-0358</t>
  </si>
  <si>
    <t>Mount customer supplied antenna. Location: [#LOC]. Note: New antenna with original packaging only, used antenna not acceptable.</t>
  </si>
  <si>
    <t>5110-0359</t>
  </si>
  <si>
    <t>LOCK MEDI-KOOL COMPX</t>
  </si>
  <si>
    <t>A COMPX Regulator Lock for Mermaid Medi-Kool cabinet. Requires a separately optioned Medi-Kool cabinet.</t>
  </si>
  <si>
    <t>5110-0360</t>
  </si>
  <si>
    <t>TIMER DEFROST FAN</t>
  </si>
  <si>
    <t>Timer for walk-in body defrost fans. Wired battery hot. Includes 60 minute timer.</t>
  </si>
  <si>
    <t>5110-0361</t>
  </si>
  <si>
    <t>LOC - BODY ELECRICAL IN CAB</t>
  </si>
  <si>
    <t>All body 12 Volt electrical components and Multiplex box will be located on the rear cab floor against the rear wall. (For Commercial Rescue ONLY)</t>
  </si>
  <si>
    <t>5110-0362</t>
  </si>
  <si>
    <t>REFRIGERATOR PHARM HELMER</t>
  </si>
  <si>
    <t>Refrigerator, Parmacy. Single Glass, Upright, 13.3 cu. ft., i.Series-GX, Helmer Scientit shall be provided.  Model Number  iPR113-GX. Locate per customer approval drawing.</t>
  </si>
  <si>
    <t>5110-0363</t>
  </si>
  <si>
    <t>TIMER RESCUE BDY CHECK OUT LTS</t>
  </si>
  <si>
    <t>Timer for walk-in body check out lights. Wired battery hot. Includes an ECX model MTMR programmable control module with a 5, 15, 30, or 60 minute timer. C/A to note in Baan timer setting per customer specification.</t>
  </si>
  <si>
    <t>5110-0364</t>
  </si>
  <si>
    <t>DECK GUN MONITOR PREWIRE</t>
  </si>
  <si>
    <t>Deck gun monitor to be pre-wire for dealer/customer install monitor. Route wire adjacent to deck gun discharge outlet.</t>
  </si>
  <si>
    <t>5110-0366</t>
  </si>
  <si>
    <t>DISPLAY SMART BOARD 55"</t>
  </si>
  <si>
    <t>Display SMART Board 55" interactive display. Includes strap to secure while apparatus is in motion.  Monitor is to be connected to the separately added HDMI receptacles mounted directly behind. Location: Reference Customer Approval Drawing and/or Layout Sketch in Pre-Build folder.</t>
  </si>
  <si>
    <t>5110-0367</t>
  </si>
  <si>
    <t>INTERLOCK  BA COMPRESSOR</t>
  </si>
  <si>
    <t>Interlock Switch. Doors for compartment(s) [#LOC] to be equipped with an interlock to prevent operation of the breathing air compressor unless the doors are open.</t>
  </si>
  <si>
    <t>5110-0368</t>
  </si>
  <si>
    <t>CONN HDMI WATERPROOF</t>
  </si>
  <si>
    <t>Connector IP68 Waterproof Panel Mount HDMI High Speed Coupler. Requires E-ONE supplied HDMI recepticle and wiring option. Location: [#LOC].</t>
  </si>
  <si>
    <t>5110-0369</t>
  </si>
  <si>
    <t>RECPT 12V PORT WINCH</t>
  </si>
  <si>
    <t>Receptacle 12V portable winch. Location: [#LOC]. When facing the hitch receiver, mount the electrical connection to the left side.</t>
  </si>
  <si>
    <t>5110-0370</t>
  </si>
  <si>
    <t>CONN ON BOARD DIAG (OBD) ADDL</t>
  </si>
  <si>
    <t>An additional On Board Diagnostics (OBD) port to be located [#LOC].</t>
  </si>
  <si>
    <t>5110-0371</t>
  </si>
  <si>
    <t>RADIO SPEAKERS ADDL (4)</t>
  </si>
  <si>
    <t>Radio speakers additional two pair (4).  Locate in walk-in body. Includes volume control with amplifier in body. Speaker and volume control located per walkin body interior drawing.</t>
  </si>
  <si>
    <t>5110-0372</t>
  </si>
  <si>
    <t>DISPLAY SUNBRITE 43"</t>
  </si>
  <si>
    <t>Display SUNBRITE TV SB-V-43-4KHDR-BL 43" display. Includes wall mountand strap to secure while apparatus is in motion.  Monitor is to be connected to the separately added HDMI receptacles mounted directly behind. Location: Reference Customer Approval Drawing and/or Layout Sketch in Pre-Build folder.</t>
  </si>
  <si>
    <t>5110-0373</t>
  </si>
  <si>
    <t>MONITOR SAMSUNG 24 HIDEF</t>
  </si>
  <si>
    <t>Install E-ONE supplied Samsung 24" high def monitor on an adjustable pivot wall mount or solid mount as applicable per mounting location and intended use. Includes strap to secure while apparatus is in motion. Monitor(s) are to be connected to the seperately added HDMI receptacles mounted directly behind mounting location. Reference Customer Approval Drawing and/or Layout Sketch in Pre-Build folder.</t>
  </si>
  <si>
    <t>5110-0374</t>
  </si>
  <si>
    <t>VHF SPEAKER W/ BOX</t>
  </si>
  <si>
    <t>VHF speaker with mounting box painted Scorpion Black. Includes routing wiring to center console. Location: Ceiliing mounted between driver and officer seats.</t>
  </si>
  <si>
    <t>5110-0375</t>
  </si>
  <si>
    <t>VHF SPEAKER PREWIRE W/ BOX</t>
  </si>
  <si>
    <t>VHF speaker pre-wire with mounting box painted Scorpion Black. Includes routing wiring to center console. Location: Ceiliing mounted between driver and officer seats.</t>
  </si>
  <si>
    <t>5110-0376</t>
  </si>
  <si>
    <t>AUD IND IN CAB - TILLER</t>
  </si>
  <si>
    <t>Buzzer / indicator light system for Tiller cab communication. Includes buzzer and light in tractor cab that will be activated by switch in Tiller cab and a momentary switch in tractor cab that will activate buzzer and light in Tiller cab (Tiller cab buzzer, light and switch provided by Ephrata).  Provide label that reads: 1-STOP, 2-GO, 3-BACKUP in cab.</t>
  </si>
  <si>
    <t>5110-0378</t>
  </si>
  <si>
    <t>USB-A / USB-C OUTLET HOT</t>
  </si>
  <si>
    <t>Dual port USB charging receptacle in the body wired battery hot. Includes USB-A and USB-C ports. Location: [#LOC].</t>
  </si>
  <si>
    <t>5110-0379</t>
  </si>
  <si>
    <t>JACKKNIFE INDICATOR - TILLER</t>
  </si>
  <si>
    <t>Jackknife indicator in cab. Includes audible alarm and indictor light.</t>
  </si>
  <si>
    <t>5110-0380</t>
  </si>
  <si>
    <t>REFRIG ELECT 12-VOLT DC751BB</t>
  </si>
  <si>
    <t>Refrigerator Electric DC751 DC 12-volt refrigerator for marine and truck applications, wired to battery system and shoreline receptacle (via seperately installed converter). Norcold, DC751 Marine, 2.7cuft. Color: Black. Refrigerator to be located: [#LOC].  Requires 1685-0804 if mounted in cab or 3340-1536 if mounted in body if there is not a seperately configured enclosure structured.</t>
  </si>
  <si>
    <t>5110-0381</t>
  </si>
  <si>
    <t>REFRIG ELECT 12-VOLT DC105</t>
  </si>
  <si>
    <t>Refrigerator Electric Norcold DC105 3.3 cu. ft. DC 12-volt refrigerator for marine and truck applications, wired to battery system and shoreline receptacle (via seperately installed converter). Color: Black. Refrigerator to be located: [#LOC].  Requires 1685-0804 if mounted in cab or 3340-1536 if mounted in body if there is not a seperately configured enclosure structured.</t>
  </si>
  <si>
    <t>5110-0382</t>
  </si>
  <si>
    <t>HANDHELD FLASHLT SURVIVOR PIV</t>
  </si>
  <si>
    <t>Handheld flashlight, orange Streamlight Survivor Pivot Haz-LO LED flashlight with charger. Location: [#LOC].</t>
  </si>
  <si>
    <t>5110-0383</t>
  </si>
  <si>
    <t>AUD/VIS IN CAB W/RR BTN LNYRD</t>
  </si>
  <si>
    <t>Audible indicator in cab via a Sigtronics STM module. Visual indicator via a Whelen T0R00MRR 2" light mounted on the officer A post. Includes rear lanyard button. Provide labels that read: 1-STOP, 2-GO, 3-BACKUP in both locations.</t>
  </si>
  <si>
    <t>5120-0000</t>
  </si>
  <si>
    <t>COMPT LED LT ADDITL VM8</t>
  </si>
  <si>
    <t>Additional compartment LED strip lights (total (2) per compartment)</t>
  </si>
  <si>
    <t>5120-0001</t>
  </si>
  <si>
    <t>FLOOD LT WHLN PFH1P VM8</t>
  </si>
  <si>
    <t>Light Whelen 12V Pioneer Plus flood LED model PFH1 powder coated white with 24" external bottom raise pole. Includes switch on light head. Location: [#LOC].</t>
  </si>
  <si>
    <t>5120-0002</t>
  </si>
  <si>
    <t>FLOOD LT WHLN PFH2P VM8</t>
  </si>
  <si>
    <t>Light Whelen 12V Pioneer Plus flood LED model PFH2 powder coated white with 24" external bottom raise pole. Includes switch on light head. Location: [#LOC].</t>
  </si>
  <si>
    <t>5120-0003</t>
  </si>
  <si>
    <t>BROW LT FIRETECH 46" VM8</t>
  </si>
  <si>
    <t>Brow flood light - FireTech 46" with black housing. Mounted beneath the light bar. VM8</t>
  </si>
  <si>
    <t>5120-0004</t>
  </si>
  <si>
    <t>SCENE/FLOOD FIRETECH GUARDIAN</t>
  </si>
  <si>
    <t>Side body Scene / flood lights - FireTech Guardian 6500 lumens / 75 watts (4). VM8 Pumper</t>
  </si>
  <si>
    <t>5120-0005</t>
  </si>
  <si>
    <t>SCENE FIRETECH GUARDIAN ELITE</t>
  </si>
  <si>
    <t>Side body Scene lights - FireTech Guardian Elite 12,500 lumens / 125 watts (4). VM8 Pumper</t>
  </si>
  <si>
    <t>5120-0007</t>
  </si>
  <si>
    <t>Q2B PED MOUNT DRIVER - VM8</t>
  </si>
  <si>
    <t>Q2B, pedestal mount driver side front bumper. Includes siren brake and driver and officer side foot switches. Note: requires extended front bumper option 1030-0012. VM8 Pumper</t>
  </si>
  <si>
    <t>5120-0008</t>
  </si>
  <si>
    <t>SCENE RR FIRETECH GUARDIAN VM8</t>
  </si>
  <si>
    <t>Rear body scene lights - FireTech Guardian 6500 lumins / 75 watts (2).</t>
  </si>
  <si>
    <t>5120-0010</t>
  </si>
  <si>
    <t>Brow flood light - FireTech 46" with white housing. Mounted beneath the light bar. VM8</t>
  </si>
  <si>
    <t>5120-0011</t>
  </si>
  <si>
    <t>WLN JUSTICE JE2NFPA 56" LT BAR</t>
  </si>
  <si>
    <t>Whelen JUSTICE JE2NFPA 56" LT BAR - VM8</t>
  </si>
  <si>
    <t>5120-0022</t>
  </si>
  <si>
    <t>CAMERA MOUNTING COMM SUPP</t>
  </si>
  <si>
    <t>Install camera at rear of body provided by chassis manufacturer.</t>
  </si>
  <si>
    <t>5120-0026</t>
  </si>
  <si>
    <t>FLOOD LT WHLN PFH1PB VM8</t>
  </si>
  <si>
    <t>Light Whelen 12V Pioneer Plus flood LED model PFH1 powder coated black with 24" external bottom raise pole. Includes switch on light head. Location: [#LOC].</t>
  </si>
  <si>
    <t>5120-0027</t>
  </si>
  <si>
    <t>FLOOD LT WHLN PFH2PB VM8</t>
  </si>
  <si>
    <t>Light Whelen 12V Pioneer Plus flood LED model PFH2 powder coated black with 24" external bottom raise pole. Includes switch on light head. Location: [#LOC].</t>
  </si>
  <si>
    <t>5120-0028</t>
  </si>
  <si>
    <t>ELEC SYSTEM V-MUX - VM8 100</t>
  </si>
  <si>
    <t>V-MUX Electrical system for pumper / tanker - VM8</t>
  </si>
  <si>
    <t>5120-0029</t>
  </si>
  <si>
    <t>V-MUX Electrical system for mini-pumper - VM8</t>
  </si>
  <si>
    <t>5120-0030</t>
  </si>
  <si>
    <t>ELEC SYSTEM V-MUX SPAR VM8 100</t>
  </si>
  <si>
    <t>V-MUX Electrical system for pumper/tanker with Spartan Chassis - VM8</t>
  </si>
  <si>
    <t>5120-0031</t>
  </si>
  <si>
    <t>V-MUX Electrical system for light rescue - VM8</t>
  </si>
  <si>
    <t>5120-0032</t>
  </si>
  <si>
    <t>SCENE WHLN 900 (4) VM8</t>
  </si>
  <si>
    <t>Side body scene lights - Whelen 900 Super LED with chrome flange. (4) located on upper side body panels. VM8</t>
  </si>
  <si>
    <t>5120-0033</t>
  </si>
  <si>
    <t>SCENE REAR WHELEN 900</t>
  </si>
  <si>
    <t>Rear body scene lights - Whelen 900 Super LED</t>
  </si>
  <si>
    <t>5120-0034</t>
  </si>
  <si>
    <t>SCENE WHLN 900 (PR) SPAR</t>
  </si>
  <si>
    <t>Whelen 900 series model 9SC0ENZR Super LED Opti-Scene light (PR). Locate (1) each side of Spartan cab.</t>
  </si>
  <si>
    <t>5120-0035</t>
  </si>
  <si>
    <t>PSTANK LEVEL LIGHTS (2) VM8</t>
  </si>
  <si>
    <t>Additional PSTank Level Strip Light located on upper forward driver and officer sides of the body.</t>
  </si>
  <si>
    <t>5120-0036</t>
  </si>
  <si>
    <t>ELEC SYSTEM V-MUX2 - VM8 100</t>
  </si>
  <si>
    <t>V-MUX2 DTD Electrical system with color display for pumper / tanker - VM8.</t>
  </si>
  <si>
    <t>5120-0037</t>
  </si>
  <si>
    <t>V-MUX2 DTD Electrical system for mini-pumper - VM8.</t>
  </si>
  <si>
    <t>5120-0038</t>
  </si>
  <si>
    <t>V-MUX2 DTD Electrical system for light rescue - VM8.</t>
  </si>
  <si>
    <t>5120-0039</t>
  </si>
  <si>
    <t>ELEC SYSTEM V-MUX2 SPAR VM8 10</t>
  </si>
  <si>
    <t>V-MUX2 DTD Electrical system for pumper/tanker with Spartan Chassis - VM8.</t>
  </si>
  <si>
    <t>5130-0000</t>
  </si>
  <si>
    <t>REEL CORD ELEC 150' 12/3 BLACK</t>
  </si>
  <si>
    <t>Cord reel 150 feet of 12/3 black cord installed on the [#LOC] with an electric rewind.</t>
  </si>
  <si>
    <t>5130-0001</t>
  </si>
  <si>
    <t>REEL CORD ELEC 200' 10/3 BLK</t>
  </si>
  <si>
    <t>Cord reel electric with 200' of 10/3 black cable. Locate [#LOC]</t>
  </si>
  <si>
    <t>5130-0002</t>
  </si>
  <si>
    <t>REEL CORD ELEC 200' 10/3 YLW</t>
  </si>
  <si>
    <t>Cord reel electric with 200' of 10/3 yellow cable. Locate [#LOC]</t>
  </si>
  <si>
    <t>5130-0003</t>
  </si>
  <si>
    <t>REEL CORD ELEC 200' 10/4 BLK</t>
  </si>
  <si>
    <t>Cord reel electric with 200' of 10/4 black cable. Location: [#LOC]</t>
  </si>
  <si>
    <t>5130-0004</t>
  </si>
  <si>
    <t>REEL CORD ELEC 200' 10/4 YLW</t>
  </si>
  <si>
    <t>Cord reel electric with 200' of 10/4 yellow cable. Location [#LOC]</t>
  </si>
  <si>
    <t>5130-0006</t>
  </si>
  <si>
    <t>ROLLER CORD REEL ON REEL</t>
  </si>
  <si>
    <t>Rollers for cord reel mounted on reel. Locate: [#LOC].</t>
  </si>
  <si>
    <t>5130-0007</t>
  </si>
  <si>
    <t>CORD CONN F HSLD WH 15A 110</t>
  </si>
  <si>
    <t>Cord connector. Daniel Woodhead 3 wire NEMA 5-15 straight blade female located on cord for reel in [#LOC].</t>
  </si>
  <si>
    <t>5130-0008</t>
  </si>
  <si>
    <t>CORD CONN F TL WH 15A 110V</t>
  </si>
  <si>
    <t>Cord connector. Daniel Woodhead 3 wire NEMA L5-15 twist lock female located on cord for reel in [#LOC]</t>
  </si>
  <si>
    <t>5130-0009</t>
  </si>
  <si>
    <t>CORD CONN F TL WH 20A 110V</t>
  </si>
  <si>
    <t>Cord connector. Daniel Woodhead 3 wire NEMA L5-20 twist lock female located on cord for reel in [#LOC]</t>
  </si>
  <si>
    <t>5130-0010</t>
  </si>
  <si>
    <t>CORD CONN F TL WH 20A 110/220V</t>
  </si>
  <si>
    <t>Cord connector. Daniel Woodhead 4 wire NEMA L14-20 twist lock female located on cord for reel in/on [#LOC]</t>
  </si>
  <si>
    <t>5130-0011</t>
  </si>
  <si>
    <t>CORD CONN F TL WH 20A 220V</t>
  </si>
  <si>
    <t>Cord connector. Daniel Woodhead 3 wire NEMA L6-20 twist lock female located on cord for reel in [#LOC]</t>
  </si>
  <si>
    <t>5130-0012</t>
  </si>
  <si>
    <t>JUNCTION BOX CIRCLE D W/L5-15</t>
  </si>
  <si>
    <t>Junction box Circle-D with four (4) 3-wire NEMA L5-15 110 volt 15 amp twist lock receptacles. Located on cord for reel in [#LOC]</t>
  </si>
  <si>
    <t>5130-0013</t>
  </si>
  <si>
    <t>JUNCTION BOX CIRCLE D W/L5-20</t>
  </si>
  <si>
    <t>Junction box Circle-D with four (4) 3-wire NEMA L5-20 110 volt 20 amp twist lock receptacles. Located on cord for reel in [#LOC]</t>
  </si>
  <si>
    <t>5130-0014</t>
  </si>
  <si>
    <t>JUNCTION BOX MNT CIRCLE D #213</t>
  </si>
  <si>
    <t>Circle D wall/floor mounting box. Mount at final or ship loose (customer preference). For use with reel located in or on [#LOC].</t>
  </si>
  <si>
    <t>5130-0015</t>
  </si>
  <si>
    <t>JUNC BOX CIR/D W/2DPLX &amp; 2T/L</t>
  </si>
  <si>
    <t>Junction box Circle-D with two (2) 15 amp straight blade and two (2) 20 amp twist lock receptacles. Located on cord for reel in or on [#LOC]</t>
  </si>
  <si>
    <t>5130-0017</t>
  </si>
  <si>
    <t>JUNCTION BOX WOODHEAD W/L5-15</t>
  </si>
  <si>
    <t>Junction box Woodhead with four (4) NEMA L5-15 110 Volt 15 Amp twist lock receptacles. Located on cord for reel in [#LOC].</t>
  </si>
  <si>
    <t>5130-0018</t>
  </si>
  <si>
    <t>JUNCTION BOX WOODHEAD W/L5-20</t>
  </si>
  <si>
    <t>Junction box, Daniel Woodhead, with four (4) NEMA L5-20 110 volt 20 amp twist lock receptacles. Located on cord for reel in [#LOC]</t>
  </si>
  <si>
    <t>5130-0019</t>
  </si>
  <si>
    <t>REEL CORD ELEC 150' 12/3 YLW</t>
  </si>
  <si>
    <t>Cord reel electric with 150' of 12/3 yellow cable. Locate [#LOC].</t>
  </si>
  <si>
    <t>5130-0022</t>
  </si>
  <si>
    <t>ROLLER CORD REEL CAPTIVE</t>
  </si>
  <si>
    <t>Rollers for cord reel mounted through panel. Qty. EA. Location(s): [#LOC].</t>
  </si>
  <si>
    <t>5130-0024</t>
  </si>
  <si>
    <t>LOC - SWITCH REEL REWIND CORD</t>
  </si>
  <si>
    <t>Electric cord reel rewind switch. Switch located [#LOC].</t>
  </si>
  <si>
    <t>5130-0026</t>
  </si>
  <si>
    <t>CORD CONN FIRE PWR 20A 110V</t>
  </si>
  <si>
    <t>Cord connector. Fire Power 3 wire 20A/110V female located on cord for reel in [#LOC].</t>
  </si>
  <si>
    <t>5130-0028</t>
  </si>
  <si>
    <t>Rollers, captive for cord reel mounted on reel. May include a bracket (as required).</t>
  </si>
  <si>
    <t>5130-0030</t>
  </si>
  <si>
    <t>JUNC BOX CIR/D W/1DPLX &amp; 3T/L</t>
  </si>
  <si>
    <t>Junction box Circle-D with one (1) straight blade and three (3) twist lock receptacles. Located on cord for reel in [#LOC]</t>
  </si>
  <si>
    <t>5130-0032</t>
  </si>
  <si>
    <t>REEL CORD ELEC 150' 10/4 YL</t>
  </si>
  <si>
    <t>Cord reel electric with 150' of 10/4 yellow cable. Location [#LOC]</t>
  </si>
  <si>
    <t>5130-0033</t>
  </si>
  <si>
    <t>JUNCTION BOX CIRCLE D W/5-15</t>
  </si>
  <si>
    <t>Junction box Circle D with four (4) 3-wire NEMA 5-15 110 volt 15 amp straight blade receptacles. Located on cord for reel in [#LOC]</t>
  </si>
  <si>
    <t>5130-0036</t>
  </si>
  <si>
    <t>COV CORD REEL DIA PLT</t>
  </si>
  <si>
    <t>Diamond plate cord reel cover over reel. Use rollers provided with reel on cover IPO E-One supplied if applicable. Location: [#LOC]</t>
  </si>
  <si>
    <t>5130-0038</t>
  </si>
  <si>
    <t>JUNC BOX CIR/D L5-20 &amp; 5-20</t>
  </si>
  <si>
    <t>Junction box Circle-D with (2) L5-20 twist lock and (2) 5-20 110Volt straight blade duplex receptacles. Located on cord for reel in [#LOC].</t>
  </si>
  <si>
    <t>5130-0039</t>
  </si>
  <si>
    <t>Bracket for rollers. A support bracket for rollers shall be provided up high at compt opening for reel(s) in [#LOC].</t>
  </si>
  <si>
    <t>5130-0041</t>
  </si>
  <si>
    <t>ROLLER CORD REEL BRACKET</t>
  </si>
  <si>
    <t>Cord reel rollers bracket mounted for reel located: [#LOC].</t>
  </si>
  <si>
    <t>5130-0042</t>
  </si>
  <si>
    <t>JUNCTION BOX CIRCLE D W/5-20</t>
  </si>
  <si>
    <t>Junction box Circle-D with four (4) 3-wire Nema 5-20 110Volt 20 Amp duplex receptacles. Located on cord for reel in [#LOC].</t>
  </si>
  <si>
    <t>5130-0044</t>
  </si>
  <si>
    <t>JUNCTION BOX AKRON L5-20/5-20</t>
  </si>
  <si>
    <t>Junction box Akron with (2) 5-20 125v 20 Amp duplex recepts and (2) L5-20 125v 20 Amp twist lock recepts. Located on cord for reel in [#LOC].</t>
  </si>
  <si>
    <t>5130-0045</t>
  </si>
  <si>
    <t>JUNCTION BOX MNT AKRON</t>
  </si>
  <si>
    <t>Akron model EJB-VMT-TP mounting box. Mount at final or ship loose (customer preference). Locate box for use with reel in or on [#LOC].</t>
  </si>
  <si>
    <t>5130-0049</t>
  </si>
  <si>
    <t>REEL CORD ELEC 10/3 NO WIRE</t>
  </si>
  <si>
    <t>Cord reel electric for 200' of 10/3 cable. Cable not included. Location(s): [#LOC]</t>
  </si>
  <si>
    <t>5130-0054</t>
  </si>
  <si>
    <t>REEL CORD ELEC 200' 8/3 BLK</t>
  </si>
  <si>
    <t>Cord reel electric with 200' of 8/3 black cable. Locate [#LOC]</t>
  </si>
  <si>
    <t>5130-0055</t>
  </si>
  <si>
    <t>Rollers for cord reel, mounted on support bracket. For use with reel located in or on [#LOC].</t>
  </si>
  <si>
    <t>5130-0057</t>
  </si>
  <si>
    <t>JUNCTION BOX MNT FOR WOODHEAD</t>
  </si>
  <si>
    <t>Mounting box for Woodhead junction box. Mount at final or ship loose (customer preference). For use with reel located in or on [#LOC].</t>
  </si>
  <si>
    <t>5130-0079</t>
  </si>
  <si>
    <t>REEL CORD ELEC 150' 10/3 YLW</t>
  </si>
  <si>
    <t>Cord reel electric with 150' of 10/3 yellow cable. Location(s): [#LOC].</t>
  </si>
  <si>
    <t>5130-0087</t>
  </si>
  <si>
    <t>CORD CONN F TL WH 30A 240V</t>
  </si>
  <si>
    <t>Cord connector. Daniel Woodhead 4 wire NEMA L14-30 twist lock female located on cord for reel in [#LOC].</t>
  </si>
  <si>
    <t>5130-0089</t>
  </si>
  <si>
    <t>Swing out roller assembly for cable reel. Roller is Hannay Reels w/ 2.5" opening. Location: [#LOC].</t>
  </si>
  <si>
    <t>5130-0094</t>
  </si>
  <si>
    <t>REEL CORD ELEC 200' 10/3 BL</t>
  </si>
  <si>
    <t>Cord reel electric with 200' of 10/3 black cable model ELFCR1622-14-16. Locate [#LOC].</t>
  </si>
  <si>
    <t>5130-0111</t>
  </si>
  <si>
    <t>LOC - SWITCH REEL REWIND FOOT</t>
  </si>
  <si>
    <t>Stirrup style cord reel rewind switch. Location: [#LOC].</t>
  </si>
  <si>
    <t>5130-0118</t>
  </si>
  <si>
    <t>REEL CORD ELEC 150' 8/4 YLW</t>
  </si>
  <si>
    <t>Cord reel electric with 150' of 8/4 yellow cable. Location(s): [#LOC].</t>
  </si>
  <si>
    <t>5130-0126</t>
  </si>
  <si>
    <t>Junction box Circle-D with (1) L5-20 twist lock and (3) 5-15 110Volt straight blade duplex receptacles. Located on cord for reel in [#LOC].</t>
  </si>
  <si>
    <t>5130-0131</t>
  </si>
  <si>
    <t>REEL CORD ELEC 150' 10/3 BL</t>
  </si>
  <si>
    <t>Cord reel electric Hannay model 1614-17-18 with 150' of 10/3 black cable. Location(s): [#LOC].</t>
  </si>
  <si>
    <t>5130-0132</t>
  </si>
  <si>
    <t>Cord reel electric Hannay model 1614-17-18 with 150' of 10/3 yellow cable. Location(s): [#LOC]</t>
  </si>
  <si>
    <t>5130-0137</t>
  </si>
  <si>
    <t>Cord reel electric low profile with 200' of 10/3 black cable; Hannay model ELFCR1636-10-11-6. Locate [#LOC].</t>
  </si>
  <si>
    <t>5130-0140</t>
  </si>
  <si>
    <t>Cord reel electric low profile with 200' of 10/3 yellow cable; Hannay model ELFCR1636-10-11-6. Locate [#LOC].</t>
  </si>
  <si>
    <t>5130-0142</t>
  </si>
  <si>
    <t>LOC - SWITCH REEL REWIND AIR</t>
  </si>
  <si>
    <t>Air reel rewind switch. Switch located [#LOC].</t>
  </si>
  <si>
    <t>5130-0146</t>
  </si>
  <si>
    <t>JUNC BOX CIR/D W/5-15 &amp; 5-2</t>
  </si>
  <si>
    <t>Junction box Circle-D with two (2) 15 amp duplex receptacles and two (2) 20 amp duplex receptacles. Located on cord for reel in [#LOC].</t>
  </si>
  <si>
    <t>5130-0147</t>
  </si>
  <si>
    <t>REEL CORD ELEC 200' 10/4 BL</t>
  </si>
  <si>
    <t>Cord reel electric low profile with 200' of 10/4 black cable; Hannay model ELFCR1636-10-11-6. Locate [#LOC].</t>
  </si>
  <si>
    <t>5130-0152</t>
  </si>
  <si>
    <t>JUNCTION BOX AKRON L5-15/5-15</t>
  </si>
  <si>
    <t>Junction box Akron with (2) 5-15 125v 15 Amp duplex recepts and (2) L5-15 125v 15 Amp twist lock recepts. Located on cord for reel in [#LOC].</t>
  </si>
  <si>
    <t>5130-0157</t>
  </si>
  <si>
    <t>JUNC BOX CIRCLE D L5-15/5-2</t>
  </si>
  <si>
    <t>Junction box Circle-D with (2) 3-wire NEMA L5-15 110V 15A twist lock receptacles and (2) 3-wire NEMA 5-20 110V 20A household receptacles. Location: [#LOC].</t>
  </si>
  <si>
    <t>5130-0162</t>
  </si>
  <si>
    <t>JUNCTION BOX AKRON W/L5-20</t>
  </si>
  <si>
    <t>Junction box Akron with three (3) 3-wire NEMA L5-20 110 volt 20 amp twist lock receptacles and one (1) 5-20 110 volt 20 amp household receptacle. Located [#LOC].</t>
  </si>
  <si>
    <t>5130-0168</t>
  </si>
  <si>
    <t>JUNC BOX AKRON DUAL V 110/2</t>
  </si>
  <si>
    <t>Junction box Akron with (2) NEMA 5-15  twistlock and (2) NEMA L14-20 120V/240V twist lock receptacle. Located on cord for reel in [#LOC].</t>
  </si>
  <si>
    <t>5130-0177</t>
  </si>
  <si>
    <t>PREWIRE CORD REEL DLR INSTA</t>
  </si>
  <si>
    <t>Prewire for dealer installed cord reel rigged for (10/3) wire from breaker box. Includes: 8' pig tail for (dealer installed) wall mounted rewind switch (if applicable). Locate [#LOC].</t>
  </si>
  <si>
    <t>5130-0190</t>
  </si>
  <si>
    <t>Diamond plate cord reel cover over reel. Includes hinged top with butterfly latch. Use rollers provided with reel on cover IPO E-One supplied if applicable. Location: [#LOC]</t>
  </si>
  <si>
    <t>5130-0205</t>
  </si>
  <si>
    <t>JUNCTION BOX WOODHEAD</t>
  </si>
  <si>
    <t>Junction box, Daniel Woodhead, with two (2) NEMA L5-20 110 volt 20 amp twist lock receptacles and two (2) NEMA 5-20 110 volt 20 amp household duplex receptacles. Located on cord for reel in [#LOC].</t>
  </si>
  <si>
    <t>5130-0210</t>
  </si>
  <si>
    <t>Cord connector. Daniel Woodhead 3 wire NEMA L6-30 twist lock female located on cord for reel in [#LOC].</t>
  </si>
  <si>
    <t>5130-0211</t>
  </si>
  <si>
    <t>JUNC BOX CIR/D (4) 220V</t>
  </si>
  <si>
    <t>Junction box Circle-D with (2) NEMA 6-20 and (2) NEMA L6-20 220V receptacles. Located on cord for reel in [#LOC].  Junction box to be High Visibility Yellow.</t>
  </si>
  <si>
    <t>5130-0223</t>
  </si>
  <si>
    <t>INDICATOR LED IPOS CIR/D (EA)</t>
  </si>
  <si>
    <t>The indicator light on the Circle D junction box shall be LED in place of standard.  Option is each, requires 1 per junction box.</t>
  </si>
  <si>
    <t>5130-0226</t>
  </si>
  <si>
    <t>CORD CONN MATING FOR JUNC BOX</t>
  </si>
  <si>
    <t>Cord connector. Mating connector for junction box located on cord for reel in [#LOC]. Requires a separately added connector on the cord reel and a separately added junction box.</t>
  </si>
  <si>
    <t>5130-0239</t>
  </si>
  <si>
    <t>JUNC BOX CIR/D DUAL V 110/220</t>
  </si>
  <si>
    <t>Junction box Circle-D High Visibility Yellow, with locations #1 &amp; #4 NEMA L14-30R, locations #2 &amp; #3 NEMA L5-20R-CB with individual circuit breakers. Includes pigtail with L14-30 connector. Located on cord for reel in [#LOC].</t>
  </si>
  <si>
    <t>5130-0240</t>
  </si>
  <si>
    <t>CORD CONN F TL HBL 30A 240V</t>
  </si>
  <si>
    <t>Cord connector. Hubbell 30A 125/250V, 3-Pole 4-Wire grounding female connector HBL2713 - NEMA L14-30 twist lock female located on cord for reel in [#LOC].</t>
  </si>
  <si>
    <t>5130-0241</t>
  </si>
  <si>
    <t>CORD BOOT HUBBELL BLK</t>
  </si>
  <si>
    <t>Weatherproof Boot, Hubbell HBL6035 -  Located on cord for reel in [#LOC].</t>
  </si>
  <si>
    <t>5130-0242</t>
  </si>
  <si>
    <t>5130-0243</t>
  </si>
  <si>
    <t>CORD CONN F TL HBL 15A 110V</t>
  </si>
  <si>
    <t>Cord connector. Hubbell HBL4729C twist lock female with Hubbell HBL60CM24 weatherproof boot located on cord for reel in [#LOC]</t>
  </si>
  <si>
    <t>5130-0244</t>
  </si>
  <si>
    <t>JUNCTION BOX CIRCLE D W/L6-20</t>
  </si>
  <si>
    <t>Junction box Circle-D with four (4) 3-wire NEMA L6-20 220 volt 20 amp twist lock receptacles. Located on cord for reel in [#LOC].</t>
  </si>
  <si>
    <t>5130-0245</t>
  </si>
  <si>
    <t>Junction box Circle-D with (1) NEMA 5-20 120V GFCI duplex, (2) NEMA L5-20 120V twist lock, and (1) NEMA L6-20 220V twist lock receptacles, all with individual circuit breakers. Located on cord for reel in [#LOC].</t>
  </si>
  <si>
    <t>5130-0246</t>
  </si>
  <si>
    <t>Junction box Circle-D with (2) NEMA 5-20 120V GFCI duplex, (1) NEMA L5-20 120V twist lock, and (1) NEMA L6-20 220V twist lock receptacles, all with individual circuit breakers. Located on cord for reel in [#LOC].</t>
  </si>
  <si>
    <t>5130-0247</t>
  </si>
  <si>
    <t>Junction box Circle-D with (1) 56-30R twist lock, (1) 5-15R straight blade duplex, and (2) L5-15R twist lock receptacles. Box to have individual circuit breakers on box. Located on cord for reel in [#LOC].</t>
  </si>
  <si>
    <t>5130-0248</t>
  </si>
  <si>
    <t>ROLLER CORD/AIR REEL CAPTIVE</t>
  </si>
  <si>
    <t>Roller assemblies for dual reels; (1) cord reel and (1) air reel mounted through bolt-on bracket. For reels located in/above: [#LOC].</t>
  </si>
  <si>
    <t>5130-0249</t>
  </si>
  <si>
    <t>JUNCTION BOX CIRCLE D W/20A</t>
  </si>
  <si>
    <t>Junction box Circle-D with three (3) 3-wire NEMA L5-20 110 volt 20 amp twist lock receptacles with reset breakers, and one (1) 3-wire NEMA 5-20 110 volt 20 amp GFCI duplex receptacle. For use with 10/4 240V reel. Located on cord for reel in [#LOC].</t>
  </si>
  <si>
    <t>5130-0250</t>
  </si>
  <si>
    <t>CORD CONN M L5-20P 20A 110V</t>
  </si>
  <si>
    <t>Cord connector. Hubbell 3 wire NEMA L5-20P male located on the input line of the junction box, IPOS.</t>
  </si>
  <si>
    <t>5130-0251</t>
  </si>
  <si>
    <t>REEL CORD ELE 200' 10/3 Y SPC</t>
  </si>
  <si>
    <t>Cord reel electric with 200' of 10/3 yellow cable. Locate as specified. (Note for PERU only.)</t>
  </si>
  <si>
    <t>5130-0252</t>
  </si>
  <si>
    <t>Junction box Circle-D with (4) NEMA 6-20 220V receptacles. Located on cord for reel in [#LOC].</t>
  </si>
  <si>
    <t>5130-0253</t>
  </si>
  <si>
    <t>REEL CORD ELEC 200' 10/3 DUA</t>
  </si>
  <si>
    <t>Dual electric cord reel with 200' of 10/3 black cable on each reel. Hannay part # TEF1618-17-18 includes rollers on reel. Locate [#LOC]</t>
  </si>
  <si>
    <t>5150-0017</t>
  </si>
  <si>
    <t>LT LICENSE PLATE LED</t>
  </si>
  <si>
    <t>License plate light LED with chrome housing located at the rear of the body.</t>
  </si>
  <si>
    <t>5150-0018</t>
  </si>
  <si>
    <t>LTS MARKER AMBER LED (PR)</t>
  </si>
  <si>
    <t>Marker lights additional amber LED Trucklite Model 21 (PR). Location: [#LOC]</t>
  </si>
  <si>
    <t>5150-0019</t>
  </si>
  <si>
    <t>LTS MARKER RED LED (PR)</t>
  </si>
  <si>
    <t>Marker lights addtional red LED Trucklite Model 21 (PR). Location: [#LOC]</t>
  </si>
  <si>
    <t>5150-0022</t>
  </si>
  <si>
    <t>LTS MRKR PKG BODY LED-PMPR/TKR</t>
  </si>
  <si>
    <t>Marker light LED body package. Commercial pumper bodies only.</t>
  </si>
  <si>
    <t>5150-0025</t>
  </si>
  <si>
    <t>LTS MRKR PKG BDY/CAB LED-P/TKR</t>
  </si>
  <si>
    <t>Marker light Truck-Lite LED body/cab package. E-One custom cab and pumper or tanker body only.</t>
  </si>
  <si>
    <t>5150-0026</t>
  </si>
  <si>
    <t>LTS MRKR PKG BDY/CAB LED-AER</t>
  </si>
  <si>
    <t>Marker light Truck-Lite LED body/cab package. E-ONE custom cab with aerial ladder, Mid-Mount platform or Bronto bodies only.</t>
  </si>
  <si>
    <t>5150-0027</t>
  </si>
  <si>
    <t>LTS MRKR PKG BDY/CAB LED-RESC</t>
  </si>
  <si>
    <t>Marker light Truck-Lite LED body/cab package. E-One custom cab and rescue bodies only.</t>
  </si>
  <si>
    <t>5150-0028</t>
  </si>
  <si>
    <t>LTS MRKR PKG BDY/CAB LED-PLAT</t>
  </si>
  <si>
    <t>Marker light Truck-Lite LED body/cab package. E-ONE custom cab with rear mount aerial platform bodies only. Includes (3) marker lights on front of platform.</t>
  </si>
  <si>
    <t>5150-0032</t>
  </si>
  <si>
    <t>BRACKET LICENSE PLATE</t>
  </si>
  <si>
    <t>Bracket license plate at rear of body. Tread  plate bracket.</t>
  </si>
  <si>
    <t>5150-0036</t>
  </si>
  <si>
    <t>LTS S/T,T,BUP TRKLT LED</t>
  </si>
  <si>
    <t>Truck-Lite LED tail lights. Includes 4" red LED stop/tail, amber LED turn and clear LED back-up.</t>
  </si>
  <si>
    <t>5150-0039</t>
  </si>
  <si>
    <t>LTS BRITAX AMBR/RED (PR)</t>
  </si>
  <si>
    <t>Marker lights Britax amber/red rubber housed mounted on the rear body corners angled down.</t>
  </si>
  <si>
    <t>5150-0050</t>
  </si>
  <si>
    <t>LTS BACKING ZICO SS (PR)</t>
  </si>
  <si>
    <t>Zico backing lights (PR) with polished stainless steel housing model ZQL-SS-H7614. Location: [#LOC].</t>
  </si>
  <si>
    <t>5150-0052</t>
  </si>
  <si>
    <t>LTS S/T,T,BU CODE 3 LED 65STK4</t>
  </si>
  <si>
    <t>Code 3 65STK4 vertical mount tail lights. Includes red LED stop/tail, amber LED turn and white LED back-up lights.</t>
  </si>
  <si>
    <t>5150-0058</t>
  </si>
  <si>
    <t>LTS S/T,AT QL64Z LED VERT CST4</t>
  </si>
  <si>
    <t>Federal Signal QuadraFlare LED vertical mount tail lights. Includes LED stop/tail, arrow turn and back-up lights with vertical Cast 4 housing and weatherproof connectors.</t>
  </si>
  <si>
    <t>5150-0059</t>
  </si>
  <si>
    <t>LTS S/T,AT QL64Z LED VERT CST3</t>
  </si>
  <si>
    <t>Federal Signal QuadraFlare LED vertical mount tail lights. Includes LED stop/tail, arrow turn and back-up lights with vertical Cast 3 housing and weatherproof connectors.</t>
  </si>
  <si>
    <t>5150-0060</t>
  </si>
  <si>
    <t>LTS S/T,T QL64Z LED VERT CST3</t>
  </si>
  <si>
    <t>Federal Signal QuadraFlare LED vertical mount tail lights. Includes LED stop/tail, turn and back-up lights with vertical Cast 3 housing and weatherproof connectors.</t>
  </si>
  <si>
    <t>5150-0061</t>
  </si>
  <si>
    <t>LTS S/T,T QL64Z LED HORZ CST3</t>
  </si>
  <si>
    <t>Federal Signal QuadraFlare LED horizontal mount taillights. Includes LED stop/tail, turn and backup lights with horizontal Cast 3 housing and weatherproof connectors.</t>
  </si>
  <si>
    <t>5150-0062</t>
  </si>
  <si>
    <t>LTS S/T,AT QL64Z LED HORZ CST3</t>
  </si>
  <si>
    <t>Federal Signal QuadraFlare LED horizontal mount taillights. Includes LED stop/tail, arrow turn and backup lights with horizontal Cast 3 housing and weatherproof connectors.</t>
  </si>
  <si>
    <t>5150-0065</t>
  </si>
  <si>
    <t>LTS MRKR PKG BDY/CAB LED-TL</t>
  </si>
  <si>
    <t>Marker light Truck-Lite LED body/cab package. E-ONE custom cab with tiller aerial ladder body only.</t>
  </si>
  <si>
    <t>5150-0068</t>
  </si>
  <si>
    <t>LTS BRITAX LED AMBR/RED (PR)</t>
  </si>
  <si>
    <t>Marker lights Britax LED amber/red rubber housed mounted on the rear body corners angled down.</t>
  </si>
  <si>
    <t>5150-0080</t>
  </si>
  <si>
    <t>LT AUX TURN WLDN 9186 LED (PR)</t>
  </si>
  <si>
    <t>Weldon auxiliary turn signal model 9186-8580 LED (PR). Location: [#LOC].</t>
  </si>
  <si>
    <t>5150-0088</t>
  </si>
  <si>
    <t>LT TAIL LED STT/BU WM</t>
  </si>
  <si>
    <t>DOT STT/BU lighting. Includes red LED stop/tail/turn and clear incandescent back-up lights. Lights mounted horizontally on the rear of the body</t>
  </si>
  <si>
    <t>5150-0090</t>
  </si>
  <si>
    <t>BRKT CST PRDT LCNS PLT LED</t>
  </si>
  <si>
    <t>Cast Product License plate holder with LED light located at the rear of the body.</t>
  </si>
  <si>
    <t>5150-0091</t>
  </si>
  <si>
    <t>LTS S/T/AT/BU M6 LED VRT 4</t>
  </si>
  <si>
    <t>Whelen M6 series LED vertical mount tail lights. Includes LED stop/tail, arrow turn and back-up lights with vertical 4 light housing and weatherproof connectors.</t>
  </si>
  <si>
    <t>5150-0099</t>
  </si>
  <si>
    <t>LTS MRKR PKG SS BDY/CAB LED</t>
  </si>
  <si>
    <t>LED marker light cab and body package. E-ONE custom cab and SS body vehicles.</t>
  </si>
  <si>
    <t>5150-0100</t>
  </si>
  <si>
    <t>LTS MRKR PKG SS BDY LED COMM</t>
  </si>
  <si>
    <t>Marker light LED body package. Commercial chassis with SS pumper body vehicles.</t>
  </si>
  <si>
    <t>5150-0102</t>
  </si>
  <si>
    <t>LTS S/T/AT/BU M6 LED VRT 3</t>
  </si>
  <si>
    <t>Whelen M6 series LED vertical mount tail lights. Includes LED stop/tail, arrow turn and back-up lights with vertical 3 light housing and weatherproof connectors.</t>
  </si>
  <si>
    <t>5150-0108</t>
  </si>
  <si>
    <t>LTS MRKR PKG BODY LED-LT TR</t>
  </si>
  <si>
    <t>Marker light Truck-Lite LED body package. Commercial light rescue or wildland bodies only.</t>
  </si>
  <si>
    <t>5150-0111</t>
  </si>
  <si>
    <t>LTS S/T,T,BU WLDN 7" LED</t>
  </si>
  <si>
    <t>Weldon 7" Model 9186 LED red stop/tail, amber turn and clear back-up. (Note: Model 9186 is the replacement to the obsolete Model 1010)</t>
  </si>
  <si>
    <t>5150-0112</t>
  </si>
  <si>
    <t>LTS MRKR PKG BODY .75 LED</t>
  </si>
  <si>
    <t>Marker light package .75" Dia LED. Commercial pumper and tanker bodies.</t>
  </si>
  <si>
    <t>5150-0120</t>
  </si>
  <si>
    <t>LT AUX TURN WHLN 600 LED (PR)</t>
  </si>
  <si>
    <t>Whelen 600 LED auxiliary arrow turn signal (PR) with 15 degree castings. Location: [#LOC].</t>
  </si>
  <si>
    <t>5150-0125</t>
  </si>
  <si>
    <t>LTS MRKR PKG BODY LED-LT RESC</t>
  </si>
  <si>
    <t>Marker light .75" Dia LED body package. Commercial light rescue or initial attack vehicle bodies.</t>
  </si>
  <si>
    <t>5150-0126</t>
  </si>
  <si>
    <t>LTS MRKR PKG CAB LED</t>
  </si>
  <si>
    <t>Marker light LED cab package. E-One custom cab only.</t>
  </si>
  <si>
    <t>5150-0129</t>
  </si>
  <si>
    <t>LTS S/T/AT/BU M6 LED IND HZ MT</t>
  </si>
  <si>
    <t>Whelen M6 series LED horizontal mount tail lights. Includes LED stop/tail, arrow turn and back-up lights individually mounted with weatherproof connectors.</t>
  </si>
  <si>
    <t>5150-0131</t>
  </si>
  <si>
    <t>LTS MKR PKG SS RES BYD/CAB LED</t>
  </si>
  <si>
    <t>LED marker light cab and body package. E-ONE custom cab and SS rescue body vehicles.</t>
  </si>
  <si>
    <t>5150-0132</t>
  </si>
  <si>
    <t>LTS MKR PKG SS REC BDY LED COM</t>
  </si>
  <si>
    <t>Marker light LED body package. Commercial chassis with SS rescue body vehicles.</t>
  </si>
  <si>
    <t>5150-0145</t>
  </si>
  <si>
    <t>LTS MRKR PKG BDY/CAB LED PMPR</t>
  </si>
  <si>
    <t>Marker light LED body/cab package. E-One custom cab and SS pumper body.</t>
  </si>
  <si>
    <t>5150-0149</t>
  </si>
  <si>
    <t>LT LICENSE PLATE INCANDESCENT</t>
  </si>
  <si>
    <t>License plate light incandescent with chrome housing located at the rear of the body below tailboard/body.</t>
  </si>
  <si>
    <t>5150-0151</t>
  </si>
  <si>
    <t>LTS MRKR PKG BDY/CAB LED</t>
  </si>
  <si>
    <t>Marker light package cab / body LED.  Body lights to be .75" Dia for custom pumpers and tankers.</t>
  </si>
  <si>
    <t>5150-0152</t>
  </si>
  <si>
    <t>LTS S/T,AT QL64Z LED VERT INDV</t>
  </si>
  <si>
    <t>Federal Signal QuadraFlare LED vertical mount tail lights. Includes LED stop/tail, arrow turn and back-up lights with individual chrome bezels and weatherproof connectors.</t>
  </si>
  <si>
    <t>5150-0154</t>
  </si>
  <si>
    <t>LT LICENSE PLATE EON LED</t>
  </si>
  <si>
    <t>License plate light EON LED located at the rear of the body.</t>
  </si>
  <si>
    <t>5150-0156</t>
  </si>
  <si>
    <t>Marker lights Britax model L428 LED amber/red rubber housed (PR). NOTE: Not available above the cab wheelwell radius when equipped with rubber fenderettes and medical cabinet. Location: [#LOC].</t>
  </si>
  <si>
    <t>5150-0158</t>
  </si>
  <si>
    <t>LTS S/T/AT/BU M6 LED VRT 4 C/L</t>
  </si>
  <si>
    <t>Whelen M6 series LED vertical mount tail lights with clear lenses. Includes LED stop/tail, arrow turn and back-up lights with vertical 4 light housing and weatherproof connectors.</t>
  </si>
  <si>
    <t>5150-0160</t>
  </si>
  <si>
    <t>Marker lights Britax LED amber/red rubber housed mounted on the rear body corners angled up.</t>
  </si>
  <si>
    <t>5150-0163</t>
  </si>
  <si>
    <t>LTS S/T/AT/BU M6 LED IND VT MT</t>
  </si>
  <si>
    <t>Whelen M6 series LED vertical mount tail lights. Includes LED stop/tail, arrow turn and back-up lights individually mounted with weatherproof connectors.</t>
  </si>
  <si>
    <t>5150-0166</t>
  </si>
  <si>
    <t>LT WHLN LED M6 LED BRAKE LT</t>
  </si>
  <si>
    <t>Light Whelen M6 red LED 3rd brake light (ea). Location: [#LOC]</t>
  </si>
  <si>
    <t>5150-0167</t>
  </si>
  <si>
    <t>LT WLDN 9186 LED (PR)</t>
  </si>
  <si>
    <t>Weldon clearance light model 9186-8580 LED (PR). Low intensity only wired as steady on with marker light circuit.  Location: (1) each side in body wheel well offset forward.</t>
  </si>
  <si>
    <t>5150-0168</t>
  </si>
  <si>
    <t>Whelen M6 series LED vertical mount tail lights. Includes LED stop/tail, arrow turn and back-up lights individually mounted with black bezels and weatherproof connectors.</t>
  </si>
  <si>
    <t>5150-0169</t>
  </si>
  <si>
    <t>License plate light LED with black housing located at the rear of the body.</t>
  </si>
  <si>
    <t>5150-0170</t>
  </si>
  <si>
    <t>LTS S/T,T,BU 4" OPTRNCS GLGHT</t>
  </si>
  <si>
    <t>Optronics 4" GloLight LED taillights. Includes red LED stop/tail, amber turn and clear back-up.</t>
  </si>
  <si>
    <t>5150-0172</t>
  </si>
  <si>
    <t>Marker light package cab / body LED.  Body lights to be .75" Dia for custom cab and rescue body.</t>
  </si>
  <si>
    <t>5150-0175</t>
  </si>
  <si>
    <t>LTS S/T/T WLDN LED VERT 3</t>
  </si>
  <si>
    <t>Weldon LED vertical mount tail lights. Includes LED stop/tail, turn and back-up lights with vertical 3 housing and weatherproof connectors.</t>
  </si>
  <si>
    <t>5150-0180</t>
  </si>
  <si>
    <t>BRACKET LICENSE PLATE SS</t>
  </si>
  <si>
    <t>Bracket license plate at rear of body. Fabricated from brushed stainless steel.</t>
  </si>
  <si>
    <t>5150-0181</t>
  </si>
  <si>
    <t>LTS S/T/AT/BU K60 LED VRT CST4</t>
  </si>
  <si>
    <t>TecNiq K60 LED vertical mount tail lights. Includes LED stop/tail, arrow turn and back-up lights with vertical Cast 4 housing and weatherproof connectors.</t>
  </si>
  <si>
    <t>5150-0182</t>
  </si>
  <si>
    <t>LTS S/T/AT/BU K60 LED VRT CST3</t>
  </si>
  <si>
    <t>TecNiq K60 LED vertical mount tail lights. Includes LED stop/tail, arrow turn and back-up lights with vertical Cast 3 housing and weatherproof connectors.</t>
  </si>
  <si>
    <t>5150-0184</t>
  </si>
  <si>
    <t>License plate light LED with chrome housing located at the rear of the body below tailboard.</t>
  </si>
  <si>
    <t>5150-0186</t>
  </si>
  <si>
    <t>LTS MRKR PKG BDY/CAB LED ARFF</t>
  </si>
  <si>
    <t>Marker light LED body/cab package. E-ONE ARFF vehicles only.</t>
  </si>
  <si>
    <t>5150-0187</t>
  </si>
  <si>
    <t>LTS S/T/T/BU LED ARFF</t>
  </si>
  <si>
    <t>Kaper II LED stop/tail, turn and backup lights and weatherproof connectors.</t>
  </si>
  <si>
    <t>5150-0205</t>
  </si>
  <si>
    <t>LTS S/T,AT FR6 LED VERT CST4</t>
  </si>
  <si>
    <t>Federal Signal FireRay LED vertical mount tail lights. Includes LED stop/tail, arrow turn and back-up lights with vertical 4 housing and weatherproof connectors.</t>
  </si>
  <si>
    <t>5150-0206</t>
  </si>
  <si>
    <t>LTS S/T,AT FR6 LED VERT CST3</t>
  </si>
  <si>
    <t>Federal Signal FireRay LED vertical mount tail lights. Includes LED stop/tail, arrow turn and back-up lights with vertical 3 housing and weatherproof connectors.</t>
  </si>
  <si>
    <t>5150-0207</t>
  </si>
  <si>
    <t>LTS S/T,AT FR6 LED IND HZ MT</t>
  </si>
  <si>
    <t>Federal Signal FireRay LED horizontal mount taillights. Includes LED stop/tail, arrow turn and backup lights, individually mounted with weatherproof connectors.</t>
  </si>
  <si>
    <t>5150-0212</t>
  </si>
  <si>
    <t>Whelen M6 series LED horizontal mount tail lights. Includes LED stop/tail, arrow turn and back-up lights individually mounted with black bezels and weatherproof connectors.</t>
  </si>
  <si>
    <t>5150-0214</t>
  </si>
  <si>
    <t>LTS S/T/AT/BU C6 LED VRT PLAS3</t>
  </si>
  <si>
    <t>Whelen C6 series LED vertical mount tail lights. Includes LED stop/tail, arrow turn and back-up lights with vertical chrome ABS 3 housing and weatherproof connectors.</t>
  </si>
  <si>
    <t>5150-0215</t>
  </si>
  <si>
    <t>LTS S/T/AT/BU C6 LED VRT PLAS4</t>
  </si>
  <si>
    <t>Whelen C6 series LED vertical mount tail lights. Includes LED stop/tail, arrow turn and back-up lights with vertical chrome ABS 4 housing and weatherproof connectors.</t>
  </si>
  <si>
    <t>5150-0216</t>
  </si>
  <si>
    <t>LTS S/T/AT/BU C6 LED HRZ IND</t>
  </si>
  <si>
    <t>Whelen C6 series LED horizontal mount tail lights. Includes LED stop/tail, arrow turn and back-up lights with horizontally mount with individual bezels and weatherproof connectors.</t>
  </si>
  <si>
    <t>5150-0217</t>
  </si>
  <si>
    <t>LTS TURN AMBER LED (PR)</t>
  </si>
  <si>
    <t>Turn lights additional amber LED Trucklite Model 21 (PR). Location: [#LOC]</t>
  </si>
  <si>
    <t>5150-0218</t>
  </si>
  <si>
    <t>LT  WHLN M9BTTX LED (EA)</t>
  </si>
  <si>
    <t>Whelen M9BTTX LED additional brake light (EA). Location: [#LOC].</t>
  </si>
  <si>
    <t>5150-0229</t>
  </si>
  <si>
    <t>LT THIRD BRAKE WHLN LED</t>
  </si>
  <si>
    <t>Whelen 600 series LED red third brake light. Light mounted centered below hosebed.</t>
  </si>
  <si>
    <t>5150-0232</t>
  </si>
  <si>
    <t>Marker light package cab / body LED.  Body lights to be .75" Dia for custom cab with aerial ladder or Mid-Mount platform only.</t>
  </si>
  <si>
    <t>5150-0233</t>
  </si>
  <si>
    <t>Marker light package cab / body LED.  Body lights to be .75" Dia for custom cab with rear mount aerial platform bodies only. Includes (3) .75" Dia marker lights on front of platform.</t>
  </si>
  <si>
    <t>5150-0237</t>
  </si>
  <si>
    <t>LTS MRKR PKG BODY LED-RESCUE</t>
  </si>
  <si>
    <t>Marker light LED body package. Lights to be .75" Dia. Commercial rescue bodies only.</t>
  </si>
  <si>
    <t>5150-0238</t>
  </si>
  <si>
    <t>Marker light LED body package. Lights to be .75" Dia TecNiq. Commercial light rescue or wildland bodies only.</t>
  </si>
  <si>
    <t>5150-0239</t>
  </si>
  <si>
    <t>Marker lights additional amber LED .75" grommet mounted (PR). Location: [#LOC]</t>
  </si>
  <si>
    <t>5150-0240</t>
  </si>
  <si>
    <t>Marker lights addtional red LED .75" grommet mounted (PR). Location: [#LOC]</t>
  </si>
  <si>
    <t>5150-0242</t>
  </si>
  <si>
    <t>LT WHLN LED PSR01FCR BRAKE LT</t>
  </si>
  <si>
    <t>Light Whelen model PSR01FCR LED (EA) red 3rd brake light. Location: [#LOC].</t>
  </si>
  <si>
    <t>5150-0247</t>
  </si>
  <si>
    <t>Marker light package cab / body LED.  Body lights to be .75" Dia for custom cab with aerial ladder or Mid-Mount platform only.  All applicable lights are to have clear lenses.</t>
  </si>
  <si>
    <t>5150-0249</t>
  </si>
  <si>
    <t>LTS TRK ADD MRKR AMB LED (PR)</t>
  </si>
  <si>
    <t>Marker / turn signal lights additional amber LED Trucklite LED (PR). Location: each side of body in rubrail just ahead of rear wheels.</t>
  </si>
  <si>
    <t>5150-0250</t>
  </si>
  <si>
    <t>LTS S/T,AT FR6 LED IND VRT</t>
  </si>
  <si>
    <t>Federal Signal FireRay LED vertically mount taillights. Includes LED stop/tail, arrow turn and backup lights, individually mounted with weatherproof connectors.</t>
  </si>
  <si>
    <t>5150-0253</t>
  </si>
  <si>
    <t>LTS S/T/T,BU WLDN LED</t>
  </si>
  <si>
    <t>Weldon Model 9186 LED tail lights. Includes red stop/tail/turn and clear back-up.  (Note: Model 9186 is the replacement to the obsolete Model 1010)</t>
  </si>
  <si>
    <t>5150-0255</t>
  </si>
  <si>
    <t>5150-0261</t>
  </si>
  <si>
    <t>LTS MRKR PKG BDY/CAB LED CLR</t>
  </si>
  <si>
    <t>Marker light package cab / body LED.  Body lights to be .75" Dia for custom pumpers and tankers. All applicable lights are to have clear lenses.</t>
  </si>
  <si>
    <t>5150-0263</t>
  </si>
  <si>
    <t>LT WHLN LED STRIP-LITE DUO</t>
  </si>
  <si>
    <t>Light Whelen Strip-Lite Plus DUO Surface Mount red/amber Super-LED Series (EA). Location: rear of body centered below directional light.  Red light wired steady burn as third brake light, amber warning light wired to reverse.</t>
  </si>
  <si>
    <t>5150-0267</t>
  </si>
  <si>
    <t>LTS S/T/T/BU LED ARFF T/L</t>
  </si>
  <si>
    <t>Truck-Lite LED stop/tail, turn and backup lights and weatherproof connectors.</t>
  </si>
  <si>
    <t>5150-0271</t>
  </si>
  <si>
    <t>Bracket license plate at rear of body. Smooth plate sanded bracket.</t>
  </si>
  <si>
    <t>5150-0273</t>
  </si>
  <si>
    <t>LTS MRKR PKG BDY/CAB LED CL</t>
  </si>
  <si>
    <t>Marker light package cab / body LED.  Body lights to be .75" Dia TecNiq for custom pumpers and tankers. Only rear facing lights are to have clear lenses.</t>
  </si>
  <si>
    <t>5150-0275</t>
  </si>
  <si>
    <t>LT AUX ARROW TURN M9 LED (PR)</t>
  </si>
  <si>
    <t>Whelen M9 LED auxiliary arrow turn signal (PR). Location: [#LOC]</t>
  </si>
  <si>
    <t>5150-0277</t>
  </si>
  <si>
    <t>LT THIRD BRAKE KAPER LED</t>
  </si>
  <si>
    <t>Kaper II model L03-0063 LED red third brake light. Light mounted rear body below center DOT lights.</t>
  </si>
  <si>
    <t>5150-0279</t>
  </si>
  <si>
    <t>LTS S/T/AT/BU M9 LED</t>
  </si>
  <si>
    <t>Whelen M9 series LED taillights. Includes LED stop/tail, arrow turn and backup lights with individual black bezels and weatherproof connectors.</t>
  </si>
  <si>
    <t>5150-0280</t>
  </si>
  <si>
    <t>LT AUX TURN 5V3 LED (PR)</t>
  </si>
  <si>
    <t>Whelen 5V3A amber Super LED auxiliary turn signal (PR) with chrome flange (as applicable). Surface mounted with weatherproof connector. Location: [#LOC].</t>
  </si>
  <si>
    <t>5150-0281</t>
  </si>
  <si>
    <t>LT WHLN LED STRIP-LITE RED EA</t>
  </si>
  <si>
    <t>Light Whelen Strip-Lite Plus SOLO Surface Mount red with clear lens Super-LED Series (EA). Location: [#LOC].</t>
  </si>
  <si>
    <t>5150-0282</t>
  </si>
  <si>
    <t>LT THIRD BRAKE TECNIQ LED</t>
  </si>
  <si>
    <t>TecNiq model T11-RR00-1 LED red third brake light. Location: [#LOC].</t>
  </si>
  <si>
    <t>5150-0283</t>
  </si>
  <si>
    <t>LTS MRKR PKG AER BODY .75 LED</t>
  </si>
  <si>
    <t>Marker light package .75" Dia LED. Spartan chassis HP75 aerial body only.</t>
  </si>
  <si>
    <t>5150-0284</t>
  </si>
  <si>
    <t>LTS TRK ADD MRKR LED (PR)</t>
  </si>
  <si>
    <t>Marker lights additional (amber if forward of the rear axle, red if rearward of the rear axle) LED Trucklite LED (PR). Location: [#LOC].</t>
  </si>
  <si>
    <t>5150-0285</t>
  </si>
  <si>
    <t>Marker light package .75" Dia TecNiq LED with clear lenses. Commercial pumper and tanker bodies.</t>
  </si>
  <si>
    <t>5150-0286</t>
  </si>
  <si>
    <t>BRACKET LICENSE PLATE SM PLT</t>
  </si>
  <si>
    <t>Bracket license plate at rear of body, smooth plate aluminum painted with black Durabak coating.</t>
  </si>
  <si>
    <t>5150-0287</t>
  </si>
  <si>
    <t>LTS S/T/AT/BU K60 LED INDV MNT</t>
  </si>
  <si>
    <t>TecNiq K60 LED vertical mount tail lights with black bezels. Includes LED stop/tail, arrow turn and back-up lights individually mounted with weatherproof connectors.</t>
  </si>
  <si>
    <t>5150-0288</t>
  </si>
  <si>
    <t>Whelen M9 series LED taillights. Includes LED stop/tail, arrow turn and M9LZC backup lights with weatherproof connectors.</t>
  </si>
  <si>
    <t>5150-0289</t>
  </si>
  <si>
    <t>LTS S/T/T/BU 600 LED VRTPLAS3</t>
  </si>
  <si>
    <t>Whelen 600 series LED vertical mount tail lights. Includes LED stop/tail, turn and back-up lights with vertical chrome ABS 3 housing and weatherproof connectors. Requires turn signal flash pattern.</t>
  </si>
  <si>
    <t>5150-0290</t>
  </si>
  <si>
    <t>LTS S/T/T/BU 600 LED VRTPLAS4</t>
  </si>
  <si>
    <t>Whelen 600 series LED vertical mount tail lights. Includes LED stop/tail, turn and back-up lights with vertical chrome ABS 4 housing and weatherproof connectors. Requires turn signal flash pattern.</t>
  </si>
  <si>
    <t>5150-0291</t>
  </si>
  <si>
    <t>LTS S/T/AT/BU 600 LED HRZ IND</t>
  </si>
  <si>
    <t>Whelen 600 series LED horizontal mount tail lights. Includes LED stop/tail, turn and back-up lights with horizontally mount with individual bezels and weatherproof connectors. Requires turn signal flash pattern.</t>
  </si>
  <si>
    <t>5150-0292</t>
  </si>
  <si>
    <t>LTS S/T/T/BU SO LED VRT 4</t>
  </si>
  <si>
    <t>Sound Off 6x4 series LED vertical mount taillights. Includes LED stop/tail, amber turn, and back-up lights with clear lenses and vertical 4 light housing.</t>
  </si>
  <si>
    <t>5150-0293</t>
  </si>
  <si>
    <t>Marker light package cab / body LED.  Body lights to be .75" Dia for custom cab with rear mount aerial platform bodies only. Includes (3) .75" Dia marker lights on front of platform.  All applicable lights to have clear lenses.</t>
  </si>
  <si>
    <t>5150-0294</t>
  </si>
  <si>
    <t>LTS BRITAX LED AMBR/RED (PR</t>
  </si>
  <si>
    <t>Marker lights Britax LED amber/red rubber housed mounted centered between the rear tandem wheel wells angled down.</t>
  </si>
  <si>
    <t>5150-0295</t>
  </si>
  <si>
    <t>Whelen M6 series LED horizontal mount tail lights with clear lenses. Includes LED stop/tail, arrow turn and back-up lights individually mounted with black bezels and weatherproof connectors. Requires turn signal flash pattern.</t>
  </si>
  <si>
    <t>5150-0296</t>
  </si>
  <si>
    <t>Sound Off 6x4 series LED vertical mount taillights. Includes LED stop/tail, amber turn, and back-up lights with colored lenses and vertical 4 light housing.</t>
  </si>
  <si>
    <t>5150-0297</t>
  </si>
  <si>
    <t>BLACK BEZELS</t>
  </si>
  <si>
    <t>All exterior mounted D.O.T. lighting to have bezels/brackets/covers black (painted as applicable) IPO chrome/stainless steel where applicable.</t>
  </si>
  <si>
    <t>5150-0299</t>
  </si>
  <si>
    <t>TURN SIGNAL PROGRAMMING</t>
  </si>
  <si>
    <t>Front (if applicable) and rear turn signal flash pattern: [#LOC].</t>
  </si>
  <si>
    <t>5150-0300</t>
  </si>
  <si>
    <t>Whelen 600 series LED vertical mount tail lights with clear lenses. Includes LED stop/tail, turn and back-up lights with vertical chrome ABS 3 housing and weatherproof connectors. Requires turn signal flash pattern.</t>
  </si>
  <si>
    <t>5150-0301</t>
  </si>
  <si>
    <t>Whelen 600 series LED vertical mount tail lights with clear lenses. Includes LED stop/tail, turn and back-up lights with vertical chrome ABS 4 housing and weatherproof connectors. Requires turn signal flash pattern.</t>
  </si>
  <si>
    <t>5150-0302</t>
  </si>
  <si>
    <t>LTS S/T/T/BU M6 LED VRT 4</t>
  </si>
  <si>
    <t>Whelen M6 series LED vertical mount tail lights. Includes LED stop/tail, turn and back-up lights with vertical 4 light housing and weatherproof connectors. Requires turn signal flash pattern.</t>
  </si>
  <si>
    <t>5150-0303</t>
  </si>
  <si>
    <t>LTS S/T/T/BU M6 LED VRT 3</t>
  </si>
  <si>
    <t>Whelen M6 series LED vertical mount tail lights. Includes LED stop/tail, turn and back-up lights with vertical 3 light housing and weatherproof connectors. Requires turn signal flash pattern.</t>
  </si>
  <si>
    <t>5150-0304</t>
  </si>
  <si>
    <t>LTS S/T/T/BU M6 LED IND HZ MT</t>
  </si>
  <si>
    <t>Whelen M6 series LED horizontal mount tail lights. Includes LED stop/tail, turn and back-up lights individually mounted with weatherproof connectors. Requires turn signal flash pattern.</t>
  </si>
  <si>
    <t>5150-0305</t>
  </si>
  <si>
    <t>LTS S/T/T/BU M6 LED VRT 4 CLR</t>
  </si>
  <si>
    <t>Whelen M6 series LED vertical mount tail lights with clear lenses. Includes LED stop/tail, turn and back-up lights with vertical 4 light housing and weatherproof connectors. Requires turn signal flash pattern.</t>
  </si>
  <si>
    <t>5150-0306</t>
  </si>
  <si>
    <t>LTS S/T/T/BU M6 LED VRT 3 CLR</t>
  </si>
  <si>
    <t>Whelen M6 series LED vertical mount tail lights with clear lenses. Includes LED stop/tail, turn and back-up lights with vertical 3 light housing and weatherproof connectors. Requires turn signal flash pattern.</t>
  </si>
  <si>
    <t>5150-0307</t>
  </si>
  <si>
    <t>Whelen M6 series LED horizontal mount tail lights with clear lenses. Includes LED stop/tail, turn and back-up lights individually mounted with weatherproof connectors. Requires turn signal flash pattern.</t>
  </si>
  <si>
    <t>5150-0308</t>
  </si>
  <si>
    <t>LTS S/T/T/BU M6 LED IND VRT MT</t>
  </si>
  <si>
    <t>Whelen M6 series LED vertical mount tail lights. Includes LED stop/tail, turn and back-up lights individually mounted with weatherproof connectors. Requires turn signal flash pattern.</t>
  </si>
  <si>
    <t>5150-0309</t>
  </si>
  <si>
    <t>LTS S/T/T/BU M6 LED IND V MT C</t>
  </si>
  <si>
    <t>Whelen M6 series LED vertical mount tail lights with clear lenses. Includes LED stop/tail, turn and back-up lights individually mounted with weatherproof connectors. Requires turn signal flash pattern.</t>
  </si>
  <si>
    <t>5150-0310</t>
  </si>
  <si>
    <t>LTS S/T/AT/BU 600 LED VRT IND</t>
  </si>
  <si>
    <t>Whelen 600 series LED vertical mount tail lights. Includes LED stop/tail, turn and back-up lights vertically mounted with individual bezels and weatherproof connectors. Requires turn signal flash pattern.</t>
  </si>
  <si>
    <t>5150-0311</t>
  </si>
  <si>
    <t>LTS S/T/AT/BU 600 LED H IND C</t>
  </si>
  <si>
    <t>Whelen 600 series LED horizontal mount tail lights with clear lenses. Includes LED stop/tail, turn and back-up lights with horizontally mount with individual bezels and weatherproof connectors. Requires turn signal flash pattern.</t>
  </si>
  <si>
    <t>5150-0312</t>
  </si>
  <si>
    <t>LT WHLN LED ADD'L DOT</t>
  </si>
  <si>
    <t>Additonal DOT red marker light(s).  Includes 2 Whelen WIONSM red lights mounted rear facing on the outboard ends of the tailboard, wired to marker lights.</t>
  </si>
  <si>
    <t>5150-0313</t>
  </si>
  <si>
    <t>Marker light package cab / body LED.  Body lights to be .75" Dia for custom cab and rescue body. All applicable lights are to have clear lenses.</t>
  </si>
  <si>
    <t>5150-0314</t>
  </si>
  <si>
    <t>LT BU/WARN SO LED</t>
  </si>
  <si>
    <t>Sound Off 6x4 back up with warning series LED light. Color white in reverse and blue in warning mode. Replaces backup light in 3 or 4 light S/T/T bezel.</t>
  </si>
  <si>
    <t>5150-0315</t>
  </si>
  <si>
    <t>LTS S/T/T/BU SO LED IND HZ MT</t>
  </si>
  <si>
    <t>Sound Off 6x4 series LED horizontal mount taillights. Includes LED stop/tail, amber turn, and back-up lights with clear lenses.</t>
  </si>
  <si>
    <t>5150-0316</t>
  </si>
  <si>
    <t>LTS S/T/AT/BU 600 LED VT IND C</t>
  </si>
  <si>
    <t>Whelen 600 series LED vertical mount tail lights with clear lenses. Includes LED stop/tail, turn and back-up lights vertically mounted with individual bezels and weatherproof connectors. Requires turn signal flash pattern.</t>
  </si>
  <si>
    <t>5150-0317</t>
  </si>
  <si>
    <t>LTS .75 ADD MRKR/TURN AMB LED</t>
  </si>
  <si>
    <t>(1) Marker and (1) turn signal light additional. Amber .75" Dia. (PR). Location: each side of body in rubrail just ahead of rear wheels.</t>
  </si>
  <si>
    <t>5150-0318</t>
  </si>
  <si>
    <t>LTS S/T/T/BU FT LED VRT 4</t>
  </si>
  <si>
    <t>(1) FT-TL-GSMJR-QUAD-KIT Firetech GSMJR tailights in a 4 place vertically mounted chrome housing. Includes stop/tail, turn and backup. Requires steady on flash pattern.</t>
  </si>
  <si>
    <t>5150-0319</t>
  </si>
  <si>
    <t>LTS S/T/T/BU FT LED HRZ IND</t>
  </si>
  <si>
    <t>FireTech GSMJR LED horizontal mount tail lights. Includes LED stop/tail, turn and back-up lights with horizontally mount with individual bezels. Requires steady on flash pattern.</t>
  </si>
  <si>
    <t>5150-0320</t>
  </si>
  <si>
    <t>LTS S/T/AT/BU K60 LED VRT PLT3</t>
  </si>
  <si>
    <t>TecNiq K60 LED vertical mount tail lights. Includes LED stop/tail, arrow turn and back-up lights with vertical PLASTV3 housing and weatherproof connectors.</t>
  </si>
  <si>
    <t>5200-0000</t>
  </si>
  <si>
    <t>BREAKER BOX 8 PLACE SGL PHASE</t>
  </si>
  <si>
    <t>Breaker box 8 place single phase. Includes main breaker. Note: Main breaker occupies 2 places leaving 6 available. Locate [#LOC].</t>
  </si>
  <si>
    <t>5200-0001</t>
  </si>
  <si>
    <t>BREAKER BOX 12 PLACE SGL PHASE</t>
  </si>
  <si>
    <t>Breaker box 12 place single phase. Includes main breaker. Note: If gen is 6KW or less, main will occupy 2 places leaving 10 available. Locate [#LOC].</t>
  </si>
  <si>
    <t>5200-0002</t>
  </si>
  <si>
    <t>BREAKER BOX 20 PLACE SGL PHASE</t>
  </si>
  <si>
    <t>Breaker Box 20 Place Single Phase. Includes main breaker. Locate [#LOC].</t>
  </si>
  <si>
    <t>5200-0003</t>
  </si>
  <si>
    <t>BREAKER BOX 2 PL 70A 110/22</t>
  </si>
  <si>
    <t>Breaker box 2 place single phase (70A 110/220V). Location [#LOC].</t>
  </si>
  <si>
    <t>5200-0006</t>
  </si>
  <si>
    <t>BREAKER BOX 30 PLACE 3 PHASE</t>
  </si>
  <si>
    <t>Breaker box 30 place three phase. Includes main breaker. Only for generator sizes 30KW and up.  Location: [#LOC].</t>
  </si>
  <si>
    <t>5200-0007</t>
  </si>
  <si>
    <t>BREAKER BOX 30 PLACE SGL PHASE</t>
  </si>
  <si>
    <t>Breaker box 30 place single phase. Includes main breaker. Maximum generator size 48 KW.  Location: [#LOC].</t>
  </si>
  <si>
    <t>5200-0008</t>
  </si>
  <si>
    <t>BREAKER BOX 16 PLACE SGL PHASE</t>
  </si>
  <si>
    <t>Breaker box 16 place single phase. Includes main breaker. Locate [#LOC].</t>
  </si>
  <si>
    <t>5200-0014</t>
  </si>
  <si>
    <t>BREAKER BOX 2 PL SGL PH SHRLNE</t>
  </si>
  <si>
    <t>Breaker box 2 place single phase. For use with up to two options wired through shoreline power with 20A or larger inlet recept. Location [#LOC].</t>
  </si>
  <si>
    <t>5200-0017</t>
  </si>
  <si>
    <t>Breaker box 8 place single phase; no main breaker. For use with multiple options wired through shoreline power with 30A or larger inlet recept (or per customer request if equipped with 20A inlet). Locate [#LOC].</t>
  </si>
  <si>
    <t>5200-0019</t>
  </si>
  <si>
    <t>BREAKER BOX 24 PLACE 3 PHASE</t>
  </si>
  <si>
    <t>Breaker box 24 place three phase. Includes main breaker.  Location: [#LOC].</t>
  </si>
  <si>
    <t>5200-0020</t>
  </si>
  <si>
    <t>COVER BREAKER BOX - INVERTER</t>
  </si>
  <si>
    <t>Protective Cover. A cover shall be provided for wiring at breaker box and or Inverter location.</t>
  </si>
  <si>
    <t>5200-0021</t>
  </si>
  <si>
    <t>Auto transfer switch 220 volt single leg "European Voltage". Includes 8 place breaker box. Allows all interior receptacles to be powered by either shore power or generator. Locate adjacent to the main breaker box or as specified.</t>
  </si>
  <si>
    <t>5250-0008</t>
  </si>
  <si>
    <t>GEN 15KW HARRISON HYD MPC</t>
  </si>
  <si>
    <t>Generator Harrison 15KW MPC hydraulic. Includes generator control / PTO engage switch and a gauge panel located adjacent to breaker box. Generator location: [#LOC].</t>
  </si>
  <si>
    <t>5250-0009</t>
  </si>
  <si>
    <t>GEN 20KW HARRISON HYD MPC</t>
  </si>
  <si>
    <t>Generator Harrison 20KW MPC hydraulic. Includes generator control / PTO engage switch and a gauge panel located adjacent to breaker box. Generator location: [#LOC].</t>
  </si>
  <si>
    <t>5250-0017</t>
  </si>
  <si>
    <t>GEN HONDA EM5000SXK GAS POR</t>
  </si>
  <si>
    <t>Generator Honda EM5000SXK with 4.5KW continuous output. For units built after 2020, the Carbon Monoxide sensing system will be disabled for emergency vehicle use. Generator location: [#LOC].</t>
  </si>
  <si>
    <t>5250-0026</t>
  </si>
  <si>
    <t>GEN 10KW SMART PWR HYD ER-110</t>
  </si>
  <si>
    <t>Generator Smart Power 10KW hydraulic model ER110. Includes generator control / PTO engage switch and a gauge panel located adjacent to breaker box. Generator location: [#LOC].</t>
  </si>
  <si>
    <t>5250-0036</t>
  </si>
  <si>
    <t>GEN 6KW SMART PWR HYD HR-6</t>
  </si>
  <si>
    <t>Generator Smart Power 6KW hydraulic model HR-6 (with top mount cooler). Includes generator control / PTO engage switch and a gauge panel located adjacent to breaker box. Generator location: [#LOC].</t>
  </si>
  <si>
    <t>5250-0037</t>
  </si>
  <si>
    <t>GEN 8KW SMART PWR HYD HR-8</t>
  </si>
  <si>
    <t>Generator Smart Power 8KW hydraulic model HR-8 (with top mount cooler). Includes generator control/PTO engagement switch and a gauge panel located adjacent to the circuit breaker box. Generator location: [#LOC].</t>
  </si>
  <si>
    <t>5250-0038</t>
  </si>
  <si>
    <t>GEN 10KW SMART PWR HYD HR-110</t>
  </si>
  <si>
    <t>Generator Smart Power 10KW hydraulic model HR-110 (with top mount cooler). Includes generator control / PTO engage switch and a gauge panel located adjacent to breaker box. Generator location: [#LOC].</t>
  </si>
  <si>
    <t>5250-0039</t>
  </si>
  <si>
    <t>GEN 10KW HARRISON HYD MCR</t>
  </si>
  <si>
    <t>Generator Harrison 10KW MCR hydraulic. Includes generator control / PTO engage switch and a gauge panel located adjacent to breaker box. Generator location: [#LOC].</t>
  </si>
  <si>
    <t>5250-0040</t>
  </si>
  <si>
    <t>GEN 6KW HARRISON HYD MCR</t>
  </si>
  <si>
    <t>Generator Harrison 6KW MCR hydraulic. Includes generator control / PTO engage switch and a gauge panel located adjacent to breaker box. Generator location: [#LOC].</t>
  </si>
  <si>
    <t>5250-0047</t>
  </si>
  <si>
    <t>GEN 15KW SMART PWR HYD HR-1</t>
  </si>
  <si>
    <t>Generator Smart Power 15KW hydraulic model HR-15 (with top mount cooler). Includes generator control / PTO engage switch and a gauge panel located adjacent to breaker box. Generator location: [#LOC].</t>
  </si>
  <si>
    <t>5250-0050</t>
  </si>
  <si>
    <t>GEN 20KW SMART PWR HYD HR-2</t>
  </si>
  <si>
    <t>Generator Smart Power 20KW hydraulic model HR-20 (with top mount cooler). Includes generator control / PTO engage switch and a gauge panel located adjacent to breaker box. Generator location: [#LOC].</t>
  </si>
  <si>
    <t>5250-0056</t>
  </si>
  <si>
    <t>SW PTO ENGAGE</t>
  </si>
  <si>
    <t>PTO engage switch to be wired as follows: switch in the down position (PTO off) and switch in the up position (PTO engage).</t>
  </si>
  <si>
    <t>5250-0066</t>
  </si>
  <si>
    <t>GEN SM PWR ER10KW HYD DLR I</t>
  </si>
  <si>
    <t>Dealer installed Smart Power 10KW hydraulic model ER110 generator located [#LOC]. Option includes space only. Dealer responsible for NFPA required 3rd party generator testing.</t>
  </si>
  <si>
    <t>5250-0067</t>
  </si>
  <si>
    <t>GEN SM PWR HR10KW HYD DLR I</t>
  </si>
  <si>
    <t>Dealer installed Smart Power 10KW hydraulic model HR110 generator located [#LOC]. Option includes space only. Dealer responsible for NFPA required 3rd party generator testing.</t>
  </si>
  <si>
    <t>5250-0068</t>
  </si>
  <si>
    <t>GEN SM PWR HR6KW HYD DLR IN</t>
  </si>
  <si>
    <t>Dealer installed Smart Power 6KW hydraulic model HR-6 (with top mount cooler) generator located [#LOC]. Option includes space only. Dealer responsible for NFPA required 3rd party generator testing.</t>
  </si>
  <si>
    <t>5250-0069</t>
  </si>
  <si>
    <t>GEN SM PWR HR8KW HYD DLR IN</t>
  </si>
  <si>
    <t>Dealer installed Smart Power 8KW hydraulic model HR-8 (with top mount cooler) generator located [#LOC]. Option includes space only. Dealer responsible for NFPA required 3rd party generator testing.</t>
  </si>
  <si>
    <t>5250-0070</t>
  </si>
  <si>
    <t>GEN SM PWR HR15KW HYD DLR I</t>
  </si>
  <si>
    <t>Dealer installed Smart Power 15KW hydraulic model HR-15 (with top mount cooler) generator located [#LOC]. Option includes space only. Dealer responsible for NFPA required 3rd party generator testing.</t>
  </si>
  <si>
    <t>5250-0071</t>
  </si>
  <si>
    <t>GEN SM PWR HR20KW HYD DLR I</t>
  </si>
  <si>
    <t>Dealer installed Smart Power 20KW hydraulic model HR-20 (with top mount cooler) generator located [#LOC]. Option includes space only. Dealer responsible for NFPA required 3rd party generator testing.</t>
  </si>
  <si>
    <t>5250-0072</t>
  </si>
  <si>
    <t>GEN 6KW HARR MCR HYD DLR IN</t>
  </si>
  <si>
    <t>Dealer installed Harrison 6KW MCR hydraulic generator located [#LOC]. Option includes space only. Dealer responsible for NFPA required 3rd party generator testing.</t>
  </si>
  <si>
    <t>5250-0073</t>
  </si>
  <si>
    <t>GEN 10KW HARR MCR HYD DLR I</t>
  </si>
  <si>
    <t>Dealer installed Harrison 10KW MCR hydraulic generator located [#LOC]. Option includes space only. Dealer responsible for NFPA required 3rd party generator testing.</t>
  </si>
  <si>
    <t>5250-0075</t>
  </si>
  <si>
    <t>SW GEN PTO ENGAGE TOGGLE</t>
  </si>
  <si>
    <t>Guarded generator PTO engage toggle switch. Located driver side cab switch panel. For use on Typhoon X and CIIX cabs only.</t>
  </si>
  <si>
    <t>5250-0077</t>
  </si>
  <si>
    <t>GEN 8KW HARRISON HYD MCR</t>
  </si>
  <si>
    <t>Generator Harrison 8KW MCR hydraulic. Includes generator control / PTO engage switch and a gauge panel located adjacent to breaker box. Generator location: [#LOC].</t>
  </si>
  <si>
    <t>5250-0080</t>
  </si>
  <si>
    <t>GEN 5KW GAS DLR INST</t>
  </si>
  <si>
    <t>Dealer installed 5KW gas generator located [#LOC]. Option includes space only. Dealer responsible for NFPA required 3rd party generator testing.</t>
  </si>
  <si>
    <t>5250-0113</t>
  </si>
  <si>
    <t>GEN 10KW HARRISON MCR ARFF</t>
  </si>
  <si>
    <t>Generator Harrison 10 KW hydraulic MCR model. Includes generator control to start generator. Start switch shall be located on the instrument panel within easy reach of the operator. A gauge panel shall accompany the generator package.  Generator loc: [#LOC].</t>
  </si>
  <si>
    <t>5250-0117</t>
  </si>
  <si>
    <t>GEN 8KW HARRISON HYD MAS</t>
  </si>
  <si>
    <t>Generator Harrison 8KW MAS hydraulic. Includes generator control/PTO engage switch and a gauge panel located adjacent to breaker box. Generator location: [#LOC].</t>
  </si>
  <si>
    <t>5250-0118</t>
  </si>
  <si>
    <t>GEN 8KW HARRISON HYD LPG</t>
  </si>
  <si>
    <t>Generator Harrison 8KW LPG hydraulic. Includes generator control switch to engage the PTO and start the generator and a gauge panel located adjacent to breaker box. Generator location: [#LOC].</t>
  </si>
  <si>
    <t>5250-0125</t>
  </si>
  <si>
    <t>GEN 10KW HARRISON HYD LPG</t>
  </si>
  <si>
    <t>Generator Harrison 10KW LPG hydraulic. Includes generator control/PTO engage switch and a gauge panel located adjacent to breaker box. Generator location: [#LOC].</t>
  </si>
  <si>
    <t>5250-0130</t>
  </si>
  <si>
    <t>GEN 6KW HARRISON HYD MDS IH</t>
  </si>
  <si>
    <t>Generator Harrison 6KW MDS hydraulic w/IHT for continuous accessory. Includes aux hyd system manifold, integral aux heat exchanger, generator control / PTO switch, aux system / PTO switch, (both switches accessible by driver) and a generator gauge panel located adjacent to breaker box. Generator location: [#LOC].</t>
  </si>
  <si>
    <t>5250-0132</t>
  </si>
  <si>
    <t>GEN 8KW HARRISON HYD MDS IH</t>
  </si>
  <si>
    <t>Generator Harrison 8KW MDS hydraulic w/IHT for continuous accessory. Includes aux hyd system manifold, integral aux heat exchanger, generator control / PTO switch, aux system / PTO switch (both switches accessible by driver), and a generator gauge panel located adjacent to breaker box. Generator location: [#LOC].</t>
  </si>
  <si>
    <t>5250-0133</t>
  </si>
  <si>
    <t>GEN 10KW HARRISON HYD MDS I</t>
  </si>
  <si>
    <t>Generator Harrison 10KW MDS hydraulic w/IHT for continuous accessory. Includes aux hyd system manifold, integral aux heat exchanger, generator control / PTO switch, aux system / PTO switch (both switches accessible by driver), and a generator gauge panel located adjacent to breaker box. Generator location: [#LOC].</t>
  </si>
  <si>
    <t>5250-0141</t>
  </si>
  <si>
    <t>GEN 6KW SMART PWR HYD ER-6</t>
  </si>
  <si>
    <t>Generator Smart Power 6KW hydraulic model ER6. Includes generator control / PTO engage switch and a gauge panel located adjacent to breaker box. Generator location: [#LOC].</t>
  </si>
  <si>
    <t>5250-0142</t>
  </si>
  <si>
    <t>GEN 6KW HARRISON HYD LPG</t>
  </si>
  <si>
    <t>Generator Harrison 6KW LPG hydraulic. Includes generator control switch to engage the PTO and start the generator and a gauge panel located adjacent to breaker box. Generator location: [#LOC].</t>
  </si>
  <si>
    <t>5250-0144</t>
  </si>
  <si>
    <t>GEN 12KW HARRISON HYD MCR</t>
  </si>
  <si>
    <t>Generator Harrison 12KW MCR hydraulic. Includes generator control / PTO engage switch and a gauge panel located adjacent to breaker box. Generator location: [#LOC].</t>
  </si>
  <si>
    <t>5250-0151</t>
  </si>
  <si>
    <t>GEN 6KW HARRISON HYD MAS</t>
  </si>
  <si>
    <t>Generator Harrison 6KW MAS hydraulic. Includes generator control/PTO engage switch and a gauge panel located adjacent to breaker box. Generator location: [#LOC].</t>
  </si>
  <si>
    <t>5250-0152</t>
  </si>
  <si>
    <t>GEN 10KW HARRISON HYD MAS</t>
  </si>
  <si>
    <t>Generator Harrison 10KW MAS hydraulic. Includes generator control/PTO engage switch and a gauge panel located adjacent to breaker box. Location: [#LOC]</t>
  </si>
  <si>
    <t>5250-0167</t>
  </si>
  <si>
    <t>GEN 6.0KW HARRISON HYD MSV</t>
  </si>
  <si>
    <t>Generator Harrison 6.0KW MSV hydraulic. Includes generator control / PTO engage switch and a gauge panel located adjacent to breaker box. Generator location:[#LOC].</t>
  </si>
  <si>
    <t>5250-0176</t>
  </si>
  <si>
    <t>GEN 8KW HARRISON HYD LPG IHT</t>
  </si>
  <si>
    <t>Generator Harrison 8KW LPG hydraulic w/IHT. Includes tool system manifold, aux heat exchanger, generator control / PTO switch, tool sytem / PTO switch, (both switches accessible by driver) and a generator gauge panel located adjacent to breaker box. Generator location: [#LOC].</t>
  </si>
  <si>
    <t>5250-0179</t>
  </si>
  <si>
    <t>GEN SMART PWR 25KW HYD HR-2</t>
  </si>
  <si>
    <t>Generator Smart Power 25KW hydraulic model HR-25 (with top mount cooler). Includes generator control / PTO engage switch and a gauge panel located adjacent to breaker box. Generator location: [#LOC]</t>
  </si>
  <si>
    <t>5250-0187</t>
  </si>
  <si>
    <t>GEN 12KW SMART PWR  HR12 50</t>
  </si>
  <si>
    <t>Generator Smart Power 12KW hydraulic model HR12 50HZ. Includes generator control / PTO engage switch and a gauge panel located adjacent to breaker box. Generator location: [#LOC].</t>
  </si>
  <si>
    <t>5250-0190</t>
  </si>
  <si>
    <t>GEN ONAN QD 12KW DIESEL</t>
  </si>
  <si>
    <t>Generator Onan 12KW Quiet Diesel de-rated to 8KW for NFPA compliancy. Requires fuel pick up option in chassis and 3rd party testing. Generator location: [#LOC].</t>
  </si>
  <si>
    <t>5250-0195</t>
  </si>
  <si>
    <t>GEN L-MAC 100KW T-CASE 3 PHASE</t>
  </si>
  <si>
    <t>Lima Mac,  100KW, 120/208 VAC, 3 phase Generator w/ T-Case.</t>
  </si>
  <si>
    <t>5250-0196</t>
  </si>
  <si>
    <t>GEN POWER TECH 20K DIESEL</t>
  </si>
  <si>
    <t>A Power Tech PTI-20Si (20kw) diesel generator will be located [#LOC]. Locate the generator controls next to the breaker box.</t>
  </si>
  <si>
    <t>5250-0197</t>
  </si>
  <si>
    <t>GEN 15KW HARRISON PTO</t>
  </si>
  <si>
    <t>Generator Harrison 15KW PTO. Single phase 120/240v. Includes PTO, driveshaft, main breaker, gauge panel, fast idle and frequency control for engine.</t>
  </si>
  <si>
    <t>5250-0198</t>
  </si>
  <si>
    <t>GEN 25KW HARRISON PTO</t>
  </si>
  <si>
    <t>Generator Harrison 25KW PTO. Single phase 120/240v. Includes PTO, driveshaft, main breaker, gauge panel, fast idle and frequency control for engine.  Unless other wise specified the gauge panel shall be located adjacent to the breaker box.</t>
  </si>
  <si>
    <t>5250-0199</t>
  </si>
  <si>
    <t>GEN 35KW HARRISON PTO</t>
  </si>
  <si>
    <t>Generator Harrison 35KW PTO. Single phase 120/240v. Includes PTO, driveshaft, main breaker, gauge panel, fast idle and frequency control for engine.</t>
  </si>
  <si>
    <t>5250-0200</t>
  </si>
  <si>
    <t>GEN 25KW HARRISON PTO 3 PHASE</t>
  </si>
  <si>
    <t>Harrison 25kW PTO driven 3-phase generator.</t>
  </si>
  <si>
    <t>5250-0201</t>
  </si>
  <si>
    <t>GEN 40KW HARRISON PTO 3 PHASE</t>
  </si>
  <si>
    <t>Harrison 40kW PTO driven 3-phase generator.</t>
  </si>
  <si>
    <t>5250-0202</t>
  </si>
  <si>
    <t>GEN POWER TECH 25K DIESEL</t>
  </si>
  <si>
    <t>A Power Tech PTI-25ENC (25kw) enclosed diesel generator will be located [#LOC]. Locate the generator controls next to the breaker box.</t>
  </si>
  <si>
    <t>Whelen M6 EZ Linear Super LED scene lights (PR). Switched in cab (lights mtd on the sides of apparatus to be switched separately). Locate [#LOC].</t>
  </si>
  <si>
    <t>5255-0000</t>
  </si>
  <si>
    <t>TEST L/V 3RD PARTY W/O PUMP</t>
  </si>
  <si>
    <t>Testing - Line voltage power source (generator / inverter) on units without pump. (3rd Party)</t>
  </si>
  <si>
    <t>5255-0001</t>
  </si>
  <si>
    <t>TEST L/V 3RD PARTY W/ PUMP</t>
  </si>
  <si>
    <t>Testing - Line voltage power source (generator / inverter) on units with rated water pump. (3rd Party)</t>
  </si>
  <si>
    <t>5260-0000</t>
  </si>
  <si>
    <t>AIR DEFLECTOR ONAN HYD GEN</t>
  </si>
  <si>
    <t>Generator air deflector for Onan hydraulic. When generator is compartment mounted or mounted in a pan on an aerial body, engineering is to specify updraft or downdraft.</t>
  </si>
  <si>
    <t>5260-0001</t>
  </si>
  <si>
    <t>REMOTE START/DIESEL GENERATOR</t>
  </si>
  <si>
    <t>Remote start for diesel generator. Location: [#LOC].</t>
  </si>
  <si>
    <t>5260-0002</t>
  </si>
  <si>
    <t>REMOTE START/HONDA GENERATO</t>
  </si>
  <si>
    <t>Remote control starting kit for Honda EM3800SX, EM4000, EM5000SX and EM6500SX generators. Locate [#LOC].</t>
  </si>
  <si>
    <t>5260-0004</t>
  </si>
  <si>
    <t>GEN PREWIRE 12V/110V 5KW</t>
  </si>
  <si>
    <t>Generator prewire for dealer supplied and installed 5 KW portable generator. Includes 12 volt wiring and cable between breaker box. Prewire to [#LOC].</t>
  </si>
  <si>
    <t>5260-0008</t>
  </si>
  <si>
    <t>GEN PREWIRE 12V/110V 6.5KW</t>
  </si>
  <si>
    <t>Generator prewire for dealer supplied and installed 6.5KW portable generator. Includes 12volt wiring and cable between breaker box. Prewire to [#LOC].</t>
  </si>
  <si>
    <t>5260-0017</t>
  </si>
  <si>
    <t>INTERLOCK DOOR COMPRESSOR</t>
  </si>
  <si>
    <t>Compartment door(s) of compartment mounted compressor to have interlock. Qty ea.</t>
  </si>
  <si>
    <t>5260-0027</t>
  </si>
  <si>
    <t>GENERATOR GAUGE PANEL LOCATION</t>
  </si>
  <si>
    <t>Locate generator gauge panel above breaker box on a formed bracket. See photos on file with sales.</t>
  </si>
  <si>
    <t>5260-0034</t>
  </si>
  <si>
    <t>VERTICAL EXHAUST HARRISON GEN</t>
  </si>
  <si>
    <t>Vertical exhaust for Harrison MAS, MCR and MPC generators 6KW - 20KW.</t>
  </si>
  <si>
    <t>5260-0041</t>
  </si>
  <si>
    <t>IDLE REDUCTION SYS 200W</t>
  </si>
  <si>
    <t>Idle reduction system powered by a diesel generator. System includes (2) Power Max 100A 12V converters to power the vehicle electrical system. Requires diesel generator. Requires Engineering review for generator and 12V power requirements.</t>
  </si>
  <si>
    <t>5260-0052</t>
  </si>
  <si>
    <t>DRIVE THRU GEN HYD PUMP</t>
  </si>
  <si>
    <t>Generator hydraulic pump to have drive through upgrade for second hydraulic pump. Includes upgrade to 80cc pump for increased torque capacity. Harrison and SmartPower 6-10kw only. Requires engineering review and approval.</t>
  </si>
  <si>
    <t>5260-0055</t>
  </si>
  <si>
    <t>Generator hydraulic pump to have drive through upgrade for second hydraulic pump. Harrison and SmartPower 15-30kw only (with 80cc pump). Requires engineering review and approval.</t>
  </si>
  <si>
    <t>5260-0059</t>
  </si>
  <si>
    <t>SIDE PORT GEN HYD PUMP</t>
  </si>
  <si>
    <t>Generator hydraulic pump to have side ports IPOS. Harrison 6-10kw only. Requires engineering review and approval.</t>
  </si>
  <si>
    <t>5260-0066</t>
  </si>
  <si>
    <t>Generator hydraulic pump to have drive through upgrade for second hydraulic pump. Harrison and SmartPower 6-10kw only (with 45cc pump). Requires engineering review and approval.</t>
  </si>
  <si>
    <t>5260-0069</t>
  </si>
  <si>
    <t>INTERLOCK ROLLOUT TRAY</t>
  </si>
  <si>
    <t>Rollout tray of compartment [#LOC] mounted on the floor to have interlock. Interlock tray with ajar circuit, for use with generator, ladder rack and/or any other use that requires an interlock with a rollout tray.</t>
  </si>
  <si>
    <t>5260-0071</t>
  </si>
  <si>
    <t>Locate generator gauge panel: [#LOC], (IPOS).</t>
  </si>
  <si>
    <t>5260-0073</t>
  </si>
  <si>
    <t>CONVERTER FIRETECH SCENE LIGHT</t>
  </si>
  <si>
    <t>Converter 120V/24V sized for the FireTech scene light(s) located: [#LOC].</t>
  </si>
  <si>
    <t>5260-0079</t>
  </si>
  <si>
    <t>GEN REMOTE COOLANT DRAIN</t>
  </si>
  <si>
    <t>Drain for generator coolant. A drain valve with tube routed and extending below side body to ground level below shall be provided. Tube and location shall be idnetified and taged as to function.</t>
  </si>
  <si>
    <t>5260-0088</t>
  </si>
  <si>
    <t>EXHAUST MOD BA COMPRESSOR</t>
  </si>
  <si>
    <t>Exhaust Re-Rout. Exhaust piping of breathing air compressor shall be routed to best accommodate the installation and service access per the customer approval drawing and as best determind by E-ONE engineering. Option includes: Relocating ( existing muffler if applicable ), exhaust piping, mounting brackets and aluminum safety guard ( as applicable ).</t>
  </si>
  <si>
    <t>5260-0089</t>
  </si>
  <si>
    <t>LOC - GEN GA PKG</t>
  </si>
  <si>
    <t>Locate generator gauge panel/package to L3 forward wall up high as possible IPOS.</t>
  </si>
  <si>
    <t>5260-0090</t>
  </si>
  <si>
    <t>GEN PREWIRE 12V/380V 15KW</t>
  </si>
  <si>
    <t>Generator prewire for dealer supplied and installed 15 KW / 380V portable generator. Includes 12 volt wiring and cable between breaker box. Prewire to [#LOC].</t>
  </si>
  <si>
    <t>5260-0091</t>
  </si>
  <si>
    <t>GEN EXHAUST PIPE EXTENSION</t>
  </si>
  <si>
    <t>Extend exhaust pipe from generator location to terminate above the top of the body using stainless steel flexible pipe.  The exhaust may run through any compartment space above (if applicable). Includes any necessary piping/ducting and insulation that may be required.</t>
  </si>
  <si>
    <t>5260-0092</t>
  </si>
  <si>
    <t>Drain for generator oil. A drain valve with tube routed and extending below side body to ground level below shall be provided. Tube and location shall be identified and tagged as to function.</t>
  </si>
  <si>
    <t>5300-0240</t>
  </si>
  <si>
    <t>WHLN JE2NFPA 56" LED</t>
  </si>
  <si>
    <t>Whelen Justice model JE2NFPA 56" with MKEZ7 mounts. All LED (forward facing) light bar.</t>
  </si>
  <si>
    <t>5300-0267</t>
  </si>
  <si>
    <t>LT BAR WHLN JUSTICE NFPA 56"</t>
  </si>
  <si>
    <t>Light bar Whelen Justice model JE2NFPA 56" LED with clear lenses and MKEZ7 mounts. N/A on Vista roofs with front facing windows. Includes (4) red corner facing LIN6 LED lights, (6) forward facing CON3 Linear LED lights; (4) red, (2) white. Location: Centered on the front cab roof.</t>
  </si>
  <si>
    <t>5300-0299</t>
  </si>
  <si>
    <t>LT BAR WHLN 4500 SERIES 20"</t>
  </si>
  <si>
    <t>Light bar Whelen 4500 Series 20" LED (model 45B20). Location: Centered front of cab below windshield on job color painted mounting bracket.</t>
  </si>
  <si>
    <t>5300-0302</t>
  </si>
  <si>
    <t>LT BAR FEDERAL VSLR8-NFPA1</t>
  </si>
  <si>
    <t>Light bar Federal Signal Split Vision VSLR8-NFPA1. Two (2) 26.5" 4-pod light bars w/ (3) red and (1) multi-color pods on each bar with red/clear lenses. Location: [#LOC].</t>
  </si>
  <si>
    <t>5300-0354</t>
  </si>
  <si>
    <t>LT BAR FEDERAL VSLR6</t>
  </si>
  <si>
    <t>Light bar Federal Signal Split Vision VSLR6. Two (2) 21" 3-pod light bars w/ (3) red pods on each bar with red lenses. Location: [#LOC].</t>
  </si>
  <si>
    <t>5300-0355</t>
  </si>
  <si>
    <t>LT BAR FEDERAL VSLR6-NFPA1</t>
  </si>
  <si>
    <t>Light bar Federal Signal Split Vision VSLR6. Two (2) 21" 3-pod light bars w/ (2) red pods and (1) multi-color pod on each bar with red/clear lenses. Location: [#LOC].</t>
  </si>
  <si>
    <t>5300-0357</t>
  </si>
  <si>
    <t>LT BAR FEDERAL VSLR60S-NFPA</t>
  </si>
  <si>
    <t>Light bar Federal Signal Vision VSLR60S-NFPA1. Includes (7) LED pods; (5) red, (2) multi-color. Location: center cab roof.</t>
  </si>
  <si>
    <t>5300-0365</t>
  </si>
  <si>
    <t>LT BARS FED VSLR 3/8 LED</t>
  </si>
  <si>
    <t>Light bars Federal Signal Vision VSLR. One (1) center 21" 3 pod and two (2) side 26.5" 4 pod LED light bars. Lenses to be R/C/R/R C/R/C R/R/C/R. Location: "V" centered on the front cab roof. If equipped with front vista windows, rear LED to be shut off.</t>
  </si>
  <si>
    <t>5300-0376</t>
  </si>
  <si>
    <t>LT BAR FEDERAL VSLR6-NFPA3</t>
  </si>
  <si>
    <t>Light bar Federal Signal Split Vision VSLR6-NFPA3. Two (2) 21" 3-pod light bars w/ (2) red and (1) multi-color pods on each bar with clear lenses. Location: [#LOC].</t>
  </si>
  <si>
    <t>5300-0386</t>
  </si>
  <si>
    <t>LT BAR CODE 3 21TR 69"</t>
  </si>
  <si>
    <t>Light bar Code 3 model 21TR 69". Includes: (4) corner mounted red TRS6 LED modules, (2) side facing red TRS3 LED modules and (7) forward facing red LED modules R/R/W/R/W/R/R w/clear lenses. Location: Centered on the front cab roof.</t>
  </si>
  <si>
    <t>5300-0391</t>
  </si>
  <si>
    <t>LT BAR FEDERAL VSLR8</t>
  </si>
  <si>
    <t>Light bar Federal Signal Split Vision VSLR8. Two (2) 26.5" 4-pod light bars. Driver w/ (2) red and (2) multi-color pods with clear lenses; officer w/ (3) red and (1) multi-color pods with clear lenses. Location: [#LOC].</t>
  </si>
  <si>
    <t>5300-0392</t>
  </si>
  <si>
    <t>VSLR MULTI CLR POD PROGRAMMING</t>
  </si>
  <si>
    <t>Front Federal Signal VSLR multi-color pod programming: [#LOC]. (If applicable, includes side facing when colors are the same.)</t>
  </si>
  <si>
    <t>5300-0413</t>
  </si>
  <si>
    <t>LT BAR FEDERAL NVG73</t>
  </si>
  <si>
    <t>Light bar Federal Signal Navigator model NVG73-EONE 73" with (10) red (without front vista windows) or (8) red (with front vista windows) and (2) white Quadraflare LED lights. Location: Centered on the front cab roof.   Lens configuration is RRCCRR.</t>
  </si>
  <si>
    <t>5300-0415</t>
  </si>
  <si>
    <t>LT BAR FED NVG73D-NFPA21 LED</t>
  </si>
  <si>
    <t>Light bar Federal Signal Navigator model NVG73D-NFPA21 73" with (2) red SLR rotators, (2) red / white SLR rotators and (4) red Quadraflare LED lights. Location: Centered on the front cab roof.</t>
  </si>
  <si>
    <t>5300-0418</t>
  </si>
  <si>
    <t>LTS WHLN MCFLED RED W/CLR (PR)</t>
  </si>
  <si>
    <t>Whelen Ultra Freedom Micro Edge LED (PR) model MCFLED25 clear lens with red LEDs. Location [#LOC]. When used at front cab corners requires additional lighting to meet NFPA.</t>
  </si>
  <si>
    <t>5300-0437</t>
  </si>
  <si>
    <t>LT BAR FED NVG 60" RED</t>
  </si>
  <si>
    <t>Light bar Federal Signal Navigator 60" light bar with (10) red Quadraflare LED lights with red lenses. Location: Centered on the front cab roof.</t>
  </si>
  <si>
    <t>5300-0440</t>
  </si>
  <si>
    <t>LT BAR FED NVG60-NFPA1</t>
  </si>
  <si>
    <t>Light bar Federal Signal Navigator model NVG60-NFPA1 60" with (2) red SLR rotators, (1) red / white SLR rotators and (2) red Quadraflare LED lights. Location: Centered on the front cab roof.</t>
  </si>
  <si>
    <t>5300-0456</t>
  </si>
  <si>
    <t>LT BAR WHLN JUSTICE 56"</t>
  </si>
  <si>
    <t>Light bar Whelen Justice 56" LED with clear lenses and MKEZ7 mounts. N/A on Vista roofs with front facing windows. Includes (4) corner facing LIN6 LED lights (red driver, blue officer), (6) forward facing CON3 Linear LED lights; (3) red driver and (3) blue officer. Location: Centered on the front cab roof.</t>
  </si>
  <si>
    <t>5300-0463</t>
  </si>
  <si>
    <t>Wire light bars using Deutsch connectors on exterior for maintenance/replacement.</t>
  </si>
  <si>
    <t>5300-0473</t>
  </si>
  <si>
    <t>LT BAR WHLN F4 MK7 (PR)</t>
  </si>
  <si>
    <t>Whelen F4 Mini-Freedom LED light bars (PR) 21.5" with MKEZ7 mounts. Red and white LEDs with clear lense. Location: [#LOC].</t>
  </si>
  <si>
    <t>5300-0495</t>
  </si>
  <si>
    <t>GTT OPTICOM WHLN FRDM IV LTBAR</t>
  </si>
  <si>
    <t>GTT 795H Opticom centered in forward facing  Whelen Freedom IV light bar.</t>
  </si>
  <si>
    <t>5300-0503</t>
  </si>
  <si>
    <t>MOUNT WHLN SHORT FRT BAR (PR)</t>
  </si>
  <si>
    <t>Whelen MK9S short slide bolt bracket mount for front light bar (PR).</t>
  </si>
  <si>
    <t>5300-0504</t>
  </si>
  <si>
    <t>MOUNT WHLN STD FRT BAR (PR)</t>
  </si>
  <si>
    <t>Whelen MKEZ7 1.5" standard mount for front light bar (PR).</t>
  </si>
  <si>
    <t>5300-0505</t>
  </si>
  <si>
    <t>MOUNT WHLN HIGH FRT BAR (PR)</t>
  </si>
  <si>
    <t>Whelen MK8H high mount for front light bar (PR).</t>
  </si>
  <si>
    <t>5300-0506</t>
  </si>
  <si>
    <t>LIGHTBAR LED COLOR (FRONT)</t>
  </si>
  <si>
    <t>Front light bar LED color: [#COL] (If applicable, includes side facing when colors are the same.)</t>
  </si>
  <si>
    <t>5300-0507</t>
  </si>
  <si>
    <t>LT BAR WHLN F4X7 72" W/14 LED</t>
  </si>
  <si>
    <t>Light bar Whelen Freedom IV Model F4X7 72" with 14 LED modules. Location: Centered on the front cab roof.</t>
  </si>
  <si>
    <t>5300-0508</t>
  </si>
  <si>
    <t>LT BAR WHLN F4M SIDE (PR)</t>
  </si>
  <si>
    <t>Whelen Mini-Freedom IV side facing light bars (PR) 21.5" with 4 LED modules. Location: [#LOC].</t>
  </si>
  <si>
    <t>5300-0509</t>
  </si>
  <si>
    <t>LT BAR WHLN F4X7 72" W/12 LED</t>
  </si>
  <si>
    <t>Light bar Whelen Freedom IV Model F4X7 72" with 12 LED modules. Location: Centered on the front cab roof.</t>
  </si>
  <si>
    <t>5300-0510</t>
  </si>
  <si>
    <t>LT BAR WHLN F4X7 72"  W/10 LED</t>
  </si>
  <si>
    <t>Light bar Whelen Freedom IV Model F4X7 72" with 10 LED modules. Location: Centered on the front cab roof.</t>
  </si>
  <si>
    <t>5300-0511</t>
  </si>
  <si>
    <t>LT BAR WHLN F4X7 72"  W/8 LED</t>
  </si>
  <si>
    <t>Light bar Whelen Freedom IV Model F4X7 72" with 8 LED modules. Location: Centered on the front cab roof.</t>
  </si>
  <si>
    <t>5300-0512</t>
  </si>
  <si>
    <t>NON-STD LIGHT BAR LAYOUT</t>
  </si>
  <si>
    <t>Cab light bar layout per customer specific requirements.</t>
  </si>
  <si>
    <t>5300-0513</t>
  </si>
  <si>
    <t>WHLN F4 LED FILTERS</t>
  </si>
  <si>
    <t>Colored filters for Whelen Freedom IV light bar(s).</t>
  </si>
  <si>
    <t>5300-0514</t>
  </si>
  <si>
    <t>MOUNT WHLN SHORT FRT BARS (4)</t>
  </si>
  <si>
    <t>Whelen MK9S short slide bolt bracket mount for mini front light bars (4).</t>
  </si>
  <si>
    <t>5300-0515</t>
  </si>
  <si>
    <t>MOUNT WHLN STD FRT BARS (4)</t>
  </si>
  <si>
    <t>Whelen MKEZ7 1.5" standard mount for mini front light bars (4).</t>
  </si>
  <si>
    <t>5300-0517</t>
  </si>
  <si>
    <t>MOUNT WHLN SHORT SIDE BARS (4)</t>
  </si>
  <si>
    <t>Whelen MK9S short slide bolt bracket mount for mini side facing light bars (4).</t>
  </si>
  <si>
    <t>5300-0518</t>
  </si>
  <si>
    <t>MOUNT WHLN STD SIDE BARS (4)</t>
  </si>
  <si>
    <t>Whelen MKEZ7 1.5" standard mount for mini side facing light bars (4).</t>
  </si>
  <si>
    <t>5300-0519</t>
  </si>
  <si>
    <t>MOUNT WHLN HIGH SIDE BARS (4)</t>
  </si>
  <si>
    <t>Whelen MK8H high mount for mini side facing light bars (4).</t>
  </si>
  <si>
    <t>5300-0520</t>
  </si>
  <si>
    <t>LT BAR WHLN F4X0 60"  W/12 LED</t>
  </si>
  <si>
    <t>Light bar Whelen Freedom IV Model F4X0 60" with 12 LED modules. Location: Centered on the front cab roof.</t>
  </si>
  <si>
    <t>5300-0521</t>
  </si>
  <si>
    <t>LT BAR WHLN F4X0 60"  W/10</t>
  </si>
  <si>
    <t>Light bar Whelen Freedom IV Model F4X0 60" with 10 LED modules. Location: Centered on the front cab roof.</t>
  </si>
  <si>
    <t>5300-0522</t>
  </si>
  <si>
    <t>LT BAR WHLN F4X0 60"  W/8 LED</t>
  </si>
  <si>
    <t>Light bar Whelen Freedom IV Model F4X0 60" with 8 LED modules. Location: Centered on the front cab roof.</t>
  </si>
  <si>
    <t>5300-0523</t>
  </si>
  <si>
    <t>LT BAR WHLN F4 MINI (PR) PLT</t>
  </si>
  <si>
    <t>Whelen F4 Mini-Freedom LED side facing front cab light bars (PR) 21.5" . For use on rear mount platforms with supplemental upper level Zone A warning lights. Locate one each side front cab corners side facing.</t>
  </si>
  <si>
    <t>5300-0524</t>
  </si>
  <si>
    <t>LT BAR WHLN F4 MINI (PR)</t>
  </si>
  <si>
    <t>Whelen F4 Mini-Freedom LED light bars (PR) 21.5" with 5 LEDs in each bar. Location: [#LOC].</t>
  </si>
  <si>
    <t>5300-0525</t>
  </si>
  <si>
    <t>LTS TAKEDOWN FOR WHELEN F4 BAR</t>
  </si>
  <si>
    <t>Whelen TIR6 takedown lights for Freedom IV lightbar (PR).</t>
  </si>
  <si>
    <t>5300-0526</t>
  </si>
  <si>
    <t>LT BAR WHLN F4 MINI (PKG)</t>
  </si>
  <si>
    <t>Whelen F4 Mini-Freedom LED light bars (3) 21.5" with 5 LEDs' in each outer bar, 4 LED's in center bar Location: Center front of cab roof and front cab corners at 45 degree angle.</t>
  </si>
  <si>
    <t>5300-0529</t>
  </si>
  <si>
    <t>LT BAR WHLN F4X 55"  W/8 LED</t>
  </si>
  <si>
    <t>Light bar Whelen Freedom IV Model F4X 55" with 8 LED modules. Location: Centered on the front cab roof.</t>
  </si>
  <si>
    <t>5300-0532</t>
  </si>
  <si>
    <t>MOUNT LT BAR FRT OF BDY (PR)</t>
  </si>
  <si>
    <t>Light bar mounts (PR) to locate lightbar on front of rescue body IPO cab roof. Requires raised upper body.</t>
  </si>
  <si>
    <t>5300-0535</t>
  </si>
  <si>
    <t>LT BAR FED NVG25 (PR)</t>
  </si>
  <si>
    <t>Light bar Federal Signal Navigator NVG25 LED (PR). Includes (2) QL64 red, (1) QL64 split red/white and (2) QL73 red in each bar with clear lenses. Location: [#LOC]</t>
  </si>
  <si>
    <t>5300-0537</t>
  </si>
  <si>
    <t>LT BAR WHLN F4X1 81" W/14 LED</t>
  </si>
  <si>
    <t>Light bar Whelen Freedom IV Model F4X1 81" with 14 LED modules. Location: Centered on the front cab roof.</t>
  </si>
  <si>
    <t>5300-0540</t>
  </si>
  <si>
    <t>LT BAR WHLN F4X0 60"  W/14</t>
  </si>
  <si>
    <t>Light bar Whelen Freedom IV Model F4X0 60" with 14 LED modules. Location: Centered on the front cab roof.</t>
  </si>
  <si>
    <t>5300-0541</t>
  </si>
  <si>
    <t>LTS ALLEY FOR WHELEN F4 BAR</t>
  </si>
  <si>
    <t>Whelen TIR6 alley lights for Freedom IV lightbar (PR).</t>
  </si>
  <si>
    <t>5300-0542</t>
  </si>
  <si>
    <t>LT BAR FED NVG18 (PR)</t>
  </si>
  <si>
    <t>Light bar Federal Signal Navigator model NVG18 LED (PR). Includes (2) QL64 split red/white and (1) QL73 red in each bar with clear lenses. Location: [#LOC]</t>
  </si>
  <si>
    <t>5300-0543</t>
  </si>
  <si>
    <t>LT BAR FED NVG25-0001 (PR)</t>
  </si>
  <si>
    <t>Light bar Federal Signal Navigator model NVG25-0001 (PR). Includes (2) SLR red/white rotators and (1) red QL64 in each bar with clear lenses. Location: [#LOC]</t>
  </si>
  <si>
    <t>5300-0544</t>
  </si>
  <si>
    <t>Light bar Federal Signal Navigator model NVG25 (PR). Includes (1) QL64 split red/white, (2) red QL64 and (1) QL73 red in each bar with clear lenses. Location: [#LOC]</t>
  </si>
  <si>
    <t>5300-0545</t>
  </si>
  <si>
    <t>LT BAR FED NVG60</t>
  </si>
  <si>
    <t>Light bar Federal Signal Navigator model NVG60 60" with (6) QL64 forward facing LED modules (4 red, 2 red/white), (4) red QL73 LED corner modules and (2) red/white QL43 LED side facing modules with clear lenses. Location: Centered on the front cab roof.</t>
  </si>
  <si>
    <t>5300-0546</t>
  </si>
  <si>
    <t>LT BAR FED NVG73-EONE3</t>
  </si>
  <si>
    <t>Light bar Federal Signal Navigator model NVG73-EONE3 73" with (2) QL64 split red/white, (2) red QL64, (4) red QL73 and (2) QL43 red/white with clear lenses. N/A INTL Chassis or Vista roofs with front facing windows. Location: Centered on the front cab roof.</t>
  </si>
  <si>
    <t>5300-0547</t>
  </si>
  <si>
    <t>LT BAR FED NVG73-NFPA4</t>
  </si>
  <si>
    <t>Light bar Federal Signal Navigator model NVG73-NFPA4 73" with two (2) SLR red/white rotating LEDs and four (4) red SLR rotating LEDs with clear lenses. Location: Centered on the front cab roof.</t>
  </si>
  <si>
    <t>5300-0548</t>
  </si>
  <si>
    <t>MOUNT STD FRT FED BAR (PR)</t>
  </si>
  <si>
    <t>2" standard mount for front Federal Navigator light bar (PR).</t>
  </si>
  <si>
    <t>5300-0549</t>
  </si>
  <si>
    <t>MOUNT STD FRT FED BARS (4)</t>
  </si>
  <si>
    <t>2" standard mount for mini front Federal Navigator light bars (4).</t>
  </si>
  <si>
    <t>5300-0550</t>
  </si>
  <si>
    <t>MOUNT STD SIDE FED BARS (4)</t>
  </si>
  <si>
    <t>2" standard mount for mini side facing Federal Navigator light bars (4).</t>
  </si>
  <si>
    <t>5300-0551</t>
  </si>
  <si>
    <t>MOUNT HIGH FRT FED BAR (PR)</t>
  </si>
  <si>
    <t>4.25" high mount for front Federal Navigator light bar (PR).</t>
  </si>
  <si>
    <t>5300-0552</t>
  </si>
  <si>
    <t>MOUNT HIGH FRT FED BARS (4)</t>
  </si>
  <si>
    <t>4.25" high mount for mini front Federal Navigator light bars (4).</t>
  </si>
  <si>
    <t>5300-0553</t>
  </si>
  <si>
    <t>MOUNT HIGH SIDE FED BARS (4)</t>
  </si>
  <si>
    <t>4.25" high mount for mini side facing Federal Navigator light bars (4).</t>
  </si>
  <si>
    <t>5300-0554</t>
  </si>
  <si>
    <t>LT BAR WHLN F4X1 81" W/16 LED</t>
  </si>
  <si>
    <t>Light bar Whelen Freedom IV Model F4X1 81" with 16 LED modules. Location: Centered on the front cab roof.</t>
  </si>
  <si>
    <t>5300-0555</t>
  </si>
  <si>
    <t>LT BAR WHLN SIDE F4RB 23" RTBM</t>
  </si>
  <si>
    <t>Light bar Whelen Mini-Freedom IV side facing model F4RB 23" with 3 Rotabeams (PR). Location: [#LOC].</t>
  </si>
  <si>
    <t>5300-0556</t>
  </si>
  <si>
    <t>LT BAR WHLN F4X7 72"  W/18 LED</t>
  </si>
  <si>
    <t>Light bar Whelen Freedom IV Model F4X7 72" with 18 LED modules. Location: Centered on the front cab roof. Requires no forward vista windows or flat roof only.</t>
  </si>
  <si>
    <t>5300-0557</t>
  </si>
  <si>
    <t>LT BAR WHLN F4X1 81" W/18 LED</t>
  </si>
  <si>
    <t>Light bar Whelen Freedom IV Model F4X1 81" with 18 LED modules. Location: Centered on the front cab roof.</t>
  </si>
  <si>
    <t>5300-0558</t>
  </si>
  <si>
    <t>GTT OPTICOM FED NAV LTBAR</t>
  </si>
  <si>
    <t>GTT 795H Opticom in forward facing  Federal Signal Navigator light bar.</t>
  </si>
  <si>
    <t>Light bar Whelen Freedom IV Model F4R0 60" with 6 Rota-Beam and 2 LED modules. Location: Centered on the front cab roof.</t>
  </si>
  <si>
    <t>5300-0561</t>
  </si>
  <si>
    <t>LT BAR WHLN F4X1 92" W/16 L</t>
  </si>
  <si>
    <t>Light bar Whelen Freedom IV Model F4X1 92" with 16 LED modules. Location: Centered on the front cab roof.</t>
  </si>
  <si>
    <t>5300-0563</t>
  </si>
  <si>
    <t>LT BAR WHLN F4RB 23" RTBM (PR)</t>
  </si>
  <si>
    <t>Light bar Whelen Mini-Freedom IV model F4RB 23" with 2 Rota-beams and 2 LED modules (PR). Location: [#LOC].</t>
  </si>
  <si>
    <t>5300-0565</t>
  </si>
  <si>
    <t>LT BAR WHLN F4X7 72" W/16 LED</t>
  </si>
  <si>
    <t>Light bar Whelen Freedom IV Model F4X7 72" with 16 LED modules. Location: Centered on the front cab roof.</t>
  </si>
  <si>
    <t>5300-0567</t>
  </si>
  <si>
    <t>LT BAR WHLN F4R7 72" ROTABEAM</t>
  </si>
  <si>
    <t>Light bar Whelen Freedom IV Model F4R7 72" with 6 Rotabeam and 4 LED modules. Location: Centered on the front cab roof.</t>
  </si>
  <si>
    <t>5300-0573</t>
  </si>
  <si>
    <t>LT BAR WHLN F4R7 72" ROTABE</t>
  </si>
  <si>
    <t>Light bar Whelen Freedom IV Model F4R7 72" with 8 Rotabeam and 4 LED modules. Location: Centered on the front cab roof. Not available with forward facing vista windows.</t>
  </si>
  <si>
    <t>5300-0579</t>
  </si>
  <si>
    <t>Light bar Whelen Mini-Freedom IV model F4RB 23" with 3 Rota-beams (PR). Location: [#LOC].</t>
  </si>
  <si>
    <t>5300-0580</t>
  </si>
  <si>
    <t>LT BAR CODE3 DF23A 23" (PR)</t>
  </si>
  <si>
    <t>Code3 Defender model DF23A 23" (PR) red LED with clear domes. Location: [#LOC].</t>
  </si>
  <si>
    <t>5300-0592</t>
  </si>
  <si>
    <t>Whelen F4 Mini-Freedom LED light bars (PR) 21.5" with 6 LEDs in each bar. Location: [#LOC].</t>
  </si>
  <si>
    <t>5300-0593</t>
  </si>
  <si>
    <t>Light bar Federal Signal Navigator model NVG25 LED (PR). Includes (3) QL64 red and (1) QL73 red in each bar with clear lenses. Location: [#LOC]</t>
  </si>
  <si>
    <t>5300-0597</t>
  </si>
  <si>
    <t>Whelen F4 Mini-Freedom LED light bars (3) 21.5" with 5 LEDs' in each outer bar, 4 LED's in center bar Location: Center front of cab roof and front cab corners at 20 degree angle.</t>
  </si>
  <si>
    <t>5300-0598</t>
  </si>
  <si>
    <t>Light bar Federal Signal Navigator model NVG73 73" with (6) red and (6) blue Quadraflare LED lights with clear lenses. Location: Centered on the front cab roof. Not available with front vista windows.</t>
  </si>
  <si>
    <t>5300-0599</t>
  </si>
  <si>
    <t>LT BAR LED KAPER II 24" ARFF</t>
  </si>
  <si>
    <t>Light bar Kaper II. One (1) 24" LED light bar. Lenses color: clear. LED color: red side facing (left and right), red all corners, red rear facing. Location: [#LOC].</t>
  </si>
  <si>
    <t>5300-0601</t>
  </si>
  <si>
    <t>Whelen Mini-Freedom IV side facing light bars (PR) 21.5" with 6 LED modules. Location: [#LOC].</t>
  </si>
  <si>
    <t>5300-0607</t>
  </si>
  <si>
    <t>LT BAR WHLN F4X7 72"  W/16 LED</t>
  </si>
  <si>
    <t>5300-0609</t>
  </si>
  <si>
    <t>LIGHTBAR LED COLOR (SIDE)</t>
  </si>
  <si>
    <t>Side Light bar LED color: [#COL]</t>
  </si>
  <si>
    <t>5300-0617</t>
  </si>
  <si>
    <t>Light bar Federal Signal Navigator model NVG25 LED (PR). Includes (3) QL64 split red/white and (1) QL73 red in each bar with clear lenses. Location: [#LOC].</t>
  </si>
  <si>
    <t>5300-0625</t>
  </si>
  <si>
    <t>LT BAR FED NVG73-NFPA8</t>
  </si>
  <si>
    <t>Light bar Federal Signal Navigator model NVG73-NFPA8 73" with (4) QL73 Red, (4) QL64 Red, (4) QL64 Red/White with clear lenses. Location: Centered on the front cab roof.</t>
  </si>
  <si>
    <t>5300-0627</t>
  </si>
  <si>
    <t>LT BAR FEDERAL VSLR8S-NFPA3</t>
  </si>
  <si>
    <t>Light bar Federal Signal Split Vision VSLR8S-NFPA3. Two (2) 26.5" 4-pod light bars w/ (3) red and (1) multi-color pods on each bar with clear lenses. Location: [#LOC].</t>
  </si>
  <si>
    <t>5300-0630</t>
  </si>
  <si>
    <t>5300-0635</t>
  </si>
  <si>
    <t>LT BAR FED NVG73 R/W</t>
  </si>
  <si>
    <t>Light bar Federal Signal 73" Navigator model NVG73 with (2) QL64 split red/white, (4) red QL64, (2) red QL73 and (2) QL43 red/white with clear lenses. No rear facing LED's. Location: Centered on the front cab roof.</t>
  </si>
  <si>
    <t>5300-0638</t>
  </si>
  <si>
    <t>Light bar Whelen Mini-Freedom IV model F4RB 23" with 4 Rota-beams and 1 LED module (PR). Location: [#LOC].</t>
  </si>
  <si>
    <t>5300-0639</t>
  </si>
  <si>
    <t>LT BAR WHLN F4RB 23" RTBM (EA)</t>
  </si>
  <si>
    <t>Light bar Whelen Mini-Freedom IV model F4RB 23" with 2 Rota-beams and 2 LED modules (EA). Location: [#LOC].</t>
  </si>
  <si>
    <t>5300-0640</t>
  </si>
  <si>
    <t>LT BAR FEDERAL VSLR8S-CHI3</t>
  </si>
  <si>
    <t>Light bar Federal Signal Split Vision VSLR8S-CHI3. Two (2) 26.5" 4-pod light bars w/driver side (3) red and (1) multi-color pods, officer side (2) red, (1) green and (1) multi-color pods with all clear lenses. Location: [#LOC].</t>
  </si>
  <si>
    <t>5300-0644</t>
  </si>
  <si>
    <t>Light bar Whelen Freedom IV Model F4R7 72" with 7 Rota-Beam and 2 LED modules. Location: Centered on the front cab roof.</t>
  </si>
  <si>
    <t>5300-0649</t>
  </si>
  <si>
    <t>LT BAR WHLN F4R0 60" ROTABEAM</t>
  </si>
  <si>
    <t>5300-0654</t>
  </si>
  <si>
    <t>LT STROBE WHLN FRDM IV LTBAR</t>
  </si>
  <si>
    <t>Strobe light centered in forward facing  Whelen Freedom IV light bar. Requires separate power supply.</t>
  </si>
  <si>
    <t>5300-0657</t>
  </si>
  <si>
    <t>LT BAR FED LEGEND 61" LED</t>
  </si>
  <si>
    <t>Light bar Federal Signal Legend 61" LED, clear lenses and red diodes. Location: Centered on the front cab roof</t>
  </si>
  <si>
    <t>5300-0658</t>
  </si>
  <si>
    <t>Light bar Whelen Mini-Freedom IV model F4RB 23" with 5 Rota-beams and 1 LED module (PR). Location: [#LOC].</t>
  </si>
  <si>
    <t>5300-0659</t>
  </si>
  <si>
    <t>Light bar Whelen Mini-Freedom IV model F4RB 23" with 4 Rota-beams and 2 LED modules (EA). Location: Centered on the front cab roof.</t>
  </si>
  <si>
    <t>5300-0660</t>
  </si>
  <si>
    <t>Whelen Mini-Freedom IV side facing light bars (PR) 23" with 4 LED modules. Location: [#LOC].</t>
  </si>
  <si>
    <t>5300-0661</t>
  </si>
  <si>
    <t>Whelen F4 Mini-Freedom LED light bars (3) 21.5" with 5 LEDs' in each outer bar, 4 LED's in center bar Location: Center front of cab roof and front cab corners at 30 degree angle.</t>
  </si>
  <si>
    <t>5300-0664</t>
  </si>
  <si>
    <t>LT BAR FEDERAL VSLR6S-CHI4</t>
  </si>
  <si>
    <t>Light bar Federal Signal Split Vision VSLR6S-CHI4. Two (2) 21" 3-pod light bars; driver side bar with (2) red pods, (1) multi-color pod, officer side bar with (1) red pods, (1) multi-color pod and (1) green pod, all with clear lenses. Location: [#LOC].</t>
  </si>
  <si>
    <t>5300-0670</t>
  </si>
  <si>
    <t>Light bar Federal Signal Navigator model NVG25 LED (PR). Includes (3) QL64 split red/blue and (1) QL73 red in each bar with clear lenses. Location: [#LOC].</t>
  </si>
  <si>
    <t>5300-0672</t>
  </si>
  <si>
    <t>LT BAR FED NVG73 LED</t>
  </si>
  <si>
    <t>Light bar Federal Signal Navigator model NVG73 73" with (2) red / white SLR rotators outboard, (4) split red/white Quadraflare LED lights, and (4) red Quadraflare LED lights. Location: Centered on the front cab roof.</t>
  </si>
  <si>
    <t>5300-0676</t>
  </si>
  <si>
    <t>LT BAR WHLN ROTA/B 24" (PR)</t>
  </si>
  <si>
    <t>Whelen Mini-Freedom Rota-Beam LED light bars (PR) 23.25" with (3) Rota-Beam LED lights and (1) linear LED. Location: [#LOC].</t>
  </si>
  <si>
    <t>5300-0684</t>
  </si>
  <si>
    <t>5300-0685</t>
  </si>
  <si>
    <t>LT BAR CODE3 DF70NFPA1 70"</t>
  </si>
  <si>
    <t>Code3 Defender model DF70ANFPA1 70" red LED light bar with clear domes. Location: Centered on the front cab roof.</t>
  </si>
  <si>
    <t>5300-0686</t>
  </si>
  <si>
    <t>Light bar Whelen Mini-Freedom IV model F4RB 23" with 4 Rota-beams and 1 LED module (PR). For use on rear mount platforms with supplemental upper level Zone A warning lights. Locate one each side front cab corners side facing.</t>
  </si>
  <si>
    <t>5300-0689</t>
  </si>
  <si>
    <t>Light bar Federal Signal Navigator model NVG73-EONE 73" with (10) red (without front vista windows) or (8) red (with front vista windows) and (2) white Quadraflare LED lights. Location: Centered on the front cab roof.  Lens configuration is clear.</t>
  </si>
  <si>
    <t>Whelen Mini-Freedom Rota-Beam LED light bars (PR) 23.25" with (3) Rota-Beam LED lights and (2) linear LED. Location: [#LOC].</t>
  </si>
  <si>
    <t>5300-0691</t>
  </si>
  <si>
    <t>Light bar Whelen Freedom IV Model F4R7 72" with 9 Rotabeam and 2 LED modules. Location: Centered on the front cab roof.</t>
  </si>
  <si>
    <t>5300-0692</t>
  </si>
  <si>
    <t>Light bar Whelen Mini-Freedom IV model F4RB 23" with 5 Rota-beams and 2 LED module (PR). Location: [#LOC].</t>
  </si>
  <si>
    <t>5300-0694</t>
  </si>
  <si>
    <t>MOUNT LT BAR W/ FIRETECH LT</t>
  </si>
  <si>
    <t>Light bar, High mount for front light bar (PR), for use with Firetech front brow light mounted below light bar. Commercial trucks.</t>
  </si>
  <si>
    <t>5300-0702</t>
  </si>
  <si>
    <t>5300-0706</t>
  </si>
  <si>
    <t>MOUNT KW/PB LVL FRT BAR (PR)</t>
  </si>
  <si>
    <t>E-One universal mount for leveling the front light bar on Kenworth / Peterbilt cabs (PR).</t>
  </si>
  <si>
    <t>5300-0707</t>
  </si>
  <si>
    <t>LT BAR FED ALLGNT RED  LED</t>
  </si>
  <si>
    <t>Light bar Federal Signal Allegiant 61" LED. Red Solaris reflectors with clear lenses. Location: Centered on the front cab roof.</t>
  </si>
  <si>
    <t>5300-0708</t>
  </si>
  <si>
    <t>LT BAR FED ALLGNT R/W LED</t>
  </si>
  <si>
    <t>Light bar Federal Signal Allegiant 61" LED. Red Solaris reflectors with (2) center takedown lights and red/clear lenses. Location: Centered on the front cab roof.</t>
  </si>
  <si>
    <t>5300-0709</t>
  </si>
  <si>
    <t>LT BAR FED ALLGNT R/W/A LED</t>
  </si>
  <si>
    <t>Light bar Federal Signal Allegiant 61" LED. Red/White forward and Red/Amber rearward Solaris reflectors with clear lenses. Includes red steady burn for California DOT. Location: Centered on the front cab roof.</t>
  </si>
  <si>
    <t>5300-0711</t>
  </si>
  <si>
    <t>LT BAR FED ALLGNT LED C/S</t>
  </si>
  <si>
    <t>Light bar Federal Signal Allegiant 61" LED. Red/White Solaris reflectors with clear lenses. Location: Centered on the front cab roof.</t>
  </si>
  <si>
    <t>5300-0712</t>
  </si>
  <si>
    <t>LT BAR FED ALLGNT RED LED</t>
  </si>
  <si>
    <t>Light bar Federal Signal Allegiant 61" LED. Red Solaris reflectors with clear lenses. Location: Centered on the front body, mounted to the roof with no upper body or mounted on a bracket in front of the body with 13" upper body.</t>
  </si>
  <si>
    <t>5300-0713</t>
  </si>
  <si>
    <t>Light bar Federal Signal Allegiant 61" LED. Red Solaris reflectors with (2) center LED takedown lights. Location: Centered on the front body, mounted to the roof with no upper body or mounted on a bracket in front of the body with 13" upper body.</t>
  </si>
  <si>
    <t>5300-0715</t>
  </si>
  <si>
    <t>LT BAR WHLN F4X1 81" W/20 L</t>
  </si>
  <si>
    <t>Light bar Whelen Freedom IV Model F4X1 81" with 20 LED modules. Location: Centered on the front cab roof.  Not available with forward Vista windows or integrated Opticom.</t>
  </si>
  <si>
    <t>5300-0716</t>
  </si>
  <si>
    <t>LT BAR FEDERAL VSLR8S</t>
  </si>
  <si>
    <t>Light bar Federal Signal Split Vision VSLR8S. Two (2) 26.5" 4-pod light bars w/ (3) red  with red domes and (1) multi-color pod with clear dome on driver and (2) red with red domes, (1) multi-color with clear dome and (1) green with clear dome on officer. Location: [#LOC].</t>
  </si>
  <si>
    <t>5300-0721</t>
  </si>
  <si>
    <t>LT BAR FED NVG25 (EA)</t>
  </si>
  <si>
    <t>Light bar Federal Signal Navigator model NVG25 (EA). Requires additional forward facing for NFPA compliancy. Includes (2) split red/white forward facing LED modules with clear lenses. Location: Centered on the front cab roof.</t>
  </si>
  <si>
    <t>5300-0726</t>
  </si>
  <si>
    <t>LT BAR FED ALLGNT 70" RED  LED</t>
  </si>
  <si>
    <t>Light bar Federal Signal Allegiant 70" LED. Red Solaris reflectors with clear lenses. Location: Centered on the front cab roof.</t>
  </si>
  <si>
    <t>5300-0727</t>
  </si>
  <si>
    <t>Light bar Federal Signal Navigator model NVG25 (PR). Includes (1) red/white SLR rotator and (2) QL64 split red/white in each bar with clear lenses. Location: [#LOC]</t>
  </si>
  <si>
    <t>5300-0728</t>
  </si>
  <si>
    <t>Light bar Federal Signal Navigator model NVG25 LED (PR). Includes (3) QL64 split red/white and (1) QL73 split red/white in each bar with clear lenses. Location: [#LOC].</t>
  </si>
  <si>
    <t>5300-0731</t>
  </si>
  <si>
    <t>LT BAR WHLN F4X0 55"  W/12</t>
  </si>
  <si>
    <t>Light bar Whelen Freedom IV Model F4X0 55" with 12 LED modules. Location: Centered on the front cab roof.</t>
  </si>
  <si>
    <t>5300-0732</t>
  </si>
  <si>
    <t>Light bar mount for light bar (PR), for use with Firetech brow light mounted below light bar.</t>
  </si>
  <si>
    <t>5300-0743</t>
  </si>
  <si>
    <t>MOUNT WHLN STD FRT BARS (6)</t>
  </si>
  <si>
    <t>Whelen MKEZ7 1.5" standard mount for mini front light bars (6).</t>
  </si>
  <si>
    <t>5300-0744</t>
  </si>
  <si>
    <t>Light bar Whelen Freedom IV Model F4X7 72" with 18 LED modules. Location: Centered on the front cab roof. Requires no forward vista windows or flat roof only. Includes Whelen photo cell (not active).</t>
  </si>
  <si>
    <t>5300-0759</t>
  </si>
  <si>
    <t>Light bar Whelen Freedom IV Model F4R7 72" with 8 Rotabeam and 6 LED modules. Location: Centered on the front cab roof. Not available with forward facing vista windows.</t>
  </si>
  <si>
    <t>5300-0761</t>
  </si>
  <si>
    <t>Whelen F4 Mini-Freedom LED light bars (3) 23" with 5 LED's in each outer bar, and 4 LED's or 2 LED's and a seperately added Opticom / strobe, in the center bar. Location: Center front of cab roof and front cab corners at 30 degree angle.</t>
  </si>
  <si>
    <t>5300-0762</t>
  </si>
  <si>
    <t>LT BAR FED NVG73</t>
  </si>
  <si>
    <t>Light bar Federal Signal Navigator 73" with (12) (without front vista windows) or (10) (with front vista windows) Quadraflare LED lights. Location: Centered on the front cab roof.</t>
  </si>
  <si>
    <t>5300-0763</t>
  </si>
  <si>
    <t>Light bar Federal Signal Navigator 60" with (10) (without front vista windows) or (8) (with front vista windows) Quadraflare LED lights. Location: Centered on the front cab roof.</t>
  </si>
  <si>
    <t>5300-0764</t>
  </si>
  <si>
    <t>LT BAR FED ALLGNT 61" LED</t>
  </si>
  <si>
    <t>Light bar Federal Signal Allegiant 61" LED with (16) (without front vista windows) or (14) (with front vista windows) Solaris LED reflectors. Location: Centered on the front cab roof.</t>
  </si>
  <si>
    <t>5300-0765</t>
  </si>
  <si>
    <t>LT BAR FED ALLGNT 70"  LED</t>
  </si>
  <si>
    <t>Light bar Federal Signal Allegiant 70" LED with (18) (without front vista windows) or (16) (with front vista windows) Solaris LED reflectors. Location: Centered on the front cab roof.</t>
  </si>
  <si>
    <t>5300-0766</t>
  </si>
  <si>
    <t>LT BAR CODE3 DF58NFPA1 58"</t>
  </si>
  <si>
    <t>Code3 Defender model DF58ANFPA1 58" red LED light bar with clear domes. Location: Centered on the front cab roof.</t>
  </si>
  <si>
    <t>5300-0773</t>
  </si>
  <si>
    <t>T BAR WHLN F4RB 23" RTBM (PR)</t>
  </si>
  <si>
    <t>Light bar Whelen Mini-Freedom IV model F4RB 23" with 3 Rota-beams and 2 LED modules. Location: [#LOC].</t>
  </si>
  <si>
    <t>5300-0774</t>
  </si>
  <si>
    <t>Whelen Mini-Freedom IV side facing light bars (PR) 23" with 6 LED modules. Location: [#LOC].</t>
  </si>
  <si>
    <t>5300-0780</t>
  </si>
  <si>
    <t>Whelen F4 Mini-Freedom LED light bars (PR) 23" with 3 LEDs and a strobe in the driver side bar and 5 LEDs in the officer side bar. Location: [#LOC]. Requires seperately added strobe power supply.</t>
  </si>
  <si>
    <t>Light bar Federal Signal Vision VSLR60. Includes (7) LED pods; (4) red and (3) multi-color.  Location: center cab roof.</t>
  </si>
  <si>
    <t>5300-0788</t>
  </si>
  <si>
    <t>Light bar Federal Signal Navigator 73" with (10)  Quadraflare LED lights. Location: Centered on the front cab roof.</t>
  </si>
  <si>
    <t>5300-0795</t>
  </si>
  <si>
    <t>Whelen Mini-Freedom Rota-Beam LED light bars (PR) 23.25" with (4) Rota-Beam LED lights. Location: [#LOC].</t>
  </si>
  <si>
    <t>5300-0798</t>
  </si>
  <si>
    <t>LT BAR WHLN WCX 92"  W/22 L</t>
  </si>
  <si>
    <t>Light bar Whelen Freedom IV WCX series 92" with 22 LED modules. Location: Centered on the front cab roof. Requires no forward vista windows or flat roof only. Includes Whelen photo cell (not active).</t>
  </si>
  <si>
    <t>5300-0799</t>
  </si>
  <si>
    <t>Light bar Whelen Freedom IV Model F4R7 72" with 8 Rotabeam and 2 LED modules. Location: Centered on the front cab roof. Not available with forward facing vista windows.</t>
  </si>
  <si>
    <t>5300-0800</t>
  </si>
  <si>
    <t>LT BAR FED NVG25 PKG</t>
  </si>
  <si>
    <t>Light bar Federal Signal Navigator model NVG25 (PKG). Includes (3) light bars. (1) NVG25 center light bar with the center open for opticom or other option, and (2) red/white SLR rotators with clear lenses. (2) NVG25 outer lights bars with (2) SLR red/white rotators and (1) red 4x6 Quadraflare forward facing LED in each bar with clear lenses.  Location: front cab roof, (1) centered and (2) on corners at 30 degree angle.</t>
  </si>
  <si>
    <t>5300-0805</t>
  </si>
  <si>
    <t>LT BAR FEDERAL VSLR60</t>
  </si>
  <si>
    <t>5300-0806</t>
  </si>
  <si>
    <t>LT BAR FED ALLGNT 21"  LED(PR)</t>
  </si>
  <si>
    <t>Light bar Federal Signal Allegiant 21" LED side facing (PR) with (4) (without front vista windows) or (3) (with front vista windows) Solaris LED reflectors. Color: [#COL]. Location: [#LOC].</t>
  </si>
  <si>
    <t>5300-0807</t>
  </si>
  <si>
    <t>LT BAR WHLN F4RB MINI (PKG)</t>
  </si>
  <si>
    <t>Whelen F4 Mini-Freedom R4BDCFDE RotaBeam LED light bar package. Includes (3) 23" LED light bars with (5) RotaBeam modules and (2) linear modules in each bar. Location: Center front of cab roof and front cab corners at 45 degree angle.</t>
  </si>
  <si>
    <t>5300-0808</t>
  </si>
  <si>
    <t>Whelen F4 Mini-Freedom LED light bars (3) 23" with 5 LED's in each outer bar, and 4 LED's or 2 LED's and a seperately added Opticom, in the center bar. Location: Center front of cab roof and front cab corners at 20 degree angle.</t>
  </si>
  <si>
    <t>5300-0819</t>
  </si>
  <si>
    <t>LT BAR WHLN WCX IPOS (EA)</t>
  </si>
  <si>
    <t>The configured Whelen light bar shall be the WeCanX model in place of standard.  Quantity is per light bar configured. For use with Whelen Cencom Core System. See spec for lighting compatibility.</t>
  </si>
  <si>
    <t>5300-0822</t>
  </si>
  <si>
    <t>MOUNT WHLN STD REAR BARS (4</t>
  </si>
  <si>
    <t>Whelen MKEZ7 1.5" standard mount for mini rear light bars (4).</t>
  </si>
  <si>
    <t>5300-0823</t>
  </si>
  <si>
    <t>LIGHTBAR LED COLOR (REAR)</t>
  </si>
  <si>
    <t>Rear light bar LED color: [#COL]</t>
  </si>
  <si>
    <t>5300-0826</t>
  </si>
  <si>
    <t>Light bar Whelen Mini-Freedom IV model F4RB 23" with 2 Rota-beam modules. Location: [#LOC].</t>
  </si>
  <si>
    <t>5300-0828</t>
  </si>
  <si>
    <t>LT BAR CODE 3 2747NFPA LED</t>
  </si>
  <si>
    <t>Light bar Code 3 model 2747NFPA LED red with clear lenses. Location: Centered on the front cab roof.</t>
  </si>
  <si>
    <t>5300-0829</t>
  </si>
  <si>
    <t>N3 PREEMPT EMITTER CODE3 LTBAR</t>
  </si>
  <si>
    <t>Code 3 N-3 pre-emption emitter in forward facing Code 3 light bar.</t>
  </si>
  <si>
    <t>5300-0831</t>
  </si>
  <si>
    <t>LIGHT BAR SHIELD DIA PLT</t>
  </si>
  <si>
    <t>Diamond plate cover over cab mounted light bar. (EA)</t>
  </si>
  <si>
    <t>5300-0832</t>
  </si>
  <si>
    <t>Light bar Whelen Mini-Freedom IV model F4RB 23" with 2 Rota-beams and 3 LED modules (PR). Location: [#LOC].</t>
  </si>
  <si>
    <t>5300-0833</t>
  </si>
  <si>
    <t>Whelen Mini-Freedom IV side facing light bars (PR) 23" with 5 LED modules. Location: [#LOC].</t>
  </si>
  <si>
    <t>5300-0834</t>
  </si>
  <si>
    <t>Light bar Federal Signal Navigator model NVG73 73" with four (4) SLR rotating LEDs and three (3)  Quadraflare LEDs with clear lenses. Location: Centered on the front cab roof. For use with separately added Opticom emitter installed in light bar.</t>
  </si>
  <si>
    <t>5300-0835</t>
  </si>
  <si>
    <t>LT FRONT UPPER WARN WHLN M2</t>
  </si>
  <si>
    <t>Upper warning light package with (12) M2WRC light heads and (2) M2WC light heads, all with black bezels.  Includes fabricated brackets painted job color.</t>
  </si>
  <si>
    <t>5300-0836</t>
  </si>
  <si>
    <t>LT BAR CODE3 PURSUIT 77"</t>
  </si>
  <si>
    <t>Code3 Pursuit 77" LED light bar with 32 lights heads shall be provided. Location: Centered on the front cab roof.</t>
  </si>
  <si>
    <t>5300-0837</t>
  </si>
  <si>
    <t>Light bar Federal Signal Vision VSLR60. Includes (7) LED pods; (4) red, (2) multi-color, (1)blue.  Location: center cab roof.</t>
  </si>
  <si>
    <t>5300-0838</t>
  </si>
  <si>
    <t>LT BAR CODE 3 RMX34-30048-C 69</t>
  </si>
  <si>
    <t>Light bar Code 3 RMX 69" model 34-30048-C. Upper deck contains (9) red LED modules. Lower deck contains (7) red LED modules, (2) white LED modules w/clear lenses. Location: Centered on the front cab roof.</t>
  </si>
  <si>
    <t>5300-0839</t>
  </si>
  <si>
    <t>LT BAR CODE3 PT77 77"</t>
  </si>
  <si>
    <t>Code3 Pursuit model PT77 77" green/white LED light bar with clear domes. Location: Centered on the front cab roof.  Upper level lights to be green, lower level lights to be white.  Lower level white lights to have additional functionality as take down and alley lights; includes switching accessible to driver for take down lights, left alley lights, and right alley lights.</t>
  </si>
  <si>
    <t>5300-0840</t>
  </si>
  <si>
    <t>LT BAR WHLN F4X0 60"  W/16 LED</t>
  </si>
  <si>
    <t>Light bar Whelen Freedom IV Model F4X0 60" with 16 LED modules. Location: Centered on the front cab roof.</t>
  </si>
  <si>
    <t>5300-0841</t>
  </si>
  <si>
    <t>MOUNT HIGH FRT BAR (PR)</t>
  </si>
  <si>
    <t>E-ONE fabricated high mount for front light bar (PR).</t>
  </si>
  <si>
    <t>5300-0842</t>
  </si>
  <si>
    <t>The configured Whelen light bar shall be the WeCanX model in place of standard.  Quantity is per light bar configured. Includes WCX Control Point.  NOT for use with Whelen Cencom Core System. See spec for lighting compatibility.</t>
  </si>
  <si>
    <t>5300-0843</t>
  </si>
  <si>
    <t>5300-0844</t>
  </si>
  <si>
    <t>LT BAR SO NFUSE XL 24" (PR)</t>
  </si>
  <si>
    <t>Sound Off nFUSE XL light bars (PR) 24" with 16 LED modules each (8 in upper row, 8 in lower row).  Location: [#LOC].</t>
  </si>
  <si>
    <t>5300-0845</t>
  </si>
  <si>
    <t>MOUNT SO HIGH MINI BARS (4)</t>
  </si>
  <si>
    <t>4.25" high mount for mini Sound Off light bars (4).</t>
  </si>
  <si>
    <t>5300-0846</t>
  </si>
  <si>
    <t>MOUNT SO HIGH FRT BAR (PR)</t>
  </si>
  <si>
    <t>4.25" high mount for front Sound Off light bar (PR).</t>
  </si>
  <si>
    <t>5300-0847</t>
  </si>
  <si>
    <t>LT BAR SO NFUSE XL 72" W/32</t>
  </si>
  <si>
    <t>Light bar Sound Off Model nFUSE XL  72" with 32 LED modules (16 in upper row, 16 in lower row). Location: Centered on the front cab roof. Requires no forward vista windows or flat roof only.</t>
  </si>
  <si>
    <t>5300-0848</t>
  </si>
  <si>
    <t>LT BAR FED NVG87 LED</t>
  </si>
  <si>
    <t>Light bar Federal Signal Navigator model NVG87 87" with (2) SLR rotating LEDs and (8) Quadraflare LED modules. Location: Centered on the front cab roof.</t>
  </si>
  <si>
    <t>5300-0849</t>
  </si>
  <si>
    <t>LT BAR FEDERAL VSLR46</t>
  </si>
  <si>
    <t>Light bar Federal Signal Vision VSLR46. Includes (7) LED pods; (3) single color LED pods and (4) multi-color LED pods.  Requires sales code 5300-0512.  Location: center cab roof.</t>
  </si>
  <si>
    <t>5300-0850</t>
  </si>
  <si>
    <t>LTS ALLEY FOR FED SIG VSLR BAR</t>
  </si>
  <si>
    <t>Federal Signal alley lights for Vision SLR light bar (PR).</t>
  </si>
  <si>
    <t>5300-0851</t>
  </si>
  <si>
    <t>LTS  TAKEDOWN FOR FS VSLR BAR</t>
  </si>
  <si>
    <t>Federal Signal takedown lights for Vision SLR light bar (PR). Requires optional LED HotFoot mounting for LED takedowns or Opticom.</t>
  </si>
  <si>
    <t>5300-0852</t>
  </si>
  <si>
    <t>LT BAR WHLN DUO WCX IPOS (EA)</t>
  </si>
  <si>
    <t>The configured Whelen light bar shall be the DUO WeCanX model in place of standard.  Quantity is per light bar configured. Requires WeCanX compatible light bars (5300-0819 or 5300-0842) (if applicable). Also requires 5300-0512 custom light bar layout.</t>
  </si>
  <si>
    <t>5300-0853</t>
  </si>
  <si>
    <t>Light bar Whelen Mini-Freedom IV model F4RB 23" with 4 Rota-beams and 2 LED module (PR). Location: [#LOC].</t>
  </si>
  <si>
    <t>5300-0854</t>
  </si>
  <si>
    <t>Light bar Federal Signal Navigator model NVG25 (PKG). Includes (3) light bars. (1) NVG25 center light bar with (2) SLR rotators and (1) QL64 centered.  (2) NVG25 outer lights bars with (2) SLR  rotators and (1) QL64 in each bar.  Location: front cab roof, (1) centered and (2) on corners at 20 degree angle.</t>
  </si>
  <si>
    <t>5300-0855</t>
  </si>
  <si>
    <t>Light bar Federal Signal Navigator model NVG25 (PR). Includes (2) SLR rotators and (1) QL64 in each bar. Location: [#LOC]</t>
  </si>
  <si>
    <t>5300-0856</t>
  </si>
  <si>
    <t>LT BAR CODE3 PURSUIT 24" (PR)</t>
  </si>
  <si>
    <t>Code3 Pursuit 24" LED light bar (PR), with 8 lightheads and clear domes. Location: [#LOC].</t>
  </si>
  <si>
    <t>5300-0857</t>
  </si>
  <si>
    <t>Light bar Federal Signal Allegiant 70" LED with (16) Solaris LED reflectors. Location: Centered on the front cab roof.</t>
  </si>
  <si>
    <t>5300-0858</t>
  </si>
  <si>
    <t>Light bar Federal Signal Split Vision VSLR6. Two (2) 21" 3-pod light bars w/ (3) red pods on each bar with clear lenses. Location: [#LOC].</t>
  </si>
  <si>
    <t>5300-0859</t>
  </si>
  <si>
    <t>SENSOR WHELEN PHOTOCELL (EA)</t>
  </si>
  <si>
    <t>Sensor, photocell Whelen integrated in light bar.  Wired to light bar only.  Quantity is per light bar configured.</t>
  </si>
  <si>
    <t>5300-0860</t>
  </si>
  <si>
    <t>LT BAR WHLN FRDM 44"</t>
  </si>
  <si>
    <t>Light bar Whelen Freedom 44" LED with clear lenses. Includes (14) LED modules. Location: Centered on the front cab roof.</t>
  </si>
  <si>
    <t>5300-0861</t>
  </si>
  <si>
    <t>LT BAR FED ALLGNT 53" LED</t>
  </si>
  <si>
    <t>Light bar Federal Signal Allegiant 53" LED with (12) (without front vista windows) or (10) (with front vista windows) Solaris LED reflectors. Location: Centered on the front cab roof.</t>
  </si>
  <si>
    <t>5300-0862</t>
  </si>
  <si>
    <t>Light bar Federal Signal Navigator model NVG87 87" with (7) SLR rotating LED modules. Location: Centered on the front cab roof.</t>
  </si>
  <si>
    <t>5300-0863</t>
  </si>
  <si>
    <t>Light bar Federal Signal Navigator model NVG87 87" with four (4) SLR rotating LEDs and five (5) Quadraflare LED light modules with clear lenses. Location: Centered on the front cab roof.</t>
  </si>
  <si>
    <t>5300-0864</t>
  </si>
  <si>
    <t>Light bar Federal Signal Vision VSLR60. Includes (7) LED pods. Location: center cab roof.</t>
  </si>
  <si>
    <t>5300-0865</t>
  </si>
  <si>
    <t>Light bar Federal Signal Navigator model NVG25 (EA). Requires additional forward facing for NFPA compliancy. Includes (3) QL64 and (2) QL73 with clear lenses. Location: Centered on the front cab roof.</t>
  </si>
  <si>
    <t>5300-0866</t>
  </si>
  <si>
    <t>LT  WHLN UPPER WARN PKG FDNY</t>
  </si>
  <si>
    <t>Whelen upper level warning LED light bar package. Includes (3) 23" LED Freedom IV Rota-Beam mini light bars and (2) 19" LED Liberty II mini light bars.  Location: Center front of cab roof and front cab corners at 45 degree angles for F4RB lights, rear upper body for Liberty light bars.</t>
  </si>
  <si>
    <t>5300-0867</t>
  </si>
  <si>
    <t>Whelen F4 Mini-Freedom Rota-Beam LED light bar package. Includes (3) 23" LED light bars with (3) Rota-Beam modules, (2) long DUO linear modules and (2) short linear modules in each outboard bar, and (2) Rota-Beam modules and (2) long DUO linear modules in the center bar. Location: Center front of cab roof and front cab corners at 20 degree angle.</t>
  </si>
  <si>
    <t>5300-0868</t>
  </si>
  <si>
    <t>LT BAR WHLN 4500 SERIES 76"</t>
  </si>
  <si>
    <t>Light bar Whelen 4500 Series 76" LED (model 45B76), with (7) 45FL* Linear-LED modules, and (2) 45CL* Corner Linear-LED modules. Location: Centered on the front cab roof or front of body (as specified/required).</t>
  </si>
  <si>
    <t>5300-0869</t>
  </si>
  <si>
    <t>Light bar Federal Signal Navigator model NVG73 73" with two (2) SLR rotating LEDs and eight (8) Quadraflare LEDs. Location: Centered on the front cab roof.</t>
  </si>
  <si>
    <t>5300-0870</t>
  </si>
  <si>
    <t>Whelen F4 Mini-Freedom LED light bars (3) 21.5" with 6 LEDs' in each outer bar, 4 LED's in center bar. N/A Vista roofs with front facing windows. Location: Center front of cab roof and front cab corners at 30 degree angle.</t>
  </si>
  <si>
    <t>5300-0871</t>
  </si>
  <si>
    <t>MOUNT SO STD MINI BARS (4)</t>
  </si>
  <si>
    <t>Sound Off 1.5" standard mount for mini light bars (4).</t>
  </si>
  <si>
    <t>5300-0872</t>
  </si>
  <si>
    <t>MOUNT SO STD FRT BAR (PR)</t>
  </si>
  <si>
    <t>Sound Off 1.5" standard mount for front light bar (PR).</t>
  </si>
  <si>
    <t>5300-0873</t>
  </si>
  <si>
    <t>Light bar Whelen Justice 56" LED model JY-CALFIRE with clear lenses and MKEZ7 mounts. Includes (2) red front corner facing LIN6 LED lights, (2) red rear corner facing LIN6 LED lights, (8) forward facing CON3 Linear LED lights; (6) red, (2) white, (2) rear facing amber CON3 Linear LED lights, (2) LR11 LED takedown lights and (2) LR11 LED alley lights. (1) forward facing red LED to be steady burn. Location: Centered on the front cab roof.</t>
  </si>
  <si>
    <t>5300-0874</t>
  </si>
  <si>
    <t>LT BAR SO NFUSE XL 36" W/20</t>
  </si>
  <si>
    <t>Light bar Sound Off Model nFUSE XL 36" with 20 LED modules (10 in upper row, 10 in lower row).  Location: Centered on the front cab roof. N/A on cabs with front Vista roof windows.  Requires separate options for mounts and LED / lens colors.</t>
  </si>
  <si>
    <t>5300-0875</t>
  </si>
  <si>
    <t>LT BAR CODE3 PURSUIT 71"</t>
  </si>
  <si>
    <t>Code3 Pursuit 71" LED light bar with 32 lights heads shall be provided. Location: Centered on the front cab roof.</t>
  </si>
  <si>
    <t>5300-0876</t>
  </si>
  <si>
    <t>Light bar Federal Signal Navigator model NVG18 LED (PR). Includes (2) QL64 red and (1) QL73 red in each bar with clear lenses. Location: [#LOC]</t>
  </si>
  <si>
    <t>5300-0877</t>
  </si>
  <si>
    <t>LT BAR FED NVG87</t>
  </si>
  <si>
    <t>Light bar Federal Signal Navigator model NVG87 87" with three (3) SLR red/white rotating LEDs, four (4) split red/white QL64 LEDs,  and four (4) red QL64 LEDs all with clear lenses. Location: Centered on the front cab roof.</t>
  </si>
  <si>
    <t>5300-0878</t>
  </si>
  <si>
    <t>LT BAR FIRETECH 72" OMEN</t>
  </si>
  <si>
    <t>Light bar Firetech Omen 72" FT-HVC-OMEN-72. Includes (5) 12" red+RGBAW Omen modules, (5) 12" blank modules and (2) 180-degree red+RGBAW Omen side modules.</t>
  </si>
  <si>
    <t>5300-0879</t>
  </si>
  <si>
    <t>LT BAR FIRETECH 24" OMEN(PR)</t>
  </si>
  <si>
    <t>(2) Light bar Firetech Omen 24" FT-HVC-OMEN-24. Includes (1) 12" red+RGBAW Omen modules, (1) 12" blank modules and (2) 180-degree red+RGBAW Omen side modules. Location: [#LOC].</t>
  </si>
  <si>
    <t>5300-0880</t>
  </si>
  <si>
    <t>LT BAR FIRETECH OMEN (PKG)</t>
  </si>
  <si>
    <t>(3) Firetech Omen light bars consisting of: (2) 24" FT-HVC-OMEN-24. Includes (1) 12" red+RGBAW Omen modules, (1) 12" blank modules and (2) 180-degree red+RGBAW Omen side modules.(1) 36" FT-HVC-OMEN-36  Includes (2) 12" red+RGBAW Omen modules, (2) 12" blank modules and (2) 180-degree red+RGBAW Omen side modules.One (1) centered front cab roof and one (1) each side front cab roof at 30 degrees.</t>
  </si>
  <si>
    <t>5300-0882</t>
  </si>
  <si>
    <t>LT BAR FIRETECH 84" OMEN</t>
  </si>
  <si>
    <t>Light bar Firetech Omen 84" FT-HVC-OMEN-84. Includes (6) 12" red+RGBAW Omen modules, (6) 12" blank modules and (2) 180-degree red+RGBAW Omen side modules.</t>
  </si>
  <si>
    <t>5300-0884</t>
  </si>
  <si>
    <t>Light bar Federal Signal Navigator model NVG25 (EA). Requires additional forward facing for NFPA compliancy. Includes (1) QL64 split red/white and (2) red QL64 with clear lenses. Location: Centered on the front cab roof.</t>
  </si>
  <si>
    <t>5300-0885</t>
  </si>
  <si>
    <t>LT BAR WHLN CENATOR 60"</t>
  </si>
  <si>
    <t>Light bar Whelen WeCanX Duo Cenator 60" LED  model TB-CALFIRE-ECT34 with clear lenses and MKEJ7 mounts. Includes (2) red/white front corner facing LIN6 LED lights, (2) red/white rear corner facing LIN6 LED lights, (8) red/white forward facing LIN6 LED lights;  (2) red/white rear facing LIN6 LED lights, (2) CTDA LED takedown lights and (2) CTDA LED alley lights. Centered on the front cab roof.</t>
  </si>
  <si>
    <t>5300-0886</t>
  </si>
  <si>
    <t>LT BAR WHLN 9XT MINI (PR)</t>
  </si>
  <si>
    <t>Whelen 9XT Mini-Edge LED WeCanX light bars (PR) 25" with 7 LEDs in each bar. Location: [#LOC].</t>
  </si>
  <si>
    <t>5300-0887</t>
  </si>
  <si>
    <t>LT BAR WHLN EDGE 9X W/16 LED</t>
  </si>
  <si>
    <t>Light bar Whelen Edge model 9XT7 WeCanX 70" with 16 LED modules. Location: Centered on the front cab roof.</t>
  </si>
  <si>
    <t>5300-0888</t>
  </si>
  <si>
    <t>LT BAR FIRETECH 48" OMEN</t>
  </si>
  <si>
    <t>Light bar Firetech Omen 48" FT-HVC-OMEN-48. Includes (3) 12" red+RGBAW Omen modules, (3) 12" blank modules and (2) 180-degree red+RGBAW Omen side modules.</t>
  </si>
  <si>
    <t>5310-0012</t>
  </si>
  <si>
    <t>SHIELD DIR LT DIA PLT</t>
  </si>
  <si>
    <t>Diamond plate shield over rear directional light.</t>
  </si>
  <si>
    <t>5310-0017</t>
  </si>
  <si>
    <t>LT DIR WHLN TAL65 LED 36"</t>
  </si>
  <si>
    <t>Whelen Traffic Advisor model TAL65 LED - 36" long.</t>
  </si>
  <si>
    <t>5310-0018</t>
  </si>
  <si>
    <t>LT DIR WHLN TAM65 LED 36"</t>
  </si>
  <si>
    <t>Whelen Traffic Advisor Model TAM65 LED - 36" long.</t>
  </si>
  <si>
    <t>5310-0020</t>
  </si>
  <si>
    <t>LOC - DIRECTIONAL LT BR CNTRL</t>
  </si>
  <si>
    <t>Directional light bar control is to be located [#LOC].</t>
  </si>
  <si>
    <t>5310-0023</t>
  </si>
  <si>
    <t>LT DIR CODE3 NASL630 LED</t>
  </si>
  <si>
    <t>Light bar CODE 3 model NASL630 LEDX Narrowstik, 30.5 inches long.</t>
  </si>
  <si>
    <t>5310-0025</t>
  </si>
  <si>
    <t>DIRECTIONAL LT WIRING CIRCUIT</t>
  </si>
  <si>
    <t>Directional light circuit wiring through upper level warning.</t>
  </si>
  <si>
    <t>5310-0027</t>
  </si>
  <si>
    <t>LT DIR WHLN TAM85 LED 47"</t>
  </si>
  <si>
    <t>Whelen Traffic Advisor Model TAM85 LED - 47" long.</t>
  </si>
  <si>
    <t>5310-0028</t>
  </si>
  <si>
    <t>LT DIR WHLN TAM83 LED 31"</t>
  </si>
  <si>
    <t>Whelen Traffic Advisor Model TAM83 LED - 31" long, with clear lenses.</t>
  </si>
  <si>
    <t>5310-0035</t>
  </si>
  <si>
    <t>LT DIR WHLN TAL85 LED 47"</t>
  </si>
  <si>
    <t>Whelen Traffic Advisor Model TAL85 LED - 47" long.</t>
  </si>
  <si>
    <t>5310-0042</t>
  </si>
  <si>
    <t>LT DIR WHLN TAZ86 LED 31"</t>
  </si>
  <si>
    <t>Whelen Traffic Advisor Model TAZ86 LED - 31" long.</t>
  </si>
  <si>
    <t>5310-0043</t>
  </si>
  <si>
    <t>LT DIR WHLN TANF65 LED 34"</t>
  </si>
  <si>
    <t>Whelen Traffic Advisor Model TANF65 LED - 34" long.</t>
  </si>
  <si>
    <t>5310-0050</t>
  </si>
  <si>
    <t>LOC - DIRECTIONAL LT BAR</t>
  </si>
  <si>
    <t>Directional light bar is to be located: rear of body below intermediate step.</t>
  </si>
  <si>
    <t>5310-0059</t>
  </si>
  <si>
    <t>LT DIR WHLN TAD8 LED 30"</t>
  </si>
  <si>
    <t>Whelen Traffic Advisor Model TAD8 LED - 30" long. Includes TADCTL1 controller.</t>
  </si>
  <si>
    <t>5310-0064</t>
  </si>
  <si>
    <t>LT DIR WHLN TAM63 LED 24"</t>
  </si>
  <si>
    <t>Whelen Traffic Advisor Model TAM63 LED - 24" long.</t>
  </si>
  <si>
    <t>5310-0069</t>
  </si>
  <si>
    <t>LT DIR FED SL8S-A</t>
  </si>
  <si>
    <t>Light bar Federal Signal Latitude SignalMaster SL8S-A.</t>
  </si>
  <si>
    <t>5310-0070</t>
  </si>
  <si>
    <t>Whelen Traffic Advisor model TAL65 LED with clear lenses - 36" long.</t>
  </si>
  <si>
    <t>5310-0073</t>
  </si>
  <si>
    <t>LT DIR FED SL6S-A</t>
  </si>
  <si>
    <t>Light bar Federal Signal Latitude Signal Master 24".</t>
  </si>
  <si>
    <t>5310-0074</t>
  </si>
  <si>
    <t>Whelen Traffic Advisor Model TAD8 LED - 30" long. No control head; for use with 295SDA1 siren or multiplex display for controls.</t>
  </si>
  <si>
    <t>5310-0087</t>
  </si>
  <si>
    <t>LT DIR WHLN TADF6 LED 34"</t>
  </si>
  <si>
    <t>Whelen Traffic Advisor model TADF6 LED - 34" long. Warning to be R/R/R/R/R/R. Requires multiplex display.</t>
  </si>
  <si>
    <t>5310-0092</t>
  </si>
  <si>
    <t>LT DIR WHLN TA4437M "SPLIT"</t>
  </si>
  <si>
    <t>Whelen Split Traffic Advisor model TA4437M, contains two 21.875" four light bars. Amber LEDs with amber lenses.</t>
  </si>
  <si>
    <t>5310-0093</t>
  </si>
  <si>
    <t>LT DIR WHLN TADF6 LED 37"</t>
  </si>
  <si>
    <t>Whelen Traffic Advisor model TADF6 LED - 37" long. Warning to be A/A/A/A/A/A.</t>
  </si>
  <si>
    <t>5310-0113</t>
  </si>
  <si>
    <t>LT DIR WHELEN M2 (6)</t>
  </si>
  <si>
    <t>Whelen traffic advisor. Includes (6) M2 amber individual lights with clear lenses and control head. Location: rear of body.</t>
  </si>
  <si>
    <t>5310-0114</t>
  </si>
  <si>
    <t>LT DIR WHLN TADP8 LED 30"</t>
  </si>
  <si>
    <t>Whelen Traffic Advisor Model TADP8 LED - 30" long. Includes control programmed to multiplex display.</t>
  </si>
  <si>
    <t>5310-0115</t>
  </si>
  <si>
    <t>LT DIR WHELEN M2 (8)</t>
  </si>
  <si>
    <t>Whelen traffic advisor. Includes (8) M2 amber individual lights with clear lenses and control head. Location: rear of body.</t>
  </si>
  <si>
    <t>5310-0116</t>
  </si>
  <si>
    <t>LT DIR WHLN SPLIT TAM83S2 LED</t>
  </si>
  <si>
    <t>Whelen split traffic advisor model TAM83S2 LED - (2) 14" long, with clear lenses.</t>
  </si>
  <si>
    <t>5310-0123</t>
  </si>
  <si>
    <t>LT DIR FED SPLIT SM LED 8 LT</t>
  </si>
  <si>
    <t>Light bar Federal Signal Signal Master split amber LED - (2) 15.7" long, with clear lenses.</t>
  </si>
  <si>
    <t>5310-0135</t>
  </si>
  <si>
    <t>Whelen Traffic Advisor model TAL65 LED - 36" long. Controlled head to be installed by the chassis supplier, Spartan.</t>
  </si>
  <si>
    <t>5310-0144</t>
  </si>
  <si>
    <t>Directional light bar is to be located: rear of body, in diamond plate box centered on bottom of swing-out bracket.</t>
  </si>
  <si>
    <t>5310-0146</t>
  </si>
  <si>
    <t>LT DIR FED CN 8-HEAD T/A</t>
  </si>
  <si>
    <t>Light bar Federal Signal "CN" Signal Master model CNSM8R-3433621 31" Solaris LED SignalMaster with (8) Amber w/ clear lens light heads, includes an interface module (Z8583446E), a universal mount (CNSM-UM), and a 30-ft cable.</t>
  </si>
  <si>
    <t>5310-0147</t>
  </si>
  <si>
    <t>Whelen Traffic Advisor Model TAM83 LED - 31" long, with clear lenses. Controlled head to be installed by the chassis supplier, Spartan.</t>
  </si>
  <si>
    <t>5310-0148</t>
  </si>
  <si>
    <t>LT DIR WHELEN ION (6)</t>
  </si>
  <si>
    <t>Whelen traffic advisor. Includes (6) TLIA amber individual lights with clear lenses, chrome bezels, and control head. Location: rear of body.</t>
  </si>
  <si>
    <t>5310-0149</t>
  </si>
  <si>
    <t>LTS FED MPS12 LED AMB (PR)</t>
  </si>
  <si>
    <t>Federal Signal Micro Pulse Model MPS12 LED w/ bezel (PR). Surfaced mounted with amber LED's and clear lens wired through ignition. Location: above rear ladder tunnel door.</t>
  </si>
  <si>
    <t>5310-0150</t>
  </si>
  <si>
    <t>LT DIR WHELEN M4 (8)</t>
  </si>
  <si>
    <t>Whelen traffic advisor. Includes (8) M4 amber individual lights with clear lenses, chrome bezels, and control head. Location: rear of body. NOTE: To be wired with a nine (9) conductor cable to the Whelen TACTL5 control head mounted in cab. Per Whelen; pin 312 white wire/blue trace wired to master switch activating all M4A lights as warning lights unless TACTL5 activated and takes priority.</t>
  </si>
  <si>
    <t>5310-0151</t>
  </si>
  <si>
    <t>LT DIR SO MPWR RAW 6 MOD</t>
  </si>
  <si>
    <t>Sound Off mpower Traffic Controller - R/A/W 6 MOD, Tricolor LED (red, amber &amp; white) with clear lenses  - 39" long.</t>
  </si>
  <si>
    <t>5310-0152</t>
  </si>
  <si>
    <t>LT DIR CODE3 XT447AS 47"</t>
  </si>
  <si>
    <t>Light bar CODE 3 model XT447AS Arrowstik, 47" long. Mounted center rear body.</t>
  </si>
  <si>
    <t>5310-0153</t>
  </si>
  <si>
    <t>Directional light bar is to be located: rear of body, mounted to aerial turntable per sales approval drawing.</t>
  </si>
  <si>
    <t>5310-0154</t>
  </si>
  <si>
    <t>LT DIR WHLN CTA MODULE</t>
  </si>
  <si>
    <t>Whelen Traffic Advisor module for Whelen CenCom Core, model CTA.  Requires Whelen CenCom Core system with Whelen CenCom core control head or multiplex display.  Replaces specified directional bar controller called out in directional bar sales code if applicable.</t>
  </si>
  <si>
    <t>5310-0155</t>
  </si>
  <si>
    <t>Whelen split traffic advisor model TAM83S2 LED - (2) 14" long, with clear lenses.  No control head; for use with Whelen CenCom Core CTA module.  Requires multiplex display for controls.</t>
  </si>
  <si>
    <t>5310-0156</t>
  </si>
  <si>
    <t>LT DIR FED MPS SM LED 6 LT</t>
  </si>
  <si>
    <t>Light bar Federal Signal MicroPulse Signal Master LED 32" with 6 lights.</t>
  </si>
  <si>
    <t>5310-0157</t>
  </si>
  <si>
    <t>LT DIR FED MPS SM LED  8 LT</t>
  </si>
  <si>
    <t>Light bar Federal Signal MicroPulse Signal Master LED 44" with 8 lights.</t>
  </si>
  <si>
    <t>5310-0158</t>
  </si>
  <si>
    <t>Light bar Federal Signal MicroPulse Signal Master LED 32" with 6 lights.The control shall be provided and install by the chassis supplier, Spartan.</t>
  </si>
  <si>
    <t>5310-0159</t>
  </si>
  <si>
    <t>Directional light bar control is to be located per dash layout.</t>
  </si>
  <si>
    <t>5310-0160</t>
  </si>
  <si>
    <t>LT DIR FED MPS31U-A (6)</t>
  </si>
  <si>
    <t>Traffic advisor. Includes (6) Federal Signal MicroPulse model MPS31U-A amber LED individual lights with clear lenses and deluxe control head (331105-SB). Location: rear of body.</t>
  </si>
  <si>
    <t>5310-0161</t>
  </si>
  <si>
    <t>LT DIR SO MPWR 6 MOD</t>
  </si>
  <si>
    <t>Sound Off mpower Traffic Controller - 6 MOD LED - 39" long. Location and color(s) (up to three) to be specified:</t>
  </si>
  <si>
    <t>5310-0162</t>
  </si>
  <si>
    <t>CONTROLLER WHELEN DIR BAR</t>
  </si>
  <si>
    <t>Whelen TACTL5 directional bar controller.  For use with Ephrata Tiller trailer with Whelen directional bar.</t>
  </si>
  <si>
    <t>5310-0163</t>
  </si>
  <si>
    <t>Whelen traffic advisor. Includes (8) M2 amber individual lights with clear lenses.(Bezels to match warning lights) No control head. For use with a Whelen CenCom Core CTA module and requires Whelen CenCom core control head, or multiplex display for controls. Location: rear of body.</t>
  </si>
  <si>
    <t>5310-0164</t>
  </si>
  <si>
    <t>LT DIR WHELEN M2 (16)</t>
  </si>
  <si>
    <t>Whelen traffic advisor. Includes (16) M2 amber individual lights with clear lenses.(Bezels to match warning lights) No control head. For use with a Whelen CenCom Core CTA module and requires Whelen CenCom core control head, or multiplex display for controls. Location: side facing, (8) on the driver side and (8) on the officer side of body.</t>
  </si>
  <si>
    <t>5310-0165</t>
  </si>
  <si>
    <t>Whelen Traffic Advisor Model TAM83 LED - 31" long, with clear lenses. No control head; for use with Whelen CenCom Core CTA module.  If equipped with CenCom Core CTA module requires Whelen CenCom core control head, or multiplex display for controls.</t>
  </si>
  <si>
    <t>5310-0166</t>
  </si>
  <si>
    <t>Whelen traffic advisor. Includes (6) TLIA amber individual lights with clear lenses, chrome bezels. No control head; for use with Whelen CenCom Core CTA module.  If equipped with CenCom Core CTA module requires Whelen CenCom core control head, or multiplex display for controls. Location: rear of body.</t>
  </si>
  <si>
    <t>5310-0167</t>
  </si>
  <si>
    <t>LT DIR WHELEN ION DUO R/A (8)</t>
  </si>
  <si>
    <t>Whelen traffic advisor. Includes (8) I2SMK red/amber lights with clear lenses and a CEM16 Core module. No control head. For use with Core system only. Location: rear of body.</t>
  </si>
  <si>
    <t>5310-0168</t>
  </si>
  <si>
    <t>LT DIR WHLN 2250TAC6 FDNY</t>
  </si>
  <si>
    <t>Whelen Traffic Advisor Model 2250TAC6 (FDNY 2250) Six Lamp with integrated back up camera (Rosco STSC112) Includes TACTL5 - 42" long. Requires separate monitor (Rosco STM207) or multiplex display.</t>
  </si>
  <si>
    <t>5350-0001</t>
  </si>
  <si>
    <t>CAMERA BACKUP SFTY VISION LCD</t>
  </si>
  <si>
    <t>Camera back-up Safety Vision LCD model SV-CLCD70BA-625B with audio. For use with up to 2 cameras.</t>
  </si>
  <si>
    <t>5350-0054</t>
  </si>
  <si>
    <t>CAMERA SIDE VISION SFTY VIS OF</t>
  </si>
  <si>
    <t>Safety Vision officer's side camera. Requires back-up camera option. SV-620 Kit w/ SV-523. Camera to be located on officer's side mirror.</t>
  </si>
  <si>
    <t>5350-0060</t>
  </si>
  <si>
    <t>CAMERA DIA PLT SHIELD</t>
  </si>
  <si>
    <t>Diamond plate camera shield.</t>
  </si>
  <si>
    <t>5350-0061</t>
  </si>
  <si>
    <t>CAMERA SIDE VISION SFTY VIS DR</t>
  </si>
  <si>
    <t>Safety Vision driver's side camera. Requires back-up camera option. SV-620 Kit w/ SV-523. Camera to be located on driver's side mirror.</t>
  </si>
  <si>
    <t>5350-0070</t>
  </si>
  <si>
    <t>CAMERA RR VOYGR</t>
  </si>
  <si>
    <t>Voyager back-up camera. Video displays automatically when transmission is in reverse. Camera only - does not include monitor.</t>
  </si>
  <si>
    <t>5350-0071</t>
  </si>
  <si>
    <t>CAMERA OFFC SIDE VOYGR</t>
  </si>
  <si>
    <t>Voyager side mtd rear facing camera positioned up high on officer side of the cab centrally located (above canopy window if applicable) interlocked with right turn signal.  Camera only - does not include monitor.</t>
  </si>
  <si>
    <t>5350-0072</t>
  </si>
  <si>
    <t>CAMERA DRV SIDE VOYGR</t>
  </si>
  <si>
    <t>Voyager side mtd rear facing camera positioned up high on driver side of the cab centrally located (above canopy window if applicable) interlocked with left turn signal.  Camera only - does not include monitor.</t>
  </si>
  <si>
    <t>5350-0074</t>
  </si>
  <si>
    <t>INTRCM (4)CAB (1)PP SGTRN</t>
  </si>
  <si>
    <t>Sigtronics US-45S intercom system with (4) cab jacks, (1) pump panel jack, four headsets / hooks, PTT switches for driver / ppnl. Does not include radio interface cable. Custom cabs only. Headsets to be shipped loose.</t>
  </si>
  <si>
    <t>5350-0075</t>
  </si>
  <si>
    <t>NO-FLIR REQUIREMENT</t>
  </si>
  <si>
    <t>The overall truck shall be NFPA 414 compliant with the exception of the thermal camera and monitor. Per customer specification the forward looking infrared camera and monitor shall be excluded.</t>
  </si>
  <si>
    <t>5350-0076</t>
  </si>
  <si>
    <t>INTRCM(5)CAB DAVID CLARK</t>
  </si>
  <si>
    <t>David Clark model 3800 intercom system with (5) cab head sets. Headsets to be shipped loose.</t>
  </si>
  <si>
    <t>5350-0078</t>
  </si>
  <si>
    <t>CAMERA SM PLT SHIELD</t>
  </si>
  <si>
    <t>Smooth plate camera shield painted job color.</t>
  </si>
  <si>
    <t>5350-0080</t>
  </si>
  <si>
    <t>CAMERA BKUP SV LCD W SPLT SCRN</t>
  </si>
  <si>
    <t>Camera back-up Safety Vision LCD model SV-CLCD70A-625B with split screen capable monitor and audio. For use with up to 4 cameras.</t>
  </si>
  <si>
    <t>5350-0085</t>
  </si>
  <si>
    <t>CAMERA SIDE  SFTY VIS OFF C</t>
  </si>
  <si>
    <t>Safety Vision officer's side camera SV-622RS w/ SV-512 cable. Requires Safety Vision back-up camera option. Camera to be located up high on officer side of the cab centrally located (above canopy window if applicable) interlocked with right turn signal.  Camera only - does not include monitor.</t>
  </si>
  <si>
    <t>5350-0086</t>
  </si>
  <si>
    <t>CAMERA SIDE  SFTY VIS DRV C</t>
  </si>
  <si>
    <t>Safety Vision driver's side camera SV-622LS w/ SV-512 cable. Requires Safety Vision back-up camera option. Camera to be located up high on driver side of the cab centrally located (above canopy window if applicable) interlocked with left turn signal.  Camera only - does not include monitor.</t>
  </si>
  <si>
    <t>5350-0103</t>
  </si>
  <si>
    <t>LOC - BACK-UP CAM MONITOR</t>
  </si>
  <si>
    <t>The back-up camera monitor is to be located on the [#LOC].</t>
  </si>
  <si>
    <t>5350-0107</t>
  </si>
  <si>
    <t>LOC - INTERCOM BASE UNIT</t>
  </si>
  <si>
    <t>Intercom base unit to be located [#LOC].</t>
  </si>
  <si>
    <t>5350-0112</t>
  </si>
  <si>
    <t>INTRCM (6)CAB SGTRN</t>
  </si>
  <si>
    <t>Sigtronics US-67S intercom system with (6) cab jacks, six headsets / hooks, PTT switches for driver / officer. Does not include radio interface cable. Custom cabs only. Headsets to be shipped loose.</t>
  </si>
  <si>
    <t>5350-0114</t>
  </si>
  <si>
    <t>INTRCM (6)CAB SGTRN DUAL</t>
  </si>
  <si>
    <t>Sigtronics US-67D intercom system with (6) cab jacks, six headsets / hooks, PTT switches for driver / officer. Does not include radio interface cable. Custom cabs only. Headsets to be shipped loose.</t>
  </si>
  <si>
    <t>5350-0135</t>
  </si>
  <si>
    <t>LOC - BACK-UP CAMERA</t>
  </si>
  <si>
    <t>Camera, Back-up to be located [#LOC].</t>
  </si>
  <si>
    <t>5350-0140</t>
  </si>
  <si>
    <t>CAMERA SIDE VISION SFTY VIS</t>
  </si>
  <si>
    <t>Safety Vision officer's side camera SV-622RS w/ SV-512 cable. Requires Safety Vision back-up camera option. Camera to be located on officer's side gravel shield offset to the rear.</t>
  </si>
  <si>
    <t>5350-0141</t>
  </si>
  <si>
    <t>Safety Vision driver's side camera SV-622LS w/ SV-512 cable. Requires Safety Vision back-up camera option. Camera to be located on driver's side gravel shield offset to the rear.</t>
  </si>
  <si>
    <t>5350-0156</t>
  </si>
  <si>
    <t>INTRCM AER FRC ACT 2-WAY</t>
  </si>
  <si>
    <t>FRC ACT 2-way aerial intercom.</t>
  </si>
  <si>
    <t>David Clark model 3800 intercom system with (4) cab head sets. Headsets to be shipped loose.</t>
  </si>
  <si>
    <t>5350-0181</t>
  </si>
  <si>
    <t>Camera back-up Safety Vision LCD model SV-CLCD70BA-620A with audio. For use with up to 2 cameras.  Includes monitor for console mounting.</t>
  </si>
  <si>
    <t>5350-0182</t>
  </si>
  <si>
    <t>CAMERA SIDE  SFTY VIS OFF CAB</t>
  </si>
  <si>
    <t>Safety Vision officer's side camera SV-622RS w/ SV-512 cable. Requires Safety Vision back-up camera option. Camera to be located on front cab corner interlocked with right turn signal.  Camera to be approx 31" up from bottom of cab (35" with lowered cab step option).  Camera only - does not include monitor.</t>
  </si>
  <si>
    <t>5350-0183</t>
  </si>
  <si>
    <t>CAMERA SIDE  SFTY VIS DRV CAB</t>
  </si>
  <si>
    <t>Safety Vision driver's side camera SV-622LS w/ SV-512 cable. Requires Safety Vision back-up camera option. Camera to be located on front cab corner interlocked with left turn signal.  Camera to be approx 31" up from bottom of cab (35" with lowered cab step option).  Camera only - does not include monitor.</t>
  </si>
  <si>
    <t>5350-0186</t>
  </si>
  <si>
    <t>SPKR BACK-UP CAMERA</t>
  </si>
  <si>
    <t>Back-up camera speaker. For use with multiplex electrical system. Located in cab accessible to driver.</t>
  </si>
  <si>
    <t>5350-0192</t>
  </si>
  <si>
    <t>CAMERA RR SAFETY VISION</t>
  </si>
  <si>
    <t>Safety Vision back-up camera wired through multiplex display. Video displays automatically when transmission is in reverse. Camera only - does not include monitor.</t>
  </si>
  <si>
    <t>5350-0193</t>
  </si>
  <si>
    <t>Voyager rear facing camera positioned on officer's side front cab corner interlocked with right turn signal.  Camera to be approx 31" up from bottom of cab (35" with lowered cab step option).  Camera only - does not include monitor.</t>
  </si>
  <si>
    <t>5350-0194</t>
  </si>
  <si>
    <t>Voyager rear facing camera positioned on driver's side front cab corner interlocked with left turn signal.  Camera to be approx 31" up from bottom of cab (35" with lowered cab step option).  Camera only - does not include monitor.</t>
  </si>
  <si>
    <t>5350-0199</t>
  </si>
  <si>
    <t>INTRCM FIRECOM 5100D 4 CAB</t>
  </si>
  <si>
    <t>FireCom intercom kit to include a digital intercom model 5100D, four (4) plug in modules and headset hooks shall be installed within the cab. Headsets are not included and ordered separately (misc loose equip).</t>
  </si>
  <si>
    <t>5350-0200</t>
  </si>
  <si>
    <t>INTRCM FIRECOM 5100D 4 CAB1PP</t>
  </si>
  <si>
    <t>FireCom intercom kit to include a digital intercom model 5100D, four (4) plug in modules and headset hooks shall be installed within the cab and one (1) exterior pump panel plug in module. Headsets are not included and ordered separately (misc loose equip).</t>
  </si>
  <si>
    <t>5350-0201</t>
  </si>
  <si>
    <t>INTRCM FIRECOM 5100D 6 CAB</t>
  </si>
  <si>
    <t>FireCom intercom kit to include a digital intercom model 5100D, six (6) plug in modules and headset hooks shall be installed within the cab. Headsets are not included and ordered separately (misc loose equip).</t>
  </si>
  <si>
    <t>5350-0202</t>
  </si>
  <si>
    <t>INTRCM FIRECOM 5100D 6 CAB1PP</t>
  </si>
  <si>
    <t>FireCom intercom kit to include a digital intercom model 5100D, six (6) plug in modules and headset hooks shall be installed within the cab and one (1) exterior pump panel plug in module. Headsets are not included and ordered separately (misc loose equip).</t>
  </si>
  <si>
    <t>5350-0203</t>
  </si>
  <si>
    <t>INTRCM FIRECOM 5100D 5 CAB</t>
  </si>
  <si>
    <t>FireCom intercom kit to include a digital intercom model 5100D, five (5) plug in modules and headset hooks shall be installed within the cab. Headsets are not included and ordered separately (misc loose equip).</t>
  </si>
  <si>
    <t>5350-0204</t>
  </si>
  <si>
    <t>INTRCM FIRECOM 5100D 5 CAB1PP</t>
  </si>
  <si>
    <t>FireCom intercom kit to include a digital intercom model 5100D, five (5) plug in modules and headset hooks shall be installed within the cab and one (1) exterior pump panel plug in module. Headsets are not included and ordered separately (misc loose equip).</t>
  </si>
  <si>
    <t>5350-0208</t>
  </si>
  <si>
    <t>INTRCM FIRECOM 5200D 4 CAB</t>
  </si>
  <si>
    <t>FireCom intercom kit to include a dual radio digital intercom model 5200D, four (4) plug in modules and headset hooks shall be installed within the cab. Headsets are not included and ordered separately (misc loose equip).</t>
  </si>
  <si>
    <t>5350-0209</t>
  </si>
  <si>
    <t>INTRCM FIRECOM 5200D 4 CAB1</t>
  </si>
  <si>
    <t>FireCom intercom kit to include a dual radio digital intercom model 5200D, four (4) plug in modules and headset hooks shall be installed within the cab and one (1) exterior pump panel plug in module. Headsets are not included and ordered separately (misc loose equip).</t>
  </si>
  <si>
    <t>5350-0210</t>
  </si>
  <si>
    <t>INTRCM FIRECOM 5200D 6 CAB</t>
  </si>
  <si>
    <t>FireCom intercom kit to include a dual radio digital intercom model 5200D, six (6) plug in modules and headset hooks shall be installed within the cab. Headsets are not included and ordered separately (misc loose equip).</t>
  </si>
  <si>
    <t>5350-0211</t>
  </si>
  <si>
    <t>INTRCM FIRECOM 5200D 6 CAB1</t>
  </si>
  <si>
    <t>FireCom intercom kit to include a dual radio digital intercom model 5200D, six (6) plug in modules and headset hooks shall be installed within the cab and one (1) exterior pump panel plug in module. Headsets are not included and ordered separately (misc loose equip).</t>
  </si>
  <si>
    <t>5350-0212</t>
  </si>
  <si>
    <t>INTRCM FIRECOM 5200D 5 CAB</t>
  </si>
  <si>
    <t>FireCom intercom kit to include a dual radio digital intercom model 5200D, five (5) plug in modules and headset hooks shall be installed within the cab. Headsets are not included and ordered separately (misc loose equip).</t>
  </si>
  <si>
    <t>5350-0213</t>
  </si>
  <si>
    <t>INTRCM FIRECOM 5200D 5 CAB1PP</t>
  </si>
  <si>
    <t>FireCom intercom kit to include a dual radio digital intercom model 5200D, five (5) plug in modules and headset hooks shall be installed within the cab and one (1) exterior pump panel plug in module. Headsets are not included and ordered separately (misc loose equip).</t>
  </si>
  <si>
    <t>5350-0242</t>
  </si>
  <si>
    <t>INTRCM FIRECOM 8 CAB 1WIREL</t>
  </si>
  <si>
    <t>FireCom (8) position, (1) which is wireless. Intercom kit to include a digital quad radio monitor intercom model 5400D, one (1) base transmit unit with radio transmission (for wireless), seven (7) plug in modules and eight (8) headset hooks shall be installed within the cab. Headsets are not included and ordered separately (misc loose equip).</t>
  </si>
  <si>
    <t>5350-0243</t>
  </si>
  <si>
    <t>INTRCM FIRECOM 5100D 8 CAB</t>
  </si>
  <si>
    <t>FireCom intercom kit to include a digital intercom model 5100D, eight (8) plug in modules and headset hooks shall be installed within the cab. Headsets are not included and ordered separately (misc loose equip).</t>
  </si>
  <si>
    <t>5350-0244</t>
  </si>
  <si>
    <t>INTRCM AER FRC ACT 3-WAY</t>
  </si>
  <si>
    <t>FRC ACT 3-way aerial intercom to provide communications between the turntable control station, the aerial tip and [#LOC].</t>
  </si>
  <si>
    <t>5350-0247</t>
  </si>
  <si>
    <t>INTRCM REMOTE HD FIRECOM 5100D</t>
  </si>
  <si>
    <t>Remote head for a 5100D Firecom intercom. Location: [#LOC].</t>
  </si>
  <si>
    <t>5350-0248</t>
  </si>
  <si>
    <t>INTRCM REMOTE HD FIRECOM 5200D</t>
  </si>
  <si>
    <t>Remote 5200D head for Firecom intercom. Location: [#LOC].</t>
  </si>
  <si>
    <t>5350-0249</t>
  </si>
  <si>
    <t>INTRCM (4)CAB SGTRN</t>
  </si>
  <si>
    <t>Sigtronics US-45S Ultrasound Intercom System with (4) cab jacks, (4) headsets, (2) SE-8RPTT headsets dual speaker, flex boom mic with radio push to talk switch,  (2) SE-8 headsets dual speaker, flex boom mic. Includes HLN6961 radio interface cable. Custom cabs only. Headsets to be shipped loose.</t>
  </si>
  <si>
    <t>5350-0251</t>
  </si>
  <si>
    <t>CAMERA BRIGADE 360 W/O MON</t>
  </si>
  <si>
    <t>Camera system Brigade 360.  Includes 4 cameras located front, rear, left and right.  Requires separate multiplex color display as the monitor. Note: cameras must be located as high as possible with side cameras centrally located.</t>
  </si>
  <si>
    <t>5350-0288</t>
  </si>
  <si>
    <t>LOC - DVR</t>
  </si>
  <si>
    <t>DVR to be located [#LOC].</t>
  </si>
  <si>
    <t>5350-0289</t>
  </si>
  <si>
    <t>INTRCM FIRECOM 5 CAB 2WIREL</t>
  </si>
  <si>
    <t>FireCom (5) position, (2) which are wireless. Intercom kit to include a digital intercom model 5100D, one (1) base transmit unit with radio transmission (for wireless), (3) plug in modules and (5) headset hooks shall be installed within the cab. Headsets are not included and ordered separately (misc loose equip).</t>
  </si>
  <si>
    <t>5350-0291</t>
  </si>
  <si>
    <t>INTRCM (6)CAB (1)PP SGTRN</t>
  </si>
  <si>
    <t>Sigtronics US-67S intercom system with (6) cab jacks, (1) pump panel jack, six headsets / hooks, PTT switches for driver / officer / ppnl. Does not include radio interface cable. Custom cabs only. Headsets to be shipped loose.</t>
  </si>
  <si>
    <t>5350-0317</t>
  </si>
  <si>
    <t>INTRCM (5)CAB SGTRN</t>
  </si>
  <si>
    <t>Sigtronics US-67D intercom system with (5) cab jacks, five headsets / hooks, PTT switches for driver / officer. Does not include radio interface cable. Custom cabs only. Headsets to be shipped loose.</t>
  </si>
  <si>
    <t>5350-0319</t>
  </si>
  <si>
    <t>INTRCM FIRECOM CAB WIRELESS</t>
  </si>
  <si>
    <t>FireCom wireless intercom kit to include a digital intercom model 5100D, one (1) base transmit unit with up to (5) radio/intercom only transmission and up to (5) headset hooks shall be installed within the cab. Headsets are not included and ordered separately (misc loose equip).</t>
  </si>
  <si>
    <t>5350-0320</t>
  </si>
  <si>
    <t>FireCom wireless intercom kit to include a digital dual intercom model 5200D, one (1) base transmit unit with up to (5) radio/intercom only transmission and up to (5) headset hooks shall be installed within the cab. Headsets are not included and ordered separately (misc loose equip).</t>
  </si>
  <si>
    <t>5350-0321</t>
  </si>
  <si>
    <t>FireCom wireless intercom kit to include a digital intercom model 5100D, two (2) base transmit units with up to (10) radio/intercom only transmission and up to (10) headset hooks shall be installed within the cab. Headsets are not included and ordered separately (misc loose equip).</t>
  </si>
  <si>
    <t>5350-0322</t>
  </si>
  <si>
    <t>FireCom wireless intercom kit to include a digital dual intercom model 5200D, two (2) base transmit unit with up to (10) radio/intercom only transmission and up to (10) headset hooks shall be installed within the cab. Headsets are not included and ordered separately (misc loose equip).</t>
  </si>
  <si>
    <t>5350-0324</t>
  </si>
  <si>
    <t>Safety Vision officer's side camera SV-622RS w/ SV-512 cable. Camera to be located on the officer side cab, above fenderette interlocked with right turn signal.  Camera only - does not include monitor.</t>
  </si>
  <si>
    <t>5350-0328</t>
  </si>
  <si>
    <t>Back-up camera speaker. For use with multiplex electrical system. Located in cab driver side 3x3 up high.</t>
  </si>
  <si>
    <t>5350-0333</t>
  </si>
  <si>
    <t>INTRCM FIRECOM 6 CAB 2WIRELESS</t>
  </si>
  <si>
    <t>FireCom (6) position, (2) which are wireless. Intercom kit to include a digital intercom model 5100D, one (1) base transmit unit with up to 5 radio/intercom only transmission, (4) plug in modules and (6) headset hooks shall be installed within the cab. Headsets are not included and ordered separately (misc loose equip).</t>
  </si>
  <si>
    <t>5350-0334</t>
  </si>
  <si>
    <t>INTRCM FIRECOM 6 CAB 1WIREL</t>
  </si>
  <si>
    <t>FireCom (6) position, (1) which is wireless. Intercom kit to include a digital intercom model 5100D, one (1) base transmit unit with up to 5 radio/intercom only transmission, (5) plug in modules and (6) headset hooks shall be installed within the cab. Headsets are not included and ordered separately (misc loose equip).</t>
  </si>
  <si>
    <t>5350-0335</t>
  </si>
  <si>
    <t>INTRCM FIRECOM 4 CAB 1WIREL</t>
  </si>
  <si>
    <t>FireCom (4) position, (1) which is wireless. Intercom kit to include a digital intercom model 5100D, one (1) base transmit unit with up to 5 radio/intercom only transmission, (3) plug in modules and (4) headset hooks shall be installed within the cab. Headsets are not included and ordered separately (misc loose equip).</t>
  </si>
  <si>
    <t>5350-0345</t>
  </si>
  <si>
    <t>INTRCM FIRECOM 5 CAB 1WIREL</t>
  </si>
  <si>
    <t>FireCom (5) position, (1) which is wireless. Intercom kit to include a digital intercom model 5100D, one (1) base transmit unit with up to 5 radio/intercom only transmission, (4) plug in modules and (5) headset hooks shall be installed within the cab. Headsets are not included and ordered separately (misc loose equip).</t>
  </si>
  <si>
    <t>5350-0347</t>
  </si>
  <si>
    <t>CAMERA SAFETY VISION CREW</t>
  </si>
  <si>
    <t>Safety Vision crew compartment camera with monitor.</t>
  </si>
  <si>
    <t>5350-0350</t>
  </si>
  <si>
    <t>CAMERA SFTY VISION (PR)</t>
  </si>
  <si>
    <t>Safety Vision camera. Requires Safety Vision back-up camera option or multiplex display. SV-625B Kit. Camera to be located each side of body best located to view dump chute.</t>
  </si>
  <si>
    <t>5350-0351</t>
  </si>
  <si>
    <t>Safety Vision crew camera. Located on interior of body front wall up high, requires a camera system with an available input OR wired through multiplex display.</t>
  </si>
  <si>
    <t>5350-0355</t>
  </si>
  <si>
    <t>CAMERA FWD VISION SFTY VISION</t>
  </si>
  <si>
    <t>Safety Vision forward camera. Requires Safety Vision back-up camera option. SV-620 Kit w/ SV-523. Camera to be located front of cab center upper area.</t>
  </si>
  <si>
    <t>5350-0357</t>
  </si>
  <si>
    <t>INTRCM FIRECOM 5100D 2 CAB</t>
  </si>
  <si>
    <t>FireCom intercom kit to include a digital intercom model 5100D, two (2) plug in modules and headset hooks shall be installed within the cab. Headsets are not included and ordered separately (misc loose equip).</t>
  </si>
  <si>
    <t>5350-0358</t>
  </si>
  <si>
    <t>CAMERA OFC/RR VOYGR WM</t>
  </si>
  <si>
    <t>Voyager camera. Includes officer side and rear body mounted cameras. Cameras only - does not include monitor.</t>
  </si>
  <si>
    <t>5350-0362</t>
  </si>
  <si>
    <t>DAVID CLARK REMOTE PTT</t>
  </si>
  <si>
    <t>David Clark remote push to talk button. Location [#LOC].</t>
  </si>
  <si>
    <t>5350-0365</t>
  </si>
  <si>
    <t>RECESSED CAMERA BOX</t>
  </si>
  <si>
    <t>Bolt-in recessed box for rear camera. Material and finish to match rear body panel. Located on rear area of body.</t>
  </si>
  <si>
    <t>5350-0372</t>
  </si>
  <si>
    <t>INTRCM(6)CAB HYBRD DAVID CL</t>
  </si>
  <si>
    <t>David Clark model 3800 intercom system with (6) cab head sets. Driver and officer will be wireless; all others are wired. Custom cabs only. Headsets to be shipped loose.</t>
  </si>
  <si>
    <t>5350-0373</t>
  </si>
  <si>
    <t>5350-0374</t>
  </si>
  <si>
    <t>INTRCM(6)CAB(1)PP DAVID CLA</t>
  </si>
  <si>
    <t>David Clark model 3800 dual intercom system with (6) cab head sets and (1) pump operator panel jack. Custom cabs only. Locate push to talk switches on the cab dash, lowered angled portion near switch panels. Headsets to be shipped loose.</t>
  </si>
  <si>
    <t>5350-0376</t>
  </si>
  <si>
    <t>CAMERA SAFETY VISION P/P</t>
  </si>
  <si>
    <t>Safety Vision officer's side pump module camera SV-625B-KIT. Camera located on officer side pump module up high. Camera only - does not include monitor/display.</t>
  </si>
  <si>
    <t>5350-0381</t>
  </si>
  <si>
    <t>INTRCM(4)CAB DAVID CLARK</t>
  </si>
  <si>
    <t>David Clark intercom model 3800 system. Includes four (4) plug in modules and headset hangers within the cab. Headsets are not included and ordered separately (misc loose equip). Interface cables are not included as part of the intercom package. Dealer/customer to provide/install at time of radio installation.</t>
  </si>
  <si>
    <t>5350-0382</t>
  </si>
  <si>
    <t>David Clark intercom model 3800 system. Includes five (5) plug in modules and headset hangers within the cab. Headsets are not included and ordered separately (misc loose equip). Interface cables are not included as part of the intercom package. Dealer/customer to provide/install at time of radio installation.</t>
  </si>
  <si>
    <t>5350-0383</t>
  </si>
  <si>
    <t>INTRCM(6)CAB DAVID CLARK</t>
  </si>
  <si>
    <t>David Clark intercom model 3800 system. Includes six (6) plug in modules and headset hangers within the cab. Headsets are not included and ordered separately (misc loose equip). Interface cables are not included as part of the intercom package. Dealer/customer to provide/install at time of radio installation.</t>
  </si>
  <si>
    <t>5350-0384</t>
  </si>
  <si>
    <t>INTRCM(4)CAB(1)PP DAVID CLARK</t>
  </si>
  <si>
    <t>David Clark intercom model 3800 system. Includes four (4) plug in modules and headset hangers within the cab and one (1) pump panel plug in module. Headsets are not included and ordered separately (misc loose equip). Interface cables are not included as part of the intercom package. Dealer/customer to provide/install at time of radio installation.</t>
  </si>
  <si>
    <t>5350-0385</t>
  </si>
  <si>
    <t>INTRCM(5)CAB(1)PP DAVID CLA</t>
  </si>
  <si>
    <t>David Clark intercom model 3800 system. Includes five (5) plug in modules and headset hangers within the cab and one (1) pump panel plug in module. Headsets are not included and ordered separately (misc loose equip). Interface cables are not included as part of the intercom package. Dealer/customer to provide/install at time of radio installation.</t>
  </si>
  <si>
    <t>5350-0386</t>
  </si>
  <si>
    <t>INTRCM(6)CAB(1)PP DAVID CLARK</t>
  </si>
  <si>
    <t>David Clark intercom model 3800 system. Includes six (6) plug in modules and headset hangers within the cab and one (1) pump panel plug in module. Headsets are not included and ordered separately (misc loose equip). Interface cables are not included as part of the intercom package. Dealer/customer to provide/install at time of radio installation.</t>
  </si>
  <si>
    <t>5350-0387</t>
  </si>
  <si>
    <t>INTRCM(4)CAB DAVID CLARK WRLSS</t>
  </si>
  <si>
    <t>David Clark 9900 series wireless intercom system. Includes four (4) headset hangers and one (1) 4 bay charging unit with batteries within the cab. Antenna shall be provide on the cab roof as specified. Headsets are not included and ordered separately (misc loose equip). Interface cable is not included as part of the intercom package. Dealer/customer to provide/install at time of radio installation.</t>
  </si>
  <si>
    <t>5350-0388</t>
  </si>
  <si>
    <t>INTRCM(5)CAB DAVID CLARK WRLSS</t>
  </si>
  <si>
    <t>David Clark 9900 series wireless intercom system. Includes five (5) headset hangers and two (2) 4 bay charging units with five (5) batteries within the cab. Two (2) antennas shall be provide on the cab roof as specified. Headsets are not included and ordered separately (misc loose equip). Interface cable is not included as part of the intercom package. Dealer/customer to provide/install at time of radio installation.</t>
  </si>
  <si>
    <t>5350-0389</t>
  </si>
  <si>
    <t>INTRCM(6)CAB DAVID CLARK WRLSS</t>
  </si>
  <si>
    <t>David Clark 9900 series wireless intercom system. Includes six (6) headset hangers and two (2) 4 bay charging units with six (6) batteries within the cab. Two (2) antennas shall be provide on the cab roof as specified. Headsets are not included and ordered separately (misc loose equip). Interface cable is not included as part of the intercom package. Dealer/customer to provide/install at time of radio installation.</t>
  </si>
  <si>
    <t>5350-0393</t>
  </si>
  <si>
    <t>Sigtronics US-67S intercom system with (5) cab jacks, five headsets / hooks, PTT switches for driver / officer. Does not include radio interface cable. Custom cabs only. Headsets to be shipped loose.</t>
  </si>
  <si>
    <t>5350-0394</t>
  </si>
  <si>
    <t>ANT FIRECOM EXT PERM MNT</t>
  </si>
  <si>
    <t>Firecom permanent mount external antenna with 17 ft cable for wireless intercom systems. Location to be determined by available space on cab roof per antenna layout.</t>
  </si>
  <si>
    <t>5350-0396</t>
  </si>
  <si>
    <t>INTRCM (2)CAB (1)PP SGTRN</t>
  </si>
  <si>
    <t>Sigtronics US-45D intercom system with (2) cab jacks, (1) pump panel jack, two headsets / hooks, PTT switches for driver/officer/ppnl. Does not include radio interface cable. Headsets to be shipped loose.</t>
  </si>
  <si>
    <t>5350-0400</t>
  </si>
  <si>
    <t>FireCom (4) position, (1) which is wireless. Intercom kit to include a digital intercom model 5200D, one (1) base transmit unit with up to 5 radio/intercom only transmission, (3) plug in modules and (4) headset hooks shall be installed within the cab. Headsets are not included and ordered separately (misc loose equip).</t>
  </si>
  <si>
    <t>5350-0405</t>
  </si>
  <si>
    <t>INTRCM FIRECOM 5100D 7 CAB</t>
  </si>
  <si>
    <t>FireCom intercom kit to include a digital intercom model 5100D, seven (7) plug in modules and headset hooks shall be installed within the cab. Headsets are not included and ordered separately (misc loose equip).</t>
  </si>
  <si>
    <t>5350-0407</t>
  </si>
  <si>
    <t>DVR FOUR CHANNEL SAFETY VISION</t>
  </si>
  <si>
    <t>A Safety Vision model 4000-HYB four channel DVR, to record up to four seperate cameras, to record body cameras and cab cameras.</t>
  </si>
  <si>
    <t>5350-0409</t>
  </si>
  <si>
    <t>DVR INVIEW SNA050-A00</t>
  </si>
  <si>
    <t>FRC Digital Video Recorder model SNB240-A00 for use with inView camera system.</t>
  </si>
  <si>
    <t>5350-0412</t>
  </si>
  <si>
    <t>CAMERA AERIAL TIP SAFETY VS</t>
  </si>
  <si>
    <t>Camera at tip of aerial. Safety Vision wireless with 7" waterproof monitor at pump panel.</t>
  </si>
  <si>
    <t>5350-0414</t>
  </si>
  <si>
    <t>INTRCM(2)CAB DAVID CLARK</t>
  </si>
  <si>
    <t>David Clark intercom model 3800 system. Includes two (2) plug in modules and headset hangers within the cab. Headsets are not included and ordered separately (misc loose equip). Interface cables are not included as part of the intercom package. Dealer/customer to provide/install at time of radio installation.</t>
  </si>
  <si>
    <t>5350-0417</t>
  </si>
  <si>
    <t>DVR 12 CHANNEL SAFETY VISIO</t>
  </si>
  <si>
    <t>A Safety Vision model 4112-HYB four channel DVR, to record up to eight (8) seperate analog cameras and up to four (4) IP cameras.</t>
  </si>
  <si>
    <t>5350-0421</t>
  </si>
  <si>
    <t>CAMERA RR ROSCO</t>
  </si>
  <si>
    <t>Rosco back-up camera kit. For use with Rosco camera system only.  Includes Rosco backup camera STSC141 with required cabling to view rear camera on Vista display. Video displays automatically when transmission is in reverse. Camera and cable kit only - does not include monitor.</t>
  </si>
  <si>
    <t>5350-0422</t>
  </si>
  <si>
    <t>CAMERA AERIAL TIP SAFETY VSN</t>
  </si>
  <si>
    <t>Camera at tip of aerial. Safety Vision wireless with 7" waterproof monitor at turntable console.</t>
  </si>
  <si>
    <t>5350-0427</t>
  </si>
  <si>
    <t>Sigtronics US-45S intercom system with (4) cab jacks, (1) pump panel jack, four headsets / hooks, PTT switches for driver, officer and pump panel. Does not include radio interface cable. Custom cabs only. Headsets to be shipped loose.</t>
  </si>
  <si>
    <t>5350-0428</t>
  </si>
  <si>
    <t>CAMERA AERIAL TIP SFTY VISION</t>
  </si>
  <si>
    <t>Safety Vision 620A color camera at tip of aerial connected to AACS color display.</t>
  </si>
  <si>
    <t>5350-0434</t>
  </si>
  <si>
    <t>CAMERA MON ADDL SFTY VISION</t>
  </si>
  <si>
    <t>Additional single view monitor for Safety Vision back-up camera system. Located [#LOC].</t>
  </si>
  <si>
    <t>5350-0441</t>
  </si>
  <si>
    <t>INTRCM FRC ACT 2-WAY</t>
  </si>
  <si>
    <t>FRC ACT 2-way intercom. Model ICA900-112. Includes push-to-talk control module and speaker in the cab and hands free speaker module. Specify location of hands free module:</t>
  </si>
  <si>
    <t>5350-0443</t>
  </si>
  <si>
    <t>CUSTOMER SUPPLIED RADIOS</t>
  </si>
  <si>
    <t>E-ONE installed customer supplied (up to 4) radio head systems. Antenna, component locations, and wiring to be provided by sales. Programming to be done by customer. The customer supplied wiring and cables shall be new, not used condition</t>
  </si>
  <si>
    <t>5350-0451</t>
  </si>
  <si>
    <t>Sigtronics US-45D intercom system with (4) cab jacks, (1) pump panel jack, four headset hooks, PTT switches for driver/officer/ppnl. Does not include radio interface cable. Custom cabs only. Headsets to be shipped loose.</t>
  </si>
  <si>
    <t>5350-0453</t>
  </si>
  <si>
    <t>INTRCM(2)CAB DAVID CLARK DU</t>
  </si>
  <si>
    <t>David Clark intercom model 3800 dual radio system. Includes two (2) plug in modules and headset hangers within the cab. Headsets are not included and ordered separately (misc loose equip). Interface cables are not included as part of the intercom package. Dealer/customer to provide/install at time of radio installation.</t>
  </si>
  <si>
    <t>5350-0466</t>
  </si>
  <si>
    <t>5350-0476</t>
  </si>
  <si>
    <t>FireCom (6) position, (2) which are wireless. Intercom kit to include a digital intercom model 5100D, one (1) base transmit unit with up to 5 radio/intercom only transmission, (4) plug in modules and (4) headset hooks shall be installed. The driver and officer positions will have a charger connection for wireless headsets and a plug in connection for wired utilizing a single headset hook.  Headsets are not included and ordered separately (misc loose equip).</t>
  </si>
  <si>
    <t>5350-0479</t>
  </si>
  <si>
    <t>LOC - INTERCOM HEADSET HOOKS</t>
  </si>
  <si>
    <t>Intercom headset hook(s) [#LOC], IPOS.</t>
  </si>
  <si>
    <t>5350-0482</t>
  </si>
  <si>
    <t>CAMERA SV 360 W/O MNTR</t>
  </si>
  <si>
    <t>Camera system Safety Vision TotalView 360 degree bird's eye view.  Includes 4 cameras located front, rear, left and right, and wireless remote contol.  Requires seperate (multiplex or monitor) color display as the monitor. Note: cameras must be located as high as possible with side cameras centrally located.</t>
  </si>
  <si>
    <t>5350-0484</t>
  </si>
  <si>
    <t>MONITOR FRC ADDL</t>
  </si>
  <si>
    <t>FRC monitorl (add'l) for inView 360 camera system. Includes splitter to connect to inView system.  Located [#LOC].</t>
  </si>
  <si>
    <t>5350-0485</t>
  </si>
  <si>
    <t>ORLACO DVR MULTI CHANNEL</t>
  </si>
  <si>
    <t>Orlaco Easy Solid Recorder multi channel.</t>
  </si>
  <si>
    <t>5350-0492</t>
  </si>
  <si>
    <t>DVR SAFETY VISION FWD/CAB CAM</t>
  </si>
  <si>
    <t>A Safety Vision model 4000-HYB four channel DVR with accelerometer, forward facing camera, and interior cab crew facing camera.  Forward facing camera to be located offset to officer side of center windshield post, crew facing camera to be located centered.</t>
  </si>
  <si>
    <t>5350-0493</t>
  </si>
  <si>
    <t>ORLACO TIC, MON, BKUP CAM ARFF</t>
  </si>
  <si>
    <t>Orlaco TIC 320, 10.4" monitor and an FAMOS backup camera with a two camera switcher.</t>
  </si>
  <si>
    <t>5350-0495</t>
  </si>
  <si>
    <t>Safety Vision officer's side pump module camera SV-625B-KIT. Camera located on officer side forward body up high (compartment top as applicable). Camera only - does not include monitor/display.</t>
  </si>
  <si>
    <t>5350-0499</t>
  </si>
  <si>
    <t>Additional (as applicable) quad view weather proof monitor for Safety Vision back-up camera system. Located [#LOC].</t>
  </si>
  <si>
    <t>5350-0502</t>
  </si>
  <si>
    <t>INTRCM FIRECOM 6 CAB 2WIREL</t>
  </si>
  <si>
    <t>FireCom (6) position, (2) which are wireless. Intercom kit to include a dual radio digital intercom model 5200D, one (1) base transmit unit with radio transmission (for wireless), (4) plug in modules and (6) headset hooks shall be installed within the cab. Headsets are not included and ordered separately (misc loose equip).</t>
  </si>
  <si>
    <t>5350-0505</t>
  </si>
  <si>
    <t>INTRCM FIRECOM 5 CAB 1WIRELESS</t>
  </si>
  <si>
    <t>FireCom (5) position, (1) which is wireless. Intercom kit to include a digital intercom model 5200D, one (1) base transmit unit with up to 5 radio/intercom only transmission, (4) plug in modules and (5) headset hooks shall be installed within the cab. Headsets are not included and ordered separately (misc loose equip).</t>
  </si>
  <si>
    <t>5350-0507</t>
  </si>
  <si>
    <t>INTRCM(6)CAB(1)PP(2)TB DAV CL</t>
  </si>
  <si>
    <t>David Clark intercom model 3800 system. Includes six (6) plug in modules and headset hangers within the cab, one (1) plug in module at the pump panel, and two (2) plug in modules at the rear of the body (1 each side). Headsets are not included and ordered separately (misc loose equip). Interface cables are not included as part of the intercom package. Dealer/customer to provide/install at time of radio installation.</t>
  </si>
  <si>
    <t>5350-0514</t>
  </si>
  <si>
    <t>INTRCM FIRECOM 7 CAB 1WIREL</t>
  </si>
  <si>
    <t>FireCom (7) position, (1) which is wireless. Intercom kit to include a digital intercom model 5100D, one (1) base transmit unit with up to 5 radio/intercom only transmission, (6) plug in modules and (7) headset hooks shall be installed within the cab. Headsets are not included and ordered separately (misc loose equip).</t>
  </si>
  <si>
    <t>5350-0516</t>
  </si>
  <si>
    <t>CAM FRC INVIEW 360 HD W/O MNTR</t>
  </si>
  <si>
    <t>Camera system FRC inView 360 HD. Includes 4 cameras located front, rear, left and right and view select button(s). Dealer/Customer to provide SD card(s) for recording capability. Requires seperate multiplex color display as the monitor. Note: cameras must be located as high as possible with side cameras centrally located.</t>
  </si>
  <si>
    <t>5350-0518</t>
  </si>
  <si>
    <t>INTRCM MLTPL RAD MOD DAV CL</t>
  </si>
  <si>
    <t>David Clark M-RIM Multi-Radio Interface Module.  Allows connecting up to 4 radios to the David Clark 3800 intercom system.  Requires seperately added David Clark 3800 intercom system</t>
  </si>
  <si>
    <t>5350-0525</t>
  </si>
  <si>
    <t>SW FOOT FOR SIGTRONICS</t>
  </si>
  <si>
    <t>Foot switch driver side Sigtronics. Trico foot switch to key the microphone includes 16' cable.</t>
  </si>
  <si>
    <t>5350-0526</t>
  </si>
  <si>
    <t>INTRCM SETCOM 3 CAB</t>
  </si>
  <si>
    <t>Setcom intercom kit to include a intercom model 1350 and three (3) plug in modules shall be installed within the cab. Headsets are to be included in ship loose.</t>
  </si>
  <si>
    <t>5350-0527</t>
  </si>
  <si>
    <t>VDR MASTER WARNING</t>
  </si>
  <si>
    <t>The video data recorder to record automatically whenever the master warning lighting switch is activated.</t>
  </si>
  <si>
    <t>5350-0528</t>
  </si>
  <si>
    <t>CAMERA SYS VOYAGER P/P</t>
  </si>
  <si>
    <t>Camera system Voyager model VOM719WP 7" waterproof monitor with VCMS17B camera located on officer side pump module up high. Monitor located on pump operator panel.</t>
  </si>
  <si>
    <t>5350-0531</t>
  </si>
  <si>
    <t>CAM FRC INVIEW 360 HD W/ MNTR</t>
  </si>
  <si>
    <t>Camera system FRC inView 360 HD. Includes 4 cameras located front, rear, left and right and view select button(s). Dealer/Customer to provide SD card(s) for recording capability. Includes 7" monitor in cab. Note: cameras must be located as high as possible with side cameras centrally located.</t>
  </si>
  <si>
    <t>5350-0532</t>
  </si>
  <si>
    <t>HEADSET HOOK &amp; CHRG CABLE (EA)</t>
  </si>
  <si>
    <t>Headset hook with Firecom charge cable shall be installed at specified location. Priced per hook/cable.</t>
  </si>
  <si>
    <t>5350-0533</t>
  </si>
  <si>
    <t>5350-0537</t>
  </si>
  <si>
    <t>Sigtronics US-45D intercom system with (4) cab jacks, four headset hooks, PTT switches for driver and officer. Does not include radio interface cable. Custom cabs only. Headsets to be shipped loose.</t>
  </si>
  <si>
    <t>5350-0540</t>
  </si>
  <si>
    <t>INTRCM (6)CAB (1)PP SGTRN DUAL</t>
  </si>
  <si>
    <t>Sigtronics US-67D intercom system with (6) cab jacks, (1) pump panel jack, six headsets / hooks, PTT switches for driver / officer / ppnl. Does not include radio interface cable. Custom cabs only. Headsets to be shipped loose.</t>
  </si>
  <si>
    <t>5350-0546</t>
  </si>
  <si>
    <t>5350-0548</t>
  </si>
  <si>
    <t>INTRCM FIRECOM 6 CAB 1WIRELESS</t>
  </si>
  <si>
    <t>FireCom (6) position, (1) which is wireless. Intercom kit to include a digital intercom model 5200D, one (1) base transmit unit with up to 5 radio/intercom only transmission, (5) plug in modules and (6) headset hooks shall be installed within the cab. Headsets are not included and ordered separately (misc loose equip).</t>
  </si>
  <si>
    <t>5350-0549</t>
  </si>
  <si>
    <t>INTRCM SETCOM 4 CAB</t>
  </si>
  <si>
    <t>Setcom intercom kit to include a intercom model IM-950 and (4) plug in modules shall be installed within the cab. Headsets are not included and ordered separately (misc loose equip).</t>
  </si>
  <si>
    <t>5350-0550</t>
  </si>
  <si>
    <t>INTRCM SETCOM 5 CAB</t>
  </si>
  <si>
    <t>Setcom intercom kit to include a intercom model IM-950 and (5) plug in modules shall be installed within the cab. Headsets are not included and ordered separately (misc loose equip).</t>
  </si>
  <si>
    <t>5350-0551</t>
  </si>
  <si>
    <t>INTRCM SETCOM 6 CAB</t>
  </si>
  <si>
    <t>Setcom intercom kit to include a intercom model IM-950 and (6) plug in modules shall be installed within the cab. Headsets are not included and ordered separately (misc loose equip).</t>
  </si>
  <si>
    <t>5350-0552</t>
  </si>
  <si>
    <t>INTRCM SETCOM 4 CAB/1PP</t>
  </si>
  <si>
    <t>Setcom intercom kit to include a intercom model IM-950, (4) plug in modules shall be installed within the cab and (1) pump panel plug in module. Headsets are not included and ordered separately (misc loose equip).</t>
  </si>
  <si>
    <t>5350-0553</t>
  </si>
  <si>
    <t>INTRCM SETCOM 5 CAB/1PP</t>
  </si>
  <si>
    <t>Setcom intercom kit to include a intercom model IM-950, (5) plug in modules shall be installed within the cab and (1) pump panel plug in module. Headsets are not included and ordered separately (misc loose equip).</t>
  </si>
  <si>
    <t>5350-0554</t>
  </si>
  <si>
    <t>INTRCM SETCOM 6 CAB/1PP</t>
  </si>
  <si>
    <t>Setcom intercom kit to include a intercom model IM-950, (6) plug in modules shall be installed within the cab and (1) pump panel plug in module. Headsets are not included and ordered separately (misc loose equip).</t>
  </si>
  <si>
    <t>5350-0555</t>
  </si>
  <si>
    <t>INTRCM SETCOM 4 CAB DUAL</t>
  </si>
  <si>
    <t>Setcom dual radio intercom kit to include a intercom model IM-950 and (4) plug in modules shall be installed within the cab. Headsets are not included and ordered separately (misc loose equip).</t>
  </si>
  <si>
    <t>5350-0556</t>
  </si>
  <si>
    <t>INTRCM SETCOM 5 CAB DUAL</t>
  </si>
  <si>
    <t>Setcom dual radio intercom kit to include a intercom model IM-950 and (5) plug in modules shall be installed within the cab. Headsets are not included and ordered separately (misc loose equip).</t>
  </si>
  <si>
    <t>5350-0557</t>
  </si>
  <si>
    <t>INTRCM SETCOM 6 CAB DUAL</t>
  </si>
  <si>
    <t>Setcom dual radio intercom kit to include a intercom model IM-950 and (6) plug in modules shall be installed within the cab. Headsets are not included and ordered separately (misc loose equip).</t>
  </si>
  <si>
    <t>5350-0558</t>
  </si>
  <si>
    <t>INTRCM SETCOM 4 CAB/1PP DUA</t>
  </si>
  <si>
    <t>Setcom dual radio intercom kit to include a intercom model IM-950, four (4) plug in modules shall be installed within the cab and (1) pump panel plug in module. Headsets are not included and ordered separately (misc loose equip).</t>
  </si>
  <si>
    <t>5350-0559</t>
  </si>
  <si>
    <t>INTRCM SETCOM 5 CAB/1PP DUA</t>
  </si>
  <si>
    <t>Setcom dual radio intercom kit to include a intercom model IM-950, five (5) plug in modules shall be installed within the cab and (1) pump panel plug in module. Headsets are not included and ordered separately (misc loose equip).</t>
  </si>
  <si>
    <t>5350-0560</t>
  </si>
  <si>
    <t>INTRCM SETCOM 6 CAB/1PP DUA</t>
  </si>
  <si>
    <t>Setcom dual radio intercom kit to include a intercom model IM-950, six (6) plug in modules shall be installed within the cab and (1) pump panel plug in module. Headsets are not included and ordered separately (misc loose equip).</t>
  </si>
  <si>
    <t>5350-0561</t>
  </si>
  <si>
    <t>INTRCM SETCOM 4 CAB LIBERATOR</t>
  </si>
  <si>
    <t>Setcom LiberatorMAX wireless intercom with (4) headset chargers shall be installed within the cab. Headsets are not included and ordered separately (misc loose equip).</t>
  </si>
  <si>
    <t>5350-0562</t>
  </si>
  <si>
    <t>INTRCM SETCOM 5 CAB LIBERATOR</t>
  </si>
  <si>
    <t>Setcom LiberatorMAX wireless intercom with (5) headset chargers shall be installed within the cab. Headsets are not included and ordered separately (misc loose equip).</t>
  </si>
  <si>
    <t>5350-0563</t>
  </si>
  <si>
    <t>INTRCM SETCOM 6 CAB LIBERATOR</t>
  </si>
  <si>
    <t>Setcom LiberatorMAX wireless intercom with (6) headset chargers shall be installed within the cab. Headsets are not included and ordered separately (misc loose equip).</t>
  </si>
  <si>
    <t>5350-0564</t>
  </si>
  <si>
    <t>INTRCM SETCOM 4 CAB LIB DUA</t>
  </si>
  <si>
    <t>Setcom dual radio LiberatorMAX wireless intercom with (4) headset chargers shall be installed within the cab. Headsets are not included and ordered separately (misc loose equip).</t>
  </si>
  <si>
    <t>5350-0565</t>
  </si>
  <si>
    <t>INTRCM SETCOM 5 CAB LIB DUA</t>
  </si>
  <si>
    <t>Setcom dual radio LiberatorMAX wireless intercom with (5) headset chargers shall be installed within the cab. Headsets are not included and ordered separately (misc loose equip).</t>
  </si>
  <si>
    <t>5350-0566</t>
  </si>
  <si>
    <t>INTRCM SETCOM 6 CAB LIB DUA</t>
  </si>
  <si>
    <t>Setcom dual radio LiberatorMAX wireless intercom with (6) headset chargers shall be installed within the cab. Headsets are not included and ordered separately (misc loose equip).</t>
  </si>
  <si>
    <t>5350-0567</t>
  </si>
  <si>
    <t>Safety Vision officer's side pump module camera SV-620A-KIT. Camera located on officer side pump module up high, with 7" waterproof monitor (SV-LED70WP4) at pump operator's panel.</t>
  </si>
  <si>
    <t>5350-0570</t>
  </si>
  <si>
    <t>Orlaco TIC 640, 12" monitor and FAMOS backup camera with a two camera switcher.</t>
  </si>
  <si>
    <t>5350-0572</t>
  </si>
  <si>
    <t>CAMERA BRIGADE 360 W/ MONIT</t>
  </si>
  <si>
    <t>Camera system Brigade 360.  Includes 4 cameras located front, rear, left and right.  Includes color display. Note: cameras must be located as high as possible with side cameras centrally located.</t>
  </si>
  <si>
    <t>5350-0574</t>
  </si>
  <si>
    <t>INTRCM(4)CABPP HYB DAVID CL</t>
  </si>
  <si>
    <t>David Clark model 3800 intercom system with (4) cab head sets and (1) pump panel. Driver and officer will be wireless. Wired jacks shall include (2) in cab and (1) on pump panel. Headsets to be shipped loose.</t>
  </si>
  <si>
    <t>5350-0575</t>
  </si>
  <si>
    <t>CAMERA SFTY VIS AER SIDE VI</t>
  </si>
  <si>
    <t>Safety Vision side view cameras SV-625B-KIT. Requires Safety Vision back-up camera option. Cameras to be located (1) each side of body inline with turntable centerline, outward facing.</t>
  </si>
  <si>
    <t>5350-0577</t>
  </si>
  <si>
    <t>CAMERA PRO-VISION 2CAM W/DV</t>
  </si>
  <si>
    <t>Camera system Pro-Vision Hybrid Base Kit.  Includes 2 cameras located inside front windshield and rear.  Includes a 7" AHD LCD Monitor and a Hybrid HD DVR.</t>
  </si>
  <si>
    <t>5350-0587</t>
  </si>
  <si>
    <t>CAMERA FWD VISION SFTY VISI</t>
  </si>
  <si>
    <t>Safety Vision forward camera. Requires Safety Vision back-up camera option. SV-650FHD-KIT cable. Camera to be located front of cab center upper area.</t>
  </si>
  <si>
    <t>5350-0592</t>
  </si>
  <si>
    <t>David Clark intercom model 3800 system. Includes six (6) plug in modules, (2) P.T.T. modules and (6) headset hangers within the cab. Headsets are not included and ordered separately (misc loose equip). Interface cables are not included as part of the intercom package. Dealer/customer to provide/install at time of radio installation.</t>
  </si>
  <si>
    <t>5350-0594</t>
  </si>
  <si>
    <t>Camera system Voyager model VOM719WP 7" waterproof monitor with VCMS17B camera located on officer side pump module up high. Monitor located on forward compartment wall next to pump operator panel.</t>
  </si>
  <si>
    <t>5350-0595</t>
  </si>
  <si>
    <t>INTRCM(5)CAB HYBRD DAVID CL</t>
  </si>
  <si>
    <t>David Clark model 3800 intercom system with (5) cab head sets. Driver and officer will be wireless; all others are wired. Custom cabs only. Headsets to be shipped loose.</t>
  </si>
  <si>
    <t>5350-0601</t>
  </si>
  <si>
    <t>Sigtronics US-45S intercom system with (4) cab jacks, five headset hooks, PTT switches for driver / officer. Does not include radio interface cable. Custom cabs only. Headsets shall be ordered separately and are not included as part of the intercom package.</t>
  </si>
  <si>
    <t>5350-0602</t>
  </si>
  <si>
    <t>Sigtronics US-67S intercom system with (5) cab jacks, five headsets hooks, PTT switches for driver / officer. Does not include radio interface cable. Custom cabs only. Headsets shall be ordered separately and are not included as part of the intercom package.</t>
  </si>
  <si>
    <t>5350-0604</t>
  </si>
  <si>
    <t>5350-0605</t>
  </si>
  <si>
    <t>INTRCM(6)CAB(1)DSK DAVID CLARK</t>
  </si>
  <si>
    <t>David Clark model 3800 intercom system with (6) cab head sets and (1) plug-in jack on the command desk. Custom cabs only. Headsets to be shipped loose.</t>
  </si>
  <si>
    <t>5350-0606</t>
  </si>
  <si>
    <t>INTRCM SETCOM 3 CAB LIB DUAL</t>
  </si>
  <si>
    <t>Setcom dual radio LiberatorMAX wireless intercom with (3) headset chargers shall be installed within the cab. Headsets are not included and ordered separately (misc loose equip).</t>
  </si>
  <si>
    <t>5350-0607</t>
  </si>
  <si>
    <t>INTRCM FIRECOM 6 CAB 3WIRELESS</t>
  </si>
  <si>
    <t>FireCom (6) position, (3) which are wireless. Intercom kit to include a digital intercom model 5100D, one (1) base transmit unit with up to 5 radio/intercom only transmission, (3) plug in modules and (6) headset hooks shall be installed within the cab. Headsets are not included and ordered separately (misc loose equip).  Wired and wireless position locations to be as specified by sales.</t>
  </si>
  <si>
    <t>5350-0608</t>
  </si>
  <si>
    <t>CAM MONITOR FOLD DOWN VOYAGER</t>
  </si>
  <si>
    <t>The camera monitor is to be located on the ceiling ahead of the drivers seating position on a fold down bracket recessed in headliner as applicable.  The monitor model shall be a Voyager VOM718MOD.  Requires seperately added camera(s).</t>
  </si>
  <si>
    <t>5350-0609</t>
  </si>
  <si>
    <t>CUSTOMER SUPPLIED RADIO</t>
  </si>
  <si>
    <t>E-ONE installed customer supplied (1) radio head system. Antenna, component locations, and wiring to be provided by sales. Programming to be done by customer. The customer supplied wiring and cables shall be new, not used condition</t>
  </si>
  <si>
    <t>5350-0610</t>
  </si>
  <si>
    <t>INTRCM FIRECOM 7 CAB 4WIRELESS</t>
  </si>
  <si>
    <t>FireCom (7) position, (4) which are wireless. Intercom kit to include a digital intercom model 5100D, one (1) base transmit unit with up to 5 radio/intercom only transmission, (3) plug in modules and (7) headset hooks shall be installed within the cab/body. Headsets are not included and ordered separately (misc loose equip).</t>
  </si>
  <si>
    <t>5350-0611</t>
  </si>
  <si>
    <t>David Clark intercom model 3800 system. Includes six (6) plug in modules and headset hangers within the cab. Headsets are not included and ordered separately (misc loose equip). Interface cables are not included as part of the intercom package. Dealer/customer to provide/install at time of radio installation.  Only the officer position to have radio transmit capability.</t>
  </si>
  <si>
    <t>5350-0612</t>
  </si>
  <si>
    <t>COMMUNICATIONS EQUIP M34</t>
  </si>
  <si>
    <t>Communications equipment M34. Includes (5) man Sigtronics intercom, (4) antenna bases, ceiling mounted speaker and radio amp cover.</t>
  </si>
  <si>
    <t>5350-0613</t>
  </si>
  <si>
    <t>INTRCM(6)CAB HYB DAVID CLARK</t>
  </si>
  <si>
    <t>David Clark model 3800 intercom system with (6) cab head sets. Driver will be wireless; all others are wired. Custom cabs only. Headsets to be shipped loose.</t>
  </si>
  <si>
    <t>5350-0614</t>
  </si>
  <si>
    <t>CAMERA MON VOYAGER P/P</t>
  </si>
  <si>
    <t>Camera system Voyager model AOM713WP 7" waterproof monitor located on pump operator panel.</t>
  </si>
  <si>
    <t>5350-0615</t>
  </si>
  <si>
    <t>CAMERA ROSCO 360 W/1 MNTRS</t>
  </si>
  <si>
    <t>Camera system Rosco 360 degree view.  Includes 4 cameras located front, rear, left, right and one waterproof monitors with view select button(s),  Note: cameras must be located as high as possible with side cameras centrally located.</t>
  </si>
  <si>
    <t>5350-0616</t>
  </si>
  <si>
    <t>INTRCM FIRECOM 5 CAB 3WIRELESS</t>
  </si>
  <si>
    <t>FireCom (5) position, (3) which are wireless. Intercom kit to include a digital intercom model 5100D, one (1) base transmit unit with radio transmission (for driver and officer wireless), (2) plug in modules and (5) headset hooks shall be installed within the cab. Headsets are not included and ordered separately (misc loose equip).</t>
  </si>
  <si>
    <t>5350-0617</t>
  </si>
  <si>
    <t>CAMERA FWD SV W/21" MONITOR</t>
  </si>
  <si>
    <t>Safety Vision forward camera and monitor kit. Includes a camera SV-620A-KIT, camera cable SV-523BNC, 21" monitor DMS3050 and monitor power cable DMS2044  Camera to be located located front of cab center upper area. The monitor shall be located [#LOC].</t>
  </si>
  <si>
    <t>5350-0618</t>
  </si>
  <si>
    <t>INTRCM SETCOM 7 CAB LIBERATOR</t>
  </si>
  <si>
    <t>Setcom LiberatorMAX wireless intercom with (7) headset chargers shall be installed within the cab. Headsets are not included and ordered separately (misc loose equip).</t>
  </si>
  <si>
    <t>5350-0619</t>
  </si>
  <si>
    <t>INTRCM JCK(1) TC DAVID CLARK</t>
  </si>
  <si>
    <t>David Clark intercom jack; (1) tillerman cab. Jack to be shipped loose with chassis and wiring coiled at rear of chassis.</t>
  </si>
  <si>
    <t>5350-0620</t>
  </si>
  <si>
    <t>INTRCM JCK(1) TC FIRECOM</t>
  </si>
  <si>
    <t>FireCom intercom jack; (1) tillerman cab. Jack to be shipped loose with chassis and wiring coiled at rear of chassis.</t>
  </si>
  <si>
    <t>5350-0621</t>
  </si>
  <si>
    <t>INTRCM JCK(1) TC SETCOM</t>
  </si>
  <si>
    <t>Setcom intercom jack; (1) tillerman cab. Jack to be shipped loose with chassis and wiring coiled at rear of chassis.</t>
  </si>
  <si>
    <t>5350-0622</t>
  </si>
  <si>
    <t>AER INTERCOM SPEAKER LOC</t>
  </si>
  <si>
    <t>Intercom speaker at aerial turntable to be located inside the console (on lid or as applicable) to protect from the elements.</t>
  </si>
  <si>
    <t>5350-0623</t>
  </si>
  <si>
    <t>INTRCM(2)CAB(6)BDY DAVID CLARK</t>
  </si>
  <si>
    <t>David Clark model 3800 intercom system with (8) head set jack. Custom cabs with walk in Rescue body only. Headsets not included.  Headset jacks in body to be recessed in ceiling over SCBA brackets at each seat.</t>
  </si>
  <si>
    <t>5350-0624</t>
  </si>
  <si>
    <t>INTRCM SETCOM 5 CAB (1 WRLS)</t>
  </si>
  <si>
    <t>Setcom intercom kit to include a intercom model MS-950MAX, one (1) wireless (driver) and four (4) plug in positions shall be installed within the cab. Headsets are not included and ordered separately (misc loose equip).</t>
  </si>
  <si>
    <t>5350-0625</t>
  </si>
  <si>
    <t>CAMERA  MONITOR SV 21"</t>
  </si>
  <si>
    <t>Safety Vision 21" Awareness Monitor kit. Includes 21" monitor DMS3050 and monitor power cable DMS2044. Requires a Safety Vision 620A camera.  The monitor shall be located [#LOC].</t>
  </si>
  <si>
    <t>5350-0626</t>
  </si>
  <si>
    <t>David Clark model 3800 dual intercom system with (6) cab head sets. Driver will be wireless; all others are wired. Custom cabs only. Headsets to be shipped loose.</t>
  </si>
  <si>
    <t>5350-0627</t>
  </si>
  <si>
    <t>INTRCM JCK(2) TC DAVID CLARK</t>
  </si>
  <si>
    <t>David Clark intercom jack; (2) tillerman cab. Jacks to be shipped loose with chassis and wiring coiled at rear of chassis.</t>
  </si>
  <si>
    <t>5350-0628</t>
  </si>
  <si>
    <t>INTRCM JCK(2) TC FIRECOM</t>
  </si>
  <si>
    <t>FireCom intercom jack; (2) tillerman cab. Jacks to be shipped loose with chassis and wiring coiled at rear of chassis.</t>
  </si>
  <si>
    <t>5350-0629</t>
  </si>
  <si>
    <t>INTRCM JCK(2) TC SETCOM</t>
  </si>
  <si>
    <t>Setcom intercom jack; (2) tillerman cab. Jacks to be shipped loose with chassis and wiring coiled at rear of chassis.</t>
  </si>
  <si>
    <t>5350-0632</t>
  </si>
  <si>
    <t>David Clark intercom model 3800 system. Includes six (6) plug in modules and headset hangers within the cab. Headsets are not included and ordered separately (misc loose equip). Interface cables are not included as part of the intercom package. Dealer/customer to provide/install at time of radio installation.  Only the driver and officer position to have radio transmit capability.</t>
  </si>
  <si>
    <t>5350-0633</t>
  </si>
  <si>
    <t>CAMERA DUMP FRC INVIEW (PR)</t>
  </si>
  <si>
    <t>FRC  Inview TrueSight dump camera(s).  Camera(s) to be located one (1) each side of body, best located to view each side dump chute, and triggered with applicable turn signal and dump/chute extension. Camera(s) only - does not include monitor.</t>
  </si>
  <si>
    <t>5350-0634</t>
  </si>
  <si>
    <t>CAMERA FWD VISION FRC INVIEW</t>
  </si>
  <si>
    <t>FRC Inview TrueSight model BCA110-A00 forward camera. Requires FRC back-up camera option. Camera to be located front of cab grille upper area.</t>
  </si>
  <si>
    <t>5350-0635</t>
  </si>
  <si>
    <t>INTRCM SETCOM 7 CAB (1 WRLS)</t>
  </si>
  <si>
    <t>Setcom intercom kit to include a intercom model IM-950W4, one (1) wireless (location as specified by sales) and six (6) plug in positions shall be installed within the cab. The officer seating position will include a Setcom Push Button Station for push to talk.  Headsets are not included and ordered separately (misc loose equip as applicable).</t>
  </si>
  <si>
    <t>5350-0636</t>
  </si>
  <si>
    <t>ORLACO TIC, MON, FWD, BKUP CAM</t>
  </si>
  <si>
    <t>Orlaco TIC 640, 10.4" monitor, an FAMOS forward facing camera and an FAMOS backup camera with a three camera switcher.</t>
  </si>
  <si>
    <t>5350-0638</t>
  </si>
  <si>
    <t>HEADSET HOOK</t>
  </si>
  <si>
    <t>Intercom headset hook shall be installed.  Location to be as specified by sales.</t>
  </si>
  <si>
    <t>5350-0639</t>
  </si>
  <si>
    <t>FRC ACT 2-way intercom. Model ICA900-112. Includes one (1) hands free speaker in the crew compartment and one (1) push-to-talk button control module in the cab.</t>
  </si>
  <si>
    <t>5350-0640</t>
  </si>
  <si>
    <t>David Clark 9900 series, multi radio, wireless intercom system. Includes six (6) headset hangers and two (2) 4 bay charging units with six (6) batteries within the cab. Two (2) antennas shall be provided on the cab roof as specified. Headsets are not included and ordered separately (misc. loose equip). Interface cable is not included as part of the intercom package. Dealer/customer to provide/install at time of radio installation.</t>
  </si>
  <si>
    <t>5350-0642</t>
  </si>
  <si>
    <t>INTRCM FIRECOM 6 CAB 1WRLS 1PP</t>
  </si>
  <si>
    <t>FireCom (6) position, (1) which is wireless, and a pump panel jack. Intercom kit to include a digital intercom model 5100D, one (1) wireless base transmit unit with up to 5 radio/intercom only transmission, (5) plug in modules and (6) headset hooks shall be installed in the cab.  (1) plug in module shall be provided on the pump operators panel.  Headsets are not included and ordered separately (misc loose equip).</t>
  </si>
  <si>
    <t>5350-0643</t>
  </si>
  <si>
    <t>CAMERA BACKUP FED SIGNAL AHD</t>
  </si>
  <si>
    <t>Camera backup Federal Signal AHD kit with monitor model CAMSET70-AHD-NTSC4.</t>
  </si>
  <si>
    <t>5350-0644</t>
  </si>
  <si>
    <t>CAMERA SIDE  FED SIG DRV CAB</t>
  </si>
  <si>
    <t>Federal Signal (Sony) driver's side camera.  Camera to be located on front cab corner interlocked with left turn signal.  Camera to be approx 31" up from bottom of cab (35" with lowered cab step option).  Camera only - does not include monitor.  Not compatible with Vista display.</t>
  </si>
  <si>
    <t>5350-0645</t>
  </si>
  <si>
    <t>CAMERA SIDE  FED SIG OFFCR CAB</t>
  </si>
  <si>
    <t>Federal Signal (Sony) officer's side camera.  Camera to be located on front cab corner interlocked with right turn signal.  Camera to be approx 31" up from bottom of cab (35" with lowered cab step option).  Camera only - does not include monitor. Not compatible with Vista display.</t>
  </si>
  <si>
    <t>5350-0646</t>
  </si>
  <si>
    <t>Voyager rear facing camera positioned on driver's side cab mirror interlocked with right turn signal. Camera only - does not include monitor.</t>
  </si>
  <si>
    <t>5350-0647</t>
  </si>
  <si>
    <t>Bolt-in recessed box for rear camera. Material to match rear body panel. Located on rear area of body. Paint Scorpion black.</t>
  </si>
  <si>
    <t>5350-0648</t>
  </si>
  <si>
    <t>INTRCM(2)CAB(1)L1 DAVID CLARK</t>
  </si>
  <si>
    <t>David Clark intercom model 3800 system. Includes two (2) plug in modules and headset hangers within the cab and one (1) plug in module in L1. Headsets are not included and ordered separately (misc loose equip). Interface cables are not included as part of the intercom package. Dealer/customer to provide/install at time of radio installation.  Location of plug in module in L1 to be as specified by sales.</t>
  </si>
  <si>
    <t>5350-0649</t>
  </si>
  <si>
    <t>LINE-X TRAFFIC ADVISOR SHIELD</t>
  </si>
  <si>
    <t>Smooth plate traffic advisor shield painted black line-X.</t>
  </si>
  <si>
    <t>5350-0650</t>
  </si>
  <si>
    <t>INTRCM SETCOM 6 CAB (1 WRLS)</t>
  </si>
  <si>
    <t>Setcom intercom kit to include a intercom model MS-950MAX, one (1) wireless (driver) and five (5) plug in positions shall be installed within the cab. Headsets are not included and ordered separately (misc loose equip).</t>
  </si>
  <si>
    <t>5350-0651</t>
  </si>
  <si>
    <t>CAMERA DUMP VOYAGER (PR)</t>
  </si>
  <si>
    <t>Voyager dump camera(s). Camera(s) to be located one (1) each side of body, best located to view each side dump chute, and triggered with applicable turn signal and chute extension. Camera(s) only - does not include monitor.</t>
  </si>
  <si>
    <t>5350-0652</t>
  </si>
  <si>
    <t>INTRCM SETCOM 5 CAB (3 WRLS)</t>
  </si>
  <si>
    <t>Setcom intercom kit to include a intercom model MS-950MAX, three (3) wireless (as specified) and two (2) plug in positions shall be installed within the cab. Headsets are not included and ordered separately (misc loose equip).</t>
  </si>
  <si>
    <t>5350-0653</t>
  </si>
  <si>
    <t>CAMERA SV WIRELESS KIT</t>
  </si>
  <si>
    <t>Wireless transmitter / receiver kit for Safety Vision camera. Includes transmitter at aerial turntable and splitter cable. Requires seperate aerial camera option. Receiver installed in cab and connected to seperately optioned multiplex display or additional monitor as applicable.</t>
  </si>
  <si>
    <t>5350-0654</t>
  </si>
  <si>
    <t>SV 4401 DVR FOR AERIAL CAM</t>
  </si>
  <si>
    <t>Safety Vision 4401-HVR video recorder.  Includes 128 GB SD card. For use with Safety Vision wireless camera on aerial.</t>
  </si>
  <si>
    <t>5350-0655</t>
  </si>
  <si>
    <t>CAMERA VOYGR SIDE JACKS (EA)</t>
  </si>
  <si>
    <t>Voyager cameras (EA). Location: above/adjacent to jack leg as specified by sales.  Cameras only - does not include monitor.</t>
  </si>
  <si>
    <t>5350-0656</t>
  </si>
  <si>
    <t>CAMERA FRONT VOYGR TURRET</t>
  </si>
  <si>
    <t>Voyager front camera.  Camera to be located on or above the front grill and pointed at the bumper turret and interlocked with turret power. Camera only - does not include monitor.</t>
  </si>
  <si>
    <t>5350-0657</t>
  </si>
  <si>
    <t>CAMERA DIA PLT SHIELD DUAL</t>
  </si>
  <si>
    <t>Diamond plate camera shield for dual rear cameras.</t>
  </si>
  <si>
    <t>5350-0658</t>
  </si>
  <si>
    <t>CAMERA VOYGR AER SIDE VIEW</t>
  </si>
  <si>
    <t>Voyager side view cameras. Cameras to be located (1) each side of body inline with turntable centerline, outward facing.</t>
  </si>
  <si>
    <t>5350-0659</t>
  </si>
  <si>
    <t>INTRCM (6)CAB (1)PP(1)TT SGTRN</t>
  </si>
  <si>
    <t>Sigtronics US-67D intercom system with (6) cab jacks, (1) pump panel jack, (1) turntable jack, six headset hooks, PTT switches for driver/officer/ppnl/turntable. Does not include radio interface cable. Custom cabs only. Headsets are not included and ordered separately (misc loose equip).</t>
  </si>
  <si>
    <t>5350-0660</t>
  </si>
  <si>
    <t>INTRCM FIRECOM 4 CAB 6 B0DY</t>
  </si>
  <si>
    <t>FireCom intercom kit to include a digital intercom model 5100D, four (4) plug in modules and headset hooks shall be installed within the cab and six (6) plug in modules and headset hooks shall be installed within the walkin body. Headsets are not included and ordered separately (misc loose equip).</t>
  </si>
  <si>
    <t>5350-0661</t>
  </si>
  <si>
    <t>INTRCM (2)CAB (6)BDY SGTRN</t>
  </si>
  <si>
    <t>Sigtronics US-12S intercom system with (2) cab jacks, (6) walkin body jacks, (8) hooks, PTT switches for driver / officer. Does not include radio interface cable. Custom cabs only. Headsets are not included and ordered separately (misc loose equip).</t>
  </si>
  <si>
    <t>5350-0662</t>
  </si>
  <si>
    <t>COMMUNICATIONS EQUIP M34 SD</t>
  </si>
  <si>
    <t>Communications equipment M34. Includes (4) man FireCom dual intercom, (4) antenna bases, ceiling mounted speaker and radio amp cover.</t>
  </si>
  <si>
    <t>5350-0663</t>
  </si>
  <si>
    <t>CAMERA  MONITOR SV 17"</t>
  </si>
  <si>
    <t>Safety Vision 17" Awareness Monitor kit. Includes 17" monitor DMS2017 and monitor power cable DMS2044. Requires a Safety Vision 620A camera.  The monitor shall be located [#LOC].</t>
  </si>
  <si>
    <t>5350-0664</t>
  </si>
  <si>
    <t>ORLACO TIC CRTL PAD W/BUNGEE</t>
  </si>
  <si>
    <t>Orlaco control pad with bungee cable for TIC camera system.</t>
  </si>
  <si>
    <t>5350-0665</t>
  </si>
  <si>
    <t>Communications equipment M34. Includes (4) man Sigtronics intercom, (4) antenna bases, ceiling mounted pre-wire for speaker and radio amp cover.</t>
  </si>
  <si>
    <t>5350-0666</t>
  </si>
  <si>
    <t>INTRCM FIRECOM 2 CAB 4 B0DY</t>
  </si>
  <si>
    <t>FireCom intercom kit to include a digital intercom model 5100D, two (2) plug in modules and headset hooks shall be installed within the cab and four (4) plug in modules and headset hooks shall be installed within the walkin body. Headsets are not included and ordered separately (misc loose equip).</t>
  </si>
  <si>
    <t>5350-0667</t>
  </si>
  <si>
    <t>CAMERA SIDE  SFTY VIS DVR CAB</t>
  </si>
  <si>
    <t>Safety Vision driver's side camera SV-622LS w/ SV-512 cable. Camera to be located on front fender interlocked with left turn signal.  Camera only - does not include monitor.</t>
  </si>
  <si>
    <t>5350-0668</t>
  </si>
  <si>
    <t>CAMERA OFC/RR SFTY VISION WM</t>
  </si>
  <si>
    <t>Safety Vision camera. Includes officer side and rear body mounted cameras. Cameras only - does not include monitor.</t>
  </si>
  <si>
    <t>5350-0669</t>
  </si>
  <si>
    <t>CAMERA OFFC SIDE SAFETY VISION</t>
  </si>
  <si>
    <t>Safety Vision side mtd rear facing camera positioned up high on officer side of the cab centrally located (above canopy window if applicable), angled for viewing of officer side dump operations IATS, interlocked with right turn signal, and officer's side chute/dump.  Camera only - does not include monitor.</t>
  </si>
  <si>
    <t>5350-0670</t>
  </si>
  <si>
    <t>CAMERA DRV SIDE SAFETY VISION</t>
  </si>
  <si>
    <t>Safety Vision side mtd rear facing camera positioned up high on driver's side of the cab centrally located (above canopy window if applicable), angled for viewing of driver's side dump operations IATS, interlocked with left turn signal, and driver's side chute/dump.  Camera only - does not include monitor.</t>
  </si>
  <si>
    <t>5350-0671</t>
  </si>
  <si>
    <t>CAMERA DUMP SAFETY VISION (PR)</t>
  </si>
  <si>
    <t>Safety Vision dump camera(s). Camera(s) to be located one (1) each side of body, best located to view each side dump chute, and triggered with applicable turn signal and chute extension. Camera(s) only - does not include monitor.</t>
  </si>
  <si>
    <t>5350-0672</t>
  </si>
  <si>
    <t>CAMERA SV SIDE JACKS (EA)</t>
  </si>
  <si>
    <t>Safety Vision camera (EA). Location: above/adjacent to jack leg as specified by sales.  Camera only - does not include monitor.</t>
  </si>
  <si>
    <t>5350-0673</t>
  </si>
  <si>
    <t>CAMERA FRONT SFTY VSN TURRET</t>
  </si>
  <si>
    <t>Safety Vision front camera.  Camera to be located on or above the front grill and pointed at the bumper turret and interlocked with turret power. Camera only - does not include monitor.</t>
  </si>
  <si>
    <t>5350-0674</t>
  </si>
  <si>
    <t>CAMER FLIR W/ MON AER TIP</t>
  </si>
  <si>
    <t>FLIR Camera at tip of aerial. Includes M364C camera (thermal and color), joystick control and color monitor at aerial control on turntable. Camera to mount "ball down".</t>
  </si>
  <si>
    <t>5350-0675</t>
  </si>
  <si>
    <t>MONITOR FOR BACK UP CAMERA</t>
  </si>
  <si>
    <t>Monitor Safety Vision 7" in cab for back up camera. Includes video wiring to 5th wheel area.</t>
  </si>
  <si>
    <t>5350-0676</t>
  </si>
  <si>
    <t>Camera system FRC inView 360 HD. Includes (6) cameras located front, rear, (2) left and (2) right with view select button(s). Dealer/Customer to provide SD card(s) for recording capability. Requires seperate multiplex color display as the monitor. Note: cameras must be located as high as possible.</t>
  </si>
  <si>
    <t>5350-0677</t>
  </si>
  <si>
    <t>SV TIC, 12" MON, BKUP ARFF</t>
  </si>
  <si>
    <t>FLIR M364 TIC, Safety Vision 12" monitor and backup camera with a four camera switcher.</t>
  </si>
  <si>
    <t>5350-0678</t>
  </si>
  <si>
    <t>SV TIC, 10" MON, BKUP ARFF</t>
  </si>
  <si>
    <t>Safety Vision SV-M364 TIC, 10.4" monitor and backup camera with a four camera switcher.</t>
  </si>
  <si>
    <t>5350-0679</t>
  </si>
  <si>
    <t>CAMERA PROGRAMMING / PREWIRE</t>
  </si>
  <si>
    <t>Prewire cab / chassis for back-up camera. Includes programming color multiplex display for camera image and wiring to 5th wheel area. For use with Ephrata Tiller trailer only.</t>
  </si>
  <si>
    <t>5350-0680</t>
  </si>
  <si>
    <t>SV TIC, 12" MON/FF/RF/DVR ARFF</t>
  </si>
  <si>
    <t>Safety Vision SV-M364 TIC, 12" monitor, forward facing camera, backup camera and four channel DVR.</t>
  </si>
  <si>
    <t>5350-0681</t>
  </si>
  <si>
    <t>SV TIC, 10" MON/FF/RF/DVR ARFF</t>
  </si>
  <si>
    <t>Safety Vision SV-M364 TIC, 10.4" monitor, forward facing camera, backup camera and four channel DVR.</t>
  </si>
  <si>
    <t>5350-0682</t>
  </si>
  <si>
    <t>INTRCM (5)CAB (1)BDY SGTRN</t>
  </si>
  <si>
    <t>Sigtronics US-67D intercom system with (5) cab jacks, (1) body jack, (5) headsets / (6) hooks. Does not include radio interface cable. Custom cabs only. Headsets to be shipped loose.</t>
  </si>
  <si>
    <t>5350-0683</t>
  </si>
  <si>
    <t>Sigtronics US-67S intercom system with (6) cab jacks, five headsets hooks, PTT switches for driver / officer. Does not include radio interface cable. Custom cabs only. Headsets shall be ordered separately and are not included as part of the intercom package.</t>
  </si>
  <si>
    <t>5350-0684</t>
  </si>
  <si>
    <t>CAMERA DUAL VISION ROSCO</t>
  </si>
  <si>
    <t>Rosco dual vision HD camera system model AI DV6. Interior mounted at the front windshield. Requies customer purchased subscription plan from Rosco.</t>
  </si>
  <si>
    <t>5350-0685</t>
  </si>
  <si>
    <t>INTRCM SETCOM 4 CAB/3 BODY</t>
  </si>
  <si>
    <t>Setcom intercom kit to include a intercom model IM-950W4,  (3) wireless positions located in the body and four (4) plug in positions shall be installed within the cab. Headsets are not included and ordered separately (misc loose equip as applicable).</t>
  </si>
  <si>
    <t>5350-0686</t>
  </si>
  <si>
    <t>INTRCM SETCOM 6 CAB (2 WRLS)</t>
  </si>
  <si>
    <t>Setcom intercom kit to include a intercom model IM-950W4, two (2) wireless (location as specified by sales) and four (4) plug in positions shall be installed within the cab. Headsets are not included and ordered separately (misc loose equip as applicable).</t>
  </si>
  <si>
    <t>5350-0687</t>
  </si>
  <si>
    <t>INTRCM FIRECOM 7 CAB 2WIRELESS</t>
  </si>
  <si>
    <t>FireCom (7) position, (2) which are wireless. Intercom kit to include a digital intercom model 5100D, one (1) base transmit unit with up to 5 radio/intercom only transmission, (5) plug in modules and (7) headset hooks shall be installed within the cab. Headsets are not included and ordered separately (misc loose equip).  Wired and wireless position locations to be as specified by sales.</t>
  </si>
  <si>
    <t>5350-0688</t>
  </si>
  <si>
    <t>5350-0689</t>
  </si>
  <si>
    <t>INTRCM FIRECOM 5200D 2 C/ 6 B</t>
  </si>
  <si>
    <t>FireCom intercom kit to include a dual radio digital intercom model 5200D, two (2) plug in modules and headset hooks shall be installed within the cab and six (6) plug in modules and headset hooks in the body at each seating position. Headsets are not included and ordered separately (misc loose equip).</t>
  </si>
  <si>
    <t>5350-0690</t>
  </si>
  <si>
    <t>INTRCM SETCOM 950 MAX</t>
  </si>
  <si>
    <t>Setcom intercom kit to include a intercom model MS-950MAX, up to six (6) wireless (as specified) and up to four (4) plug in positions (as specified) shall be installed. Headsets are not included and ordered separately (misc loose equip).</t>
  </si>
  <si>
    <t>5350-0691</t>
  </si>
  <si>
    <t>INTRCM(2)CAB(1)PP DAVID CLARK</t>
  </si>
  <si>
    <t>David Clark intercom model 3800 system. Includes two (2) plug in modules and headset hangers within the cab and one (1) plug in module on pump panel. Headsets are not included and ordered separately (misc loose equip). Interface cables are not included as part of the intercom package. Dealer/customer to provide/install at time of radio installation.</t>
  </si>
  <si>
    <t>5350-0692</t>
  </si>
  <si>
    <t xml:space="preserve"> BACK-UP CAM DEALER INSTALLED</t>
  </si>
  <si>
    <t>NFPA Back-up Camera to be dealer supplied and installed. Requires NFPA exceptions letter to be signed by customer.</t>
  </si>
  <si>
    <t>5350-0693</t>
  </si>
  <si>
    <t>DVR BRIGADE MDR-644</t>
  </si>
  <si>
    <t>Brigade Digital Video Recorder model MDR-644GW-1-SSD(NA) with 4G and WIFI. For use with Brigade 360 camera system.</t>
  </si>
  <si>
    <t>5350-0694</t>
  </si>
  <si>
    <t>INTRCM(5)CAB HYB DAVID CLARK</t>
  </si>
  <si>
    <t>David Clark model 3800 intercom system with (5) cab head sets. Driver will be wireless; all others are wired. Custom cabs only. Headsets to be shipped loose.</t>
  </si>
  <si>
    <t>5350-0695</t>
  </si>
  <si>
    <t>CAMERA MON ROSCO 7"</t>
  </si>
  <si>
    <t>Single view monitor (model STSM207) for Rosco back-up camera system. Located [#LOC].</t>
  </si>
  <si>
    <t>5350-0696</t>
  </si>
  <si>
    <t>INTRCM (2)CAB SGTRN</t>
  </si>
  <si>
    <t>Sigtronics US-67D intercom system with (2) cab jacks, two headsets / hooks, PTT switches for driver/officer. Does not include radio interface cable. Headsets to be shipped loose.</t>
  </si>
  <si>
    <t>5350-0697</t>
  </si>
  <si>
    <t>Setcom intercom kit to include a intercom model 1350 and four (4) plug in modules shall be installed within the cab. Headsets are to be included in ship loose.</t>
  </si>
  <si>
    <t>5380-0011</t>
  </si>
  <si>
    <t>LT COMPT PKG LED SM</t>
  </si>
  <si>
    <t>Compartment light package LED for small bodies.</t>
  </si>
  <si>
    <t>5380-0012</t>
  </si>
  <si>
    <t>LT COMPT PKG LED MED</t>
  </si>
  <si>
    <t>Compartment light package Truck-Lite LED for medium bodies.</t>
  </si>
  <si>
    <t>5380-0013</t>
  </si>
  <si>
    <t>LT COMPT PKG LED LG</t>
  </si>
  <si>
    <t>Compartment light package Truck-Lite LED for large bodies.</t>
  </si>
  <si>
    <t>5380-0030</t>
  </si>
  <si>
    <t>LT GROUND PKG LED SM</t>
  </si>
  <si>
    <t>Ground light package LED - small.</t>
  </si>
  <si>
    <t>5380-0032</t>
  </si>
  <si>
    <t>LT GROUND PKG LED LG</t>
  </si>
  <si>
    <t>Ground light package LED - large.</t>
  </si>
  <si>
    <t>5380-0036</t>
  </si>
  <si>
    <t>LT STEP PKG LED SM</t>
  </si>
  <si>
    <t>Step light package body LED - small.</t>
  </si>
  <si>
    <t>5380-0038</t>
  </si>
  <si>
    <t>LT STEP PKG LED LG</t>
  </si>
  <si>
    <t>Step light package body LED - large.</t>
  </si>
  <si>
    <t>5380-0045</t>
  </si>
  <si>
    <t>LT RECSS STEP LED TRK  (ADDL)</t>
  </si>
  <si>
    <t>Light recessed step Truck-Lite LED (additional). Locate [#LOC].</t>
  </si>
  <si>
    <t>5380-0060</t>
  </si>
  <si>
    <t>LT GROUND LED (ADDL)(EA)</t>
  </si>
  <si>
    <t>Additional LED ground light (EA). Location: Below [#LOC].</t>
  </si>
  <si>
    <t>5380-0068</t>
  </si>
  <si>
    <t>LT GROUND PKG FS LED LG</t>
  </si>
  <si>
    <t>Ground light package Federal Signal LED - large.</t>
  </si>
  <si>
    <t>5380-0069</t>
  </si>
  <si>
    <t>LT STEP PKG FS LED SM</t>
  </si>
  <si>
    <t>Step light package body Federal Signal LED - small.</t>
  </si>
  <si>
    <t>5380-0070</t>
  </si>
  <si>
    <t>LT STEP PKG FS LED LG</t>
  </si>
  <si>
    <t>Step light package body Federal Signal LED - large.</t>
  </si>
  <si>
    <t>5380-0071</t>
  </si>
  <si>
    <t>LT RECESSED STEP FS LED (AD</t>
  </si>
  <si>
    <t>Light Federal Signal recessed step LED (additional). Locate [#LOC].</t>
  </si>
  <si>
    <t>5380-0072</t>
  </si>
  <si>
    <t>LT GROUND FS LED (ADDL)(EA)</t>
  </si>
  <si>
    <t>Additional Federal Signal LED ground light (EA). Location: Below [#LOC]</t>
  </si>
  <si>
    <t>5380-0077</t>
  </si>
  <si>
    <t>LT COMPT PKG AMDOR LED MED</t>
  </si>
  <si>
    <t>Compartment light package Amdor Luma-Bar LED for medium bodies. Includes one light per compartment (two if transverse).</t>
  </si>
  <si>
    <t>5380-0078</t>
  </si>
  <si>
    <t>LT COMPT AMD LED 26-42L (ADD)</t>
  </si>
  <si>
    <t>Compartment light Amdor Luma-Bar LED 26-42" long add/additional (EA). Locate [#LOC].</t>
  </si>
  <si>
    <t>5380-0079</t>
  </si>
  <si>
    <t>LT COMPT AMD LED 48-74L (ADDL)</t>
  </si>
  <si>
    <t>Compartment light Amdor Luma-Bar LED 48-74" long additional (EA). Locate [#LOC].</t>
  </si>
  <si>
    <t>5380-0082</t>
  </si>
  <si>
    <t>LT GROUND WHELEN PKG LED LG</t>
  </si>
  <si>
    <t>Ground light package Whelen LED - large.</t>
  </si>
  <si>
    <t>5380-0111</t>
  </si>
  <si>
    <t>LT COMPT AMD LED MED CABINET</t>
  </si>
  <si>
    <t>Compartment light Amdor LED for medical cabinet (EA).</t>
  </si>
  <si>
    <t>5380-0116</t>
  </si>
  <si>
    <t>LT GROUND PKG LMBR H2O LED LG</t>
  </si>
  <si>
    <t>Ground light package Amdor Luma-Bar H2O LED - large.</t>
  </si>
  <si>
    <t>5380-0119</t>
  </si>
  <si>
    <t>ROM DURO LUMEN LED LIGHT(S)</t>
  </si>
  <si>
    <t>Light ROM Duro Lumen WHITE 12V LED recessed light. Light(s) will be located [#LOC]. Requires separately added switch(s).</t>
  </si>
  <si>
    <t>5380-0122</t>
  </si>
  <si>
    <t>LT STEP LED PR W/PRCNT MOD</t>
  </si>
  <si>
    <t>(2) Weldon LED 4" round lights for use with preconnect module. Locate (1) each side on front compartment face down low.</t>
  </si>
  <si>
    <t>5380-0124</t>
  </si>
  <si>
    <t>LT LED WLDN GROUND PKG RM</t>
  </si>
  <si>
    <t>Weldon LED ground light package for cab, body and transverse/preconnect modules (when applicable). Includes (1) light under each cab crew door (Lights under the driver and crew area exits to activate automatically with door is opened), (1) light under each side of the extended front bumper gravel shield (when applicable), (1) light centered each side below the transverse/preconnect module, (2) lights below rear tailboard area and (1) light centered below the pump operator compartment.</t>
  </si>
  <si>
    <t>5380-0127</t>
  </si>
  <si>
    <t>LT LED BDY/PRCT CMPT PKG RM</t>
  </si>
  <si>
    <t>LED body compartment light package for body and preconnect module. Lights locate (1) each preconnect tool compartment, (2) each for L1/R1, (1) each for L2/R2 and (2) each for L3/R3 (pump operator compartment to have the lights in the lower area only)</t>
  </si>
  <si>
    <t>5380-0128</t>
  </si>
  <si>
    <t>LT LED BDY/TRNS CMPT PKG RM</t>
  </si>
  <si>
    <t>LED body compartment light package for body and transverse module. Lights locate (4) transverse module- (2) each on forward wall of each opening, (2) each for L1/R1, (1) each for L2/R2 and (2) each for L3/R3 (pump operator compartment to have the lights in the lower area only)</t>
  </si>
  <si>
    <t>5380-0132</t>
  </si>
  <si>
    <t>LT COMPT WLDN LED ADDL (EA)</t>
  </si>
  <si>
    <t>Compartment light Weldon LED additional (EA). Locate opposite of standard in compartment [#LOC].</t>
  </si>
  <si>
    <t>5380-0133</t>
  </si>
  <si>
    <t>LT RECSS STEP LED WLDN  (ADDL)</t>
  </si>
  <si>
    <t>Light recessed step Weldon LED (additional). Locate [#LOC]</t>
  </si>
  <si>
    <t>5380-0136</t>
  </si>
  <si>
    <t>LT COMPT PKG AMDOR LED LG</t>
  </si>
  <si>
    <t>Compartment light package Amdor Luma-Bar LED for large bodies. Includes one light per compartment (two if transverse).</t>
  </si>
  <si>
    <t>5380-0144</t>
  </si>
  <si>
    <t>LT COMPT PKG AMDOR LED MED DUA</t>
  </si>
  <si>
    <t>Compartment light package Amdor Luma-Bar LED for medium bodies. Includes two lights per compartment (four if transverse).</t>
  </si>
  <si>
    <t>5380-0145</t>
  </si>
  <si>
    <t>LT COMPT PKG AMDOR LED LG DUAL</t>
  </si>
  <si>
    <t>Compartment light package Amdor Luma-Bar LED for large bodies. Includes two lights per compartment (four if transverse).</t>
  </si>
  <si>
    <t>5380-0146</t>
  </si>
  <si>
    <t>LT COMPT AMD LED CLG (ADDL)</t>
  </si>
  <si>
    <t>Compartment light Amdor LED additional (EA) ceiling mounted as close to door opening as practical. Location: [#LOC].</t>
  </si>
  <si>
    <t>5380-0162</t>
  </si>
  <si>
    <t>LT RECSS STEP LED TRK</t>
  </si>
  <si>
    <t>Light recessed step Truck-Lite LED. Locate one each side of top mount walkway.</t>
  </si>
  <si>
    <t>5380-0163</t>
  </si>
  <si>
    <t>LT RECESSED STEP FS LED</t>
  </si>
  <si>
    <t>Light recessed step Federal Signal LED. Locate one each side of top mount walkway.</t>
  </si>
  <si>
    <t>5380-0182</t>
  </si>
  <si>
    <t>LT GROUND PKG EON LED LG</t>
  </si>
  <si>
    <t>Ground light package EON LED - large.</t>
  </si>
  <si>
    <t>5380-0183</t>
  </si>
  <si>
    <t>LT TM WALKWAY LED EON</t>
  </si>
  <si>
    <t>TM Walkway lighting TecNiq EON LED. Includes (3) lights with S/S housings low on front of module to illuminate top mount walkway.</t>
  </si>
  <si>
    <t>5380-0189</t>
  </si>
  <si>
    <t>LT COMPT PKG AMDOR LED SM</t>
  </si>
  <si>
    <t>Compartment light package Amdor Luma-Bar LED for small bodies. Includes one light per compartment (two if transverse).</t>
  </si>
  <si>
    <t>5380-0190</t>
  </si>
  <si>
    <t>LT COMPT PKG AMDOR LED SM DUA</t>
  </si>
  <si>
    <t>Compartment light package Amdor Luma-Bar LED for small bodies. Includes two lights per compartment (four if transverse).</t>
  </si>
  <si>
    <t>5380-0200</t>
  </si>
  <si>
    <t>LT GROUND PKG EON LED SM</t>
  </si>
  <si>
    <t>Ground light package EON LED - small.</t>
  </si>
  <si>
    <t>5380-0201</t>
  </si>
  <si>
    <t>LT GROUND PKG EON LED MED</t>
  </si>
  <si>
    <t>Ground light package EON LED - medium.</t>
  </si>
  <si>
    <t>5380-0202</t>
  </si>
  <si>
    <t>LT STEP PKG EON LED LG</t>
  </si>
  <si>
    <t>Step light package body EON LED - large.</t>
  </si>
  <si>
    <t>5380-0203</t>
  </si>
  <si>
    <t>LT STEP PKG EON LED SM</t>
  </si>
  <si>
    <t>Step light package body EON LED - small.</t>
  </si>
  <si>
    <t>5380-0205</t>
  </si>
  <si>
    <t>LT PKG CAB STEPS EON LED 2 DR</t>
  </si>
  <si>
    <t>Cab step lighting package. Includes (2) EON LED lights per side.</t>
  </si>
  <si>
    <t>5380-0206</t>
  </si>
  <si>
    <t>LT PKG CAB STEPS EON LED 4 DR</t>
  </si>
  <si>
    <t>Cab step lighting package. Includes (4) EON LED lights per side. Lights to be switched with door ajar.</t>
  </si>
  <si>
    <t>5380-0209</t>
  </si>
  <si>
    <t>LT COMPT AMD LED MED CBNT DUAL</t>
  </si>
  <si>
    <t>Compartment light Amdor LED for medical cabinet (PR).</t>
  </si>
  <si>
    <t>5380-0226</t>
  </si>
  <si>
    <t>LT COMPT AMDOR (ADD)</t>
  </si>
  <si>
    <t>Compartment light Amdor white lumabar.  Location: [#LOC].</t>
  </si>
  <si>
    <t>5380-0227</t>
  </si>
  <si>
    <t>WI RESC BDY LGHT SWTCH PANEL</t>
  </si>
  <si>
    <t>Switch plate controls for interior lighting shall be located [#LOC]. It shall accommodate a quantity of six (6) rocker switches.  It will be illuminated and labeled per each switch's function.</t>
  </si>
  <si>
    <t>5380-0231</t>
  </si>
  <si>
    <t>LTS CREW AREA STEP (PR) LED</t>
  </si>
  <si>
    <t>There will be a pair of Truck-Lite, 4 inch diameter 12 volt LED lights with clear lenses which shall be RECESS mounted into the canopy area above the walk-in body doors. The lights shall be activated when the rear doors are opened.</t>
  </si>
  <si>
    <t>5380-0232</t>
  </si>
  <si>
    <t>LT STEP WHELEN PKG 2" LED SM</t>
  </si>
  <si>
    <t>Step light package Whelen 2" LED - small.</t>
  </si>
  <si>
    <t>5380-0235</t>
  </si>
  <si>
    <t>LT GROUND PKG LMBR H2O LED</t>
  </si>
  <si>
    <t>Ground light package Amdor Luma Bar H2O LED - small.</t>
  </si>
  <si>
    <t>5380-0236</t>
  </si>
  <si>
    <t>LT GROUND H2O LED (ADDL)(EA)</t>
  </si>
  <si>
    <t>Additional LumaBar H2O LED ground light (EA). Location: Below [#LOC].</t>
  </si>
  <si>
    <t>5380-0238</t>
  </si>
  <si>
    <t>LT COMPT PKG AMDOR LED RED</t>
  </si>
  <si>
    <t>Compartment light package Amdor Luma-Bar Red LED for small bodies. Includes one light per compartment (two if transverse).</t>
  </si>
  <si>
    <t>5380-0239</t>
  </si>
  <si>
    <t>LT GROUND WHLN PEL PKG LG</t>
  </si>
  <si>
    <t>Whelen Perimeter Enhancement Light ground light package LED - large.</t>
  </si>
  <si>
    <t>5380-0242</t>
  </si>
  <si>
    <t>LT GROUND PKG TECNIQ LED LG</t>
  </si>
  <si>
    <t>Ground light package TecNiq T410 4" LED - large.</t>
  </si>
  <si>
    <t>5380-0243</t>
  </si>
  <si>
    <t>LT COMPT PKG TECNIQ LED MED</t>
  </si>
  <si>
    <t>Compartment light package TecNiq LED for medium bodies.</t>
  </si>
  <si>
    <t>5380-0257</t>
  </si>
  <si>
    <t>Compartment light package Amdor Luma-Bar blue LED for large bodies. Includes two lights per compartment (four if transverse).</t>
  </si>
  <si>
    <t>5380-0258</t>
  </si>
  <si>
    <t>LT RECESSED STEP TECNIQ LED</t>
  </si>
  <si>
    <t>Light recessed step TecNiq T410 4" LED. Locate one each side of top mount walkway.</t>
  </si>
  <si>
    <t>5380-0261</t>
  </si>
  <si>
    <t>LT DUNNAGE PAN EON (PR)</t>
  </si>
  <si>
    <t>Dunnage pan lights EON (PR). Evenly spaced on front wall of dunnage pan wired through pump panel lights.</t>
  </si>
  <si>
    <t>5380-0262</t>
  </si>
  <si>
    <t>LT STEP LED EON(ADDL)(EA)</t>
  </si>
  <si>
    <t>Additional EON LED step light (EA). Location: [#LOC].</t>
  </si>
  <si>
    <t>5380-0266</t>
  </si>
  <si>
    <t>LTS WHLN PEL (PR)</t>
  </si>
  <si>
    <t>Whelen Perimeter Enhancement Lights LED (PR). Wired through work light switch. Location: [#LOC].</t>
  </si>
  <si>
    <t>5380-0274</t>
  </si>
  <si>
    <t>LT RSC WALKWAY LED EON</t>
  </si>
  <si>
    <t>Rescue walkway lighting TecNiq EON LED. Includes (3) lights with S/S housings low on side wall(s) of upper body compartments to illuminate walkway. Location: [#LOC].</t>
  </si>
  <si>
    <t>5380-0275</t>
  </si>
  <si>
    <t>LT STEP PKG 2" LED SM</t>
  </si>
  <si>
    <t>Step light package 2" LED - small.</t>
  </si>
  <si>
    <t>5380-0276</t>
  </si>
  <si>
    <t>LT COMPT PKG TECNIQ LED SM</t>
  </si>
  <si>
    <t>Compartment light package TecNiq T440 4" LED for small bodies.</t>
  </si>
  <si>
    <t>5380-0277</t>
  </si>
  <si>
    <t>Compartment light package TecNiq T440 4" LED for medium bodies.</t>
  </si>
  <si>
    <t>5380-0278</t>
  </si>
  <si>
    <t>LT COMPT PKG TECNIQ LED LG</t>
  </si>
  <si>
    <t>Compartment light package TecNiq T440 4" LED for large bodies.</t>
  </si>
  <si>
    <t>5380-0279</t>
  </si>
  <si>
    <t>LT GROUND PKG TECNIQ LED SM</t>
  </si>
  <si>
    <t>Ground light package TecNiq T440 4" LED - small.</t>
  </si>
  <si>
    <t>5380-0280</t>
  </si>
  <si>
    <t>Ground light package TecNiq T440 4" LED - large.</t>
  </si>
  <si>
    <t>5380-0281</t>
  </si>
  <si>
    <t>Light recessed step TecNiq T440 4" LED. Locate one each side of top mount walkway.</t>
  </si>
  <si>
    <t>5380-0282</t>
  </si>
  <si>
    <t>LT COMPT TECNIQ LED ADDL (EA)</t>
  </si>
  <si>
    <t>Compartment light TecNiq T440 4" LED additional (EA). Locate opposite of standard in compartment [#LOC]. " If transverse, locate on opposite wall centered between the standard locations 15 inches (or as space allows) from compartment edge."</t>
  </si>
  <si>
    <t>5380-0285</t>
  </si>
  <si>
    <t>LT STEP PKG TECNIQ LED SM</t>
  </si>
  <si>
    <t>Step light package body TecNiq T440 4" LED - small.</t>
  </si>
  <si>
    <t>5380-0286</t>
  </si>
  <si>
    <t>LT STEP PKG TECNIQ LED LG</t>
  </si>
  <si>
    <t>Step light package body TecNiq T440 4" LED - large.</t>
  </si>
  <si>
    <t>5380-0287</t>
  </si>
  <si>
    <t>LT DUNNAGE AREA EON (PR)</t>
  </si>
  <si>
    <t>Dunnage area lights EON (PR). Evenly spaced on front wall of dunnage area wired through work lights.</t>
  </si>
  <si>
    <t>5380-0296</t>
  </si>
  <si>
    <t>LT COMPT PKG AMDOR LED SM D</t>
  </si>
  <si>
    <t>Compartment light package Amdor Luma-Bar blue LED for small bodies. Includes two lights per compartment (four if transverse).</t>
  </si>
  <si>
    <t>5380-0297</t>
  </si>
  <si>
    <t>Compartment light Amdor LED blue for medical cabinet (EA).</t>
  </si>
  <si>
    <t>5380-0299</t>
  </si>
  <si>
    <t>Ground light package red Amdor Luma-Bar H2O LED - large.</t>
  </si>
  <si>
    <t>5380-0302</t>
  </si>
  <si>
    <t>LT GROUND TECNIQ (ADDL)(EA)</t>
  </si>
  <si>
    <t>Additional TecNiq T440 4" LED ground light (EA). Location: Below [#LOC].</t>
  </si>
  <si>
    <t>5380-0307</t>
  </si>
  <si>
    <t>LT COMPT PKG HANSEN SM</t>
  </si>
  <si>
    <t>Compartment light package Hansen LED for small bodies. Includes one light per compartment (two if transverse).</t>
  </si>
  <si>
    <t>5380-0308</t>
  </si>
  <si>
    <t>LT COMPT PKGHANSEN MED</t>
  </si>
  <si>
    <t>Compartment light package Hansen LED for medium bodies. Includes one light per compartment (two if transverse).</t>
  </si>
  <si>
    <t>5380-0309</t>
  </si>
  <si>
    <t>LT COMPT PKG HANSEN LG</t>
  </si>
  <si>
    <t>Compartment light package Hansen LED for large bodies. Includes one light per compartment (two if transverse).</t>
  </si>
  <si>
    <t>5380-0310</t>
  </si>
  <si>
    <t>LT COMPT PKG HANSEN SM DUAL</t>
  </si>
  <si>
    <t>Compartment light package Hansen LED for small bodies. Includes two lights per compartment (four if transverse).</t>
  </si>
  <si>
    <t>5380-0311</t>
  </si>
  <si>
    <t>LT COMPT PKG HANSEN MED DUAL</t>
  </si>
  <si>
    <t>Compartment light package Hansen LED for medium bodies. Includes two lights per compartment (four if transverse).</t>
  </si>
  <si>
    <t>5380-0312</t>
  </si>
  <si>
    <t>LT COMPT PKG HANSEN LG DUAL</t>
  </si>
  <si>
    <t>Compartment light package Hansen white LED for large bodies. Includes two lights per compartment (four if transverse).</t>
  </si>
  <si>
    <t>5380-0313</t>
  </si>
  <si>
    <t>LT COMP HANSEN 18-37L (ADD)</t>
  </si>
  <si>
    <t>Compartment light Hansen 18-37" long additional (EA). Locate [#LOC].</t>
  </si>
  <si>
    <t>5380-0314</t>
  </si>
  <si>
    <t>LT COMPT HANSEN 49-65L (ADD)</t>
  </si>
  <si>
    <t>Compartment light Hansen WHITE LED 49-65" long additional (EA). Locate [#LOC].</t>
  </si>
  <si>
    <t>5380-0315</t>
  </si>
  <si>
    <t>LT COMPT HANSEN MED CABINET</t>
  </si>
  <si>
    <t>Compartment light Hansen WHITE LED for medical cabinet (EA).</t>
  </si>
  <si>
    <t>5380-0316</t>
  </si>
  <si>
    <t>LT COMPT HANSEN MED CABINET DL</t>
  </si>
  <si>
    <t>Compartment light WHITE Hansen LED for medical cabinet (PR).</t>
  </si>
  <si>
    <t>5380-0319</t>
  </si>
  <si>
    <t>LT AMD H2O LED 40L (ADDL)</t>
  </si>
  <si>
    <t>Light Amdor H2O LED 40" long additional (EA). Locate [#LOC].</t>
  </si>
  <si>
    <t>5380-0323</t>
  </si>
  <si>
    <t>LTS EON STEP/GRND AUX STEP</t>
  </si>
  <si>
    <t>The auxiliary steps below the cab doors and/or below pump module/body (if applicable) to have EON LED lights to illuminate the stepping surface and ground below (IPO lights indicated in the main ground light package).</t>
  </si>
  <si>
    <t>5380-0325</t>
  </si>
  <si>
    <t>LT LADDER TUNNEL LED EON (EA)</t>
  </si>
  <si>
    <t>EON LED ladder tunnel light (EA).</t>
  </si>
  <si>
    <t>5380-0327</t>
  </si>
  <si>
    <t>LT COMPT PKG FRTCH LED MED DUA</t>
  </si>
  <si>
    <t>Compartment light package FireTech LED for medium bodies. Includes two lights per compartment (four if transverse).</t>
  </si>
  <si>
    <t>5380-0328</t>
  </si>
  <si>
    <t>LT GROUND PKG FIRETECH LED LG</t>
  </si>
  <si>
    <t>Ground light package FireTech LED - large. Color white.</t>
  </si>
  <si>
    <t>5380-0329</t>
  </si>
  <si>
    <t>LT GROUND FRTCH LED (ADDL)(</t>
  </si>
  <si>
    <t>Additional FireTech LED ground light (EA). Location: Below [#LOC].</t>
  </si>
  <si>
    <t>5380-0330</t>
  </si>
  <si>
    <t>LT COMPT FRTCH LED MED CBNT</t>
  </si>
  <si>
    <t>Compartment light FireTech LED for medical cabinet (EA).</t>
  </si>
  <si>
    <t>5380-0331</t>
  </si>
  <si>
    <t>Compartment light package Amdor Luma-Bar blue LED for medium bodies. Includes two lights per compartment (four if transverse).</t>
  </si>
  <si>
    <t>5380-0336</t>
  </si>
  <si>
    <t>Ground light package Amdor Luma-Bar H2O 20" (as applicable) LED - large.</t>
  </si>
  <si>
    <t>5380-0337</t>
  </si>
  <si>
    <t>ROM DURO LUMEN LED LIGHT (6</t>
  </si>
  <si>
    <t>ROM Duro Lumen dual RED/WHITE 12V LED light. Location: walk-in body ceiling (6) evenly spaced. Includes momentary switching in front and rear of body for red and white lights. Red lights to activate through rear entry ajar.</t>
  </si>
  <si>
    <t>5380-0340</t>
  </si>
  <si>
    <t>LT COMPT PKG AMDOR B/W MED</t>
  </si>
  <si>
    <t>Compartment light package Amdor Luma-Bar blue/white alternating LED for medium bodies. Includes two lights per compartment (four if transverse) and switch accessible to driver for blue or white activation.</t>
  </si>
  <si>
    <t>5380-0341</t>
  </si>
  <si>
    <t>LT COMPT AMD B/W MED CBNT</t>
  </si>
  <si>
    <t>Compartment light Amdor blue/white LED for medical cabinet (EA).</t>
  </si>
  <si>
    <t>5380-0343</t>
  </si>
  <si>
    <t>LT LED CMPT PKG WM</t>
  </si>
  <si>
    <t>LED compartment light package.  One Light in each compartment.</t>
  </si>
  <si>
    <t>5380-0344</t>
  </si>
  <si>
    <t>LT COMPT PKG LMBR H2O MED DUAL</t>
  </si>
  <si>
    <t>Compartment dual light package Amdor Luma-Bar H2O LED for medium bodies. Includes two lights per compartment (four if transverse).</t>
  </si>
  <si>
    <t>5380-0352</t>
  </si>
  <si>
    <t>LT GROUND PKG LED TL LG</t>
  </si>
  <si>
    <t>Ground light package Truck-Lite LED 44042C - large.</t>
  </si>
  <si>
    <t>5380-0353</t>
  </si>
  <si>
    <t>LT STEP WHELEN 2" ADDL</t>
  </si>
  <si>
    <t>Step light additional Whelen 2" LED (EA). Location: [#LOC].</t>
  </si>
  <si>
    <t>5380-0360</t>
  </si>
  <si>
    <t>Compartment light Amdor LED red for medical cabinet (EA).</t>
  </si>
  <si>
    <t>5380-0362</t>
  </si>
  <si>
    <t>LT COMPT AMD LED 48-74L (AD</t>
  </si>
  <si>
    <t>Compartment light Amdor Luma-Bar blue LED 48-74" long additional (EA). Locate [#LOC].</t>
  </si>
  <si>
    <t>5380-0363</t>
  </si>
  <si>
    <t>LT DUNNAGE PAN H2O (PR)</t>
  </si>
  <si>
    <t>Dunnage pan lights Amdor H2O (PR). Evenly spaced on front wall of dunnage pan wired through work lights.</t>
  </si>
  <si>
    <t>5380-0365</t>
  </si>
  <si>
    <t>LT RECESSED STEP WHELEN LED</t>
  </si>
  <si>
    <t>Light recessed step Whelen 4" green LED. Locate one each side of top mount walkway.</t>
  </si>
  <si>
    <t>5380-0366</t>
  </si>
  <si>
    <t>Ground light package EON green LED - large.</t>
  </si>
  <si>
    <t>5380-0367</t>
  </si>
  <si>
    <t>Compartment light package Amdor Luma-Bar green LED for medium bodies. Includes two lights per compartment (four if transverse).</t>
  </si>
  <si>
    <t>5380-0370</t>
  </si>
  <si>
    <t>LT WALKWAY LED EON</t>
  </si>
  <si>
    <t>Walkway lighting TecNiq EON LED. Includes (3) lights with S/S housings on side of hosebed to illuminate hosebed walkway.</t>
  </si>
  <si>
    <t>5380-0377</t>
  </si>
  <si>
    <t>LT GROUND WHLN LED (ADDL)(EA)</t>
  </si>
  <si>
    <t>Additional Whelen LED ground light (EA). Location: Below [#LOC].</t>
  </si>
  <si>
    <t>5380-0378</t>
  </si>
  <si>
    <t>LT AMD H20 LED 12L (ADDL)</t>
  </si>
  <si>
    <t>Light Amdor H2O LED 12" long additional (EA). Locate [#LOC].</t>
  </si>
  <si>
    <t>5380-0381</t>
  </si>
  <si>
    <t>LT GROUND PKG TECNIQ E10 SM</t>
  </si>
  <si>
    <t>Ground light package TecNiq E10 LED - small.</t>
  </si>
  <si>
    <t>5380-0382</t>
  </si>
  <si>
    <t>LT GROUND PKG TECNIQ E10 LG</t>
  </si>
  <si>
    <t>Ground light package TecNiq E10 LED - large.</t>
  </si>
  <si>
    <t>5380-0383</t>
  </si>
  <si>
    <t>Additional ground light red Amdor Luma-Bar H2O LED (EA). Location: Below [#LOC].</t>
  </si>
  <si>
    <t>5380-0386</t>
  </si>
  <si>
    <t>LTS CREW AREA WALK-IN (PR) LED</t>
  </si>
  <si>
    <t>There will be a pair of TecNiq model E08-LCR0-1, 8 inch diameter 12 volt recessed red/clear LED lights, RECESS mounted into the ceiling of the walk-in body.  Each lamp will be switched near the door opening.</t>
  </si>
  <si>
    <t>5380-0397</t>
  </si>
  <si>
    <t>LT COMPT PKG FRTCH LED LRG DUA</t>
  </si>
  <si>
    <t>Compartment light package FireTech LED for large bodies. Includes two lights per compartment (four if transverse).</t>
  </si>
  <si>
    <t>5380-0398</t>
  </si>
  <si>
    <t>LT COMPT PKG AMDOR LED LG D</t>
  </si>
  <si>
    <t>Compartment light package Amdor Luma-Bar red LED for large bodies. Includes two lights per compartment (four if transverse).</t>
  </si>
  <si>
    <t>5380-0401</t>
  </si>
  <si>
    <t>Compartment light TecNiq T440 4" LED additional (EA). Locate [#LOC].</t>
  </si>
  <si>
    <t>5380-0403</t>
  </si>
  <si>
    <t>LT AMDOR H2O LED (ADDL)</t>
  </si>
  <si>
    <t>Light Amdor H2O LED light, length as required (EA). Light to be tied into cab compartment light as standard and as specified if additional codes are present. Locate [#LOC].</t>
  </si>
  <si>
    <t>5380-0404</t>
  </si>
  <si>
    <t>Additional LumaBar H2O 20" LED ground light (EA). Location: Below [#LOC].</t>
  </si>
  <si>
    <t>5380-0405</t>
  </si>
  <si>
    <t>Ground light package LED - large.  Front and rear ground lights to be mounted angled out in place of straight down.</t>
  </si>
  <si>
    <t>5380-0406</t>
  </si>
  <si>
    <t>LT COMPT PKG FRTCH LED SM DUA</t>
  </si>
  <si>
    <t>Compartment light package FireTech LED for small bodies. Includes two lights per compartment (four if transverse).</t>
  </si>
  <si>
    <t>5380-0408</t>
  </si>
  <si>
    <t>LT LADDER TUNNEL LED T440 (EA)</t>
  </si>
  <si>
    <t>TecNiq 4" round LED ladder tunnel light (EA).</t>
  </si>
  <si>
    <t>5380-0410</t>
  </si>
  <si>
    <t>LT RECSS STEP LED WHELEN</t>
  </si>
  <si>
    <t>Light recessed step Whelen LED. Locate one each side of top mount walkway.</t>
  </si>
  <si>
    <t>5380-0413</t>
  </si>
  <si>
    <t>LT COMP EON ADD (EA)</t>
  </si>
  <si>
    <t>Additional compartment light EON (EA) wired through door ajar switch. Located: [#LOC]</t>
  </si>
  <si>
    <t>5380-0433</t>
  </si>
  <si>
    <t>LT GROUND TCNQ E10 (ADDL)(EA)</t>
  </si>
  <si>
    <t>Ground  light TecNiq E10 LED additional (EA). Locate: below [#LOC].</t>
  </si>
  <si>
    <t>5380-0447</t>
  </si>
  <si>
    <t>Light recessed step TecNiq T440 4" LED. Locate [#LOC].</t>
  </si>
  <si>
    <t>5380-0451</t>
  </si>
  <si>
    <t>Compartment light FireTech red LED for medical cabinet (EA).</t>
  </si>
  <si>
    <t>5380-0452</t>
  </si>
  <si>
    <t>LT COMPT PKG FRTCH LED MED</t>
  </si>
  <si>
    <t>Compartment light package FireTech red LED for medium bodies. Includes two lights per compartment (four if transverse).</t>
  </si>
  <si>
    <t>5380-0453</t>
  </si>
  <si>
    <t>Compartment light package Hansen blue LED for large bodies. Includes two lights per compartment (four if transverse).</t>
  </si>
  <si>
    <t>5380-0454</t>
  </si>
  <si>
    <t>Compartment light Hansen BLUE LED for medical cabinet (EA).</t>
  </si>
  <si>
    <t>5380-0458</t>
  </si>
  <si>
    <t>LT COMPT PKG HANSEN MED DUA</t>
  </si>
  <si>
    <t>Compartment light package Hansen red LED for medium bodies. Includes two lights per compartment (four if transverse).</t>
  </si>
  <si>
    <t>5380-0459</t>
  </si>
  <si>
    <t>Compartment light package Hansen blue LED for medium bodies. Includes two lights per compartment (four if transverse).</t>
  </si>
  <si>
    <t>Compartment light package FireTech blue LED for medium bodies. Includes two lights per compartment (four if transverse).</t>
  </si>
  <si>
    <t>5380-0468</t>
  </si>
  <si>
    <t>LTS CREW AREA WALK-IN (PR)</t>
  </si>
  <si>
    <t>There will be a pair of Whelen model 60CREGCS, 6 inch diameter 12 volt red/clear LED lights,  mounted into the ceiling of the walk-in body.  Each lamp will be switched near the door opening.</t>
  </si>
  <si>
    <t>5380-0470</t>
  </si>
  <si>
    <t>LT COMPT PKG TECNIQ E45 SM</t>
  </si>
  <si>
    <t>Compartment light package TecNiq E45 LED for small bodies. Includes one light per compartment (two if transverse).</t>
  </si>
  <si>
    <t>5380-0471</t>
  </si>
  <si>
    <t>LT COMPT PKG TECNIQ E45 SM DL</t>
  </si>
  <si>
    <t>Compartment light package TecNiq E45 LED for small bodies. Includes two lights per compartment (four if transverse).</t>
  </si>
  <si>
    <t>5380-0472</t>
  </si>
  <si>
    <t>LT COMPT PKG TECNIQ E45 MED</t>
  </si>
  <si>
    <t>Compartment light package TecNiq E45 LED for medium bodies. Includes one light per compartment (two if transverse).</t>
  </si>
  <si>
    <t>5380-0473</t>
  </si>
  <si>
    <t>LT COMPT PKG TECNIQ E45 MED DL</t>
  </si>
  <si>
    <t>Compartment light package TecNiq E45 LED for medium bodies. Includes two lights per compartment (four if transverse).</t>
  </si>
  <si>
    <t>5380-0474</t>
  </si>
  <si>
    <t>LT COMPT PKG TECNIQ E45 LG</t>
  </si>
  <si>
    <t>Compartment light package TecNiq E45 LED for large bodies. Includes one light per compartment (two if transverse).</t>
  </si>
  <si>
    <t>5380-0475</t>
  </si>
  <si>
    <t>LT COMPT PKG TECNIQ E45 LG DL</t>
  </si>
  <si>
    <t>Compartment light package TecNiq E45 LED for large bodies. Includes two lights per compartment (four if transverse).</t>
  </si>
  <si>
    <t>5380-0476</t>
  </si>
  <si>
    <t>LT COMPT TECNIQ E45 MED CABNT</t>
  </si>
  <si>
    <t>Compartment light TecNiq E45 LED for medical cabinet (EA).</t>
  </si>
  <si>
    <t>5380-0477</t>
  </si>
  <si>
    <t>LT COMPT TECNIQ E45 7-25L(ADD)</t>
  </si>
  <si>
    <t>Compartment light TecNiq E45 LED 7-25" long additional (EA). Locate [#LOC].</t>
  </si>
  <si>
    <t>5380-0479</t>
  </si>
  <si>
    <t>LT COMPT TECNIQ E45 60L(ADD)</t>
  </si>
  <si>
    <t>Compartment light TecNiq E45 LED 60" long additional (EA). Locate [#LOC].</t>
  </si>
  <si>
    <t>Compartment light FireTech blue LED for medical cabinet (EA).</t>
  </si>
  <si>
    <t>5380-0487</t>
  </si>
  <si>
    <t>LT GROUND PKG TECNIQ LED BO</t>
  </si>
  <si>
    <t>Ground light package TecNiq T440 4" LED for body only (pump module if equipped). Ground area lights shall be switched from the cab dash area with the work light switch.</t>
  </si>
  <si>
    <t>5380-0489</t>
  </si>
  <si>
    <t>5380-0491</t>
  </si>
  <si>
    <t>LT GROUND PKG TECNIQ E10 BODY</t>
  </si>
  <si>
    <t>Ground light package TecNiq E10 LED for body only (pump module if equipped). Ground area lights shall be switched from the cab dash area with the work light switch.</t>
  </si>
  <si>
    <t>5380-0500</t>
  </si>
  <si>
    <t>LT GROUND PKG FIRETECH LED</t>
  </si>
  <si>
    <t>Ground light package FireTech LED - large. Color black.</t>
  </si>
  <si>
    <t>5380-0505</t>
  </si>
  <si>
    <t>LT COMPT FRTCH LED WHT ADD'</t>
  </si>
  <si>
    <t>Additional compartment light FireTech white LED (EA). Locate: [#LOC]</t>
  </si>
  <si>
    <t>5380-0506</t>
  </si>
  <si>
    <t>LTS GROUND WHLN PEL ADD (EA</t>
  </si>
  <si>
    <t>Additional Whelen Perimeter Enhancement Light ground lights LED (EA). Location:below [#LOC].  Bezel color to match main ground light package sales code.</t>
  </si>
  <si>
    <t>5380-0508</t>
  </si>
  <si>
    <t>LT DUNNAGE WHLN PEL BLK (EA)</t>
  </si>
  <si>
    <t>Dunnage pan light Whelen LED Perimeter Enhancement Light (EA), with black bezel. Located on rear wall of dunnage pan, as high as possible, and wired through pump panel lights.</t>
  </si>
  <si>
    <t>5380-0513</t>
  </si>
  <si>
    <t>LT STEP TECNIQ (ADDL)(EA)</t>
  </si>
  <si>
    <t>Additional TecNiq T440 4" LED step light (EA). Location: [#LOC].</t>
  </si>
  <si>
    <t>5380-0514</t>
  </si>
  <si>
    <t>LT COMPT ROOF TOP E45 (IPOS)</t>
  </si>
  <si>
    <t>Compartment light(s) in roof top compartment to be [#COL] Tecniq E45 lights, IPOS.</t>
  </si>
  <si>
    <t>5380-0520</t>
  </si>
  <si>
    <t>LT COMPT HANSEN CEILING (EA)</t>
  </si>
  <si>
    <t>Compartment light Hansen LED additional (EA).  Locate on ceiling of [#LOC].</t>
  </si>
  <si>
    <t>5380-0521</t>
  </si>
  <si>
    <t>Rescue walkway lighting TecNiq EON LED. Includes (3) lights with S/S housings low on side wall(s) to illuminate walkway.</t>
  </si>
  <si>
    <t>5380-0522</t>
  </si>
  <si>
    <t>Additional [#COL] EON  LED step light (EA). Location: [#LOC].</t>
  </si>
  <si>
    <t>5380-0523</t>
  </si>
  <si>
    <t>Compartment light Hansen RED LED for medical cabinet (EA).</t>
  </si>
  <si>
    <t>5380-0524</t>
  </si>
  <si>
    <t>LT COMPT TECNIQ E45 CLG (ADD)</t>
  </si>
  <si>
    <t>Compartment light TecNiq E45 LED additional (EA) ceiling mounted as close to door opening as practical. Location: [#LOC].</t>
  </si>
  <si>
    <t>5380-0526</t>
  </si>
  <si>
    <t>LT GROUND FRTCH HD STRIP ADD'L</t>
  </si>
  <si>
    <t>Additional ground light FireTech HD Strip white LED (EA). Locate: [#LOC]</t>
  </si>
  <si>
    <t>5380-0527</t>
  </si>
  <si>
    <t>LT GROUND PKG FRTCH HD STRP LG</t>
  </si>
  <si>
    <t>Ground light package FireTech HD Strip white LED - large.</t>
  </si>
  <si>
    <t>5380-0528</t>
  </si>
  <si>
    <t>Compartment light package FireTech red LED for large bodies. Includes two lights per compartment (four if transverse).</t>
  </si>
  <si>
    <t>5380-0529</t>
  </si>
  <si>
    <t>LT LADDER TUNNEL TECNIQ E45 EA</t>
  </si>
  <si>
    <t>TecNiq E45 LED ladder tunnel light (EA).</t>
  </si>
  <si>
    <t>5380-0530</t>
  </si>
  <si>
    <t>LT COMPT PKG HANSEN MED</t>
  </si>
  <si>
    <t>Compartment light package Hansen red LED for medium bodies. Includes one light per compartment (two if transverse).</t>
  </si>
  <si>
    <t>5380-0531</t>
  </si>
  <si>
    <t>LT GRND LED EON ADDL (EA)</t>
  </si>
  <si>
    <t>Additional EON [#COL] LED ground light (EA). Location: Below [#LOC].</t>
  </si>
  <si>
    <t>5380-0532</t>
  </si>
  <si>
    <t>Compartment light package Amdor Luma-Bar green LED for large bodies. Includes one light per compartment (two if transverse).</t>
  </si>
  <si>
    <t>5380-0533</t>
  </si>
  <si>
    <t>LT LADDER TUNNEL LED FRTCH EA</t>
  </si>
  <si>
    <t>FireTech LED ladder tunnel light (EA).</t>
  </si>
  <si>
    <t>5380-0534</t>
  </si>
  <si>
    <t>Compartment light blue Hansen 18-37" long additional (EA). Locate [#LOC].</t>
  </si>
  <si>
    <t>5380-0535</t>
  </si>
  <si>
    <t>LT GROUND PKG T440 CHAS ONLY</t>
  </si>
  <si>
    <t>Ground light package LED for chassis. Includes (6) TecNiq T440 4" LED lights.</t>
  </si>
  <si>
    <t>5380-0536</t>
  </si>
  <si>
    <t>LT COMPT PKG OSS R/W LED LG DU</t>
  </si>
  <si>
    <t>Compartment light package OnScene Solutions White/Red LED for large bodies. Includes two lights per compartment.</t>
  </si>
  <si>
    <t>5380-0537</t>
  </si>
  <si>
    <t>LT LADDER TUNNEL OSS R/W (EA)</t>
  </si>
  <si>
    <t>OnScene Solutions White/Red LED ladder tunnel light (EA).</t>
  </si>
  <si>
    <t>5380-0538</t>
  </si>
  <si>
    <t>LT COMPT OSS LED MED CAB R/W</t>
  </si>
  <si>
    <t>Compartment light OnScene Solutions White/Red LED for medical cabinet (EA).</t>
  </si>
  <si>
    <t>5380-0539</t>
  </si>
  <si>
    <t>Compartment light RED Hansen LED 49-65" long additional (EA). Locate [#LOC].</t>
  </si>
  <si>
    <t>5380-0540</t>
  </si>
  <si>
    <t>LT COMPT PKG OSS NA LED MED DU</t>
  </si>
  <si>
    <t>Compartment light package OnScene Solutions Night Axe series LED for medium bodies. Includes two lights per compartment.</t>
  </si>
  <si>
    <t>5380-0541</t>
  </si>
  <si>
    <t>LT COMPT PKG FRTCH LED SM</t>
  </si>
  <si>
    <t>Compartment light package FireTech red/white LED for small bodies. Includes two lights per compartment (four if transverse).</t>
  </si>
  <si>
    <t>5380-0542</t>
  </si>
  <si>
    <t>Ground light package FireTech LED - large. Color: Red / White.</t>
  </si>
  <si>
    <t>5380-0543</t>
  </si>
  <si>
    <t>LT GROUND FRTCH LED (ADDL)(EA)</t>
  </si>
  <si>
    <t>Additional FireTech red / white LED ground light (EA). Location: Below [#LOC].</t>
  </si>
  <si>
    <t>5380-0544</t>
  </si>
  <si>
    <t>LT STEP PKG D07 LED SM</t>
  </si>
  <si>
    <t>Step light package body TecNiq D07 LED - small.</t>
  </si>
  <si>
    <t>5380-0545</t>
  </si>
  <si>
    <t>LT STEP TECNIQ D07 ADDL</t>
  </si>
  <si>
    <t>Step light additional TecNiq D07 [#COL] LED (EA). Location: [#LOC].</t>
  </si>
  <si>
    <t>5380-0546</t>
  </si>
  <si>
    <t>LT COMPT PKG AMDOR B/W SM DUA</t>
  </si>
  <si>
    <t>Compartment light package Amdor Luma-Bar blue/white alternating LED for small bodies. Includes two lights per compartment (four if transverse).</t>
  </si>
  <si>
    <t>5380-0547</t>
  </si>
  <si>
    <t>Compartment light red Hansen 18-37" long additional (EA). Locate [#LOC].</t>
  </si>
  <si>
    <t>5380-0548</t>
  </si>
  <si>
    <t>Compartment light package [#COL] TecNiq E45 LED for small bodies. Includes one light per compartment (two if transverse).</t>
  </si>
  <si>
    <t>5380-0549</t>
  </si>
  <si>
    <t>Compartment light package [#COL] TecNiq E45 LED for small bodies. Includes two lights per compartment (four if transverse).</t>
  </si>
  <si>
    <t>5380-0550</t>
  </si>
  <si>
    <t>Compartment light package [#COL] TecNiq E45 LED for medium bodies. Includes one light per compartment (two if transverse).</t>
  </si>
  <si>
    <t>5380-0551</t>
  </si>
  <si>
    <t>Compartment light package [#COL] TecNiq E45 LED for medium bodies. Includes two lights per compartment (four if transverse).</t>
  </si>
  <si>
    <t>5380-0552</t>
  </si>
  <si>
    <t>Compartment light package [#COL] TecNiq E45 LED for large bodies. Includes one light per compartment (two if transverse).</t>
  </si>
  <si>
    <t>5380-0553</t>
  </si>
  <si>
    <t>Compartment light package [#COL] TecNiq E45 LED for large bodies. Includes two lights per compartment (four if transverse).</t>
  </si>
  <si>
    <t>5380-0554</t>
  </si>
  <si>
    <t>Compartment light [#COL] TecNiq E45 LED for medical cabinet (EA).</t>
  </si>
  <si>
    <t>5380-0555</t>
  </si>
  <si>
    <t>LT COMPT ROM V5LED 18-30L(ADD)</t>
  </si>
  <si>
    <t>Compartment light ROM DuroStrip V5 LED 18-30" long add/additional (EA). Locate [#LOC].</t>
  </si>
  <si>
    <t>5380-0556</t>
  </si>
  <si>
    <t>LT COMPT ROM V5LED 42-60L(ADD)</t>
  </si>
  <si>
    <t>Compartment light ROM DuroStrip V5 LED 42-60" long add/additional (EA). Locate [#LOC].</t>
  </si>
  <si>
    <t>5380-0557</t>
  </si>
  <si>
    <t>LT COMPT ROM V5LED MED CABINET</t>
  </si>
  <si>
    <t>Compartment light ROM DuroStrip V5 LED for medical cabinet (EA).</t>
  </si>
  <si>
    <t>5380-0558</t>
  </si>
  <si>
    <t>LT COMPT ROM V5LED MED CBNT DL</t>
  </si>
  <si>
    <t>Compartment light ROM DuroStrip V5 LED for medical cabinet (PR).</t>
  </si>
  <si>
    <t>5380-0559</t>
  </si>
  <si>
    <t>LT COMPT PKG ROM V5LED SM</t>
  </si>
  <si>
    <t>Compartment light package ROM DuroStrip V5 LED for small bodies. Includes one light per compartment (two if transverse).</t>
  </si>
  <si>
    <t>5380-0560</t>
  </si>
  <si>
    <t>LT COMPT PKG ROM V5LED SM DUAL</t>
  </si>
  <si>
    <t>Compartment light package ROM DuroStrip V5 LED for small bodies. Includes two lights per compartment (four if transverse).</t>
  </si>
  <si>
    <t>5380-0561</t>
  </si>
  <si>
    <t>LT COMPT PKG ROM V5LED MED</t>
  </si>
  <si>
    <t>Compartment light package ROM DuroStrip V5 LED for medium bodies. Includes one light per compartment (two if transverse).</t>
  </si>
  <si>
    <t>5380-0562</t>
  </si>
  <si>
    <t>LT COMPT PKG ROM V5LED MED DUA</t>
  </si>
  <si>
    <t>Compartment light package ROM DuroStrip V5 LED for medium bodies. Includes two lights per compartment (four if transverse).</t>
  </si>
  <si>
    <t>5380-0563</t>
  </si>
  <si>
    <t>LT COMPT PKG ROM V5LED LG</t>
  </si>
  <si>
    <t>Compartment light package ROM DuroStrip V5 LED for large bodies. Includes one light per compartment (two if transverse).</t>
  </si>
  <si>
    <t>5380-0564</t>
  </si>
  <si>
    <t>LT COMPT PKG ROM V5LED LG DUA</t>
  </si>
  <si>
    <t>Compartment light package ROM DuroStrip V5 LED for large bodies. Includes two lights per compartment (four if transverse).</t>
  </si>
  <si>
    <t>5380-0565</t>
  </si>
  <si>
    <t>The auxiliary steps below the cab doors to have green EON LED lights to illuminate the stepping surface and ground below (IPO lights indicated in the main ground light package).</t>
  </si>
  <si>
    <t>5380-0566</t>
  </si>
  <si>
    <t>LT COMPT TECNIQ E45 ADD'L</t>
  </si>
  <si>
    <t>Compartment light [#COL] TecNiq E45 LED (EA).Location: [#LOC]</t>
  </si>
  <si>
    <t>5380-0567</t>
  </si>
  <si>
    <t>LT GROUND PKG LMBR H2O BODY</t>
  </si>
  <si>
    <t>Ground light package Amdor Luma Bar H2O LED for body only (pump module if equipped). Ground area lights shall be switced from the cab dash area with the work light switch.</t>
  </si>
  <si>
    <t>5380-0568</t>
  </si>
  <si>
    <t>LT COMPT PKG AMDOR B/W LG DUAL</t>
  </si>
  <si>
    <t>Compartment light package Amdor Luma-Bar blue/white alternating LED for large bodies. Includes two lights per compartment (four if transverse) and switch accessible to driver for blue or white activation.</t>
  </si>
  <si>
    <t>5380-0569</t>
  </si>
  <si>
    <t>Compartment light package Amdor Luma-Bar green LED for large bodies. Includes two lights per compartment (four if transverse).</t>
  </si>
  <si>
    <t>5380-0570</t>
  </si>
  <si>
    <t>5380-0571</t>
  </si>
  <si>
    <t>5380-0572</t>
  </si>
  <si>
    <t>Ground light package FireTech HD Strip blue LED - large.</t>
  </si>
  <si>
    <t>5380-0573</t>
  </si>
  <si>
    <t>Additional ground light FireTech HD Strip blue LED (EA). Locate: [#LOC]</t>
  </si>
  <si>
    <t>5380-0574</t>
  </si>
  <si>
    <t>LT GROUND PKG FIRETECH LED GR</t>
  </si>
  <si>
    <t>Ground light package FireTech green LED - large. Color black.</t>
  </si>
  <si>
    <t>5390-0007</t>
  </si>
  <si>
    <t>DECK LIGHT WIRING CIRCUIT</t>
  </si>
  <si>
    <t>Deck/scene light circuit wiring through chassis reverse. Requires rear deck or scene light.</t>
  </si>
  <si>
    <t>5390-0025</t>
  </si>
  <si>
    <t>CAB SCENE LIGHTS-SWITCHING</t>
  </si>
  <si>
    <t>Cab scene lights are to be switched with cab doors in addition to standard.</t>
  </si>
  <si>
    <t>5390-0036</t>
  </si>
  <si>
    <t>HOSEBED LIGHT WIRING CIRCUIT</t>
  </si>
  <si>
    <t>Hose bed light circuit wiring through chassis reverse. Requires hose bed light.</t>
  </si>
  <si>
    <t>5390-0050</t>
  </si>
  <si>
    <t>LTS SCN WHLN 500 LED CRN (PR)</t>
  </si>
  <si>
    <t>Whelen 500 series LED scene lights (PR) with weatherproof connectors. To be used as cornering lights wired to turn signals and four way flashers. Interlocked with park brake. Location: [#LOC]</t>
  </si>
  <si>
    <t>5390-0058</t>
  </si>
  <si>
    <t>LTS DECK- TRUCK-LITE LED (PR)</t>
  </si>
  <si>
    <t>Deck Lights - Truck-Lite 81 Series LED (PR).  Location: [#LOC].</t>
  </si>
  <si>
    <t>5390-0069</t>
  </si>
  <si>
    <t>LTS SCENE WHLN M9 SPR LED(PR)</t>
  </si>
  <si>
    <t>Whelen M9 Linear Super LED scene lights (PR). Switched in cab (lights mtd on the sides of apparatus to be switched separately). Locate [#LOC].</t>
  </si>
  <si>
    <t>5390-0073</t>
  </si>
  <si>
    <t>LTS DECK- WHELEN LED (PR)</t>
  </si>
  <si>
    <t>Deck Light - Whelen LED model PFBP12C (PR).  Location: [#LOC].</t>
  </si>
  <si>
    <t>5390-0076</t>
  </si>
  <si>
    <t>LT HOSEBED TRUCK-LITE LED</t>
  </si>
  <si>
    <t>Hose bed light Truck-Lite 81 Series LED. Locate at front of hose bed. Switched with work light switch in cab.</t>
  </si>
  <si>
    <t>5390-0087</t>
  </si>
  <si>
    <t>LTS SCENE WHLN M6 SPR LED(PR)</t>
  </si>
  <si>
    <t>Whelen M6 Linear Super LED scene lights (PR). Switched in cab (lights mtd on the sides of apparatus to be switched separately). Locate [#LOC].</t>
  </si>
  <si>
    <t>5390-0088</t>
  </si>
  <si>
    <t>LT CROSSLAY WHLN PFBP12C LED</t>
  </si>
  <si>
    <t>Crosslay light Whelen PFBP12C LED. Locate to rear of crosslay (SM) and forward of crosslay (TM as applicable). Switched with work light switch in cab.</t>
  </si>
  <si>
    <t>5390-0089</t>
  </si>
  <si>
    <t>LT HOSEBED WHLN PFBP12C LED</t>
  </si>
  <si>
    <t>Hose bed light Whelen PFBP12C LED. Locate center front of hose bed. Switched with work light switch in cab.</t>
  </si>
  <si>
    <t>Hosebed light Whelen 600 series Super LED scene light with diamond plate box. Locate at the front area of hosebed. Switched with worklight switch in cab.</t>
  </si>
  <si>
    <t>5390-0096</t>
  </si>
  <si>
    <t>LT HOSEBED TRUCK-LITE  LED(4)</t>
  </si>
  <si>
    <t>Hosebed light Trucklite LED. Locate (1) in each outer hosebed upper front wall (if equipped) and (2) upper front wall of center hosebed . Switched with work light switch in cab.</t>
  </si>
  <si>
    <t>5390-0102</t>
  </si>
  <si>
    <t>LT CROSSLAY TRUCK-LITE LED</t>
  </si>
  <si>
    <t>Crosslay light Truck-Lite 81 Series LED. Locate to rear of crosslay (SM) and forward of crosslay (TM as applicable). Switched with work light switch in cab.</t>
  </si>
  <si>
    <t>5390-0121</t>
  </si>
  <si>
    <t>LT LED RIGID DUALLY D2 (PR)</t>
  </si>
  <si>
    <t>Deck/scene lights LED Rigid-Dually D2, model 50151with defussed lens, 9-36VDC (PR).  Location: [#LOC].</t>
  </si>
  <si>
    <t>5390-0123</t>
  </si>
  <si>
    <t>LTS SCENE FED QL97 LED(PR)</t>
  </si>
  <si>
    <t>Federal Signal model QL97LEDSCENE LED scene light (PR) with weatherproof connectors. Includes switch accessible to driver (driver and officer side lights switched separately). Locate [#LOC].</t>
  </si>
  <si>
    <t>5390-0130</t>
  </si>
  <si>
    <t>LT DECK WHLN PFBP12C LED (PR)</t>
  </si>
  <si>
    <t>Deck light Whelen PAR-36, model PFBP12C LED (PR). Switched with work light switch in cab.  Location: [#LOC].</t>
  </si>
  <si>
    <t>5390-0141</t>
  </si>
  <si>
    <t>LT HOSEBED TRUCK-LITE  LED(3)</t>
  </si>
  <si>
    <t>Hosebed light Trucklite LED. Locate (1) in driver outer hosebed upper front wall and (2) upper front wall of center hosebed . Switched with work light switch in cab.</t>
  </si>
  <si>
    <t>5390-0152</t>
  </si>
  <si>
    <t>LTS SCENE WHLN 600 SPR LED(PR)</t>
  </si>
  <si>
    <t>Whelen 600 series gradient Super LED scene lights (PR) with weatherproof connectors. Switch in cab (driver and officer side lights switched separately). Locate [#LOC].</t>
  </si>
  <si>
    <t>5390-0157</t>
  </si>
  <si>
    <t>LT HOSEBED AMDOR H2O</t>
  </si>
  <si>
    <t>Hose bed light Amdor Lumabar H2O strip light on each side of the hosebed side upper extrusions. Switched with work light switch in cab.</t>
  </si>
  <si>
    <t>5390-0164</t>
  </si>
  <si>
    <t>LTS SCENE WHLN 900 SPR LED(PR)</t>
  </si>
  <si>
    <t>Whelen 900 series model 9SC0ENZR Super LED Opti-Scene light (PR) with weatherproof connectors. Switch in cab (driver and officer side lights switched separately). Locate [#LOC].</t>
  </si>
  <si>
    <t>5390-0169</t>
  </si>
  <si>
    <t>LTS DECK FRTCH WL3500 LED (PR)</t>
  </si>
  <si>
    <t>Deck light FireTech, model FT-WL3500-FT LED (PR) with black housing. Switched with work light switch in cab.  Location: [#LOC].</t>
  </si>
  <si>
    <t>5390-0170</t>
  </si>
  <si>
    <t>LT SCENE WHLN M6 SPR LED(EA)</t>
  </si>
  <si>
    <t>Whelen M6 Linear Super LED scene light (EA). Switched in cab (lights mtd on the sides of apparatus to be switched separately). Locate [#LOC].</t>
  </si>
  <si>
    <t>5390-0172</t>
  </si>
  <si>
    <t>LT LED AMDR HSBD ALUM COV</t>
  </si>
  <si>
    <t>Amdor Lumbar H2O LED strip lights for NFPA hose bed lighting. The lights to be mounted inside hose bed cover thru cover plate on outer skin. Light will illuminate the hose bed area thru slots in the inner skin.</t>
  </si>
  <si>
    <t>5390-0173</t>
  </si>
  <si>
    <t>LTS SCENE FED 64LEDSCENE (PR)</t>
  </si>
  <si>
    <t>Federal Signal model 64LEDSCENE LED scene light (PR) with weatherproof connectors. Includes switch accessible to driver (driver and officer side lights switched separately).  Locate [#LOC].</t>
  </si>
  <si>
    <t>5390-0174</t>
  </si>
  <si>
    <t>LTS CROSSLAY - WHLN NANO (PR)</t>
  </si>
  <si>
    <t>Crosslay lights Whelen Nano 3-LED (PR) with white housings and flood lenses.  Locate on each side at rear of crosslay (SM) or forward of crosslay (TM) approx. 16" from side of body.</t>
  </si>
  <si>
    <t>5390-0179</t>
  </si>
  <si>
    <t>LTS CROSSLAY - EON (4)</t>
  </si>
  <si>
    <t>Crosslay lights EON (4). Locate evenly spaced up high on back of cab to illuminate crosslays. On aerials with split raised roof locate two each side up high.</t>
  </si>
  <si>
    <t>5390-0181</t>
  </si>
  <si>
    <t>LTS SC WHLN M6 SPR LEDCRN(PR)</t>
  </si>
  <si>
    <t>Whelen M6 series gradient Super LED scene lights (PR) with weatherproof connectors. To be used as cornering lights wired to turn signals and four way flashers. Location: [#LOC].</t>
  </si>
  <si>
    <t>5390-0182</t>
  </si>
  <si>
    <t>LT CROSSLAY AMDOR H2O</t>
  </si>
  <si>
    <t>Crosslay light Amdor H2O. Locate at the front body above crosslay (or rear of crosslay below cover if an aerial or the body and pump module are same height). Switched with work light switch in cab.</t>
  </si>
  <si>
    <t>5390-0184</t>
  </si>
  <si>
    <t>LT FIRETECH 8" DBL STK (PR)WHT</t>
  </si>
  <si>
    <t>FireTech 8" 12V double stack mini brow light (PR). Includes switch in cab (driver and officer side facing lights switched separately). Location: [#LOC].</t>
  </si>
  <si>
    <t>5390-0185</t>
  </si>
  <si>
    <t>LT HOSEBED FED 64LEDSCENE</t>
  </si>
  <si>
    <t>Hose bed light Federal Signal 64LEDSCENE. Locate at the front area of hose bed. Switched with work light switch in cab. Includes diamond plate mounting box.</t>
  </si>
  <si>
    <t>5390-0186</t>
  </si>
  <si>
    <t>LTS SCENE FRC SPA900 (PR)</t>
  </si>
  <si>
    <t>FRC SPA900-Q70 Scene light (PR). Switch in cab (driver and officer side lights switched separately). Locate [#LOC].</t>
  </si>
  <si>
    <t>5390-0187</t>
  </si>
  <si>
    <t>LTS SCENE WHLN 900 SPR LED(</t>
  </si>
  <si>
    <t>Whelen 900 series model 9SC0ENZR Super LED Opti-Scene light (1 EA) with weatherproof connector. Switch in cab (driver and officer side lights switched separately). Locate [#LOC].</t>
  </si>
  <si>
    <t>5390-0189</t>
  </si>
  <si>
    <t>LTS SCENE WHLN 600 SPR LED(EA)</t>
  </si>
  <si>
    <t>Whelen 600 series gradient Super LED surface mounted scene lights (EA). Switch in cab (driver and officer side lights switched separately). Locate [#LOC].</t>
  </si>
  <si>
    <t>5390-0190</t>
  </si>
  <si>
    <t>Hose bed light Amdor H2O. Locate at the front area of hose bed. Switched with work light switch in cab.</t>
  </si>
  <si>
    <t>5390-0192</t>
  </si>
  <si>
    <t>Hose bed light Amdor H2O. Locate forward facing on directional lightbar box. Switched with work light switch in cab.</t>
  </si>
  <si>
    <t>5390-0194</t>
  </si>
  <si>
    <t>LTS CROSSLAY WHLN PEL (PR)</t>
  </si>
  <si>
    <t>Crosslay lights Whelen LED Perimeter Enhancement Lights (PR). Wired through work light switch. Location: (1) each side up high back of cab.</t>
  </si>
  <si>
    <t>5390-0196</t>
  </si>
  <si>
    <t>LT FIRETECH 8" DBL STK (PR)BLK</t>
  </si>
  <si>
    <t>FireTech 8" 12V double stack mini brow light (PR) powder coated black. Includes switch in cab (driver and officer side facing lights switched separately). Location: [#LOC].</t>
  </si>
  <si>
    <t>5390-0204</t>
  </si>
  <si>
    <t>LTS SCENE WHLN M7 SPR LED(PR)</t>
  </si>
  <si>
    <t>Whelen M7 Linear Super LED scene lights (PR). Switched in cab (lights mtd on the sides of apparatus to be switched separately). Locate [#LOC].</t>
  </si>
  <si>
    <t>5390-0207</t>
  </si>
  <si>
    <t>LTS SCENE FRC SPA900 (EA)</t>
  </si>
  <si>
    <t>FRC SPA900-Q70 Scene light (EA). Switch in cab (driver and officer side lights switched separately). Locate [#LOC].</t>
  </si>
  <si>
    <t>5390-0211</t>
  </si>
  <si>
    <t>LT HOSEBED WHLN M6 LED</t>
  </si>
  <si>
    <t>Hosebed light Whelen M6 Linear Super LED scene light with diamond plate box. Locate at the front area of hosebed. Switched with worklight switch in cab.</t>
  </si>
  <si>
    <t>5390-0215</t>
  </si>
  <si>
    <t>LTS DECK- OPTRONICS LED (PR)</t>
  </si>
  <si>
    <t>Deck Lights - Optronics Model TLL44 (PR).  Location: [#LOC].</t>
  </si>
  <si>
    <t>5390-0216</t>
  </si>
  <si>
    <t>LT HOSEBED OPTRONICS LED</t>
  </si>
  <si>
    <t>Hose bed light Optronics LED model TLL44 Locate at front of hose bed. Switched with work light switch in cab.</t>
  </si>
  <si>
    <t>5390-0217</t>
  </si>
  <si>
    <t>LT CROSSLAY OPTRONICS LED</t>
  </si>
  <si>
    <t>Crosslay light Optronics LED model TLL44. Locate to rear of crosslay (SM) and forward of crosslay (TM as applicable). Switched with work light switch in cab.</t>
  </si>
  <si>
    <t>5390-0220</t>
  </si>
  <si>
    <t>LTS SCENE WHLN 700 SPR LED(</t>
  </si>
  <si>
    <t>Whelen 700 series gradient Super LED scene lights (PR) with weatherproof connectors and diamond plate mounting box. Switch in cab (driver and officer side lights switched separately). Locate [#LOC].</t>
  </si>
  <si>
    <t>5390-0222</t>
  </si>
  <si>
    <t>Deck light FireTech, model FT-WL3500-FT-W LED (PR) with white housing. Switched with work light switch in cab.  Location: [#LOC].</t>
  </si>
  <si>
    <t>5390-0226</t>
  </si>
  <si>
    <t>Hosebed light Whelen M6 Linear Super LED scene light. Locate at the front area of SideStacker hosebed. Switched with worklight switch in cab.</t>
  </si>
  <si>
    <t>5390-0230</t>
  </si>
  <si>
    <t>LT HOSEBED FRTCH WL2000 LED W</t>
  </si>
  <si>
    <t>Hose bed light FireTech model WL2000 LED with white housing. Locate center front of hose bed. Switched with work light switch in cab.</t>
  </si>
  <si>
    <t>5390-0231</t>
  </si>
  <si>
    <t>LT CROSSLAY FRTCH WL2000 LED W</t>
  </si>
  <si>
    <t>Crosslay light FireTech model WL2000 LED with white housing. Locate to rear of crosslay (SM) and forward of crosslay (TM as applicable). Switched with work light switch in cab.</t>
  </si>
  <si>
    <t>5390-0233</t>
  </si>
  <si>
    <t>Crosslay light Amdor H2O. Locate on back of cab above crosslay. Switched with work light switch in cab.</t>
  </si>
  <si>
    <t>5390-0235</t>
  </si>
  <si>
    <t>LT CROSSLAY WHLN PEL LED</t>
  </si>
  <si>
    <t>Crosslay light Whelen LED Perimeter Enhancement Light. Locate at the front of body (on a bracket if required). Switched with worklight switch in cab.</t>
  </si>
  <si>
    <t>5390-0236</t>
  </si>
  <si>
    <t>LTS SCENE TECNIQ K90 LED(PR)</t>
  </si>
  <si>
    <t>TecNiq K90 series high output LED surface mounted 12V scene lights (PR) with weatherproof connectors. Switch in cab (driver and officer side lights switched separately). Locate [#LOC].</t>
  </si>
  <si>
    <t>5390-0239</t>
  </si>
  <si>
    <t>LT HOSEBED AMDOR H2O (3) WHT</t>
  </si>
  <si>
    <t>Hose bed light Amdor Lumabar H2O WHITE strip light on each of the three sides (left, front, right) of the hosebed. Switched with work light switch in cab.</t>
  </si>
  <si>
    <t>5390-0245</t>
  </si>
  <si>
    <t>LTS SPEEDLAY - EON (4)</t>
  </si>
  <si>
    <t>Speedlay lights EON (4). Locate evenly spaced up high inside of speedlay area.</t>
  </si>
  <si>
    <t>5390-0249</t>
  </si>
  <si>
    <t>LTS  DECK WHLN MICR PIONR</t>
  </si>
  <si>
    <t>Deck lights Whelen Micro Pioneer Plus model MPPW with low profile pedestal mount. Location: [#LOC].</t>
  </si>
  <si>
    <t>5390-0251</t>
  </si>
  <si>
    <t>Hose bed light Federal Signal 64LEDSCENE. Locate at the front area of hose bed. Switched with work light switch in cab.</t>
  </si>
  <si>
    <t>5390-0252</t>
  </si>
  <si>
    <t>LT HOSEBED WHLN PEL (PR)</t>
  </si>
  <si>
    <t>Hosebed light Whelen LED Perimeter Enhancement Lights (PR) light bracket mounted. Locate evenly spaced at the front area of hosebed. Switched with worklight switch in cab.</t>
  </si>
  <si>
    <t>5390-0253</t>
  </si>
  <si>
    <t>LTS DECK - FRC SOBRITE LED(PR)</t>
  </si>
  <si>
    <t>Deck Light - FRC SOBRITE LED model SRA110-07B (PR). Location: [#LOC].</t>
  </si>
  <si>
    <t>5390-0255</t>
  </si>
  <si>
    <t>LTS SCENE TECNIQ K60 LED(PR)</t>
  </si>
  <si>
    <t>TecNiq K60 series high output LED surface mounted 12V scene lights (PR) with weatherproof connectors. Switch in cab (driver and officer side lights switched separately). Locate [#LOC].</t>
  </si>
  <si>
    <t>5390-0258</t>
  </si>
  <si>
    <t>LTS SCENE TECNIQ K90 LED W/BOX</t>
  </si>
  <si>
    <t>TecNiq K90 series high output LED surface mounted 12V scene lights (PR) with weatherproof connectors. Switch in cab (driver and officer side lights switched separately). Locate [#LOC]. Includes diamond plate mounting box.</t>
  </si>
  <si>
    <t>5390-0264</t>
  </si>
  <si>
    <t>LT SCENE FIRETECH FT-GESM (PR)</t>
  </si>
  <si>
    <t>FireTech FT-GESM scene lights (PR) with chrome flange (when required) and weatherproof connectors. Switch in cab (driver and officer side lights switched separately). Locate: [#LOC].</t>
  </si>
  <si>
    <t>5390-0265</t>
  </si>
  <si>
    <t>LT HOSEBED TECNIQ PO6 LED</t>
  </si>
  <si>
    <t>Hosebed light LED TecNiq, model P06-WBFP-1. Locate at front of hose bed. Switched with work light switch in cab.</t>
  </si>
  <si>
    <t>5390-0270</t>
  </si>
  <si>
    <t>Hose bed light Amdor H2O. Locate under the front section of the sliding/lift up hose bed cover. Switched with work light switch in cab.</t>
  </si>
  <si>
    <t>5390-0275</t>
  </si>
  <si>
    <t>Crosslay light Amdor H2O. Locate on underside of crosslay cover. Switched with work light switch in cab.</t>
  </si>
  <si>
    <t>5390-0277</t>
  </si>
  <si>
    <t>Fabricated recess mounting box for hosebed, deck, scene, flood or work light (EA). Location: [#LOC].</t>
  </si>
  <si>
    <t>5390-0278</t>
  </si>
  <si>
    <t>LT HOSEBED FRTCH WL2000 LED</t>
  </si>
  <si>
    <t>Hose bed light FireTech model WL2000 LED with white housing. Locate: [#LOC]. Switched with work light switch in cab.</t>
  </si>
  <si>
    <t>5390-0280</t>
  </si>
  <si>
    <t>LTS SCENE FED FR6LEDSCENE (PR)</t>
  </si>
  <si>
    <t>Federal Signal FireRay model FR6LEDSCENE LED scene light (PR) with weatherproof connectors. Includes switch accessible to driver (driver and officer side lights switched separately). Locate [#LOC].</t>
  </si>
  <si>
    <t>5390-0281</t>
  </si>
  <si>
    <t>LTS SCENE FED FR9LEDSCENE (PR)</t>
  </si>
  <si>
    <t>Federal Signal FireRay model FR9LEDSCENE LED scene light (PR) with weatherproof connectors. Includes switch accessible to driver (driver and officer side lights switched separately). Locate [#LOC].</t>
  </si>
  <si>
    <t>5390-0282</t>
  </si>
  <si>
    <t>LT HOSEBED OPTRONICS LED TLL60</t>
  </si>
  <si>
    <t>Hose bed light Optronics LED model TLL60.  Locate at front of hose bed. Switched with work light switch in cab.</t>
  </si>
  <si>
    <t>5390-0283</t>
  </si>
  <si>
    <t>LT CROSSLAY OPTRONICS LEDTLL60</t>
  </si>
  <si>
    <t>Crosslay light Optronics LED model TLL60. Locate to rear of crosslay (SM) and forward of crosslay (TM as applicable). Switched with work light switch in cab.</t>
  </si>
  <si>
    <t>5390-0286</t>
  </si>
  <si>
    <t>LTS SCENE WHLN PEL (PR)</t>
  </si>
  <si>
    <t>Whelen LED Perimeter Enhancement Light scene lights (PR). Switch in cab (driver and officer side lights switched separately). Locate [#LOC].</t>
  </si>
  <si>
    <t>5390-0289</t>
  </si>
  <si>
    <t>LT HOSEBED TECHNIQ  LED(4)</t>
  </si>
  <si>
    <t>Hosebed light TechNiq T440 LED. Locate (1) in each outer hosebed upper front wall (if equipped) and (2) upper front wall of center hosebed . Switched with work light switch in cab.</t>
  </si>
  <si>
    <t>5390-0290</t>
  </si>
  <si>
    <t>LT HOSEBED FRTCH HD STRIP LT</t>
  </si>
  <si>
    <t>Hosebed strip light FireTech model FT-CU-HD-12-B LED. Locate: [#LOC]. Switched with work light switch in cab.</t>
  </si>
  <si>
    <t>5390-0291</t>
  </si>
  <si>
    <t>LT CROSSLAY FRTCH HD STRIP LT</t>
  </si>
  <si>
    <t>Crosslay strip light FireTech model FT-CU-HD-12-B LED. Locate: [#LOC]. Switched with work light switch in cab.</t>
  </si>
  <si>
    <t>5390-0293</t>
  </si>
  <si>
    <t>LT HOSEBED FRTCH WL2000 LED B</t>
  </si>
  <si>
    <t>Hose bed light FireTech model FT-WL-2000-F-B LED with black housing. Locate: [#LOC]. Switched with work light switch in cab.</t>
  </si>
  <si>
    <t>5390-0303</t>
  </si>
  <si>
    <t>LT HOSEBED TECNIQ E10 (3)</t>
  </si>
  <si>
    <t>Hosebed light TecNiq model E10 LED, located evenly spaced accross hosebed upper front wall. Switched with work light switch in cab.</t>
  </si>
  <si>
    <t>5390-0304</t>
  </si>
  <si>
    <t>LTS DECK FRTCH FT-WL-X-9 (PR)</t>
  </si>
  <si>
    <t>Deck light FireTech, model FT-WL-X-9-F-W LED (PR) with white housing. Switched with work light switch in cab.  Location: [#LOC].</t>
  </si>
  <si>
    <t>5390-0305</t>
  </si>
  <si>
    <t>LT SCENE FIRETECH FT-GESM (EA)</t>
  </si>
  <si>
    <t>FireTech FT-GESM scene lights (EA) with chrome flange (when required) and weatherproof connectors. Switch in cab (driver and officer side lights switched separately). Locate: [#LOC].</t>
  </si>
  <si>
    <t>5390-0307</t>
  </si>
  <si>
    <t>LTS CROSSLAY - EON (3)</t>
  </si>
  <si>
    <t>Crosslay lights EON (3). Locate evenly spaced up high on front of crosslay, end lights at 45 degree angle to aim light into the crosslay.</t>
  </si>
  <si>
    <t>5390-0310</t>
  </si>
  <si>
    <t>LT HOSEBED WHLN M6 LED (PR)</t>
  </si>
  <si>
    <t>Hosebed light Whelen M6 Linear Super LED scene light (PR). Locate (1) in each side upper outboard corners of hosebed front wall. Switched with worklight switch in cab.</t>
  </si>
  <si>
    <t>5390-0314</t>
  </si>
  <si>
    <t>LT HOSEBED FT-WL3500-FT-B</t>
  </si>
  <si>
    <t>Hose bed light FireTech model FT-WL3500-FT-B LED with black housing. Locate: [#LOC]. Switched with work light switch in cab.</t>
  </si>
  <si>
    <t>5390-0315</t>
  </si>
  <si>
    <t>Deck lights Whelen Micro Pioneer Plus model MPPB with low profile pedestal mount. Location: [#LOC].</t>
  </si>
  <si>
    <t>5390-0318</t>
  </si>
  <si>
    <t>Crosslay lights EON (3). Locate evenly spaced on under side of crosslay cover. Applicable for speedlays.</t>
  </si>
  <si>
    <t>5390-0324</t>
  </si>
  <si>
    <t>LT HOSEBED AMDOR H2O SS</t>
  </si>
  <si>
    <t>Hose bed light Amdor Lumabar H2O strip light on one side of the hosebed side upper extrusions. Switched with work light switch in cab.</t>
  </si>
  <si>
    <t>5390-0326</t>
  </si>
  <si>
    <t>LT HOSEBED HANSEN</t>
  </si>
  <si>
    <t>Hose bed light, Hansen LED strip light. Locate at the front area of hose bed. Switched with work light switch in cab.</t>
  </si>
  <si>
    <t>5390-0328</t>
  </si>
  <si>
    <t>All scene lights lights to have black bezels ipo chrome where applicable.</t>
  </si>
  <si>
    <t>5390-0331</t>
  </si>
  <si>
    <t>LT CROSSLAY TECNIQ EON (3)</t>
  </si>
  <si>
    <t>Crosslay light EON (3). Locate three EON lights evenly spaced up high across the back of the cab above and angled towards crosslay. Switched with worklight switch in cab.</t>
  </si>
  <si>
    <t>5390-0334</t>
  </si>
  <si>
    <t>LT SCENE FIRETECH FT-GSMJR PR</t>
  </si>
  <si>
    <t>FireTech FT-GSMJR scene lights (PR) with chrome flange and weatherproof connectors. Switch in cab (driver and officer side lights switched separately). Locate: [#LOC].</t>
  </si>
  <si>
    <t>5390-0335</t>
  </si>
  <si>
    <t>LTS SCENE FRTCH WL3500  (PR</t>
  </si>
  <si>
    <t>Scene light FireTech, model FT-WL3500-FT-W LED (PR) with white housing.  Includes switch accessible to driver (driver and officer side lights switched separately).  Location: [#LOC].</t>
  </si>
  <si>
    <t>5390-0337</t>
  </si>
  <si>
    <t>LT CROSSLAY FRTCH WL2000 LED B</t>
  </si>
  <si>
    <t>Crosslay light FireTech model WL2000 LED with black housing. Locate to rear of crosslay (SM) and forward of crosslay (TM, or as applicable). Switched with work light switch in cab.</t>
  </si>
  <si>
    <t>5390-0338</t>
  </si>
  <si>
    <t>LTS SCENE WHLN C6 SPR LED(PR)</t>
  </si>
  <si>
    <t>Whelen C6 Super LED scene lights (PR) with weatherproof connectors. Switch in cab (driver and officer side lights switched separately). Locate [#LOC].</t>
  </si>
  <si>
    <t>5390-0339</t>
  </si>
  <si>
    <t>LTS SCENE WHLN C9 SPR LED(PR)</t>
  </si>
  <si>
    <t>Whelen C9 Super LED Opti-Scene light (PR) with weatherproof connectors. Switch in cab (driver and officer side lights switched separately). Locate [#LOC].</t>
  </si>
  <si>
    <t>5390-0343</t>
  </si>
  <si>
    <t>LT SCN FIRETECH FT-GESM-B (PR)</t>
  </si>
  <si>
    <t>FireTech FT-GESM-B scene lights (PR) with black chrome optics holder,  black chrome flange (when required), and weatherproof connectors. Switch in cab (driver and officer side lights switched separately). Locate: [#LOC].</t>
  </si>
  <si>
    <t>5390-0344</t>
  </si>
  <si>
    <t>FireTech FT-GESM scene lights (PR) with chrome flange (when required) and weatherproof connectors with diamond plate mounting box. Switch in cab (driver and officer side lights switched separately). Locate: [#LOC].</t>
  </si>
  <si>
    <t>5390-0345</t>
  </si>
  <si>
    <t>LT LED RIGID SR-SERIES PRO(PR)</t>
  </si>
  <si>
    <t>Deck/scene lights LED Rigid SR-Series Pro 6", model 906513 with defussed lens, 9-36VDC (PR).  Location: [#LOC].</t>
  </si>
  <si>
    <t>5390-0346</t>
  </si>
  <si>
    <t>LT DECK TECNIQ PO6 LED (PR)</t>
  </si>
  <si>
    <t>Deck/scene lights LED TecNiq (PR), model P06-WBFP-1. Location: [#LOC].</t>
  </si>
  <si>
    <t>5390-0347</t>
  </si>
  <si>
    <t>LTS CROSSLAY WHLN PEL BLK (PR)</t>
  </si>
  <si>
    <t>Crosslay lights Whelen LED Perimeter Enhancement Lights (PR). With black bezels. Wired through work light switch. Location: (1) each side up high back of cab.</t>
  </si>
  <si>
    <t>5390-0348</t>
  </si>
  <si>
    <t>LTS SCENE WHLN C6 LED(EA)</t>
  </si>
  <si>
    <t>Whelen C6 series gradient Super LED surface mounted scene lights (EA). Switch in cab (driver and officer side lights switched separately). Locate [#LOC].</t>
  </si>
  <si>
    <t>5390-0350</t>
  </si>
  <si>
    <t>LT MOUNTING HOUSING M6P15C(EA)</t>
  </si>
  <si>
    <t>A Whelen M6P15C chrome 15 degree angles surface mounting housing shall be provided (EA).  Location to be as specified by Sales.</t>
  </si>
  <si>
    <t>5390-0352</t>
  </si>
  <si>
    <t>LT SCENE FIRETECH GSMJR-B (PR)</t>
  </si>
  <si>
    <t>FireTech FT-GSMJR-B scene lights (PR) with black chrome optics holder,  black chrome flange (when required), and weatherproof connectors. Switch in cab (driver and officer side lights switched separately). Locate: [#LOC].</t>
  </si>
  <si>
    <t>5390-0362</t>
  </si>
  <si>
    <t>Deck light FireTech, model FT-WL-X-9-F-B LED (PR) with black housing. Switched with work light switch in cab.  Location: [#LOC].</t>
  </si>
  <si>
    <t>5390-0363</t>
  </si>
  <si>
    <t>LT HOSEBED FT-WL3500-FT-W</t>
  </si>
  <si>
    <t>Hose bed light FireTech model FT-WL3500-FT-W LED with white housing. Locate: [#LOC]. Switched with work light switch in cab.</t>
  </si>
  <si>
    <t>5390-0365</t>
  </si>
  <si>
    <t>LT CROSSLAY HANSEN LED 49-6</t>
  </si>
  <si>
    <t>Crosslay light Hansen LED 49-65". Locate on underside of crosslay cover. Switched with work light switch in cab.</t>
  </si>
  <si>
    <t>5390-0367</t>
  </si>
  <si>
    <t>LT DECK TECNIQ PO4 LED (PR)BLK</t>
  </si>
  <si>
    <t>Deck/scene lights LED TecNiq (PR), model P04-WBFP-1 with black housings. Location: [#LOC].</t>
  </si>
  <si>
    <t>5390-0373</t>
  </si>
  <si>
    <t>Deck Light - Whelen Micro Pioneer LED model MPPBCS (PR).  Location: [#LOC].</t>
  </si>
  <si>
    <t>5390-0380</t>
  </si>
  <si>
    <t>LT LED TECNIQ HSBD ALUM COV</t>
  </si>
  <si>
    <t>Tecniq E45 LED strip lights for NFPA hose bed lighting. The lights to be mounted inside hose bed cover thru cover plate on outer skin. Light will illuminate the hose bed area thru slots in the inner skin.</t>
  </si>
  <si>
    <t>5390-0381</t>
  </si>
  <si>
    <t>LT HOSEBED TECNIQ E45</t>
  </si>
  <si>
    <t>Hose bed light, Tecniq E45 LED strip light. Locate at the front area of hose bed. Switched with work light switch in cab.</t>
  </si>
  <si>
    <t>5390-0386</t>
  </si>
  <si>
    <t>Deck light FireTech, model FT-WL3500-S LED (PR) with black housing. Switched with work light switch in cab.  Location: [#LOC].</t>
  </si>
  <si>
    <t>5390-0395</t>
  </si>
  <si>
    <t>MTG BOX, PAINTED</t>
  </si>
  <si>
    <t>Painted smooth plate scene light mounting box (two-tone if equipped). Location: [#LOC].</t>
  </si>
  <si>
    <t>5390-0396</t>
  </si>
  <si>
    <t>MTG BOX, DP</t>
  </si>
  <si>
    <t>Diamond plate scene light mounting box (EA). Location: [#LOC].</t>
  </si>
  <si>
    <t>5390-0397</t>
  </si>
  <si>
    <t>LT HOSEBED TECNIQ PO4 LED</t>
  </si>
  <si>
    <t>Hose bed light(s) LED TecNiq (EA), model P04-WBFP-1 with black housing(s). Location: [#LOC]. Switched with work light switch in cab.</t>
  </si>
  <si>
    <t>5390-0398</t>
  </si>
  <si>
    <t>LT CROSSLAY TECNIQ PO4 LED</t>
  </si>
  <si>
    <t>Crosslay light(s) LED TecNiq (EA), model P04-WBFP-1 with black housing(s). Locate to rear of crosslay (SM) and forward of crosslay (TM as applicable). Switched with work light switch in cab.</t>
  </si>
  <si>
    <t>5390-0399</t>
  </si>
  <si>
    <t>LT DUNNAGE AMDOR H2O (EA)</t>
  </si>
  <si>
    <t>Dunnage area strip light(s) Amdor H2O (EA). Locate: [#LOC]. Switched with work light switch in cab.</t>
  </si>
  <si>
    <t>5390-0401</t>
  </si>
  <si>
    <t>Hose bed light, Tecniq E45 LED strip light. Locate on each of the three sides (left, front, right) of the hosebed. Switched with work light switch in cab.</t>
  </si>
  <si>
    <t>5390-0405</t>
  </si>
  <si>
    <t>LT SCENE FIRETECH FT-GSMJR EA</t>
  </si>
  <si>
    <t>FireTech FT-GSMJR scene lights (EA) with chrome flange and weatherproof connectors. Switch in cab (driver and officer side lights switched separately). Locate: [#LOC].</t>
  </si>
  <si>
    <t>5390-0407</t>
  </si>
  <si>
    <t>LTS CROSSLAY - TECNIQ P02 (PR)</t>
  </si>
  <si>
    <t>Crosslay lights TecNiq model P02 2-LED (PR) with white housings and flood lenses.  Locate on each side at rear of crosslay (SM) or forward of crosslay (TM) approx. 16" from side of body.</t>
  </si>
  <si>
    <t>5390-0408</t>
  </si>
  <si>
    <t>Crosslay lights TecNiq model P02 2-LED (PR) with black housings and flood lenses.  Locate on each side at rear of crosslay (SM) or forward of crosslay (TM) approx. 16" from side of body.</t>
  </si>
  <si>
    <t>5390-0411</t>
  </si>
  <si>
    <t>LT WORK OPTRONICS LED SPECIAL</t>
  </si>
  <si>
    <t>Work light Optronics LED model TLL44. Locate at rear of pump module driver side inboard of warning light, facing rearward. Switched with headlights.</t>
  </si>
  <si>
    <t>5390-0413</t>
  </si>
  <si>
    <t>Whelen LED Perimeter Enhancement Light scene lights with black bezels (PR). Switch in cab (driver and officer side lights switched separately). Locate [#LOC].</t>
  </si>
  <si>
    <t>5390-0416</t>
  </si>
  <si>
    <t>LT SCENE FIRETECH FT-GSMJR</t>
  </si>
  <si>
    <t>FireTech FT-GSMJR-B scene lights (EA) with black chrome flange and weatherproof connectors. Switch in cab (driver and officer side lights switched separately). Locate: [#LOC].</t>
  </si>
  <si>
    <t>5390-0418</t>
  </si>
  <si>
    <t>Crosslay light EON (3). Locate three EON lights evenly spaced up high across the front of body or pump module (as applicable) above and angled towards crosslay. Switched with worklight switch in cab.</t>
  </si>
  <si>
    <t>5390-0423</t>
  </si>
  <si>
    <t>Hosebed light Trucklite LED. Locate one centered on front wall of hosebed, and two evenly spaced on the inboard wall of the hosebed.  For use with sidestacker hosebeds. Switched with work light switch in cab.</t>
  </si>
  <si>
    <t>5390-0425</t>
  </si>
  <si>
    <t>MTG BOX, PAINTED 15 DEGREE</t>
  </si>
  <si>
    <t>Painted smooth plate scene light mounting box (two-tone if equipped), angled 15 degrees down. Location: [#LOC].</t>
  </si>
  <si>
    <t>5390-0427</t>
  </si>
  <si>
    <t>LT DUNNAGE FRTCH HD STRIP LT</t>
  </si>
  <si>
    <t>Dunnage area strip light(s) FireTech model FT-CU-HD-12-B LED. Locate: [#LOC]. Switched with work light switch in cab.</t>
  </si>
  <si>
    <t>5390-0428</t>
  </si>
  <si>
    <t>LT SCN FIRETECH FT-GESM-B (EA)</t>
  </si>
  <si>
    <t>FireTech FT-GESM-B scene lights (EA) with black flange (when required) and weatherproof connectors. Switch in cab (driver and officer side lights switched separately). Locate: [#LOC].</t>
  </si>
  <si>
    <t>5390-0429</t>
  </si>
  <si>
    <t>LT SCENE WHLN PEL LED (10)</t>
  </si>
  <si>
    <t>Scene light Whelen LED Perimeter Enhancement Lights. Locate 10 Perimeter Enhancement Lights one centered above each body compartment on both sides of the apparatus or as indicated on sales drawings under the awning(s) (driver and officer side lights switched separately). Light switch(es) located adjacent to respective awning control switch.</t>
  </si>
  <si>
    <t>5390-0430</t>
  </si>
  <si>
    <t>LT DUNNAGE WHLN PEL LED (4)</t>
  </si>
  <si>
    <t>Dunnage Pan light Whelen LED Perimeter Enhancement Light. Locate four Perimeter Enhancement Lights evenly spaced up high across the back of the cab. Switched with worklight switch in cab.</t>
  </si>
  <si>
    <t>5390-0431</t>
  </si>
  <si>
    <t>LT CROSSLAY FRTCH WL3500 LED W</t>
  </si>
  <si>
    <t>Crosslay light FireTech model  FT-WL3500-FT-W LED with white housing. Locate to rear of crosslay (SM) and forward of crosslay (TM as applicable). Switched with work light switch in cab.</t>
  </si>
  <si>
    <t>5390-0432</t>
  </si>
  <si>
    <t>LT HOSEBED WHLN STRIP-LITE(EA)</t>
  </si>
  <si>
    <t>Hose bed light Whelen Strip-Lite Plus Surface Mount white Super-LED Series. Locate evenly spaced accross  front of hose bed. Switched with work light switch in cab.</t>
  </si>
  <si>
    <t>5390-0433</t>
  </si>
  <si>
    <t>LT CROSSLAY WHLN PFBP12 LED</t>
  </si>
  <si>
    <t>Crosslay light Whelen PFBP12 LED with Black Housing. Locate to rear of crosslay (SM) and forward of crosslay (TM as applicable). Switched with work light switch in cab.</t>
  </si>
  <si>
    <t>5390-0434</t>
  </si>
  <si>
    <t>LTS SCENE FED FR7LEDSCENE (PR)</t>
  </si>
  <si>
    <t>Federal Signal FireRay model FR7LEDSCENE LED scene light (PR) with weatherproof connectors. Includes switch accessible to driver (driver and officer side lights switched separately). Locate [#LOC].</t>
  </si>
  <si>
    <t>5390-0435</t>
  </si>
  <si>
    <t>LT WORK TECNIQ E45 (ADD)</t>
  </si>
  <si>
    <t>Work light TecNiq E45 LED additional (EA) mounted: [#LOC].</t>
  </si>
  <si>
    <t>5390-0436</t>
  </si>
  <si>
    <t>LT HOSEBED WHLN 600 LED</t>
  </si>
  <si>
    <t>5390-0437</t>
  </si>
  <si>
    <t>LT DUNNAGE FRTCH WL2000 LED</t>
  </si>
  <si>
    <t>Dunnage pan LED light FireTech model WL2000 with a [#COL] housing. Locate: [#LOC]. Switched with work light switch in cab.</t>
  </si>
  <si>
    <t>5390-0438</t>
  </si>
  <si>
    <t>LT HOSEBED OSS NIGHT AXE</t>
  </si>
  <si>
    <t>Hose bed light OnScene Solutions Night Axe 63" long. Locate at the front area of hose bed. Switched with work light switch in cab.</t>
  </si>
  <si>
    <t>5390-0439</t>
  </si>
  <si>
    <t>LT DUNNAGE PAN EON (EA)</t>
  </si>
  <si>
    <t>Dunnage pan light EON (EA). Locate: [#LOC]. Switched with work light switch in cab.</t>
  </si>
  <si>
    <t>5390-0440</t>
  </si>
  <si>
    <t>LT FIRETECH HD STRIP (3)</t>
  </si>
  <si>
    <t>Work area lighting, Firetech HD Strip.  3 FT-CU-HDSTRIP-24 lights shall be mounted evenly spaced on the rear of the cab as high as possible to provide area lighting. Includes an on/off switch mounted on the pump panel as space allows.</t>
  </si>
  <si>
    <t>5390-0441</t>
  </si>
  <si>
    <t>LT CRADLE TECNIQ PO4 LED</t>
  </si>
  <si>
    <t>Cradle light(s) LED TecNiq (EA), model P04-WBFP-1 with black housing(s). Locate to driver side of the ladder cradle. Switched with aerial out of cradle.</t>
  </si>
  <si>
    <t>5390-0442</t>
  </si>
  <si>
    <t>BEZEL BLACK M6 VERT DOT  IPOS</t>
  </si>
  <si>
    <t>Whelen M6 series black vertical taillight bezel IPOS (PR).</t>
  </si>
  <si>
    <t>5390-0443</t>
  </si>
  <si>
    <t>LT HOSEBED DECK-UNITY</t>
  </si>
  <si>
    <t>Hose bed light Unity LED. Locate at front area of hose bed. Switched with work light switch in cab.</t>
  </si>
  <si>
    <t>5390-0444</t>
  </si>
  <si>
    <t>LT CROSSLAY DECK-UNITY LED</t>
  </si>
  <si>
    <t>Crosslay light deck Unity LED. Locate to rear of crosslay (SM) or forward of crosslay (TM).</t>
  </si>
  <si>
    <t>5390-0445</t>
  </si>
  <si>
    <t>Hose bed light OnScene Solutions Night Axe. Locate at the front area of hose bed. Switched with work light switch in cab.</t>
  </si>
  <si>
    <t>5390-0446</t>
  </si>
  <si>
    <t>Hose bed light OnScene Solutions Night Axe. Locate on each side of the hosebed side upper extrusions. Switched with work light switch in cab.</t>
  </si>
  <si>
    <t>5390-0447</t>
  </si>
  <si>
    <t>LT HOSEBED TECNIQ E45 SS</t>
  </si>
  <si>
    <t>Hose bed light, Tecniq E45 LED strip light. Locate on one side of the hosebed side upper extrusions. Switched with work light switch in cab.</t>
  </si>
  <si>
    <t>5390-0448</t>
  </si>
  <si>
    <t>LT CROSSLAY TECNIQ E45</t>
  </si>
  <si>
    <t>Crosslay light, Tecniq E45 LED strip light. Locate to rear of crosslay (SM) and forward of crosslay (TM as applicable). Switched with work light switch in cab.</t>
  </si>
  <si>
    <t>5390-0449</t>
  </si>
  <si>
    <t>LIGHT GUARD</t>
  </si>
  <si>
    <t>Stainless steel bolt on light guard to protect lightring fixture from damage.  Light to be specified by sales.  Quanity is each.</t>
  </si>
  <si>
    <t>5390-0450</t>
  </si>
  <si>
    <t>LT CROSSLAY TECNIQ E10 (3)</t>
  </si>
  <si>
    <t>Crosslay light TecNiq model E10 LED, located evenly spaced on underside of crosslay cover. Switched with work light switch in cab.</t>
  </si>
  <si>
    <t>5390-0451</t>
  </si>
  <si>
    <t>LTS SCENE FRTCH FT-WL-X-9 (PR)</t>
  </si>
  <si>
    <t>Scene light FireTech, model FT-WL-X-9-FT-W LED (PR) with white housing.  Includes switch accessible to driver (driver and officer side lights switched separately).  Location: [#LOC].</t>
  </si>
  <si>
    <t>5390-0452</t>
  </si>
  <si>
    <t>LT SCENE TECNIQ E45 LED (3)</t>
  </si>
  <si>
    <t>Scene light TecNiq E45 LED strip light(s). Locate 3 TecNiq 60" E45 LED strip lights evenly spaced up high on the side of the body, or as indicated on sales drawings under the awning (for max awning length of 16?). Includes an on/off switch mounted as specified, or adjacent to awning controls as space allows if no mounting location is specified.</t>
  </si>
  <si>
    <t>5390-0453</t>
  </si>
  <si>
    <t>LT CROSSLAY (4) TECNIQ E45</t>
  </si>
  <si>
    <t>Crosslay light, four (4) Tecniq E45 LED strip lights. Locate two (2) on the front wall of crosslay and two (2) on the rear wall of crosslay. Switched with work light switch in cab.</t>
  </si>
  <si>
    <t>5390-0454</t>
  </si>
  <si>
    <t>LT DUNNAGE PAN (4) TECNIQ E45</t>
  </si>
  <si>
    <t>Dunnage pan light, four (4) Tecniq E45 LED strip lights. Location: evenly spaced across the front wall to light the dunnage pan. Switched with work light switch in cab.</t>
  </si>
  <si>
    <t>5390-0455</t>
  </si>
  <si>
    <t>BEZEL BLACK TECNIQ D07 IPOS</t>
  </si>
  <si>
    <t>TecNiq D07 black bezel IPOS. Location specified.</t>
  </si>
  <si>
    <t>5390-0456</t>
  </si>
  <si>
    <t>Crosslay lights Whelen Nano 3-LED (PR) with black housings and flood lenses.  Locate on each side at rear of crosslay (SM) or forward of crosslay (TM) approx. 16" from side of body.</t>
  </si>
  <si>
    <t>5390-0457</t>
  </si>
  <si>
    <t>LT HOSEBED AMDOR H2O (3) RED</t>
  </si>
  <si>
    <t>Hose bed light Amdor Lumabar H2O RED strip light on each of the three sides (left, front, right) of the hosebed. Switched with work light switch in cab.</t>
  </si>
  <si>
    <t>5390-0458</t>
  </si>
  <si>
    <t>LTS CROSSLAY WHLN PEL (QTY 3)</t>
  </si>
  <si>
    <t>Crosslay lights Whelen LED Perimeter Enhancement Lights, set of (3) three. Wired through work light switch. Location: front of pump module or body, up high, evenly spaced.</t>
  </si>
  <si>
    <t>5390-0459</t>
  </si>
  <si>
    <t>LT CROSSLAY SO ORV LED</t>
  </si>
  <si>
    <t>Crosslay light Sound Off mpower ORV LED (EMPR10004-WW). Locate to rear of crosslay (SM) and forward of crosslay (TM as applicable). Switched with work light switch in cab.</t>
  </si>
  <si>
    <t>5390-0460</t>
  </si>
  <si>
    <t>LT HOSEBED SO ORV LED</t>
  </si>
  <si>
    <t>Hose bed light Sound Off mpower ORV LED (EMPR10004-WW). Locate center front of hose bed. Switched with work light switch in cab.</t>
  </si>
  <si>
    <t>5390-0461</t>
  </si>
  <si>
    <t>LTS DECK- SO ORV LED (PR)</t>
  </si>
  <si>
    <t>Deck Light - Sound Off mpower ORV LED model EMPR10004-WW (PR).  Located rear of body up high.</t>
  </si>
  <si>
    <t>5390-0462</t>
  </si>
  <si>
    <t>LT HOSEBED TECNIQ E45 (4)</t>
  </si>
  <si>
    <t>Hose bed light, Tecniq E45 LED strip light. Locate at each side of (2) hose beds. Switched with door ajar on hosebed covers. Defender Wildland only.</t>
  </si>
  <si>
    <t>5390-0463</t>
  </si>
  <si>
    <t>Whelen M9 EZ Linear Super LED scene lights (PR). Switched in cab (lights mtd on the sides of apparatus to be switched separately). Locate [#LOC].</t>
  </si>
  <si>
    <t>5390-0464</t>
  </si>
  <si>
    <t>LT HOSEBED AMDOR H2O (3) BLUE</t>
  </si>
  <si>
    <t>Hose bed light Amdor Lumabar H2O BLUE strip light on each of the three sides (left, front, right) of the hosebed. Switched with work light switch in cab.</t>
  </si>
  <si>
    <t>5390-0465</t>
  </si>
  <si>
    <t>LTS SCENE SO 9X7 LED (PR)</t>
  </si>
  <si>
    <t>Sound Off nFuse 9x7 LED scene light w/screw mount. Switch in cab (driver and officer side lights switched separately). Locate [#LOC].</t>
  </si>
  <si>
    <t>5390-0466</t>
  </si>
  <si>
    <t>LT LED ROM HSBD ALUM COV</t>
  </si>
  <si>
    <t>ROM DuroStrip V5 LED strip lights for NFPA hose bed lighting. The lights to be mounted inside hose bed cover thru cover plate on outer skin. Light will illuminate the hose bed area thru slots in the inner skin.</t>
  </si>
  <si>
    <t>5390-0467</t>
  </si>
  <si>
    <t>LT HSBD ROM V5 LED</t>
  </si>
  <si>
    <t>Hose bed light ROM DuroStrip V5 LED.  Light to be as wide as applicable per hosebed design. Locate forward area of hose bed up high. Switched with work light switch in cab.</t>
  </si>
  <si>
    <t>5390-0468</t>
  </si>
  <si>
    <t>5390-0469</t>
  </si>
  <si>
    <t>LTS SCENE FRTCH WL3500  (PR)</t>
  </si>
  <si>
    <t>Scene light FireTech, model FT-WL3500-FT-B LED (PR) with black housing.  Includes switch accessible to driver (driver and officer side lights switched separately).  Location: [#LOC].</t>
  </si>
  <si>
    <t>5390-0470</t>
  </si>
  <si>
    <t>Sound Off mPower 9x7 LED scene light w/screw mount. Switch in cab (driver and officer side lights switched separately). Locate [#LOC].</t>
  </si>
  <si>
    <t>5400-0003</t>
  </si>
  <si>
    <t>LT ENGINE COMPT (EA)</t>
  </si>
  <si>
    <t>Engine compartment light (EA).</t>
  </si>
  <si>
    <t>5400-0008</t>
  </si>
  <si>
    <t>LT WIRING-PUMP PANEL LT</t>
  </si>
  <si>
    <t>(1) pump panel light over the pump control area to be wired to come on when pump shift is placed in pump. (Side mount forward light noted, Top Mount is center light.)</t>
  </si>
  <si>
    <t>5400-0010</t>
  </si>
  <si>
    <t>LT PUMP COMPT (EA)</t>
  </si>
  <si>
    <t>Incandescent pump compartment light (EA).</t>
  </si>
  <si>
    <t>5400-0011</t>
  </si>
  <si>
    <t>LT PUMP COMPT LED (EA)</t>
  </si>
  <si>
    <t>LED pump compartment light (EA).</t>
  </si>
  <si>
    <t>5400-0031</t>
  </si>
  <si>
    <t>LT CAB DOME LRG FRONT PR</t>
  </si>
  <si>
    <t>Pair of Cab Dome Large Lights mounted driver and officer side front.  N/A on E-One Chassis. Required on Comm Chassis.</t>
  </si>
  <si>
    <t>5400-0032</t>
  </si>
  <si>
    <t>LT CAB DOME LRG REAR PR</t>
  </si>
  <si>
    <t>Pair of Cab Dome Large Lights mounted driver and officer side Rear. N/A on E-One Chassis or two door commercial chassis. Required on Comm Chassis.</t>
  </si>
  <si>
    <t>5400-0038</t>
  </si>
  <si>
    <t>LT SPOT - 6" UNITY (PR)</t>
  </si>
  <si>
    <t>Spotlights, 6" Unity (PR) cab post mount.</t>
  </si>
  <si>
    <t>5400-0039</t>
  </si>
  <si>
    <t>LT SPOT-SPECLTY 2150 HNDHLD</t>
  </si>
  <si>
    <t>Spotlight Specialty 2150 hand held located on officer's side of cab dash - hardwired.</t>
  </si>
  <si>
    <t>5400-0041</t>
  </si>
  <si>
    <t>LT SPOT-FED VISIBEAMII REMO</t>
  </si>
  <si>
    <t>Spotlight, Federal Visibeam II Remote.  If one is selected it will be located centered on cab roof mounted on a bracket.  If two are selected, they will be located one each side of cab roof to rear of light bar.</t>
  </si>
  <si>
    <t>5400-0042</t>
  </si>
  <si>
    <t>LT MAPLT-SUNNEX</t>
  </si>
  <si>
    <t>Map light, Sunnex [#LOC].</t>
  </si>
  <si>
    <t>5400-0043</t>
  </si>
  <si>
    <t>LT MAPLT-LITTLE 18" FLEX</t>
  </si>
  <si>
    <t>Maplight-Little Lt 18" Flex [#LOC]. Includes on/off switch.</t>
  </si>
  <si>
    <t>5400-0054</t>
  </si>
  <si>
    <t>Spotlight Specialty 2150 hand held located on officer's side of cab dash w/12V receptacle.</t>
  </si>
  <si>
    <t>5400-0057</t>
  </si>
  <si>
    <t>Dome lts red/white 4" LED (4). Lights to be located two front and two rear. White light wired through door and light assembly mounted rocker switch. Red light through light assembly mounted rocker switch.</t>
  </si>
  <si>
    <t>5400-0061</t>
  </si>
  <si>
    <t>LT SPOT GOLIGHT 2057 BLK</t>
  </si>
  <si>
    <t>Golight model 2057 remote control spotlight with black housing. If one is selected it will be located centered on cab roof on a pedestal to rear of light bar. If two are selected, they will be located one each side of cab roof to rear of light bar.</t>
  </si>
  <si>
    <t>5400-0064</t>
  </si>
  <si>
    <t>LT DOME RED/WHITE PKG LED (5)</t>
  </si>
  <si>
    <t>Dome Lts Red/White 4" LED (5). Lights to be located two front and three rear. White light wired through door and light assembly mounted rocker switch. Red light through light assembly mounted rocker switch.</t>
  </si>
  <si>
    <t>5400-0065</t>
  </si>
  <si>
    <t>LT MAPLT-LITTLE 18" FLEX LED</t>
  </si>
  <si>
    <t>Map light, Littlite 18" flexible LED. Location: [#LOC].</t>
  </si>
  <si>
    <t>5400-0081</t>
  </si>
  <si>
    <t>LT SPOT GOLIGHT 2007 WHT</t>
  </si>
  <si>
    <t>Golight model 2007 remote control spot light with white housing. If one is selected it will be located centered on cab roof on a pedestal to rear of light bar. If two are selected, they will be located one each side of cab roof to rear of light bar.</t>
  </si>
  <si>
    <t>5400-0082</t>
  </si>
  <si>
    <t>LT MAPLT-LITTLE 18" FLEX DIM</t>
  </si>
  <si>
    <t>Maplight-Little Lt 18" Flex [#LOC]. Includes dimmer switch.</t>
  </si>
  <si>
    <t>5400-0097</t>
  </si>
  <si>
    <t>LT MAPLT- HS 12" FLEX LED</t>
  </si>
  <si>
    <t>Maplight-Havis Shield 12" Flex LED. Location: [#LOC].</t>
  </si>
  <si>
    <t>Side mount pump module LED lighting. Includes (3) pump panel lights - (2) driver side and (1) officer side.</t>
  </si>
  <si>
    <t>Top mount pump module LED lighting. Includes (3) lights located along the upper top mount control panel, (2) side pump panel lights - (1) driver side and (1) officer side and (2) top mount walkway lights.</t>
  </si>
  <si>
    <t>5400-0137</t>
  </si>
  <si>
    <t>LT PUMP PNL LED PKG SM EMAX</t>
  </si>
  <si>
    <t>Pump panel LED light package for side mount eMAX. Includes (6) TecNiq EON lights with S/S housings, located (3) each side above lower side intake/discharge panels. Includes S/S light shields. SM eMAX only.</t>
  </si>
  <si>
    <t>5400-0147</t>
  </si>
  <si>
    <t>LT ENGINE COMPT LED  (EA)</t>
  </si>
  <si>
    <t>Light, engine compartment LED IPOS (EA).</t>
  </si>
  <si>
    <t>5400-0148</t>
  </si>
  <si>
    <t>LT MAPLT-LITTLE 12" FLEX LE</t>
  </si>
  <si>
    <t>Maplight-Little Lt 12" Flex LED. Location: [#LOC].</t>
  </si>
  <si>
    <t>5400-0149</t>
  </si>
  <si>
    <t>LT PUMP PNL H2O LED 6LT SM PKG</t>
  </si>
  <si>
    <t>Pump panel Amdor H2O LED light package with (3) lights per side pump panel. Pump panels over 45" may require additional lights. Side mount only.</t>
  </si>
  <si>
    <t>5400-0150</t>
  </si>
  <si>
    <t>LT PUMP PNL LED PKG EON SM (6)</t>
  </si>
  <si>
    <t>Pump panel LED light package for side mount. Includes (6) Tecniq EON lights with S/S housings located (3) ea side. Includes S/S light shields (as applicable with intermedialte steps).</t>
  </si>
  <si>
    <t>5400-0151</t>
  </si>
  <si>
    <t>LT PUMP COMPT EON LED</t>
  </si>
  <si>
    <t>Pump compartment light EON LED. Wired to work light.</t>
  </si>
  <si>
    <t>5400-0157</t>
  </si>
  <si>
    <t>LT SPOT-WHLN PAR46 HNDHLD</t>
  </si>
  <si>
    <t>Spotlight Whelen PAR46 Super LED hand held located on officer's side of cab dash - hardwired. Mounted to not obstruct driver view of passenger corner mounted mirror (if equipped).</t>
  </si>
  <si>
    <t>5400-0158</t>
  </si>
  <si>
    <t>LT SPOT - 6" UNITY LED (EA)</t>
  </si>
  <si>
    <t>Spotlights, 6" Unity LED (EA) cab post mount. Location: Officer side cab A post.</t>
  </si>
  <si>
    <t>5400-0161</t>
  </si>
  <si>
    <t>LT LED RIGID DUALLY D2 (EA)</t>
  </si>
  <si>
    <t>Spotlight LED Rigid-Dually D2, model 5013, 9-36VDC (EA) mounted [#LOC] so that light will follow the direction of turret flow.</t>
  </si>
  <si>
    <t>5400-0164</t>
  </si>
  <si>
    <t>LT SPOT - 6" UNITY LED (PR)</t>
  </si>
  <si>
    <t>Spotlights, 6" Unity LED (PR) cab post mount.</t>
  </si>
  <si>
    <t>5400-0169</t>
  </si>
  <si>
    <t>LT PUMP PNL LED PKG EON TM(10)</t>
  </si>
  <si>
    <t>Pump panel LED light package for top mount. Includes (10) Tecniq EON lights with S/S housings located (3) ea side and (4) for top mount panel. Includes S/S light shields.</t>
  </si>
  <si>
    <t>5400-0173</t>
  </si>
  <si>
    <t>Spotlight Whelen PAR46 Super LED hand held located on officer's side of cab dash with plug-in connector.</t>
  </si>
  <si>
    <t>(7) LED scene lighting package. Locate lights - (1) forward area of tank, (2) each side of tank and (2) at rear of tank/body.</t>
  </si>
  <si>
    <t>5400-0179</t>
  </si>
  <si>
    <t>LTS BACKING ZICO SS LED (PR)</t>
  </si>
  <si>
    <t>Zico backing lights (PR) with polished stainless steel housing model #ZQL-SS-LED. Location: [#LOC].</t>
  </si>
  <si>
    <t>5400-0182</t>
  </si>
  <si>
    <t>(1) pump panel light (center light) over the pump control area to be wired to come on when pump shift is placed in pump.</t>
  </si>
  <si>
    <t>5400-0183</t>
  </si>
  <si>
    <t>LT LED PUMP PNL TECNIQ SM</t>
  </si>
  <si>
    <t>5400-0184</t>
  </si>
  <si>
    <t>LT LED PUMP PNL TECNIQ TM</t>
  </si>
  <si>
    <t>5400-0185</t>
  </si>
  <si>
    <t>LT PUMP COMPT TECNIQ LED (EA)</t>
  </si>
  <si>
    <t>5400-0192</t>
  </si>
  <si>
    <t>LT PUMP PNL H2O LED 7LT TM PKG</t>
  </si>
  <si>
    <t>Amdor H2O pump panel LED light package - top mount. Includes (2) lights per side pump panel and (3) lights for top mount panel. Side pump panels over 45" wide may require additional lights. Top mount only.</t>
  </si>
  <si>
    <t>5400-0196</t>
  </si>
  <si>
    <t>LTS BACKING TECNIQ LED (PR)</t>
  </si>
  <si>
    <t>TecNiq LED backing lights (PR) model E96-WS00-1. Location: [#LOC].</t>
  </si>
  <si>
    <t>5400-0208</t>
  </si>
  <si>
    <t>LT PUMP PNL H2O LED 4LT SM PKG</t>
  </si>
  <si>
    <t>Pump panel Amdor H2O LED light package with (2) lights per side pump panel. Side mount only.</t>
  </si>
  <si>
    <t>5400-0210</t>
  </si>
  <si>
    <t>LT FOG- FIRETECH WL3500 (PR)</t>
  </si>
  <si>
    <t>Fog Lights, FireTech FT-WL3500-FT-W (PR) w/ white housings. Location: [#LOC].</t>
  </si>
  <si>
    <t>5400-0218</t>
  </si>
  <si>
    <t>LT SPOT GOLIGHT 20214 BLK</t>
  </si>
  <si>
    <t>Golight model 20214 remote control LED spot light with black housing. If one is selected it will be located centered on cab roof on a pedestal to rear of lightbar. If two are selected, they will be located one each side of cab roof to rear of lightbar.</t>
  </si>
  <si>
    <t>5400-0219</t>
  </si>
  <si>
    <t>LT PUMP PNL EON LED ADDL (EA)</t>
  </si>
  <si>
    <t>EON LED pump panel light - additional (EA). Location: [#LOC].</t>
  </si>
  <si>
    <t>5400-0222</t>
  </si>
  <si>
    <t>LT PUMP COMPT LED W/SW (EA)</t>
  </si>
  <si>
    <t>Pump compartment light Optronics ILL22 Series LED (EA). Includes separate on/off switch inside pump access door / panel. Light circuit to be wired through battery switch.</t>
  </si>
  <si>
    <t>5400-0224</t>
  </si>
  <si>
    <t>Engine compartment light Optronics LED Series ILL22 (EA).</t>
  </si>
  <si>
    <t>5400-0230</t>
  </si>
  <si>
    <t>LT PUMP PNL LED PKG MM EON/4"</t>
  </si>
  <si>
    <t>Pump panel LED light package EON / 4" TecNiq for HP95MM / RLP. Includes (3) TecNiq EON lights with S/S housings for upper control panel and (2) 4" TecNiq each side for lower side intake / discharge panels.</t>
  </si>
  <si>
    <t>5400-0233</t>
  </si>
  <si>
    <t>BDY/TNK/PMP WRK LGHT PKG</t>
  </si>
  <si>
    <t>5400-0234</t>
  </si>
  <si>
    <t>ADDT BDY/TANK WRK LGTG (PR)</t>
  </si>
  <si>
    <t>(2) Additional LED scene lighting package. Locate lights - (1) each side of tank centered. Wired with standard work light switching.</t>
  </si>
  <si>
    <t>5400-0235</t>
  </si>
  <si>
    <t>LTS WHLN MPBB ON TURRET (PR)</t>
  </si>
  <si>
    <t>Flood lights Whelen Micro Pioneer Model MPBB (PR). These lights shall be in a black housing to match the turret piping and installed on a bracket to follow the water stream.</t>
  </si>
  <si>
    <t>5400-0236</t>
  </si>
  <si>
    <t>LT MAPLT PETERSON M371S LED</t>
  </si>
  <si>
    <t>Map light Peterson model M371S LED. Location: [#LOC]. (Surface mount on ceiling only)</t>
  </si>
  <si>
    <t>5400-0242</t>
  </si>
  <si>
    <t>TecNiq LED backing lights (PR) model E60-WS20-1flush mount docking/backing light. Location: [#LOC].</t>
  </si>
  <si>
    <t>5400-0249</t>
  </si>
  <si>
    <t>LT SPOT GOLIGHT 20204 WHT</t>
  </si>
  <si>
    <t>Golight model 20204 remote control LED spot light with white housing. If one is selected it will be located centered on cab roof on a smooth plate painted job color (two-tone if equipped) pedestal to rear of light bar. If two are selected, they will be located one each side of cab roof to rear of light bar.</t>
  </si>
  <si>
    <t>5400-0250</t>
  </si>
  <si>
    <t>LT PUMP PNL H2O LED ADDL (EA)</t>
  </si>
  <si>
    <t>Amdor H2O LED pump panel light - additional (EA). Location: [#LOC].</t>
  </si>
  <si>
    <t>5400-0257</t>
  </si>
  <si>
    <t>LT FOG LED 4" ROUND (PR)</t>
  </si>
  <si>
    <t>Fog Lights, LED 3000 Lumens (PR) installed: [#LOC].</t>
  </si>
  <si>
    <t>5400-0259</t>
  </si>
  <si>
    <t>LT PMPPNL E10 LED 6 LT SM PKG</t>
  </si>
  <si>
    <t>TecNiq model E10 pump panel LED light package with (3) lights per side pump panel. Pump panels over 45" may require additional lights. Side mount only.</t>
  </si>
  <si>
    <t>5400-0260</t>
  </si>
  <si>
    <t>LT PMPPNL E10 LED 7 LT TM PKG</t>
  </si>
  <si>
    <t>TecNiq model E10 pump panel LED light package - top mount. Includes (2) lights per side pump panel and (3) lights for top mount panel. Side pump panels over 45" wide may require additional lights. Top mount only.</t>
  </si>
  <si>
    <t>5400-0261</t>
  </si>
  <si>
    <t>LT PMPPNL E10 LED 6 LT RM PKG</t>
  </si>
  <si>
    <t>TecNiq model E10 pump panel LED lighting package with (3) lights for pump operator panel (with shield) and (3) lights for rear pump panel. Rear Mount only.</t>
  </si>
  <si>
    <t>5400-0262</t>
  </si>
  <si>
    <t>LT PMPPNL E10 LED ADDL (EA)</t>
  </si>
  <si>
    <t>TecNiq model E10 LED pump panel light - additional (EA). Location: [#LOC].</t>
  </si>
  <si>
    <t>5400-0263</t>
  </si>
  <si>
    <t>LT PMPPNL E10 LED RLP/MM PKG</t>
  </si>
  <si>
    <t>TecNiq model E10 pump panel light LED package - RLP/MM. Includes (2) lights per side pump panel and (2) lights for angled upper control panel.</t>
  </si>
  <si>
    <t>5400-0264</t>
  </si>
  <si>
    <t>Spotlight Whelen PAR46 Super LED hand held located on officer's side of center console, forward. - hardwired.</t>
  </si>
  <si>
    <t>5400-0268</t>
  </si>
  <si>
    <t>LT SPOT GOLIGHT 20574 BLK</t>
  </si>
  <si>
    <t>Golight RadioRay model 20574 remote control LED spot light with black housing.  If one is selected it will be located centered on cab roof on a pedestal to rear of light bar. If two are selected, they will be located one each side of cab roof to rear of light bar.</t>
  </si>
  <si>
    <t>5400-0272</t>
  </si>
  <si>
    <t>LT PUMP COMPT AMDOR W/SW (P</t>
  </si>
  <si>
    <t>Pump compartment lights 12" Amdor LumaBar H2O LED (PR). Includes separate on/off switch inside pump access door / panel. Light circuit to be wired through battery switch.</t>
  </si>
  <si>
    <t>5400-0276</t>
  </si>
  <si>
    <t>Fog Lights, FireTech FT-WL3500-FT-B (PR) w/ black housings. Location: [#LOC].</t>
  </si>
  <si>
    <t>5400-0290</t>
  </si>
  <si>
    <t>LT FOG- JW SPEAKER LED (PR)</t>
  </si>
  <si>
    <t>Fog Lights, JW Speaker model 6145 LED (PR) installed: [#LOC].</t>
  </si>
  <si>
    <t>5400-0291</t>
  </si>
  <si>
    <t>LT DRIVING LED 4" ROUND (PR)</t>
  </si>
  <si>
    <t>Driving Lights, LED 3000 Lumens (PR) installed: [#LOC].</t>
  </si>
  <si>
    <t>5400-0300</t>
  </si>
  <si>
    <t>LT PUMP PNL H2O LED RLP/MM</t>
  </si>
  <si>
    <t>Pump panel Amdor H2O LED light package - RLP/MM. Includes (2) lights per side pump panel and (2) lights for angled upper control panel.</t>
  </si>
  <si>
    <t>5400-0305</t>
  </si>
  <si>
    <t>LT SPOT GOLIGHT 20074 WHT LED</t>
  </si>
  <si>
    <t>Golight model 20074 LED remote control spotlight with white housing. If one is selected it will be located centered on cab roof on a pedestal to rear of light bar. If two are selected, they will be located one each side of cab roof to rear of light bar(s).</t>
  </si>
  <si>
    <t>5400-0306</t>
  </si>
  <si>
    <t>LT SPOT GOLIGHT 20574 BLK LED</t>
  </si>
  <si>
    <t>Golight model 20574 LED remote control spotlight with black housing. If one is selected it will be located centered on cab roof on a pedestal to rear of light bar. If two are selected, they will be located one each side of cab roof to rear of light bar(s).</t>
  </si>
  <si>
    <t>5400-0311</t>
  </si>
  <si>
    <t>LT PMPPNL FIRETECH SM PKG</t>
  </si>
  <si>
    <t>Firetech pump panel LED light package. Side mount only.</t>
  </si>
  <si>
    <t>5400-0312</t>
  </si>
  <si>
    <t>LT ENG COMPT LED EON (6) ARFF</t>
  </si>
  <si>
    <t>Engine compartment LED light package includes (6) Tecniq EON lights with S/S housings located (3) each side of engine compartment access door.</t>
  </si>
  <si>
    <t>5400-0313</t>
  </si>
  <si>
    <t>LT LED PUMP PNL TM TD</t>
  </si>
  <si>
    <t>Top mount pump module  LED lighting Whelen Perimeter Enhancement Lights. Includes (3) lights located along the upper top mount control panel, (4) side pump panel lights - (2) driver side and (2) officer side.</t>
  </si>
  <si>
    <t>5400-0314</t>
  </si>
  <si>
    <t>LT SPOT WHLN ARGES</t>
  </si>
  <si>
    <t>Whelen Arges super LED remote control spot light. If one is selected it will be located centered on cab roof on a pedestal to rear of light bar. If two are selected, they will be located one each side of cab roof to rear of light bar. The remote control(s) installed accessible to driver and/or officer respectively.</t>
  </si>
  <si>
    <t>5400-0327</t>
  </si>
  <si>
    <t>LIGHT SHIELD EXTENDED IPOS</t>
  </si>
  <si>
    <t>The pump panel light shield shall be extended to mount the lights 3.5" away from the panel.</t>
  </si>
  <si>
    <t>5400-0336</t>
  </si>
  <si>
    <t>LTS WHLN M6 GRN TLLR TRACKING</t>
  </si>
  <si>
    <t>Tillerman tracking lights (PR) - Whelen M6 with green lens. Locate up high on rear of Vista cab roof 16" apart (each light to be 8" off centerline of cab). Dim setting (to reduce the brightness/glare) to be steady burn with headlights. Bright setting to flash with left / right turn signal. Requires delete rear Vista window option 1615-0007.</t>
  </si>
  <si>
    <t>5400-0337</t>
  </si>
  <si>
    <t>Tillerman tracking lights (PR) - Whelen M6 with green lens. Includes two dia plt mtg boxes with angled front. Locate on rear cab roof 13" apart (center to center)(each light to be 6.5" off centerline of cab). Dim setting (to reduce the brightness/glare) to be steady burn with headlights. Bright setting to flash with left / right turn signal.</t>
  </si>
  <si>
    <t>5400-0339</t>
  </si>
  <si>
    <t>LT PUMP PNL LED PKG FED SM(6)</t>
  </si>
  <si>
    <t>Pump panel LED light package for side mount. Includes (6) Federal Signal Commander Firefly series lights located (3) driver side panel and (3) officer side panel.</t>
  </si>
  <si>
    <t>5400-0340</t>
  </si>
  <si>
    <t>LT TECNIQ DRAGON WHITE</t>
  </si>
  <si>
    <t>Light, Tecniq, Dragon LED channel mounted.  Three (3) fabricated channels with white LED lights shall be provided with white lights spaced on 14" centers down the center of the body interior walkway. Lights shall be actuated by (1) rocker switch located inside the body at the entrance on the interior light switch plate.</t>
  </si>
  <si>
    <t>5400-0341</t>
  </si>
  <si>
    <t>LT SPOT WHLN ARGES LT BAR MNTD</t>
  </si>
  <si>
    <t>Whelen Arges super LED remote control spot light with light bar mount. If one is selected it will be located centered on cab roof light bar. If two are selected, they will be located one each side of cab roof light bar offset outboard as much as practical. The remote control(s) installed accessible to driver and/or officer respectively.</t>
  </si>
  <si>
    <t>5400-0342</t>
  </si>
  <si>
    <t>TecNiq model E10 pump panel LED light package - top mount. Includes (2) lights per side pump panel and (3) lights for top mount panel.  Center top mount light to be blue. Side pump panels over 45" wide may require additional lights. Top mount only.</t>
  </si>
  <si>
    <t>5400-0343</t>
  </si>
  <si>
    <t>LT LED PUMP PNL TECNIQ</t>
  </si>
  <si>
    <t>Side mount pump module LED lighting. Includes (6) pump panel lights - (3) driver side and (3) officer side.</t>
  </si>
  <si>
    <t>5400-0344</t>
  </si>
  <si>
    <t>LT PMPPNL FIRETECH TM PKG</t>
  </si>
  <si>
    <t>Firetech pump panel HD Strip LED light package. Top mount only.</t>
  </si>
  <si>
    <t>5400-0345</t>
  </si>
  <si>
    <t>TecNiq model E10 pump panel blue (E10-B000-1) LED light package with (3) lights per side pump panel. Pump panels over 45" may require additional lights. Side mount only.</t>
  </si>
  <si>
    <t>5400-0346</t>
  </si>
  <si>
    <t>TecNiq model E10 blue LED pump panel light - additional (EA). Location: [#LOC].</t>
  </si>
  <si>
    <t>5400-0347</t>
  </si>
  <si>
    <t>LT DRIVING - FRTCH WL3500 (PR)</t>
  </si>
  <si>
    <t>Driving Lights, FireTech FT-WL3500-FT-W (PR) w/ white housings. Location: [#LOC].  Includes switch accessible to driver labelled DRIVING LIGHTS.</t>
  </si>
  <si>
    <t>5450-0074</t>
  </si>
  <si>
    <t>TIMER QTZ/FLOOD LT (EA)</t>
  </si>
  <si>
    <t>Quartz / Flood light timer (ea).</t>
  </si>
  <si>
    <t>5450-0090</t>
  </si>
  <si>
    <t>TIMER AERIAL CIRCUIT</t>
  </si>
  <si>
    <t>Timer for 110v circuit on aerial.</t>
  </si>
  <si>
    <t>5450-0162</t>
  </si>
  <si>
    <t>LT WHLN PIONR PFP2AC BRW</t>
  </si>
  <si>
    <t>Light Whelen Pioneer Plus model PFP2AC 120V with brow mount (EA). Location(s): [#LOC].</t>
  </si>
  <si>
    <t>5450-0166</t>
  </si>
  <si>
    <t>LT WHLN PIONR PFP2AC RECESS</t>
  </si>
  <si>
    <t>Light Whelen Pioneer Plus model PFP2AC 120V with recess mount. Location(s): [#LOC].</t>
  </si>
  <si>
    <t>5450-0175</t>
  </si>
  <si>
    <t>LT WHLN PIONR PFP2AC BRW BLK</t>
  </si>
  <si>
    <t>Light Whelen Pioneer Plus model PFP2AC 120V with brow mount powder coated black (EA). Location(s): [#LOC].</t>
  </si>
  <si>
    <t>5450-0178</t>
  </si>
  <si>
    <t>LT FRC SPECTRA LED 12V PERMMNT</t>
  </si>
  <si>
    <t>Light Fire Research Spectra LED 12V model SPA570-Q20 without pole powder coated black. Includes switch accessible to driver (driver and officer side facing lights switched separately). Location(s): [#LOC].</t>
  </si>
  <si>
    <t>5450-0181</t>
  </si>
  <si>
    <t>LT FRCSPECTR 12V LED W/ INTPOL</t>
  </si>
  <si>
    <t>Light Fire Research Spectra 12V LED model SPA510E-Q20-SW with internal pull-up pole. Includes switch accessible to driver. Location(s): [#LOC].</t>
  </si>
  <si>
    <t>5450-0183</t>
  </si>
  <si>
    <t>LT FRC SPECTRA 12V LED W/EXTPL</t>
  </si>
  <si>
    <t>Fire Research Spectra 12V LED scene light model SPA530-Q20-SW-H with external push-up pole. Includes switch in cab accessible to driver. Location: [#LOC].</t>
  </si>
  <si>
    <t>5450-0190</t>
  </si>
  <si>
    <t>LT FRCSPECTR 12V LED W/SFC MNT</t>
  </si>
  <si>
    <t>Fire Research Spectra 12V LED model SPA260-Q15 with surface mount. Includes switch accessible to driver. Location: [#LOC].</t>
  </si>
  <si>
    <t>5450-0191</t>
  </si>
  <si>
    <t>LT FRCSPECTR 120VLED W/ TRI40"</t>
  </si>
  <si>
    <t>Light Fire Research Spectra 120V LED model SPA600-K20-ON-SPA603 with 40" telescopic tripod pole. Location(s): [#LOC].</t>
  </si>
  <si>
    <t>5450-0193</t>
  </si>
  <si>
    <t>LT FRC SPECTRA LED120V INTPOLE</t>
  </si>
  <si>
    <t>Light Fire Research Spectra LED 110V model SPA510-K20 with internal pull-up pole.  Location(s): [#LOC].</t>
  </si>
  <si>
    <t>5450-0200</t>
  </si>
  <si>
    <t>LT FRC SPECTRA 120VLED W/EXTPL</t>
  </si>
  <si>
    <t>Fire Research Spectra 120V LED scene light model SPA530-K20-SW-H with external push-up pole. Location: [#LOC].</t>
  </si>
  <si>
    <t>5450-0201</t>
  </si>
  <si>
    <t>Light Fire Research Spectra LED 12V model SPA570-Q20 without pole. Includes switch accessible to driver (driver and officer side facing lights switched seperately). Location(s): [#LOC].</t>
  </si>
  <si>
    <t>5450-0202</t>
  </si>
  <si>
    <t>LT FRCSPECTR 120V LED W/SFC</t>
  </si>
  <si>
    <t>Fire Research Spectra 120V LED model SPA260-K15 with surface mount. Location: [#LOC].</t>
  </si>
  <si>
    <t>5450-0204</t>
  </si>
  <si>
    <t>LT WHLN MICRO PIONR BL MNT</t>
  </si>
  <si>
    <t>Light Whelen Micro Pioneer Plus model MPBW with bail mount. Includes switch in cab accessible to driver (side facing lights switched separately). Location: [#LOC].</t>
  </si>
  <si>
    <t>5450-0207</t>
  </si>
  <si>
    <t>LT WHLN PIONR PFP2AC PERM BLK</t>
  </si>
  <si>
    <t>Light Whelen Pioneer Plus LED model PFP2 120V with pedestal mount powder coated black. Location(s): [#LOC].</t>
  </si>
  <si>
    <t>5450-0208</t>
  </si>
  <si>
    <t>LT FRCSPECTR 12V LED W/CAB MNT</t>
  </si>
  <si>
    <t>Fire Research Spectra 12V LED model SPA802-Q20-02 with brow mount (EA). Includes switch accessible to driver. Location: [#LOC].</t>
  </si>
  <si>
    <t>5450-0209</t>
  </si>
  <si>
    <t>Fire Research Spectra 12V LED model SPA802-Q20-02 with brow mount, powder coated black (EA). Includes switch accessible to driver. Location: [#LOC].</t>
  </si>
  <si>
    <t>5450-0216</t>
  </si>
  <si>
    <t>LT FRCSPECTR 120VLED W/CAB</t>
  </si>
  <si>
    <t>Light Fire Research Spectra 120V LED model SPA802-K20-02 with brow mount (EA). Location: [#LOC].</t>
  </si>
  <si>
    <t>5450-0217</t>
  </si>
  <si>
    <t>LT FRC SPECTRA LED120V PERMMNT</t>
  </si>
  <si>
    <t>Light Fire Research Spectra LED 120V model SPA570-K20 without pole. Location(s): [#LOC].</t>
  </si>
  <si>
    <t>5450-0226</t>
  </si>
  <si>
    <t>LT WHLN PIONR PFP1AC VER BLK</t>
  </si>
  <si>
    <t>Light Whelen Pioneer Plus model PFP1AC 120V with vertical bail mount. Location(s): [#LOC].</t>
  </si>
  <si>
    <t>5450-0242</t>
  </si>
  <si>
    <t>Fire Research Spectra 12V LED model SPA260-Q15 powder coated black with surface mount. Includes switch accessible to driver. Location: [#LOC].</t>
  </si>
  <si>
    <t>5450-0243</t>
  </si>
  <si>
    <t>Quartz light Fire Research Spectra 120V LED model SPA260-K15 powder coated black with surface mount. Location: [#LOC].</t>
  </si>
  <si>
    <t>5450-0246</t>
  </si>
  <si>
    <t>Light Whelen Micro Pioneer Plus model MPBB with bail mount powder coated black. Includes switch in cab accessible to driver (side facing lights switched separately). Location: [#LOC].</t>
  </si>
  <si>
    <t>5450-0259</t>
  </si>
  <si>
    <t>LT WHLN PFP2AC W/ TRIPOD</t>
  </si>
  <si>
    <t>Floodlight Whelen PFP2AC 110V with external mount 50" tripod telepole. Requires 110V receptacle. Location(s): [#LOC].</t>
  </si>
  <si>
    <t>5450-0261</t>
  </si>
  <si>
    <t>LT WHLN PIONR PFP2AC W/EXT POL</t>
  </si>
  <si>
    <t>Light Whelen Pioneer model PFP2AC 120V with external bottom raise pole mount. Location(s): [#LOC].</t>
  </si>
  <si>
    <t>5450-0264</t>
  </si>
  <si>
    <t>LT WHLN PIONR PFP2AC PERM</t>
  </si>
  <si>
    <t>Light Whelen Pioneer Plus LED model PFP2 120V with pedestal mount. Location(s): [#LOC].</t>
  </si>
  <si>
    <t>5450-0265</t>
  </si>
  <si>
    <t>LT WHLN PIONR PFP2AC W/INT</t>
  </si>
  <si>
    <t>Light Whelen Pioneer model PFP2AC 120V with internal top raise pole mount. Location: [#LOC].</t>
  </si>
  <si>
    <t>5450-0267</t>
  </si>
  <si>
    <t>LT WHLN PFP2AP1 PORTABLE</t>
  </si>
  <si>
    <t>Light Whelen PFP2AP1 150W/120V with white portable base. Requires 110V receptacle.  Location(s): [#LOC].</t>
  </si>
  <si>
    <t>5450-0269</t>
  </si>
  <si>
    <t>Light Fire Research Spectra LED 110V model SPA510-K20 with internal pull-up pole powder coated black.  Location(s): [#LOC].</t>
  </si>
  <si>
    <t>5450-0274</t>
  </si>
  <si>
    <t>Fire Research Spectra 12V LED scene light model SPA530-Q20-SW-H-BOB with external push-up pole powder coated black. Includes switch in cab accessible to driver. Location: [#LOC].</t>
  </si>
  <si>
    <t>5450-0275</t>
  </si>
  <si>
    <t>LT FRCSPECTR 120VLED W/ TRIPOD</t>
  </si>
  <si>
    <t>Light Fire Research Spectra 120V LED model SPA600-K20-ON-SPA603 with 40" telescopic tripod pole powder coated black. Location(s): [#LOC].</t>
  </si>
  <si>
    <t>5450-0280</t>
  </si>
  <si>
    <t>LT WHLN PIONR PFP1AC W/INT</t>
  </si>
  <si>
    <t>Light Whelen Pioneer model PFP1AC 120V with internal top raise pole mount. Location: [#LOC].</t>
  </si>
  <si>
    <t>5450-0293</t>
  </si>
  <si>
    <t>LT FIRETECH 75" BROW W/ML WHT</t>
  </si>
  <si>
    <t>FireTech 75" 12V brow light with integrated marker lights and white housing with spot, flood &amp; beam pattern. Includes switch accessible to driver. Replaces front brow marker lights. Requires special bracket 5450-0340 on aerials with waterway trough. Not available on aerials with deep trough.</t>
  </si>
  <si>
    <t>5450-0303</t>
  </si>
  <si>
    <t>LT WHLN PIONR PFP2AC W/EXT</t>
  </si>
  <si>
    <t>Light Whelen Pioneer model PFP2AC 120V with external top raise pole mount. Location(s): [#LOC].</t>
  </si>
  <si>
    <t>5450-0313</t>
  </si>
  <si>
    <t>LT FIRETECH 11" BROW  WHT</t>
  </si>
  <si>
    <t>FireTech 11" 12V double stack brow light powder coated white with flood optics. Includes switch in cab (driver and officer side facing lights switched separately). Location: [#LOC]</t>
  </si>
  <si>
    <t>5450-0314</t>
  </si>
  <si>
    <t>LT FIRETECH 11" DS WHT BRK MT</t>
  </si>
  <si>
    <t>FireTech 11" 12V white double stack bracket mounted light. Includes switch in cab (driver and officer side facing lights switched separately). Location: [#LOC]</t>
  </si>
  <si>
    <t>5450-0318</t>
  </si>
  <si>
    <t>Fire Research Spectra Max 12V LED model SPA260-Q20 with surface mount. Includes switch accessible to driver. Location: [#LOC].</t>
  </si>
  <si>
    <t>5450-0321</t>
  </si>
  <si>
    <t>LT FIRETECH 75" BROW W/ML BLK</t>
  </si>
  <si>
    <t>FireTech 75" 12V brow light with integrated marker lights and black housing. Includes switch accessible to driver. Replaces front brow marker lights. Requires special bracket 5450-0340 on aerials with waterway trough. Not available on aerials with deep trough.</t>
  </si>
  <si>
    <t>5450-0323</t>
  </si>
  <si>
    <t>LT WHLN PIONR PFP2AC REC BLK</t>
  </si>
  <si>
    <t>Light Whelen Pioneer Plus model PFP2AC 120V powder coated black with recess mount. Location(s): [#LOC].</t>
  </si>
  <si>
    <t>5450-0325</t>
  </si>
  <si>
    <t>LT WHLN PIONR PCPSM2C</t>
  </si>
  <si>
    <t>Light Whelen Pioneer model PCPSM2C 12V flood light (EA) with chrome surface mount. Includes switch in cab accessible to driver (driver and officer side facing lights switched separately). Location: [#LOC].</t>
  </si>
  <si>
    <t>Light Whelen Pioneer model PFP2AC 120V powder coated black with external bottom raise pole mount. Location(s): [#LOC].</t>
  </si>
  <si>
    <t>5450-0337</t>
  </si>
  <si>
    <t>LT FIRETECH 35" BROW MT WHT</t>
  </si>
  <si>
    <t>FireTech 35" 12V mini brow light with white housing and flood optics. Includes switch in cab (driver and officer side facing lights switched separately). Location: [#LOC].</t>
  </si>
  <si>
    <t>5450-0339</t>
  </si>
  <si>
    <t>LT FIRETECH 46" BROW MT BLK</t>
  </si>
  <si>
    <t>FireTech 46" 12V brow light with black housing. Includes switch accessible to driver (driver and officer side facing lights switched separately). Location: [#LOC]</t>
  </si>
  <si>
    <t>5450-0340</t>
  </si>
  <si>
    <t>EXTND BROW BRKTS FIRETECH</t>
  </si>
  <si>
    <t>Extended brow light brackets for use with FireTech front brow light with standard cab trough.</t>
  </si>
  <si>
    <t>5450-0341</t>
  </si>
  <si>
    <t>LT FIRETECH 72" SCENE BLACK</t>
  </si>
  <si>
    <t>FireTech 72" 12V scene light with black housing. Includes switch accessible to driver. Side facing lights switched seperately. Location: [#LOC].</t>
  </si>
  <si>
    <t>5450-0349</t>
  </si>
  <si>
    <t>Floodlight Whelen PFP2AC 110V powder coated black with external mount 50" tripod telepole. Requires 110V receptacle. Location(s): [#LOC].</t>
  </si>
  <si>
    <t>5450-0352</t>
  </si>
  <si>
    <t>LT FRCSPCTR 120V LED W/64.5</t>
  </si>
  <si>
    <t>Light Fire Research Spectra 120V LED model SPA512-K20-CLP64.5-SW with 64.5" inner pole and 31.5" outer pole. Location(s): [#LOC]</t>
  </si>
  <si>
    <t>5450-0358</t>
  </si>
  <si>
    <t>LT FIRETECH 27" BROW MT WHT</t>
  </si>
  <si>
    <t>FireTech 27" 12V mini brow light with white housing and flood optics. Includes switch in cab (driver and officer side facing lights switched separately). Location: [#LOC]</t>
  </si>
  <si>
    <t>5450-0361</t>
  </si>
  <si>
    <t>LT FIRETECH 11" BROW  BLK</t>
  </si>
  <si>
    <t>FireTech 11" 12V double stack brow light powder coated black with flood optics. Includes switch in cab (driver and officer side facing lights switched separately). Location: [#LOC].</t>
  </si>
  <si>
    <t>5450-0362</t>
  </si>
  <si>
    <t>LT FIRETECH 21" RCSD 12V WHT</t>
  </si>
  <si>
    <t>FireTech 21" 12V recessed mini brow light model FT-MB-2.18-FT-W with white housing and combo spot/flood optics. Includes fabricated recess mount painted job color (two-tone if applicable. Location: [#LOC].</t>
  </si>
  <si>
    <t>5450-0363</t>
  </si>
  <si>
    <t>LT WHLN PIONR PCPSM1C</t>
  </si>
  <si>
    <t>Light Whelen Pioneer model PCPSM1C with chrome surface mount. Includes switch in cab accessible to driver (driver and officer side facing lights switched separately). Location: [#LOC].</t>
  </si>
  <si>
    <t>5450-0365</t>
  </si>
  <si>
    <t>LT FIRETECH 42" BROW MT WHT</t>
  </si>
  <si>
    <t>FireTech 42" 12V mini brow light powder coated white with flood optics. Includes switch in cab (driver and officer side facing lights switched separately). Location: [#LOC].</t>
  </si>
  <si>
    <t>5450-0371</t>
  </si>
  <si>
    <t>LT FRCSPECTR 12V LED W/ INT</t>
  </si>
  <si>
    <t>Light Fire Research Spectra MS 12V LED model SPA510E-R14-SW with internal pull-up pole. Includes switch accessible to driver. Location(s): [#LOC].</t>
  </si>
  <si>
    <t>5450-0372</t>
  </si>
  <si>
    <t>LT FRC SPECTRA 12VLED W/EXT</t>
  </si>
  <si>
    <t>Fire Research Mini-Spectra 12V LED scene light model SPA530-R14-CL-SW-H with external push-up pole. Location: [#LOC].</t>
  </si>
  <si>
    <t>5450-0373</t>
  </si>
  <si>
    <t>LT FIRETECH 46" BROW MT WHT</t>
  </si>
  <si>
    <t>FireTech 46" 12V brow light with white housing. Includes switch accessible to driver (driver and officer side facing lights switched separately). Location: [#LOC].</t>
  </si>
  <si>
    <t>5450-0374</t>
  </si>
  <si>
    <t>LT FIRETECH 42" BROW MT BLK</t>
  </si>
  <si>
    <t>FireTech 42" 12V mini brow light with black housing and flood optics. Includes switch in cab (driver and officer side facing lights switched separately). Location: [#LOC].</t>
  </si>
  <si>
    <t>5450-0380</t>
  </si>
  <si>
    <t>LT WHLN PIONR PCPSM1B</t>
  </si>
  <si>
    <t>Light Whelen Pioneer model PCPSM1B with black surface mount. Includes switch in cab accessible to driver (driver and officer side facing lights switched separately). Location: [#LOC].</t>
  </si>
  <si>
    <t>5450-0383</t>
  </si>
  <si>
    <t>5450-0387</t>
  </si>
  <si>
    <t>LT FIRETECH 21" BROW BLK</t>
  </si>
  <si>
    <t>FireTech 21" 12V double stack brow light powder coated black with combo spot/flood optics. Includes switch in cab (driver and officer side facing lights switched separately). Location: [#LOC].</t>
  </si>
  <si>
    <t>5450-0389</t>
  </si>
  <si>
    <t>FIRETECH 31" BRKT MT BLK</t>
  </si>
  <si>
    <t>FireTech 31" 12V mini brow light with black housing and flood optics. Includes switch in cab (driver and officer side facing lights switched separately). Location [#LOC].</t>
  </si>
  <si>
    <t>5450-0395</t>
  </si>
  <si>
    <t>LT FIRETECH 35" BROW MT BLK</t>
  </si>
  <si>
    <t>FireTech 35" 12V mini brow light (EA) with black housing and flood optics. Includes switch in cab (driver and officer side facing lights switched separately). Location: [#LOC]</t>
  </si>
  <si>
    <t>5450-0396</t>
  </si>
  <si>
    <t>LT FIRETECH 27" BROW MT BLK</t>
  </si>
  <si>
    <t>FireTech 27" 12V mini brow light with black housing and flood optics. Includes switch in cab (driver and officer side facing lights switched separately). Location: [#LOC]</t>
  </si>
  <si>
    <t>5450-0402</t>
  </si>
  <si>
    <t>LT WHLN PCP3AP1 PORTABLE</t>
  </si>
  <si>
    <t>Light Whelen PCP3AP1 225W/120V with portable base. Requires 110V receptacle.  Location(s): [#LOC].</t>
  </si>
  <si>
    <t>5450-0405</t>
  </si>
  <si>
    <t>LT MINI SPCTR 12V LED W/CAB MT</t>
  </si>
  <si>
    <t>Fire Research Mini Spectra 12V LED model SPA802-R14-02 with brow mount (EA). Includes switch accessible to driver. Location: [#LOC].</t>
  </si>
  <si>
    <t>5450-0407</t>
  </si>
  <si>
    <t>LT FRCSPECTR 120VLED W/CAB BLK</t>
  </si>
  <si>
    <t>Quartz light Fire Research Spectra 120V LED model SPA802-K20-02 with brow mount (EA) powder coated black. Location: [#LOC].</t>
  </si>
  <si>
    <t>5450-0413</t>
  </si>
  <si>
    <t>Light Fire Research Spectra 12V LED model SPA510E-Q20-SW with internal pull-up pole powder coated black. Includes switch accessible to driver. Location(s): [#LOC].</t>
  </si>
  <si>
    <t>5450-0430</t>
  </si>
  <si>
    <t>LT FIRETECH 35" BRKT MT WHT</t>
  </si>
  <si>
    <t>FireTech 35" 12V mini brow light with white housing and combo spot/flood optics. Includes switch in cab (driver and officer side facing lights switched separately). Location: [#LOC].</t>
  </si>
  <si>
    <t>5450-0431</t>
  </si>
  <si>
    <t>RECESSED FIRETECH SCENE LIGHT</t>
  </si>
  <si>
    <t>Recess mounting for FireTech scene light.  Location: [#LOC].</t>
  </si>
  <si>
    <t>5450-0434</t>
  </si>
  <si>
    <t>LT FIRETECH 46" BRW WHT COMM</t>
  </si>
  <si>
    <t>FireTech 46" 12V front brow light with white housing on commercial cab. Includes fabricated high light bar mounts IPOS (if equipped), brow light mount between light bar mounts with switch(s) accessible to driver.</t>
  </si>
  <si>
    <t>5450-0438</t>
  </si>
  <si>
    <t>LT FIRETECH 72" SCENE WHT</t>
  </si>
  <si>
    <t>FireTech 72" 12V scene light with white housing. Includes switch accessible to driver. Side facing lights switched seperately. Location: [#LOC].</t>
  </si>
  <si>
    <t>5450-0443</t>
  </si>
  <si>
    <t>LT FIRETECH FT-SL-15-FT-W 12V</t>
  </si>
  <si>
    <t>FireTech FT-SL-15-FT-W LED scene light. Head only (Requires separate pole option). Location: [#LOC].</t>
  </si>
  <si>
    <t>5450-0444</t>
  </si>
  <si>
    <t>LT FIRETECH FT-SL-18-FT-W 12V</t>
  </si>
  <si>
    <t>FireTech FT-SL-18-FT-W LED scene light. Head only (Requires separate pole option). Location: [#LOC].</t>
  </si>
  <si>
    <t>5450-0452</t>
  </si>
  <si>
    <t>LT AKRN REVEL LED 12V 28K SF</t>
  </si>
  <si>
    <t>Akron Revel 12V LED model ELRE-XLDC-SF surface mount (EA). Includes switch in cab (driver and officer side facing lights switched separately). Location(s): [#LOC].</t>
  </si>
  <si>
    <t>5450-0453</t>
  </si>
  <si>
    <t>LT AKRN REVEL LED 12V 14K SF</t>
  </si>
  <si>
    <t>Akron Revel 12V LED model ELRE-SLDC-SF surface mount (EA). Includes switch in cab (driver and officer side facing lights switched separately). Location(s): [#LOC].</t>
  </si>
  <si>
    <t>5450-0454</t>
  </si>
  <si>
    <t>LT FRCSPECTR 12V LED W/CAB</t>
  </si>
  <si>
    <t>Fire Research Spectra Max 12V LED model SPA802-Q28-01 with brow mount (EA). Includes switch accessible to driver. Location: [#LOC].</t>
  </si>
  <si>
    <t>5450-0458</t>
  </si>
  <si>
    <t>LT FRCFOCUS 12V LED W/EXT POLE</t>
  </si>
  <si>
    <t>Fire Research, FRC Evolution II 12V LED scene light model FCA530-V20-SW-H powder coated white with external push-up pole. Includes switch in cab accessible to driver. Location: [#LOC].</t>
  </si>
  <si>
    <t>5450-0459</t>
  </si>
  <si>
    <t>LT FRCFOCUS 12V LED W/INT POLE</t>
  </si>
  <si>
    <t>Fire Research Evolution II 12V LED scene light model FCA510E-V20-SW with internal pull-up pole powder coated white. Includes switch accessible to driver. Location: [#LOC].</t>
  </si>
  <si>
    <t>5450-0460</t>
  </si>
  <si>
    <t>LT FRCFOCUS 12V LED W/CAB M</t>
  </si>
  <si>
    <t>Fire Research Evolution II 12V LED scene light model FCA802-V20 with brow mount (EA). Includes switch accessible to driver (driver and officer side facing lights switched separately). Location: [#LOC].</t>
  </si>
  <si>
    <t>5450-0461</t>
  </si>
  <si>
    <t>LT FRCFOCUS 12V LED W/CAB MNT</t>
  </si>
  <si>
    <t>Quartz light Fire Research Evolution II 12V LED model FCA300U-V20 with brow mount. Includes switch accessible to driver. Location: center of cab brow.</t>
  </si>
  <si>
    <t>5450-0462</t>
  </si>
  <si>
    <t>LT FRCFOCUS 12V LED RECESSED</t>
  </si>
  <si>
    <t>Fire Research Evolution II 12V LED model FCA210-V15 with recess mount. Includes switch in cab accessible to driver. Location(s): [#LOC].</t>
  </si>
  <si>
    <t>5450-0499</t>
  </si>
  <si>
    <t>LT FIRETECH 21" RCSD 12V BLK</t>
  </si>
  <si>
    <t>FireTech 21" 12V recessed mini brow light model FT-MB-2.18-FT-B with black housing and combo spot/flood optics. Includes fabricated recess mount painted job color (two-tone if applicable. Location: [#LOC].</t>
  </si>
  <si>
    <t>5450-0501</t>
  </si>
  <si>
    <t>Light Whelen Pioneer Plus model PFP1AC 120V with vertical bail mount powder coated black. Location(s): [#LOC].</t>
  </si>
  <si>
    <t>5450-0502</t>
  </si>
  <si>
    <t>Light Whelen Pioneer model PFP2AC 120V powder coated black with internal top raise pole mount. Location: [#LOC].</t>
  </si>
  <si>
    <t>5450-0504</t>
  </si>
  <si>
    <t>Light Whelen Pioneer model PFP2AC 120V powder coated black with external top raise pole mount. Location(s): [#LOC].</t>
  </si>
  <si>
    <t>5450-0506</t>
  </si>
  <si>
    <t>LT FRC SPECTRA 120VLED W/EXT</t>
  </si>
  <si>
    <t>Fire Research Spectra 120V LED scene light model SPA530-K20-SW-H powder coated black with external push-up pole. Location: [#LOC].</t>
  </si>
  <si>
    <t>5450-0507</t>
  </si>
  <si>
    <t>Light Fire Research Spectra 120V LED model SPA512-K20-CLP64.5-SW powder coated black with 64.5" inner pole and 31.5" outer pole. Location(s): [#LOC]</t>
  </si>
  <si>
    <t>5450-0508</t>
  </si>
  <si>
    <t>Fire Research, FRC Evolution II 12V LED scene light model FCA530-V20-SW-H powder coated black with external push-up pole. Includes switch in cab accessible to driver. Location: [#LOC].</t>
  </si>
  <si>
    <t>5450-0513</t>
  </si>
  <si>
    <t>LT FIRETECH 35" BRKT MT BLK</t>
  </si>
  <si>
    <t>FireTech 35" 12V mini brow bracket mounted light with black housing and flood optics. Includes switch in cab (driver and officer side facing lights switched separately). Location: [#LOC]</t>
  </si>
  <si>
    <t>5450-0519</t>
  </si>
  <si>
    <t>LT FIRETECH 46" BRKT MT WHT</t>
  </si>
  <si>
    <t>FireTech 46" 12V mini brow bracket mounted light with white housing. Includes switch accessible to driver (driver and officer side facing lights switched separately). Location: [#LOC].</t>
  </si>
  <si>
    <t>5450-0520</t>
  </si>
  <si>
    <t>LT FIRETECH 18" BROW MT WHT</t>
  </si>
  <si>
    <t>FireTech 18" 12V mini brow light with white housing, 30 LED double stacked with flood optics. Includes switch in cab (driver and officer side facing lights switched separately). Location: [#LOC].</t>
  </si>
  <si>
    <t>5450-0525</t>
  </si>
  <si>
    <t>LT FIRETECH 21" BROW WHT</t>
  </si>
  <si>
    <t>FireTech 21" 12V double stack brow light powder coated white with flood optics. Includes switch in cab (driver and officer side facing lights switched separately). Location: [#LOC].</t>
  </si>
  <si>
    <t>5450-0526</t>
  </si>
  <si>
    <t>LT FRC SPECTRA 12V LED W/EX</t>
  </si>
  <si>
    <t>Fire Research Spectra Max 12V LED scene light model SPA530-Q28-SW-H with external push-up pole. Location: [#LOC].</t>
  </si>
  <si>
    <t>5450-0534</t>
  </si>
  <si>
    <t>Light Whelen Pioneer model PFP1AC 120V powder coated black with internal top raise pole mount. Location: [#LOC].</t>
  </si>
  <si>
    <t>5450-0538</t>
  </si>
  <si>
    <t>LT FIRETECH 18" RCSD 12V WHT</t>
  </si>
  <si>
    <t>FireTech 18" 12V recessed mini brow light (EA) model FT-MB-2.15-CPREC-F-W with white housing and flood optics. Includes cast polished aluminum recess housing. Location: [#LOC].</t>
  </si>
  <si>
    <t>5450-0539</t>
  </si>
  <si>
    <t>LT FIRETECH 18" RCSD 12V BLK</t>
  </si>
  <si>
    <t>FireTech 18" 12V recessed mini brow light (EA) model FT-MB-2.15-CPREC-F-B with black housing and flood optics. Includes cast polished aluminum recess housing. Location: [#LOC].</t>
  </si>
  <si>
    <t>5450-0540</t>
  </si>
  <si>
    <t>LT FIRETECH 40" DBL STK BRK MT</t>
  </si>
  <si>
    <t>FireTech 40" 12V double stack bracket mounted light model number FT-MB-2.36-FT-B  with combo spot/flood optics and a model FT-MBKIT-PX-B bracket mount. Includes switch in cab (driver and officer side facing lights switched separately). Location: [#LOC].</t>
  </si>
  <si>
    <t>5450-0544</t>
  </si>
  <si>
    <t>LT FIRETECH 35" RECSD WHT</t>
  </si>
  <si>
    <t>FireTech 35" 12V recessed mini brow light model FT-MB-27-F-W with white housing and flood optics. Includes fabricated recess mount painted job color (two-tone if applicable). Location: [#LOC].</t>
  </si>
  <si>
    <t>5450-0546</t>
  </si>
  <si>
    <t>Fire Research Spectra 12V LED scene light model SPA530-R14-SW-H-TW with external push-up pole. Includes switch in cab accessible to driver. Location: [#LOC].</t>
  </si>
  <si>
    <t>5450-0548</t>
  </si>
  <si>
    <t>Light Fire Research Spectra MS 12V LED model SPA510C-R14-TW-SW with internal pull-up pole. Includes switch accessible to driver. Location(s): [#LOC].</t>
  </si>
  <si>
    <t>5450-0549</t>
  </si>
  <si>
    <t>LT FRCSPECTR 12VLED CAB MT</t>
  </si>
  <si>
    <t>Fire Research Spectra MS 12V LED model SPA802-R14-01 with brow mount (EA) powder coated white. Includes switch accessible to driver. Location: [#LOC].</t>
  </si>
  <si>
    <t>5450-0556</t>
  </si>
  <si>
    <t>FIRETECH LT SHIELD (EA)</t>
  </si>
  <si>
    <t>Diamond plate shield for FireTech 35" scene light (EA). Location: [#LOC].</t>
  </si>
  <si>
    <t>5450-0557</t>
  </si>
  <si>
    <t>LT FIRETECH 46" BRKT MT BLK</t>
  </si>
  <si>
    <t>FireTech 46" 12V mini brow bracket mounted light with black housing. Includes switch accessible to driver (driver and officer side facing lights switched separately). Location: [#LOC].</t>
  </si>
  <si>
    <t>5450-0558</t>
  </si>
  <si>
    <t>LT WHLN PIONR PCH2 RECS WHT</t>
  </si>
  <si>
    <t>Light Whelen 12V Pioneer Plus spot/flood model PCH2 powder coated white with PBH203 recess mount (EA). Includes switch in cab (driver and officer side facing lights switched separately). Location: [#LOC].</t>
  </si>
  <si>
    <t>5450-0560</t>
  </si>
  <si>
    <t>LT WHLN PIONR PCH1 RECS</t>
  </si>
  <si>
    <t>Light Whelen 12V Pioneer Plus spot/flood model PCH1 powder coated white with PBH103 recess mount (EA). Includes switch in cab (driver and officer side facing lights switched separately). Location: [#LOC].</t>
  </si>
  <si>
    <t>5450-0562</t>
  </si>
  <si>
    <t>LT WHLN PIONR PCH2 W/EXT POLE</t>
  </si>
  <si>
    <t>Light Whelen 12V Pioneer Plus model PCH2P powder coated black with external bottom raise pole mount (EA). Includes switch in cab (driver and officer side facing lights switched separately). Location: [#LOC].</t>
  </si>
  <si>
    <t>5450-0564</t>
  </si>
  <si>
    <t>LT FIRETECH 18" BROW MT BLK</t>
  </si>
  <si>
    <t>FireTech 18" 12V mini brow light with black housing, 30 LED double stacked with flood optics. Includes switch in cab (driver and officer side facing lights switched separately). Location: [#LOC].</t>
  </si>
  <si>
    <t>5450-0568</t>
  </si>
  <si>
    <t>LT WHLN PIONR PSL2B BL MNT</t>
  </si>
  <si>
    <t>Light Whelen Pioneer SlimLine model PSL2B 12V with bail mount. Includes switch in cab accessible to driver (side facing lights switched seperately). Location(s): [#LOC].</t>
  </si>
  <si>
    <t>5450-0577</t>
  </si>
  <si>
    <t>LT FIRETECH 65" SCENE WHT</t>
  </si>
  <si>
    <t>FireTech 65" 12V scene light. Includes switch accessible to driver. Side facing lights switched seperately. Location: [#LOC].</t>
  </si>
  <si>
    <t>5450-0582</t>
  </si>
  <si>
    <t>LT WHLN PIONR PCPSM2B</t>
  </si>
  <si>
    <t>Light Whelen Pioneer model PCPSM2B with black surface mount. Includes switch in cab accessible to driver (driver and officer side facing lights switched separately). Location: [#LOC].</t>
  </si>
  <si>
    <t>5450-0585</t>
  </si>
  <si>
    <t>FireTech 35" 12V mini brow bracket mounted light with white housing and combo spot/flood optics. Includes switch in cab (driver and officer side facing lights switched separately). Location: [#LOC]</t>
  </si>
  <si>
    <t>5450-0586</t>
  </si>
  <si>
    <t>LT WHLN PIONR PFH2 RECS</t>
  </si>
  <si>
    <t>Light Whelen 12V Pioneer Plus flood LED model PFH2 with PBH203 recess mount (EA) powder coated white. Includes switch in cab (driver and officer side facing lights switched separately). Location: [#LOC].</t>
  </si>
  <si>
    <t>5450-0587</t>
  </si>
  <si>
    <t>LT FIRETECH 11" DS BLK BRK MT</t>
  </si>
  <si>
    <t>FireTech 11" 12V black double stack bracket mounted light with combo spot/flood optics. Includes switch in cab (driver and officer side facing lights switched separately). Location: [#LOC]</t>
  </si>
  <si>
    <t>5450-0589</t>
  </si>
  <si>
    <t>LT WHLN PIONR PFH1 W/INT PL</t>
  </si>
  <si>
    <t>Light Whelen 12V Pioneer model PFH1P powder coated white with internal top raise pole mount. Includes switch in cab (driver and officer side facing lights switched separately). Location: [#LOC].</t>
  </si>
  <si>
    <t>5450-0590</t>
  </si>
  <si>
    <t>LT WHLN PIONR PFH1 BRW</t>
  </si>
  <si>
    <t>Light Whelen 12V Pioneer Plus model PFH1 with brow mount (EA) powder coated white. Includes switch in cab (driver and officer side facing lights switched separately). Location(s): [#LOC].</t>
  </si>
  <si>
    <t>5450-0591</t>
  </si>
  <si>
    <t>LT WHLN PIONR PFH2 BRW</t>
  </si>
  <si>
    <t>Light Whelen 12V Pioneer Plus flood LED model PFH2 with brow mount (EA) powder coated white. Includes switch in cab (driver and officer side facing lights switched separately). Location(s): [#LOC].</t>
  </si>
  <si>
    <t>5450-0594</t>
  </si>
  <si>
    <t>LT AKRN REVEL 14K LED EXT WHT</t>
  </si>
  <si>
    <t>Akron Revel 12V LED model ELRE-SLDC-PS-SM2-UI-TL-WO powder coated white. Includes switch accessible to driver and a HC-2SC handle cup. Location: [#LOC].</t>
  </si>
  <si>
    <t>5450-0600</t>
  </si>
  <si>
    <t>LT PIONEER 72" BROW W/ML WHT</t>
  </si>
  <si>
    <t>Pioneer Summit Series 72" 12V brow light with integrated marker lights and white housing. Includes switch accessible to driver. Replaces front brow marker lights. Requires special bracket 5450-0601 on aerials with waterway trough. Not available on aerials with deep trough.</t>
  </si>
  <si>
    <t>5450-0601</t>
  </si>
  <si>
    <t>EXTND BROW BRKTS PIONEER</t>
  </si>
  <si>
    <t>Extended brow light brackets for use with Pioneer Summit Series front brow light with standard cab trough.</t>
  </si>
  <si>
    <t>5450-0602</t>
  </si>
  <si>
    <t>LT PIONEER 30" BROW MT WHT</t>
  </si>
  <si>
    <t>Pioneer Summit Series 30" 12V brow light (ea) with white housing. Includes switch in cab (driver and officer side facing lights switched separately). Location: [#LOC].</t>
  </si>
  <si>
    <t>5450-0603</t>
  </si>
  <si>
    <t>Light Whelen 12V Pioneer Plus model PCH2P powder coated white with external bottom raise pole mount (EA). Includes switch in cab (driver and officer side facing lights switched separately). Location: [#LOC].</t>
  </si>
  <si>
    <t>5450-0608</t>
  </si>
  <si>
    <t>FireTech 21" 12V recessed mini brow light model FT-MB-2.18-FT-W with white housing and combo spot/flood optics. Includes diamond plate mounting box for recess mount. Location: [#LOC].</t>
  </si>
  <si>
    <t>5450-0612</t>
  </si>
  <si>
    <t>LT WHLN PIONR PCH2 BRW</t>
  </si>
  <si>
    <t>Light Whelen 12V Pioneer Plus flood/spot model PCH2 with brow mount (EA) powder coated white. Includes switch in cab (driver and officer side facing lights switched separately). Location(s): [#LOC].</t>
  </si>
  <si>
    <t>5450-0613</t>
  </si>
  <si>
    <t>LT FIRETECH 46" BRW BLK COMM</t>
  </si>
  <si>
    <t>FireTech 46" 12V front brow light with black housing on commercial cab. Includes fabricated high light bar mounts, painted black IPOS, brow light mount between light bar mounts with switch(s) accessible to driver.</t>
  </si>
  <si>
    <t>5450-0614</t>
  </si>
  <si>
    <t>LT WHLN PIONR PCH2 INT POLE</t>
  </si>
  <si>
    <t>Light Whelen 12V Pioneer Plus model PCH2P powder coated white with internal top raise pole mount (EA). Includes switch in cab (driver and officer side facing lights switched separately). Location: [#LOC].</t>
  </si>
  <si>
    <t>5450-0618</t>
  </si>
  <si>
    <t>LT FIRETECH 27" BRKT MT BLK</t>
  </si>
  <si>
    <t>FireTech 27" 12V mini brow bracket mounted light with black housing and combo spot/flood optics. Includes switch in cab (driver and officer side facing lights switched separately). Location: [#LOC]</t>
  </si>
  <si>
    <t>5450-0621</t>
  </si>
  <si>
    <t>LT FIRETECH 35" RECSD BLK</t>
  </si>
  <si>
    <t>FireTech 35" 12V recessed mini brow light model FT-MB-27-F-B with black housing and flood optics. Includes fabricated recess mount painted job color (two-tone if applicable). Location: [#LOC].</t>
  </si>
  <si>
    <t>5450-0623</t>
  </si>
  <si>
    <t>LT WHLN PIONR PFH1 BRW BLK</t>
  </si>
  <si>
    <t>Light Whelen 12V Pioneer Plus flood LED model PFH1B with brow mount (EA) powder coated black. Includes switch in cab (driver and officer side facing lights switched separately). Location(s): [#LOC].</t>
  </si>
  <si>
    <t>5450-0624</t>
  </si>
  <si>
    <t>LT WHLN PIONR PFH2 BRW BLK</t>
  </si>
  <si>
    <t>Light Whelen 12V Pioneer Plus flood LED model PFH2B with brow mount (EA) powder coated black. Includes switch in cab (driver and officer side facing lights switched separately). Location(s): [#LOC].</t>
  </si>
  <si>
    <t>5450-0625</t>
  </si>
  <si>
    <t>LT WHLN PIONR PFH2 PERM</t>
  </si>
  <si>
    <t>Light Whelen 12V Pioneer Plus flood LED model PFH2P powder coated white with PBAPEDD pedestal mount. Includes switch in cab (driver and officer side facing lights switched separately). Location(s): [#LOC].</t>
  </si>
  <si>
    <t>5450-0626</t>
  </si>
  <si>
    <t>Light Whelen 12V Pioneer Plus flood LED model PFH2PB powder coated black with PBAPEDD pedestal mount. Includes switch in cab (driver and officer side facing lights switched separately). Location(s): [#LOC].</t>
  </si>
  <si>
    <t>5450-0627</t>
  </si>
  <si>
    <t>LT WHLN PIONR PCH2 PERM</t>
  </si>
  <si>
    <t>Light Whelen 12V Pioneer Plus flood/spot LED model PCH2P powder coated white with PBAPEDD pedestal mount. Includes switch in cab (driver and officer side facing lights switched separately). Location(s): [#LOC].</t>
  </si>
  <si>
    <t>5450-0628</t>
  </si>
  <si>
    <t>LT WHLN PIONR PCH2 PERM BLK</t>
  </si>
  <si>
    <t>Light Whelen 12V Pioneer Plus flood/spot LED model PCH2PB powder coated black with PBAPEDD pedestal mount. Includes switch in cab (driver and officer side facing lights switched separately). Location(s): [#LOC].</t>
  </si>
  <si>
    <t>5450-0629</t>
  </si>
  <si>
    <t>LT WHLN PIONR PFH1 RECS</t>
  </si>
  <si>
    <t>Light Whelen 12V Pioneer Plus flood LED model PFH1 powder coated white with recess mount. Includes switch accessible to driver (side facing lights switched separately). Location(s): [#LOC].</t>
  </si>
  <si>
    <t>5450-0630</t>
  </si>
  <si>
    <t>LT WHLN PIONR PFH1 RECS BLK</t>
  </si>
  <si>
    <t>Light Whelen 12V Pioneer Plus flood LED model PFH1B powder coated black with recess mount. Includes switch accessible to driver (side facing lights switched separately). Location(s): [#LOC].</t>
  </si>
  <si>
    <t>5450-0631</t>
  </si>
  <si>
    <t>LT WHLN PIONR PFH1 W/EXT POLE</t>
  </si>
  <si>
    <t>Light Whelen 12V Pioneer Plus flood LED model PFH1 powder coated white with external bottom raise pole. Includes switch accessible to driver. Location(s): [#LOC].</t>
  </si>
  <si>
    <t>5450-0632</t>
  </si>
  <si>
    <t>Light Whelen 12V Pioneer Plus flood LED model PFH1B powder coated black with external bottom raise pole. Includes switch accessible to driver. Location(s): [#LOC].</t>
  </si>
  <si>
    <t>5450-0638</t>
  </si>
  <si>
    <t>LT WHLN PIONR PFH2 RECS BLK</t>
  </si>
  <si>
    <t>Light Whelen 12V Pioneer Plus flood LED model PFH2B with PBH203B recess mount (EA) powder coated black (bezel is chrome). Includes switch in cab (driver and officer side facing lights switched separately). Location: [#LOC].</t>
  </si>
  <si>
    <t>5450-0640</t>
  </si>
  <si>
    <t>LT WHLN PIONR PCH2 INT PL BLK</t>
  </si>
  <si>
    <t>Light Whelen 12V Pioneer Plus model PCH2PB powder coated black with internal top raise pole mount (EA). Includes switch in cab (driver and officer side facing lights switched separately). Location: [#LOC].</t>
  </si>
  <si>
    <t>5450-0641</t>
  </si>
  <si>
    <t>LT WHLN PIONR PCH2 BRW BLK</t>
  </si>
  <si>
    <t>Light Whelen 12V Pioneer Plus flood/spot model PCH2B with brow mount (EA) powder coated black. Includes switch in cab (driver and officer side facing lights switched separately). Location(s): [#LOC].</t>
  </si>
  <si>
    <t>5450-0642</t>
  </si>
  <si>
    <t>LT WHLN PIONR PCH2 RECS BLK</t>
  </si>
  <si>
    <t>Light Whelen 12V Pioneer Plus spot/flood model PCH2B powder coated black with PBH203B recess mount (EA). Includes switch in cab (driver and officer side facing lights switched separately). Location: [#LOC].</t>
  </si>
  <si>
    <t>5450-0643</t>
  </si>
  <si>
    <t>LT WHLN PIONR PFH1 INT PL BLK</t>
  </si>
  <si>
    <t>Light Whelen 12V Pioneer model PFH1PB powder coated black with internal top raise pole mount. Includes switch in cab (driver and officer side facing lights switched separately). Location: [#LOC].</t>
  </si>
  <si>
    <t>5450-0644</t>
  </si>
  <si>
    <t>LT WHLN PIONR PFH2 INT POLE</t>
  </si>
  <si>
    <t>Light Whelen 12V Pioneer Plus flood LED model PFH2P powder coated white with internal top raise pole mount (EA). Includes switch in cab (driver and officer side facing lights switched separately). Location: [#LOC].</t>
  </si>
  <si>
    <t>5450-0645</t>
  </si>
  <si>
    <t>LT WHLN PIONR PFH2 INT PL BLK</t>
  </si>
  <si>
    <t>Light Whelen 12V Pioneer Plus flood LED model PFH2PB powder coated black with internal top raise pole mount (EA). Includes switch in cab (driver and officer side facing lights switched separately). Location: [#LOC].</t>
  </si>
  <si>
    <t>5450-0646</t>
  </si>
  <si>
    <t>LT WHLN PIONR PFH2 EXT PL</t>
  </si>
  <si>
    <t>Light Whelen 12V Pioneer Plus flood LED model PFH2P powder coated white with external bottom raise pole mount (EA). Includes switch in cab (driver and officer side facing lights switched separately). Location: [#LOC].</t>
  </si>
  <si>
    <t>5450-0647</t>
  </si>
  <si>
    <t>LT WHLN PIONR PFH2 EXT PL BLK</t>
  </si>
  <si>
    <t>Light Whelen 12V Pioneer Plus flood LED model PFH2PB powder coated black with external bottom raise pole mount (EA). Includes switch in cab (driver and officer side facing lights switched separately). Location: [#LOC].</t>
  </si>
  <si>
    <t>5450-0651</t>
  </si>
  <si>
    <t>LT WHLN PIONR PFH1 BL MNT (EA)</t>
  </si>
  <si>
    <t>Light Whelen 12V Pioneer Plus model PFH1 with bail mount (EA) powder coated white. Includes switch in cab accessible to driver (side facing lights switched separately). Location(s): [#LOC].</t>
  </si>
  <si>
    <t>5450-0655</t>
  </si>
  <si>
    <t>Floodlight Whelen PFP2AC 110V with external mount 30" tripod telepole. Requires 110V receptacle. Location(s): [#LOC].</t>
  </si>
  <si>
    <t>5450-0662</t>
  </si>
  <si>
    <t>PEDESTAL MOUNT WHELEN PBAPEDD</t>
  </si>
  <si>
    <t>Whelen PBAPEDD pedestal mount adaptor. Requires seperate light head option. Location: [#LOC].</t>
  </si>
  <si>
    <t>5450-0663</t>
  </si>
  <si>
    <t>LT FIRETECH FT-SL-15-FT-B 12V</t>
  </si>
  <si>
    <t>FireTech FT-SL-15-FT-B LED scene light. Head only (Requires separate pole option). Location: [#LOC].</t>
  </si>
  <si>
    <t>5450-0666</t>
  </si>
  <si>
    <t>LT WHLN PIONR PFH1 RECS SP</t>
  </si>
  <si>
    <t>Light Whelen Pioneer Plus model PFH1 12V with recess mount in painted smooth plate boxes. Includes switch accessible to driver (driver and officer switched separately). Location: [#LOC].</t>
  </si>
  <si>
    <t>5450-0668</t>
  </si>
  <si>
    <t>LT WHLN PIONR PFH1 BL MNT BLK</t>
  </si>
  <si>
    <t>Light Whelen 12V Pioneer Plus model PFH1 with bail mount powder coated black. Includes switch in cab accessible to driver (side facing lights switched separately). Location(s): [#LOC].</t>
  </si>
  <si>
    <t>5450-0669</t>
  </si>
  <si>
    <t>LT AKRN REVEL LED 12V 28K P</t>
  </si>
  <si>
    <t>Akron Revel 12V LED model ELRE-XLDC-W-SB with swivel base mount (EA). Includes switch in cab (driver and officer side facing lights switched separately). Location(s): [#LOC].</t>
  </si>
  <si>
    <t>5450-0670</t>
  </si>
  <si>
    <t>LT FIRETECH 8" DBL STK BRK MT</t>
  </si>
  <si>
    <t>FireTech 8" 12V white housing double stack bracket mounted light model number FT-MB-2.6-FT-W  with combo spot/flood optics and a model FT-MBKIT-PX-W bracket mount (as applicable). Includes switch in cab (driver and officer side facing lights switched separately). Location: [#LOC].</t>
  </si>
  <si>
    <t>5450-0673</t>
  </si>
  <si>
    <t>LT WHLN PIONR PFH1 PERM MNT</t>
  </si>
  <si>
    <t>Light Whelen 12V Pioneer Plus model PFH1 with PBAPEDD pedestal mount powder coated white. Includes switch in cab accessible to driver (side facing lights switched separately). Location(s): [#LOC].</t>
  </si>
  <si>
    <t>5450-0676</t>
  </si>
  <si>
    <t>Diamond plate shield for FireTech 40" scene light (EA). Location: [#LOC].</t>
  </si>
  <si>
    <t>5450-0677</t>
  </si>
  <si>
    <t>FireTech 40" 12V double stack bracket mounted light model number FT-MB-2.36-FT-W powder coated white with combo spot/flood optics and a model FT-MBKIT-PX-W bracket mount. Includes switch in cab (driver and officer side facing lights switched separately). Location: [#LOC].</t>
  </si>
  <si>
    <t>5450-0679</t>
  </si>
  <si>
    <t>LT PIONEER 72" BROW W/ML BLK</t>
  </si>
  <si>
    <t>Pioneer Summit Series 72" 12V brow light with integrated marker lights and black housing. Includes switch accessible to driver. Replaces front brow marker lights. Requires special bracket 5450-0601 on aerials with waterway trough. Not available on aerials with deep trough.</t>
  </si>
  <si>
    <t>5450-0681</t>
  </si>
  <si>
    <t>LT FIRETECH 27" BRKT MT WHT</t>
  </si>
  <si>
    <t>FireTech 27" 12V mini brow bracket mounted light with white housing and combo spot/flood optics. Includes switch in cab (driver and officer side facing lights switched separately). Location: [#LOC]</t>
  </si>
  <si>
    <t>5450-0685</t>
  </si>
  <si>
    <t>Light Whelen Micro Pioneer Plus model MPBW with bail mount. Includes switch in cab (driver and officer side facing lights switched separately). Location: driver and officer front cab corner mounted.</t>
  </si>
  <si>
    <t>5450-0686</t>
  </si>
  <si>
    <t>LT PIONEER BROW W/ML QST2 W</t>
  </si>
  <si>
    <t>Pioneer Summit Series  12V brow light with integrated marker lights and white housing for Quest. Includes switch accessible to driver. Replaces front brow marker lights.  Not available on aerials with deep trough.</t>
  </si>
  <si>
    <t>5450-0688</t>
  </si>
  <si>
    <t>LT FIRETECH 30" DBL STK BRK MT</t>
  </si>
  <si>
    <t>FireTech 30" 12V double stack bracket mounted light model number FT-MB-2.27-FT-W powder coated white with combo spot/flood optics and a model FT-MBKIT-PX-W bracket mount. Includes switch in cab (driver and officer side facing lights switched separately). Location: [#LOC].</t>
  </si>
  <si>
    <t>5450-0689</t>
  </si>
  <si>
    <t>LT FIRETECH 12" BROW WHT</t>
  </si>
  <si>
    <t>FireTech 12" 12V brow light powder coated white with combo spot/flood optics. Includes switch in cab (driver and officer side facing lights switched separately). Location:[#LOC]</t>
  </si>
  <si>
    <t>5450-0690</t>
  </si>
  <si>
    <t>LT FIRETECH 12" BRKT MT WHT</t>
  </si>
  <si>
    <t>FireTech 12" 12V bracket mounted light powder coated white with combo spot/flood optics. Includes switch in cab (driver and officer side facing lights switched separately). Location:[#LOC]</t>
  </si>
  <si>
    <t>5450-0691</t>
  </si>
  <si>
    <t>Diamond plate shield for FireTech 42" scene light (EA). Location: [#LOC].</t>
  </si>
  <si>
    <t>5450-0692</t>
  </si>
  <si>
    <t>LT FIRETECH 30" BROW WHT</t>
  </si>
  <si>
    <t>FireTech 30" 12V double stack brow light powder coated white with combo spot/flood optics. Includes switch in cab (driver and officer side facing lights switched separately). Location: [#LOC].</t>
  </si>
  <si>
    <t>5450-0695</t>
  </si>
  <si>
    <t>LT FIRETECH FT-SL-GESM-W 12V</t>
  </si>
  <si>
    <t>FireTech FT-SL-GESM-W LED Pole Mount Guardian Elite Scene Light. Head only (Requires separate pole option). Location: [#LOC].</t>
  </si>
  <si>
    <t>5450-0697</t>
  </si>
  <si>
    <t>LT PIONEER 30" BRKT MT BLK</t>
  </si>
  <si>
    <t>Pioneer Summit Series 30" 12V bracket mount light with black housing. Includes switch in cab (driver and officer side facing lights switched separately). Location: [#LOC].</t>
  </si>
  <si>
    <t>5450-0698</t>
  </si>
  <si>
    <t>LT FIRETECH 21" BRKT BLK</t>
  </si>
  <si>
    <t>FireTech 21" 12V double stack bracket mounted light powder coated black with combo spot/flood optics. Includes switch in cab (driver and officer side facing lights switched separately). Location: [#LOC].</t>
  </si>
  <si>
    <t>5450-0700</t>
  </si>
  <si>
    <t>LT FRCSPECTR 12V LED W/SFC</t>
  </si>
  <si>
    <t>Fire Research Spectra Max 12V LED model SPA260-Q20 with surface mount powder coated black. Includes switch accessible to driver. Location: [#LOC].</t>
  </si>
  <si>
    <t>5450-0702</t>
  </si>
  <si>
    <t>LT WHLN PIONR PCH1 BRW WHT</t>
  </si>
  <si>
    <t>Light Whelen 12V Pioneer Plus model PCH1 with brow mount (EA) powder coated white. Includes switch in cab (driver and officer side facing lights switched separately). Location(s): [#LOC].</t>
  </si>
  <si>
    <t>5450-0706</t>
  </si>
  <si>
    <t>LT WHLN PIONR PFH1 VER BL MNT</t>
  </si>
  <si>
    <t>Light Whelen Pioneer Plus model PFH1 12V with vertical bail mount powder coated white. Includes switch in cab accessible to driver (side facing lights switched seperately). Location(s): [#LOC].</t>
  </si>
  <si>
    <t>5450-0714</t>
  </si>
  <si>
    <t>LT PIONEER 72" BROW W/ML WH</t>
  </si>
  <si>
    <t>Pioneer Summit Series 72" 12V brow light with integrated marker lights and white housing. Includes switch in cab (driver and officer side facing lights switched separately). Location: [#LOC]. (NOTE: The marker lights in side and/or rear facing lights will NOT be hooked up and/or activated.)</t>
  </si>
  <si>
    <t>5450-0718</t>
  </si>
  <si>
    <t>LT FIRETECH 20" BROW MT BLK</t>
  </si>
  <si>
    <t>FireTech 20" 12V mini brow light with combo spot/flood optics, powder coated black. Includes switch in cab (driver and officer side facing lights switched separately). Location: [#LOC]</t>
  </si>
  <si>
    <t>5450-0722</t>
  </si>
  <si>
    <t>LT FIRETECH 42" BRKT MT BLK</t>
  </si>
  <si>
    <t>5450-0723</t>
  </si>
  <si>
    <t>LT WHLN PIONR PFH1B PERM MN</t>
  </si>
  <si>
    <t>Light Whelen 12V Pioneer Plus model PFH1B with PBAPEDD pedestal mount powder coated black. Includes switch in cab accessible to driver (side facing lights switched separately). Location(s): [#LOC].</t>
  </si>
  <si>
    <t>5450-0730</t>
  </si>
  <si>
    <t>LT FIRETECH 21" BRKT WHT</t>
  </si>
  <si>
    <t>FireTech 21" 12V double stack bracket mounted light powder coated white with combo spot/flood optics. Includes switch in cab (driver and officer side facing lights switched separately). Location: [#LOC].</t>
  </si>
  <si>
    <t>5450-0731</t>
  </si>
  <si>
    <t>LT TELESCOPIC MNT LOW PRO I</t>
  </si>
  <si>
    <t>The telescopic pole lights on the rear of the cab shall have low profile mounts in place of standard.</t>
  </si>
  <si>
    <t>5450-0735</t>
  </si>
  <si>
    <t>LT WHLN PIONR PCP2AP1 W/INT PL</t>
  </si>
  <si>
    <t>Light Whelen Pioneer model PCP2AP1 120V with internal top raise pole mount. Location: [#LOC].</t>
  </si>
  <si>
    <t>5450-0736</t>
  </si>
  <si>
    <t>LT FIRETECH FT-SL-GESM-W-11</t>
  </si>
  <si>
    <t>FireTech FT-SL-GESM-W-110 LED Pole Mount Guardian Elite Scene Light. Head only (Requires separate pole option). Location: [#LOC].</t>
  </si>
  <si>
    <t>5450-0737</t>
  </si>
  <si>
    <t>POLE FRC TRIPOD 600 SERIES</t>
  </si>
  <si>
    <t>FRC 600 Series tripod telescopic pole. Includes mounting brackets. Requires seperate light head option. Location: [#LOC].</t>
  </si>
  <si>
    <t>5450-0743</t>
  </si>
  <si>
    <t>LT FIRETECH FT-SL-X-15-FT-W</t>
  </si>
  <si>
    <t>FireTech FT-SL-X-15-FT-W LED scene light with white housing. Head only (Requires separate pole option). Location: [#LOC].</t>
  </si>
  <si>
    <t>5450-0759</t>
  </si>
  <si>
    <t>Diamond plate light shield for Firetech scene light (EA).  Sized as applicable for optioned light fixture.  Location: [#LOC].</t>
  </si>
  <si>
    <t>5450-0760</t>
  </si>
  <si>
    <t>LT PIONEER 30" BROW MT BLK</t>
  </si>
  <si>
    <t>Pioneer Summit Series 30" 12V brow light (ea) with black housing. Includes switch in cab (driver and officer side facing lights switched separately). Location: [#LOC].</t>
  </si>
  <si>
    <t>5450-0761</t>
  </si>
  <si>
    <t>PIONEER SUMMIT LT SHIELD (E</t>
  </si>
  <si>
    <t>Diamond plate light shield for Pioneer Summit scene light (EA).  Sized as applicable for optioned light fixture.  Location: [#LOC].</t>
  </si>
  <si>
    <t>5450-0763</t>
  </si>
  <si>
    <t>LT FIRETECH 50" BRKT WHT</t>
  </si>
  <si>
    <t>Firetech 50" 12V double stack bracket mounted light powder coated white with combo spot/flood optics. Includes switch in cab (driver and officer side facing lights switched separately). Location: [#LOC].</t>
  </si>
  <si>
    <t>5450-0767</t>
  </si>
  <si>
    <t>LT FRCSPECTR 12VLED CAB MT BLK</t>
  </si>
  <si>
    <t>Fire Research Spectra MS 12V LED model SPA802-R14-01 with brow mount (EA) powder coated black. Includes switch accessible to driver. Location: [#LOC].</t>
  </si>
  <si>
    <t>5450-0768</t>
  </si>
  <si>
    <t>LT PIONEER BROW W/ML QST2 BLK</t>
  </si>
  <si>
    <t>Pioneer Summit Series  12V brow light with integrated marker lights and black housing for Quest. Includes switch accessible to driver. Replaces front brow marker lights.  Not available on aerials with deep trough.</t>
  </si>
  <si>
    <t>5450-0769</t>
  </si>
  <si>
    <t>LT WHLN PIONR PCH1 BRW BLK</t>
  </si>
  <si>
    <t>Light Whelen 12V Pioneer Plus model PCH1 with brow mount (EA) powder coated black. Includes switch in cab (driver and officer side facing lights switched separately). Location(s): [#LOC].</t>
  </si>
  <si>
    <t>5450-0770</t>
  </si>
  <si>
    <t>LT PIONEER 30" BROW W/MLWHT</t>
  </si>
  <si>
    <t>Pioneer Summit Series 30" 12V brow light with (3) integrated marker lights and white housing. Includes switch accessible to driver. Replaces center front brow marker lights.Requires special bracket 5450-0601 on aerials with waterway trough. Not available on aerials with deep trough.</t>
  </si>
  <si>
    <t>5450-0771</t>
  </si>
  <si>
    <t>LT PIONEER 30" BROW W/ML BLK</t>
  </si>
  <si>
    <t>Pioneer Summit Series 30" 12V brow light with (3) integrated marker lights and black housing. Includes switch accessible to driver. Replaces center front brow marker lights. Requires special bracket 5450-0601 on aerials with waterway trough. Not available on aerials with deep trough.</t>
  </si>
  <si>
    <t>5450-0772</t>
  </si>
  <si>
    <t>LT PIONEER 44" BROW W/MLWHT</t>
  </si>
  <si>
    <t>Pioneer Summit Series 44" 12V brow light with (3) integrated marker lights and white housing. Includes switch accessible to driver. Replaces center front brow marker lights on custom chassis. Requires special bracket 5450-0601 on aerials with waterway trough. Not available on aerials with deep trough.</t>
  </si>
  <si>
    <t>5450-0773</t>
  </si>
  <si>
    <t>LT PIONEER 44" BROW W/ML BLK</t>
  </si>
  <si>
    <t>Pioneer Summit Series 44" 12V brow light with (3) integrated marker lights and black housing. Includes switch accessible to driver. Replaces center front brow marker lights on custom chassis. Requires special bracket 5450-0601 on aerials with waterway trough. Not available on aerials with deep trough.</t>
  </si>
  <si>
    <t>5450-0774</t>
  </si>
  <si>
    <t>LT PIONEER 16" BROW MT WHT</t>
  </si>
  <si>
    <t>Pioneer Summit Series 16" 12V brow light (ea) with white housing. Includes switch in cab (driver and officer side facing lights switched separately). Location: [#LOC].</t>
  </si>
  <si>
    <t>5450-0775</t>
  </si>
  <si>
    <t>LT PIONEER 16" BROW MT BLK</t>
  </si>
  <si>
    <t>Pioneer Summit Series 16" 12V brow light (ea) with black housing. Includes switch in cab (driver and officer side facing lights switched separately). Location: [#LOC].</t>
  </si>
  <si>
    <t>5450-0776</t>
  </si>
  <si>
    <t>LT FIRETECH 50" BROW W/ML BLK</t>
  </si>
  <si>
    <t>FireTech 50" 12V brow light with (3) integrated marker lights and black housing. Includes switch accessible to driver. Replaces center front brow marker lights. Requires special bracket 5450-0601 on aerials with waterway trough. Not available on aerials with deep trough.</t>
  </si>
  <si>
    <t>5450-0777</t>
  </si>
  <si>
    <t>LT FIRETECH 50" BROW W/ML WHT</t>
  </si>
  <si>
    <t>FireTech 50" 12V brow light with (3) integrated marker lights and white housing. Includes switch accessible to driver. Replaces center front brow marker lights. Requires special bracket 5450-0340 on aerials with waterway trough. Not available on aerials with deep trough.</t>
  </si>
  <si>
    <t>5450-0778</t>
  </si>
  <si>
    <t>LT FRC CREST 49" CAB W/ML WHT</t>
  </si>
  <si>
    <t>Light Fire Research CrestLight 49" 12V brow light with (3) integrated marker lights and white housing. Includes switch accessible to driver. Replaces center front brow marker lights. Requires special bracket 5450-0878 on aerials with waterway trough. Not available on aerials with deep trough.</t>
  </si>
  <si>
    <t>5450-0779</t>
  </si>
  <si>
    <t>LT FRC CREST 49" CAB W/ML BLK</t>
  </si>
  <si>
    <t>Light Fire Research CrestLight 49" 12V brow light with (3) integrated marker lights and black housing. Includes switch accessible to driver. Replaces center front brow marker lights. Requires special bracket 5450-0878 on aerials with waterway trough. Not available on aerials with deep trough.</t>
  </si>
  <si>
    <t>5450-0780</t>
  </si>
  <si>
    <t>LT FRC CREST 68" CAB W/ML WHT</t>
  </si>
  <si>
    <t>Light Fire Research CrestLight 68" 12V brow light with (5) integrated marker lights and white housing. Includes switch accessible to driver. Replaces front brow marker lights. Requires special bracket 5450-0878 on aerials with waterway trough. Not available on aerials with deep trough..</t>
  </si>
  <si>
    <t>5450-0781</t>
  </si>
  <si>
    <t>LT FRC CREST 68" CAB W/ML BLK</t>
  </si>
  <si>
    <t>Light Fire Research CrestLight 68" 12V brow light with (5) integrated marker lights and black housing. Includes switch accessible to driver. Replaces front brow marker lights. Requires special bracket 5450-0878 on aerials with waterway trough. Not available on aerials with deep trough.</t>
  </si>
  <si>
    <t>5450-0782</t>
  </si>
  <si>
    <t>LT AKRN REVEL LED 12V BRW</t>
  </si>
  <si>
    <t>Akron Revel 12V LED model ELRE-SLDC-BL with brow mount (EA). Includes switch in cab (driver and officer side facing lights switched separately). Location(s): [#LOC].</t>
  </si>
  <si>
    <t>5450-0784</t>
  </si>
  <si>
    <t>Fire Research Spectra Max-S 12V LED scene light model SPA530-A28-SW-H, black in color, with external push-up pole. Location: [#LOC].</t>
  </si>
  <si>
    <t>5450-0785</t>
  </si>
  <si>
    <t>LT PIONEER 30" BRKT MT WHT</t>
  </si>
  <si>
    <t>Pioneer Summit Series 30" 12V bracket mount light with white housing. Includes switch in cab (driver and officer side facing lights switched separately). Location: [#LOC].</t>
  </si>
  <si>
    <t>5450-0786</t>
  </si>
  <si>
    <t>LT PIONEER 9" BRKT MT WHT</t>
  </si>
  <si>
    <t>Pioneer Summit Series 9" 12V bracket mounted light (ea) with white housing. Includes switch in cab (driver and officer side facing lights switched separately). Location: [#LOC].</t>
  </si>
  <si>
    <t>5450-0787</t>
  </si>
  <si>
    <t>LT FIRETECH 18" BRKT MT BLK</t>
  </si>
  <si>
    <t>5450-0789</t>
  </si>
  <si>
    <t>LT WHLN PIONR PSL1 BAIL MNT</t>
  </si>
  <si>
    <t>Light Whelen Slimline Pioneer Plus model PSL1 12V with bail mount, black in color. Includes switch in cab accessible to driver. Location:[#LOC].</t>
  </si>
  <si>
    <t>5450-0794</t>
  </si>
  <si>
    <t>LT FIRETECH 26" BROW WHT (PR)</t>
  </si>
  <si>
    <t>FireTech BG2 26" 12V cab brow light (PR) with white housing. Includes switch accessible to driver (driver and officer side facing lights switched separately). Location: [#LOC].</t>
  </si>
  <si>
    <t>5450-0795</t>
  </si>
  <si>
    <t>LT FIRETECH 26" BROW BLK (PR)</t>
  </si>
  <si>
    <t>FireTech BG2 26" 12V cab brow light (PR) with black housing. Includes switch accessible to driver (driver and officer side facing lights switched separately). Location: [#LOC].</t>
  </si>
  <si>
    <t>5450-0796</t>
  </si>
  <si>
    <t>LT FIRETECH BG2 72" WHT</t>
  </si>
  <si>
    <t>FireTech BG2 72" 12V scene  light with white housing. Includes switch accessible to driver. Side facing lights switched seperately.  Location: [#LOC].</t>
  </si>
  <si>
    <t>5450-0797</t>
  </si>
  <si>
    <t>LT FIRETECH BG2 72" BLK</t>
  </si>
  <si>
    <t>FireTech BG2 72" 12V scene  light with black housing. Includes switch accessible to driver. Side facing lights switched seperately.  Location: [#LOC].</t>
  </si>
  <si>
    <t>5450-0800</t>
  </si>
  <si>
    <t>Fire Research Spectra Max 120V LED model SPA260-K20 with surface mount and chrome bezel. Location: [#LOC].</t>
  </si>
  <si>
    <t>5450-0802</t>
  </si>
  <si>
    <t>LT FIRETECH 18" BRKT MT WHT</t>
  </si>
  <si>
    <t>5450-0803</t>
  </si>
  <si>
    <t>LT PIONEER 16" BRKT MT WHT</t>
  </si>
  <si>
    <t>Pioneer Summit Series 16" 12V bracket mounted light (ea) with white housing. Includes switch in cab (driver and officer side facing lights switched separately). Location: [#LOC].</t>
  </si>
  <si>
    <t>5450-0805</t>
  </si>
  <si>
    <t>LT FIRETECH FT-SL-GESM-B 12</t>
  </si>
  <si>
    <t>FireTech FT-SL-GESM-B LED Pole Mount Guardian Elite Scene Light. Head only (Requires separate pole option). Location: [#LOC].</t>
  </si>
  <si>
    <t>5450-0806</t>
  </si>
  <si>
    <t>LT FIRETCH FT-SL-GESM-110-S</t>
  </si>
  <si>
    <t>FireTech FT-SL-GESM-110-SW-B LED Pole Mount Guardian Elite Scene Light. Head only (Requires separate pole option). Location: [#LOC].</t>
  </si>
  <si>
    <t>5450-0811</t>
  </si>
  <si>
    <t>LT FRC SPECTRA LED 12V PERM</t>
  </si>
  <si>
    <t>Light Fire Research Spectra Max-S LED 12V model SPA570-A28 permanent mount powder coated black. Includes switch accessible to driver. Location(s): [#LOC].</t>
  </si>
  <si>
    <t>5450-0813</t>
  </si>
  <si>
    <t>LT FIRETECH BG2 26"  BRKT</t>
  </si>
  <si>
    <t>FireTech BG2 26" 12V bracket mount light with white housing. Includes switch accessible to driver (driver and officer side facing lights switched separately). Location: [#LOC].</t>
  </si>
  <si>
    <t>5450-0814</t>
  </si>
  <si>
    <t>LT FIRETECH BG2 26"  BRKT B</t>
  </si>
  <si>
    <t>FireTech BG2 26" 12V bracket mount light with black housing. Includes switch accessible to driver (driver and officer side facing lights switched separately). Location: [#LOC].</t>
  </si>
  <si>
    <t>5450-0817</t>
  </si>
  <si>
    <t>LT FIRETECH 30" DBL STK BRK</t>
  </si>
  <si>
    <t>FireTech 30" 12V double stack bracket mounted light model number FT-MB-2.27-FT-B with combo spot/flood optics and a model FT-MBKIT-PX-B bracket mount. Includes switch in cab (driver and officer side facing lights switched separately). Location: [#LOC].</t>
  </si>
  <si>
    <t>5450-0819</t>
  </si>
  <si>
    <t>LT FIRETECH 8" DBL STK BRW</t>
  </si>
  <si>
    <t>FireTech 8" 12V double stack brow mounted light with combo spot/flood optics, model number FT-MB-2.6-FT-W. Includes switch in cab (driver and officer side facing lights switched separately). Location: [#LOC].</t>
  </si>
  <si>
    <t>5450-0820</t>
  </si>
  <si>
    <t>LT FIRETECH 31" BRKT MT WHT</t>
  </si>
  <si>
    <t>FireTech 31" 12V mini brow bracket mounted light with white housing and combo spot/flood optics. Includes switch in cab (driver and officer side facing lights switched separately). Location: [#LOC]</t>
  </si>
  <si>
    <t>5450-0824</t>
  </si>
  <si>
    <t>LT FIRETECH 50" BRKT BLK</t>
  </si>
  <si>
    <t>FireTech 50" 12V scene light, powder coated black with combo spot/flood optics. Includes switch accessible to driver. Side facing lights switched seperately. Location: [#LOC].</t>
  </si>
  <si>
    <t>5450-0829</t>
  </si>
  <si>
    <t>FRTCH BG2 SMART LT DIRECTIO</t>
  </si>
  <si>
    <t>Body mounted Firetech BG2 light shall be configured as "smart" version with built in amber directional warning lights. Quantity is per side of body with lights configured.  Requires multiplex display in cab.  Directional bar controls to be programmed into display.</t>
  </si>
  <si>
    <t>5450-0830</t>
  </si>
  <si>
    <t>LT FIRETECH BG2 34" REC WHT</t>
  </si>
  <si>
    <t>FireTech BG2 34" 12V recess mount light with white housing. Includes switch accessible to driver (driver and officer side facing lights switched separately). Location: [#LOC].</t>
  </si>
  <si>
    <t>5450-0834</t>
  </si>
  <si>
    <t>FRTCH BG2 SMART LT WARNING</t>
  </si>
  <si>
    <t>Cab mounted Firetech BG2 light shall be configured as "smart" version with built in red warning lights. Quantity is per side of cab with lights configured.  Red warning lights to flash when upper warning is activated.  Scene lighting control to override warning lights when activated.</t>
  </si>
  <si>
    <t>5450-0836</t>
  </si>
  <si>
    <t>LT PIONEER 44" BROW W/ML BL</t>
  </si>
  <si>
    <t>Pioneer Summit Series 44" 12V brow light with (3) integrated marker lights and black housing. Includes switch accessible to driver (driver and officer side facing lights switched separately). The light assembly(s) shall be located [#LOC].</t>
  </si>
  <si>
    <t>5450-0837</t>
  </si>
  <si>
    <t>Smooth plate light shield for Firetech scene light (EA).  Sized as applicable for optioned light fixture.  Location: [#LOC].  Shield to be painted as specified by sales.</t>
  </si>
  <si>
    <t>5450-0838</t>
  </si>
  <si>
    <t>LT FIRETECH 65" SCENE BLK</t>
  </si>
  <si>
    <t>FireTech 65" 12V scene light, powder coated black. Includes switch accessible to driver. Side facing lights switched seperately. Location: [#LOC].</t>
  </si>
  <si>
    <t>5450-0840</t>
  </si>
  <si>
    <t>LT FIRETECH FT-SL-X-15-FT-B</t>
  </si>
  <si>
    <t>FireTech FT-SL-X-15-FT-B LED scene light with black housing. Head only (Requires separate pole option). Location: [#LOC].</t>
  </si>
  <si>
    <t>5450-0842</t>
  </si>
  <si>
    <t>LT FIRETECH FT-SL-GESM-SW-W</t>
  </si>
  <si>
    <t>FireTech FT-SL-GESM-SW-W LED Pole Mount Guardian Elite Scene Light. Head only (Requires separate pole option). Includes switch on light head and switch in cab accessible to driver (driver and officer side facing lights switched separately). Location: [#LOC].</t>
  </si>
  <si>
    <t>5450-0845</t>
  </si>
  <si>
    <t>Diamond plate flood light mounting box. Location: [#LOC].</t>
  </si>
  <si>
    <t>5450-0846</t>
  </si>
  <si>
    <t>FireTech 35" 12V mini brow light with white housing and combination spot/flood optics. Includes switch in cab (driver and officer side facing lights switched separately). Location: [#LOC].</t>
  </si>
  <si>
    <t>5450-0847</t>
  </si>
  <si>
    <t>LT FIRETECH 8" DS BRK MT BLK</t>
  </si>
  <si>
    <t>FireTech 8" 12V double stack bracket mounted light model number FT-MB-2.6-FT-B  with black housing and combo spot/flood optics and a model FT-MBKIT-PX-B bracket mount (as applicable). Includes switch in cab (driver and officer side facing lights switched separately). Location: [#LOC].</t>
  </si>
  <si>
    <t>5450-0850</t>
  </si>
  <si>
    <t>FireTech 35" 12Vmini brow bracket mounted light with white housing and flood optics. Includes switch in cab (driver and officer side facing lights switched separately). Location: [#LOC].</t>
  </si>
  <si>
    <t>5450-0851</t>
  </si>
  <si>
    <t>Painted (two-tone if equipped) smooth plate flood light mounting box, recessed if applicable. Location: [#LOC].</t>
  </si>
  <si>
    <t>5450-0852</t>
  </si>
  <si>
    <t>POLE FRC INTERNAL PUSH UP</t>
  </si>
  <si>
    <t>Fire Research 512E Series Thru-the-Roof push up pole. Includes top wire option (-TW) and up indicator switch (-SW). Requires separate light head option. Location: [#LOC].</t>
  </si>
  <si>
    <t>5450-0853</t>
  </si>
  <si>
    <t>LT AKRN REVEL 28K LED LGHTH</t>
  </si>
  <si>
    <t>Akron Revel 12V LED model ELRE-XLDC. Head only (Requires separate pole option). Location: [#LOC].</t>
  </si>
  <si>
    <t>5450-0855</t>
  </si>
  <si>
    <t>LT PIONEER S16WDCFD PKG</t>
  </si>
  <si>
    <t>Pioneer Summit Series 16" 12V light package S16WDCFD with white housing. Includes switch accessible to driver.  Includes (3) 16" Pioneer Summit Flood/Spot Combo, 3 15' Cables, and 3 Lightbar Mount Kits.  Lights to be mounted to bottom side of light bar package.</t>
  </si>
  <si>
    <t>5450-0856</t>
  </si>
  <si>
    <t>Light Whelen 12V Pioneer Plus spot/flood model PCH1B powder coated black with PBH103B recess mount (EA). Includes switch in cab (driver and officer side facing lights switched separately). Location: [#LOC].</t>
  </si>
  <si>
    <t>5450-0857</t>
  </si>
  <si>
    <t>LT WHLN PIONR PCPSM2AC</t>
  </si>
  <si>
    <t>Light Whelen Pioneer model PCPSM2AC 120VAC flood/spot light with chrome surface mount. Location: [#LOC].</t>
  </si>
  <si>
    <t>5450-0858</t>
  </si>
  <si>
    <t>DROP BRKT FIRETECH SL-15 (EA)</t>
  </si>
  <si>
    <t>Pole mounted light head drop bracket for use with FireTech SL-15 pole mounted light head.  Bracket to be painted to match light head.  Quantity is per light head.</t>
  </si>
  <si>
    <t>5450-0860</t>
  </si>
  <si>
    <t>FireTech 35" 12V mini brow light with black housing and combination spot/flood optics. Includes switch in cab (driver and officer side facing lights switched separately). Location: [#LOC].</t>
  </si>
  <si>
    <t>5450-0862</t>
  </si>
  <si>
    <t>LT FRC MINI SPCTRA 12V PERM</t>
  </si>
  <si>
    <t>Light Fire Research Mini Spectra LED 12V model SPA580-R14 permanent mount powder coated black. The light shall be fitted with a weather-resistant switch. Includes switch accessible to driver. Location(s): [#LOC].</t>
  </si>
  <si>
    <t>5450-0863</t>
  </si>
  <si>
    <t>LT FRC CREST 72 5/8" CAB WH</t>
  </si>
  <si>
    <t>Light Fire Research CrestLight 72 5/8" 12V brow light with white housing. Includes switch accessible to driver. Located: [#LOC]. Front brow location requires special bracket 5450-0878 on aerials with waterway trough (Not available on aerials with deep trough).</t>
  </si>
  <si>
    <t>5450-0867</t>
  </si>
  <si>
    <t>LT FRC CREST 49" BROW BLK</t>
  </si>
  <si>
    <t>Light Fire Research CrestLight 49" 12V brow light (EA), with black housing. Includes switch accessible to driver. Location: [#LOC].</t>
  </si>
  <si>
    <t>5450-0870</t>
  </si>
  <si>
    <t>LT FIRETECH BG2 80"  W/ML B</t>
  </si>
  <si>
    <t>FireTech BG2 80" 12V brow light with integrated marker lights and black housing. Includes switch accessible to driver. Replaces front brow marker lights. N/A on aerials with waterway or deep trough in cab roof.</t>
  </si>
  <si>
    <t>5450-0872</t>
  </si>
  <si>
    <t>LT  PIONEER 86" BROW W/ML W</t>
  </si>
  <si>
    <t>Pioneer Summit Series 86" 12V brow light with integrated marker lights and white housing. Includes switch(es) accessible to driver for separate control of Scene, Flood, and Spot Lights. Replaces front brow marker lights. Requires special bracket 5450-0601 on aerials with waterway trough. Not available on aerials with deep trough.</t>
  </si>
  <si>
    <t>5450-0874</t>
  </si>
  <si>
    <t>Rigid LED SR-Series Pro 30", model 930314 with spot flood combo, 9-36VDC (PR).  Location: [#LOC].</t>
  </si>
  <si>
    <t>5450-0876</t>
  </si>
  <si>
    <t>Fire Research Spectra Max-S 12V LED scene light model SPA530-A28-SW-TW-H, black in color with external push-up pole. Location: [#LOC].</t>
  </si>
  <si>
    <t>5450-0878</t>
  </si>
  <si>
    <t>EXTND BROW BRKTS CRESTLIGHT</t>
  </si>
  <si>
    <t>Extended brow light brackets for use with FRC CrestLight front brow light with standard cab trough.</t>
  </si>
  <si>
    <t>5450-0879</t>
  </si>
  <si>
    <t>LT WHLN PIONR PCH1 BL MNT BLK</t>
  </si>
  <si>
    <t>Light Whelen 12V Pioneer Plus model PCH1 with bail mount powder coated black. Includes switch in cab accessible to driver (side facing lights switched separately). Location(s): [#LOC].</t>
  </si>
  <si>
    <t>5450-0880</t>
  </si>
  <si>
    <t>LT PIONEER 44" BROW W/ML WHT</t>
  </si>
  <si>
    <t>Pioneer Summit Series 44" 12V brow light with (3) integrated marker lights and white housing. Includes switch accessible to driver (driver and officer side facing lights switched separately). The light assembly(s) shall be located [#LOC].</t>
  </si>
  <si>
    <t>5450-0881</t>
  </si>
  <si>
    <t>Light Fire Research Spectra 12V LED model SPA510E-A28-SW-TW, powder coated black, with internal pull-up pole. Includes switch accessible to driver. Location(s): [#LOC].</t>
  </si>
  <si>
    <t>5450-0882</t>
  </si>
  <si>
    <t>LT FIRETECH BG2 34" REC BLK</t>
  </si>
  <si>
    <t>FireTech BG2 34" 12V recess mount light with black housing. Includes switch accessible to driver (driver and officer side facing lights switched separately). Location: [#LOC].</t>
  </si>
  <si>
    <t>5450-0883</t>
  </si>
  <si>
    <t>LT WHLN MICRO PIONR RECS</t>
  </si>
  <si>
    <t>Whelen Micro Pioneer Series Super LED Work/Scene Light Model MPRW with straight recess mount (EA). Includes switch accessible to driver (side facing lights switched seperately). Location: [#LOC].</t>
  </si>
  <si>
    <t>5450-0884</t>
  </si>
  <si>
    <t>LT PIONEER 9" BROW MT BLK</t>
  </si>
  <si>
    <t>Pioneer Summit Series 9" 12V brow light (ea) with black housing. Includes switch in cab (driver and officer side facing lights switched separately). Location: [#LOC].</t>
  </si>
  <si>
    <t>5450-0885</t>
  </si>
  <si>
    <t>LT FIRETECH 42" BRKT MT WHT</t>
  </si>
  <si>
    <t>FireTech 42" 12V mini brow light with white housing and combination spot/flood optics. Includes switch in cab (driver and officer side facing lights switched separately). Location: [#LOC].</t>
  </si>
  <si>
    <t>5450-0886</t>
  </si>
  <si>
    <t>FireTech 35" 12V mini brow light with black housing and spot optics. Includes switch in cab (driver and officer side facing lights switched separately). Location: [#LOC]</t>
  </si>
  <si>
    <t>5450-0887</t>
  </si>
  <si>
    <t>FireTech 40" 12V double stack bracket mounted light model number FT-MB-2.36-F-B  with flood optics and a model FT-MBKIT-PX-B bracket mount. Includes switch in cab (driver and officer side facing lights switched separately). Location: [#LOC].</t>
  </si>
  <si>
    <t>5450-0888</t>
  </si>
  <si>
    <t>LT FIRETECH 24" BRKT WHT</t>
  </si>
  <si>
    <t>FireTech 24" 12V double stack brow light powder coated white with combination spot / flood optics. Includes switch in cab (driver and officer side facing lights switched separately). Location: [#LOC].</t>
  </si>
  <si>
    <t>5450-0889</t>
  </si>
  <si>
    <t>LT FIRETECH 12" BRKT MT BLK</t>
  </si>
  <si>
    <t>FireTech 12" 12V bracket mounted light powder coated black with flood optics. Includes switch in cab (driver and officer side facing lights switched separately). Location:[#LOC]</t>
  </si>
  <si>
    <t>5450-0890</t>
  </si>
  <si>
    <t>LT FIRETECH 31" BRKT MT BLK</t>
  </si>
  <si>
    <t>FireTech 31" 12V mini brow bracket mounted light with black housing and combo spot/flood optics. Includes switch in cab (driver and officer side facing lights switched separately). Location: [#LOC]</t>
  </si>
  <si>
    <t>5450-0891</t>
  </si>
  <si>
    <t>LT AKRN REVEL LED 12V BRW BLK</t>
  </si>
  <si>
    <t>Akron Revel 12V LED model ELRE-SLDC-BL, powder coated black, with brow mount (EA). Includes switch in cab (driver and officer side facing lights switched separately). Location(s): [#LOC].</t>
  </si>
  <si>
    <t>5450-0892</t>
  </si>
  <si>
    <t>LT AKRN REVEL 28K LED W/EXT PL</t>
  </si>
  <si>
    <t>Akron Revel 12V LED model ELRE-XLDC-PS-SM2-UI-TL-WO, powder coated black. Includes switch accessible to driver and a HC-2SC handle cup. Location: [#LOC].</t>
  </si>
  <si>
    <t>5450-0893</t>
  </si>
  <si>
    <t>Akron Revel 12V LED model ELRE-SLDC-SF, powder coated black, surface mount (EA). Includes switch in cab (driver and officer side facing lights switched separately). Location(s): [#LOC].</t>
  </si>
  <si>
    <t>5450-0894</t>
  </si>
  <si>
    <t>LT FRC MINI SPCTRA 12V PERMMNT</t>
  </si>
  <si>
    <t>Light Fire Research Mini Spectra LED 12V model SPA570-R14 permanent mount powder coated black. The light shall be fitted with a weather-resistant switch. Includes switch accessible to driver. Location(s): [#LOC].</t>
  </si>
  <si>
    <t>5450-0895</t>
  </si>
  <si>
    <t>LT FIRETECH FT-SL-X-15-F-110-W</t>
  </si>
  <si>
    <t>FireTech FT-SL-X-15-F-110-W  LED 110/220 volt scene light with white housing. Head only (Requires separate pole option). Location: [#LOC].</t>
  </si>
  <si>
    <t>5450-0896</t>
  </si>
  <si>
    <t>LT FIRETECH 80" BROW W/ML WHT</t>
  </si>
  <si>
    <t>FireTech 80" 12V brow light with integrated marker lights and white housing. Includes switch accessible to driver. Replaces front brow marker lights. Requires special bracket 5450-0340 on aerials with waterway trough. Not available on aerials with deep trough.  Only available on 100" Cyclone cabs.</t>
  </si>
  <si>
    <t>5450-0897</t>
  </si>
  <si>
    <t>POLE FRC TRIPOD 656 SERIES</t>
  </si>
  <si>
    <t>FRC 656 Series tripod telescopic pole. Includes mounting brackets. Requires seperate light head option. Location: [#LOC].</t>
  </si>
  <si>
    <t>5450-0898</t>
  </si>
  <si>
    <t>LT WHLN PIONR PCPSM1AC</t>
  </si>
  <si>
    <t>Light Whelen Pioneer model PCPSM1AC with chrome surface mount. Includes switch in cab accessible to driver (driver and officer side facing lights switched separately). Location: [#LOC].</t>
  </si>
  <si>
    <t>5450-0899</t>
  </si>
  <si>
    <t>LT WHLN PIONR PCP3 W/EXT POLE</t>
  </si>
  <si>
    <t>Light Whelen Pioneer Max model PCP3B 12V powder coated black with Whelen external bottom raise pole mount. Includes switch accessible to driver. Location(s): [#LOC].</t>
  </si>
  <si>
    <t>5450-0900</t>
  </si>
  <si>
    <t>LT FIRETECH 24" BRKT BLK</t>
  </si>
  <si>
    <t>FireTech 24" 12V double stack brow light powder coated black with combination spot / flood optics. Includes switch in cab (driver and officer side facing lights switched separately). Location: [#LOC].</t>
  </si>
  <si>
    <t>5450-0901</t>
  </si>
  <si>
    <t>Light Fire Research Spectra Max 12V LED model SPA510E-Q28-SW-TW, powder coated black, with internal pull-up pole. Includes switch accessible to driver. Location(s): [#LOC].</t>
  </si>
  <si>
    <t>5450-0902</t>
  </si>
  <si>
    <t>Light Fire Research Spectra MS 12V LED model SPA530-R14-TW-SW, powder coated black, with external push-up pole. Includes switch accessible to driver. Location(s): [#LOC].</t>
  </si>
  <si>
    <t>5450-0903</t>
  </si>
  <si>
    <t>Firetech BG2 light shall be configured as "smart" version with built in alternating red/blue warning lights. Quantity is per side of apparatus with lights configured.  Warning lights to flash when upper warning is activated.  Scene lighting control to override warning lights when activated.</t>
  </si>
  <si>
    <t>5450-0904</t>
  </si>
  <si>
    <t>POLE FRC TRIPOD 642 SERIES</t>
  </si>
  <si>
    <t>FRC 642 Series tripod telescopic pole. Includes mounting brackets. Requires seperate light head option. Location: [#LOC].</t>
  </si>
  <si>
    <t>5450-0905</t>
  </si>
  <si>
    <t>Firetech BG2 light shall be configured as "smart" version with built in red warning lights. Quantity is per side of apparatus with lights configured.  Warning lights to flash when upper warning is activated.  Scene lighting control to override warning lights when activated.</t>
  </si>
  <si>
    <t>5450-0906</t>
  </si>
  <si>
    <t>LT WHELEN PIONEER TO BE RED</t>
  </si>
  <si>
    <t>Whelen Pioneer light to be powder coated red (PPG PCTA60200 - similar to FLNA33068 E-ONE red) by Whelen.  Qty is each.  Not available on Pioneer Summit lights.</t>
  </si>
  <si>
    <t>5450-0907</t>
  </si>
  <si>
    <t>FireTech 18" 12V mini brow light with black housing, 30 LED double stacked with combination spot/flood optics. Includes switch in cab (driver and officer side facing lights switched separately). Location: [#LOC].</t>
  </si>
  <si>
    <t>5450-0908</t>
  </si>
  <si>
    <t>Light Fire Research Spectra Max 12V LED model SPA512-Q28-SW-TW powder coated black with internal push-up pole. Includes switch accessible to driver. Location(s): [#LOC].</t>
  </si>
  <si>
    <t>5450-0909</t>
  </si>
  <si>
    <t>LT FIRETECH 80" SCENE WHT</t>
  </si>
  <si>
    <t>FireTech 80" 12V scene light with white housing. Includes switch accessible to driver. Side facing lights switched seperately. Location: [#LOC]. Forward facing location only available on 100" Cyclone cabs.</t>
  </si>
  <si>
    <t>5450-0910</t>
  </si>
  <si>
    <t>LT FIRETECH 9" BRKT WHT</t>
  </si>
  <si>
    <t>FireTech 9" 12V mini brow bracket mounted light model number FT-MB-6-FT-W with white housing, combo spot/flood optics and a model FT-MBKIT-PX-W bracket mount. Includes switch in cab (driver and officer side facing lights switched separately). Location: [#LOC]</t>
  </si>
  <si>
    <t>5450-0911</t>
  </si>
  <si>
    <t>LT FRC CREST 14" BRKT MT WHT</t>
  </si>
  <si>
    <t>FRC Crestlight 14" 12V bracket mount light with white housing.  Includes switch accessible to driver. Location: [#LOC].</t>
  </si>
  <si>
    <t>5450-0912</t>
  </si>
  <si>
    <t>LT FRC CREST 14" BRKT MT BLK</t>
  </si>
  <si>
    <t>FRC Crestlight 14" 12V bracket mount light with black housing.  Includes switch accessible to driver. Location: [#LOC].</t>
  </si>
  <si>
    <t>5450-0913</t>
  </si>
  <si>
    <t>LT FRC CREST 49" BROW WHT</t>
  </si>
  <si>
    <t>Light Fire Research CrestLight 49" 12V brow light (EA), with white housing. Includes switch accessible to driver. Location: [#LOC].</t>
  </si>
  <si>
    <t>5450-0914</t>
  </si>
  <si>
    <t>FireTech 8" 12V black housing double stack bracket mounted light model number FT-MB-2.6-FT-B  with combo spot/flood optics and a model FT-MBKIT-PX-B bracket mount (as applicable). Includes switch in cab (driver and officer side facing lights switched separately). Location: [#LOC].</t>
  </si>
  <si>
    <t>5450-0915</t>
  </si>
  <si>
    <t>POLE FRC EXTERNAL PUSH UP</t>
  </si>
  <si>
    <t>FRC model 530 external push up pole. Includes up indicator switch (-SW). Requires seperate light head option. Location: [#LOC].</t>
  </si>
  <si>
    <t>5450-0916</t>
  </si>
  <si>
    <t>POLE FRC INTERNAL PULL UP</t>
  </si>
  <si>
    <t>FRC model 510E internal pull up pole. Includes top wire option (-TW) and up indicator switch (-SW). Requires seperate light head option. Location: [#LOC].</t>
  </si>
  <si>
    <t>5450-0917</t>
  </si>
  <si>
    <t>LT FIRETECHFT-SL-X-15-FT-110-B</t>
  </si>
  <si>
    <t>FireTech FT-SL-X-15-FT-110-SW-B  LED 110/220 volt scene light with switch and black housing. Head only (Requires separate pole option). Location: [#LOC].</t>
  </si>
  <si>
    <t>5450-0918</t>
  </si>
  <si>
    <t>Fire Research Spectra 12V LED scene light model SPA530-Q20-ST-SW-TW-H with external push-up pole. Includes switch in cab accessible to driver. Location: [#LOC]. NOT AVAILABLE WITH REAR CAB WALL WINDOWS.</t>
  </si>
  <si>
    <t>5450-0919</t>
  </si>
  <si>
    <t>Light Fire Research Spectra HR LED 12V model SPA570-D28 permanent mount powder coated black. Includes switch accessible to driver. Location(s): [#LOC].</t>
  </si>
  <si>
    <t>5450-0920</t>
  </si>
  <si>
    <t>LT FRCSPECTR 120VLED W/ TRI28"</t>
  </si>
  <si>
    <t>Light Fire Research Spectra MS 120V LED model SPA656-T14-ON-SPA603 with 28" telescopic tripod pole. Location(s): [#LOC].</t>
  </si>
  <si>
    <t>5450-0921</t>
  </si>
  <si>
    <t>5450-0922</t>
  </si>
  <si>
    <t>FireTech 42" 12V mini brow light with black housing and combination spot/flood optics. Includes switch in cab (driver and officer side facing lights switched separately). Location: [#LOC].</t>
  </si>
  <si>
    <t>5450-0923</t>
  </si>
  <si>
    <t>LT WHLN PIONR PCH1 PERM</t>
  </si>
  <si>
    <t>Light Whelen 12V Pioneer Plus flood/spot LED model PCH1P powder coated white with PBAPEDDL pedestal mount. Includes switch on lighthead and fabricated brackets to allow for full rotation (if applicable). Location(s): [#LOC].</t>
  </si>
  <si>
    <t>5450-0924</t>
  </si>
  <si>
    <t>LT  PIONEER 86" BROW W/ML BLK</t>
  </si>
  <si>
    <t>Pioneer Summit Series 86" 12V brow light with integrated marker lights and black housing. Includes switch accessible to driver. Replaces front brow marker lights. Requires special bracket 5450-0601 on aerials with waterway trough. Not available on aerials with deep trough.</t>
  </si>
  <si>
    <t>5450-0925</t>
  </si>
  <si>
    <t>LT FIRETECH BG2 34" BRKT BLK</t>
  </si>
  <si>
    <t>FireTech BG2 34" 12V bracket mount light with black housing. Includes switch accessible to driver (driver and officer side facing lights switched separately). Location: [#LOC].</t>
  </si>
  <si>
    <t>5450-0926</t>
  </si>
  <si>
    <t>LT FIRETECH BG2 34" BROW BLK</t>
  </si>
  <si>
    <t>FireTech BG2 34" 12V brow mount light with black housing. Includes switch accessible to driver (driver and officer side facing lights switched separately). Location: [#LOC].</t>
  </si>
  <si>
    <t>5450-0927</t>
  </si>
  <si>
    <t>LT FRC CREST 72 5/8" CAB BLK</t>
  </si>
  <si>
    <t>Light Fire Research CrestLight 72 5/8" 12V brow light with black housing. Includes switch accessible to driver. Located: [#LOC]. Front brow location requires special bracket 5450-0878 on aerials with waterway trough (Not available on aerials with deep trough).</t>
  </si>
  <si>
    <t>5450-0928</t>
  </si>
  <si>
    <t>BG2S LIGHTS GLOW MODE</t>
  </si>
  <si>
    <t>All applicable BG2S Smart lights shall be wired for "Glow" mode. Quantity is per side of truck with lights configured. Requires multiplex display.</t>
  </si>
  <si>
    <t>5450-0929</t>
  </si>
  <si>
    <t>LT WHLN FIELD SER 38" WHT</t>
  </si>
  <si>
    <t>Whelen Field Series 38" light with white housing. Includes switch in cab (driver and officer side facing lights switched separately). Location: [#LOC].</t>
  </si>
  <si>
    <t>5450-0930</t>
  </si>
  <si>
    <t>LT WHLN FIELD SER 75" WHT W/ML</t>
  </si>
  <si>
    <t>Whelen Field Series 75" brow light with integrated marker lights and white housing. Includes switch accessible to driver. Replaces front brow marker lights. Requires special bracket 5450-0934 on aerials with waterway trough. Not available on aerials with deep trough.</t>
  </si>
  <si>
    <t>5450-0931</t>
  </si>
  <si>
    <t>POWER SUPPLY WHLN FIELD SER</t>
  </si>
  <si>
    <t>Whelen Field Series power supply. Each power supply is capable of powering 13 light modules.</t>
  </si>
  <si>
    <t>5450-0932</t>
  </si>
  <si>
    <t>WHLN FIELD SER  LT SHIELD (EA)</t>
  </si>
  <si>
    <t>5450-0933</t>
  </si>
  <si>
    <t>LT WHLN FIELD SER 38" BLK</t>
  </si>
  <si>
    <t>Whelen Field Series 38" light with black housing. Includes switch in cab (driver and officer side facing lights switched separately). Location: [#LOC].</t>
  </si>
  <si>
    <t>5450-0934</t>
  </si>
  <si>
    <t>EXTND BROW BRKTS FIELD</t>
  </si>
  <si>
    <t>Extended brow light brackets for use with Field Series front brow light with standard cab trough.</t>
  </si>
  <si>
    <t>5450-0935</t>
  </si>
  <si>
    <t>LT WHLN FIELD SER 75" BLK W/ML</t>
  </si>
  <si>
    <t>Whelen Field Series 75" brow light with integrated marker lights and black housing. Includes switch accessible to driver. Replaces front brow marker lights. Requires special bracket 5450-0934 on aerials with waterway trough. Not available on aerials with deep trough.</t>
  </si>
  <si>
    <t>5450-0936</t>
  </si>
  <si>
    <t>LT WHLN FIELD SER 14" WHT</t>
  </si>
  <si>
    <t>Whelen Field Series 14" light with white housing. Includes switch in cab (driver and officer side facing lights switched separately). Location: [#LOC].</t>
  </si>
  <si>
    <t>5450-0937</t>
  </si>
  <si>
    <t>LT WHLN FIELD SER 14" BLK</t>
  </si>
  <si>
    <t>Whelen Field Series 14" light with black housing. Includes switch in cab (driver and officer side facing lights switched separately). Location: [#LOC].</t>
  </si>
  <si>
    <t>5450-0938</t>
  </si>
  <si>
    <t>FireTech 21" 12V recessed mini brow light model FT-MB-2.18-F-W with white housing and combo flood optics. Includes fabricated recess mount painted job color (two-tone if applicable. Location: [#LOC].</t>
  </si>
  <si>
    <t>5450-0939</t>
  </si>
  <si>
    <t>LT FIRETECH 9" BRKT BLK</t>
  </si>
  <si>
    <t>FireTech 9" 12V mini brow bracket mounted light model number FT-MB-6-FT-B with black housing, combo spot/flood optics and a model FT-MBKIT-PX-B bracket mount. Includes switch in cab (driver and officer side facing lights switched separately). Location: [#LOC]</t>
  </si>
  <si>
    <t>5450-0940</t>
  </si>
  <si>
    <t>LT FIRETECH BG2 34" BRKT WHT</t>
  </si>
  <si>
    <t>FireTech BG2 34" 12V bracket mount light with white housing. Includes switch accessible to driver (driver and officer side facing lights switched separately). Location: [#LOC].</t>
  </si>
  <si>
    <t>5450-0941</t>
  </si>
  <si>
    <t>RECESSED FIELD SER SCENE LIGHT</t>
  </si>
  <si>
    <t>Recess mounting for Field Series scene light.  Location: [#LOC].</t>
  </si>
  <si>
    <t>5460-0005</t>
  </si>
  <si>
    <t>LT TWR NIGHT SCN NS4.5-6000OP</t>
  </si>
  <si>
    <t>Night Scan Powerlite NS4.5-6000OPT light tower with four 1500 watt 230 volt Optimum quartz light heads. Control to be located next to the breaker box. Requires air brakes or air system and auxiliary air tank. Tower to be located [#LOC].</t>
  </si>
  <si>
    <t>5460-0011</t>
  </si>
  <si>
    <t>LT TWR NS CHIEF NS1.8-3000A</t>
  </si>
  <si>
    <t>Night Scan Chief NS1.8-3000A light tower with two 1500 watt 230 volt quartz light heads. Control to be located next to the breaker box. Tower to be located [#LOC].</t>
  </si>
  <si>
    <t>5460-0013</t>
  </si>
  <si>
    <t>LT TWR COMMAND LT CL605</t>
  </si>
  <si>
    <t>Command Light light tower model CL 605. Includes (6) 500 watt quartz halogen lights and a green strobe. Location: [#LOC].</t>
  </si>
  <si>
    <t>5460-0019</t>
  </si>
  <si>
    <t>LT TWR COMMAND LT CL611</t>
  </si>
  <si>
    <t>Command Light light tower model CL 611. Includes (6) 1000 watt quartz halogen lights and a green strobe. Location: [#LOC].</t>
  </si>
  <si>
    <t>5460-0021</t>
  </si>
  <si>
    <t>LT TWR COMMAND LT CL615</t>
  </si>
  <si>
    <t>Command Light light tower model CL 615. Includes (6) 1500 watt quartz halogen lights and a green strobe. Location: [#LOC].</t>
  </si>
  <si>
    <t>5460-0022</t>
  </si>
  <si>
    <t>LT TWR COMMAND KL450 GRN ST</t>
  </si>
  <si>
    <t>Command Light Knight tower model KL450. Includes (6) 500 watt quartz halogen lights and a green strobe. Location: [#LOC].</t>
  </si>
  <si>
    <t>5460-0023</t>
  </si>
  <si>
    <t>LT TWR NS CHIEF NS1.8-2000A</t>
  </si>
  <si>
    <t>Night Scan Chief NS1.8-2000A light tower with two 1000 watt 230 volt quartz light heads. Control to be located next to the breaker box. Tower to be [#LOC].</t>
  </si>
  <si>
    <t>5460-0024</t>
  </si>
  <si>
    <t>LT TWR COMMAND LT SL429A-HQ</t>
  </si>
  <si>
    <t>Command Light light tower model SL429A-HQ. Includes (2) 1500 watt Hubbell style quartz halogen lights. Control to be located next to the breaker box. Location: [#LOC].</t>
  </si>
  <si>
    <t>5460-0027</t>
  </si>
  <si>
    <t>BACK LIGHT OPT COMMAND LT TWR</t>
  </si>
  <si>
    <t>Command Light tower option, back lighting.</t>
  </si>
  <si>
    <t>5460-0053</t>
  </si>
  <si>
    <t>LT TWR COMMAND LT CL602A 6W</t>
  </si>
  <si>
    <t>Command Light light tower model CL602A with Whelen PFP2AC lightheads. Includes (6) 150 watt LED lights and an amber strobe. Location: [#LOC].</t>
  </si>
  <si>
    <t>5460-0056</t>
  </si>
  <si>
    <t>CNTRL WIRELESS WIL-BURT NS</t>
  </si>
  <si>
    <t>Wireless remote control for Wil-Burt Night Scan light tower. For use with standard controller. Wireless located next to wired controller.</t>
  </si>
  <si>
    <t>5460-0066</t>
  </si>
  <si>
    <t>LT TWR COMMAND LT CL602D WH</t>
  </si>
  <si>
    <t>Command Light light tower model CL602D with Whelen PFP2 12V lightheads. Includes (4) 150 watt LED lights and a amber strobe. Location: [#LOC].</t>
  </si>
  <si>
    <t>5460-0067</t>
  </si>
  <si>
    <t>LT TWR CHIEF NS2.3-600WHL/12V</t>
  </si>
  <si>
    <t>Night Scan Chief NS2.3-600LED light tower with (4) 150 watt 12V Whelen Pioneer PFP2 LED light heads. Control to be located next to the breaker box if equipped or the forward wall of L1 if unit has no breaker box. Tower to be located [#LOC].</t>
  </si>
  <si>
    <t>5460-0071</t>
  </si>
  <si>
    <t>LT TWR NIGHT SCN NS3.0-600W</t>
  </si>
  <si>
    <t>Night Scan Powerlite NS3.0-600WHL light tower with (4) 150 watt 120 volt Whelen Pioneer PFP2AC LED light heads. Control to be located next to the breaker box. Requires air brakes or air system and auxiliary air tank. Ahead of vista location requires riser. Tower to be located [#LOC].</t>
  </si>
  <si>
    <t>5460-0072</t>
  </si>
  <si>
    <t>LT TWR NIGHT SCN NS3.0-900W</t>
  </si>
  <si>
    <t>Night Scan Powerlite NS3.0-900WHL light tower with (6) 150 watt 120 volt Whelen Pioneer PFP2AC LED light heads. Control to be located next to the breaker box. Requires air brakes or air system and auxiliary air tank. Ahead of vista location requires riser. Tower to be located [#LOC].</t>
  </si>
  <si>
    <t>5460-0073</t>
  </si>
  <si>
    <t>LT TWR CHIEF NS1.8-600WHL/1</t>
  </si>
  <si>
    <t>Night Scan Chief NS1.8-600WHL 120V Whelen light tower with (4) 150 watt 120 volt Whelen Pioneer PFP2AC LED light heads. Control to be located next to the breaker box. Tower to be located [#LOC].</t>
  </si>
  <si>
    <t>5460-0074</t>
  </si>
  <si>
    <t>LT TWR CHIEF NS1.8-600WHL/12V</t>
  </si>
  <si>
    <t>Night Scan Chief NS1.8-600 Whelen light tower with (4) 150 watt 12V Whelen Pioneer PFP2 LED light heads. Control to be located next to the breaker box (L1 forward wall w/o breaker box). Tower to be located [#LOC].</t>
  </si>
  <si>
    <t>5460-0075</t>
  </si>
  <si>
    <t>LT TWR NIGHT SCN NS4.5-900W</t>
  </si>
  <si>
    <t>Night Scan Powerlite NS4.5-900WHL light tower with (6) 150 watt 120 volt Whelen Pioneer PFP2AC LED light heads. Control to be located next to the breaker box. Requires air brakes or air system and auxiliary air tank. Tower to be located [#LOC].</t>
  </si>
  <si>
    <t>5460-0076</t>
  </si>
  <si>
    <t>LT TWR NIGHT SCN NS4.5-600W</t>
  </si>
  <si>
    <t>Will-Burt Night Scan Powerlite NS4.5-600WHL light tower with (4) 150 watt 120 volt Whelen Pioneer PFP2AC LED light heads. Control to be located next to the breaker box. Requires air brakes or air system and auxiliary air tank. Tower to be located [#LOC].</t>
  </si>
  <si>
    <t>5460-0077</t>
  </si>
  <si>
    <t>LT TWR CHIEF NS2.3-600WHL/110V</t>
  </si>
  <si>
    <t>Night Scan Chief NS2.3-600LED Whelen light tower with (4) 150 watt 110V Whelen Pioneer PFP2AC LED light heads. Control to be located next to the breaker box. Tower to be located [#LOC].</t>
  </si>
  <si>
    <t>5460-0080</t>
  </si>
  <si>
    <t>LT TWR CHIEF NS2.3-920SPA/12V</t>
  </si>
  <si>
    <t>Night Scan Chief NS2.3-920SPA 12V FRC  light tower with (4) 230 watt 12 volt FRC Spectra LED light heads. Control to be located next to the breaker box. Tower to be located [#LOC].</t>
  </si>
  <si>
    <t>5460-0081</t>
  </si>
  <si>
    <t>LT TWR CHIEF NS2.3-920SPA/1</t>
  </si>
  <si>
    <t>Night Scan Chief NS2.3-920SPA 120V FRC light tower with (4) 230 watt 120 volt FRC Spectra LED light heads. Control to be located next to the breaker box. Tower to be located [#LOC].</t>
  </si>
  <si>
    <t>5460-0082</t>
  </si>
  <si>
    <t>LT TWR NIGHT SCN NS3.0-920S</t>
  </si>
  <si>
    <t>Night Scan Powerlite NS3.0-920SPA light tower with (4) 230 watt 120 volt FRC Spectra LED light heads. Control to be located next to the breaker box. Requires air brakes or air system and auxiliary air tank. Ahead of vista location requires riser. Tower to be located [#LOC].</t>
  </si>
  <si>
    <t>5460-0083</t>
  </si>
  <si>
    <t>LT TWR NIGHT SCN NS3.0-1380</t>
  </si>
  <si>
    <t>Night Scan Powerlite NS3.0-1380SPA light tower with (6) 230 watt, 120 volt FRC Spectra LED light heads. Control to be located next to the breaker box. Requires air brakes or air system and auxiliary air tank. Ahead of vista location requires riser. Tower to be located [#LOC].</t>
  </si>
  <si>
    <t>5460-0084</t>
  </si>
  <si>
    <t>LT TWR NIGHT SCN NS4.5-920SPA</t>
  </si>
  <si>
    <t>Night Scan Powerlite NS4.5-920SPA light tower with (4) 230 watt 120 volt FRC Spectra LED light heads. Control to be located next to the breaker box. Requires air brakes or air system and auxiliary air tank. Tower to be located [#LOC].</t>
  </si>
  <si>
    <t>5460-0085</t>
  </si>
  <si>
    <t>LT TWR NIGHT SCN NS4.5-1380SPA</t>
  </si>
  <si>
    <t>Night Scan Powerlite NS4.5-1380SPA light tower with (6) 230 watt 120 volt FRC Spectra LED light heads. Control to be located next to the breaker box. Requires air brakes or air system and auxiliary air tank. Tower to be located [#LOC].</t>
  </si>
  <si>
    <t>5460-0088</t>
  </si>
  <si>
    <t>LT TWR COMMAND LT CL602A 4WHLN</t>
  </si>
  <si>
    <t>Command Light light tower model CL602A with Whelen PFP2AC lightheads. Includes (4) 150 watt LED lights. Location: [#LOC].</t>
  </si>
  <si>
    <t>5460-0089</t>
  </si>
  <si>
    <t>LT TWR COMMAND LT CL602A 4FRC</t>
  </si>
  <si>
    <t>Command Light light tower model CL602A with FRC 120V Spectra lightheads. Includes (4) 220 watt LED lights. Location: [#LOC].</t>
  </si>
  <si>
    <t>5460-0090</t>
  </si>
  <si>
    <t>LT TWR COMMAND LT CL602A 6F</t>
  </si>
  <si>
    <t>Command Light light tower model CL602A with FRC 120V Spectra lightheads. Includes (6) 220 watt LED lights. Location: [#LOC].</t>
  </si>
  <si>
    <t>5460-0093</t>
  </si>
  <si>
    <t>LT TWR COMMAND LT KL415A 6F</t>
  </si>
  <si>
    <t>Command Light light tower model KL415A-FS. Includes (6) 220 watt 120V FRC Spectra LED lights. Control to be located adjacent to breaker box. Location: [#LOC].</t>
  </si>
  <si>
    <t>5460-0094</t>
  </si>
  <si>
    <t>LT TWR COMMAND LT KL415A 6WHLN</t>
  </si>
  <si>
    <t>Command Light light tower model KL415A. Includes (6) 150 watt 120V Whelen Pioneer PFP2 LED lights. Control to be located adjacent to breaker box as standard unless otherwise located by additional notes. Location: [#LOC].</t>
  </si>
  <si>
    <t>5460-0095</t>
  </si>
  <si>
    <t>LT TWR COMMAND LT KL415A 4FRC</t>
  </si>
  <si>
    <t>Command Light light tower model KL415A. Includes (4) 220 watt 120V FRC Spectra LED lights. Control to be located adjacent to breaker box. Location: [#LOC].</t>
  </si>
  <si>
    <t>5460-0096</t>
  </si>
  <si>
    <t>LT TWR COMMAND LT KL415A 4WHLN</t>
  </si>
  <si>
    <t>Command Light light tower model KL415A. Includes (4) 150 watt 120V Whelen Pioneer PFP2 LED lights. Control to be located adjacent to breaker box. Location: [#LOC].</t>
  </si>
  <si>
    <t>5460-0097</t>
  </si>
  <si>
    <t>LT TWR COMMAND LT KL415D FR</t>
  </si>
  <si>
    <t>Command Light light tower model KL415D. Includes (4) 220 watt 12V FRC Spectra LED lights. Control to be located adjacent to breaker box if equipped or L1 forward wall in available space if not otherwise specified. Location: [#LOC].</t>
  </si>
  <si>
    <t>5460-0098</t>
  </si>
  <si>
    <t>LT TWR COMMAND LT KL415D WHLN</t>
  </si>
  <si>
    <t>Command Light light tower model KL415D. Includes (4) 150 watt 12V Whelen Pioneer PFH2 LED lights. Control to be located adjacent to breaker box if equipped or L1 forward wall in available space if not otherwise specified. Location: [#LOC].</t>
  </si>
  <si>
    <t>5460-0099</t>
  </si>
  <si>
    <t>LOC - LIGHT TOWER CONTROL IPOS</t>
  </si>
  <si>
    <t>Relocate light tower controls in place of standard placement. Location: [#LOC].</t>
  </si>
  <si>
    <t>5460-0124</t>
  </si>
  <si>
    <t>LT TWR COMMAND  LT SL442D-F</t>
  </si>
  <si>
    <t>Command Light light tower model SL442D-FS. Includes (4) 230 watt FRC 12V Spectra lights. Control to be located next to the breaker box or L1 if not equipped. Location: [#LOC].</t>
  </si>
  <si>
    <t>5460-0125</t>
  </si>
  <si>
    <t>LT TWR COMMAND LT PWDR CT I</t>
  </si>
  <si>
    <t>Command Light tower powder coat color in place of standard. Color: [#COL].</t>
  </si>
  <si>
    <t>5460-0129</t>
  </si>
  <si>
    <t>LT TWR COMMAND LT KL409D-H4</t>
  </si>
  <si>
    <t>Command Light light tower model KL409D-H4. Includes (2) 120 watt 12V FireTech LED lights and (2) 60 watt 12V FireTech LED lights. Control to be located adjacent to breaker box if equipped or L1 forward wall in available space if not otherwise specified. Location: [#LOC].</t>
  </si>
  <si>
    <t>5460-0134</t>
  </si>
  <si>
    <t>LT TWR COMMAND  LT SL442D-W2</t>
  </si>
  <si>
    <t>Command Light light tower model SL442D-W2. Includes (4) 150 watt Whelen 12V Pioneer lights. Control to be located next to the breaker box or L1 if not equipped. Location: [#LOC].</t>
  </si>
  <si>
    <t>5460-0136</t>
  </si>
  <si>
    <t>LT TWR NIGHT SCAN BLACK IPOS</t>
  </si>
  <si>
    <t>Will-Burt light tower black in place of standard. Includes just black covers and black lights, NOT mast and RCP.</t>
  </si>
  <si>
    <t>5460-0146</t>
  </si>
  <si>
    <t>Night Scan Powerlite NS3.0-900WHL light tower with (6) 150 watt 120 volt Whelen Pioneer PFP2AC LED light heads, and a Silent Sentinel Oculus thermal camera with DVR and monitor. Tower control to be located next to the breaker box. Requires air brakes or air system and auxiliary air tank. Ahead of vista location requires riser. Tower to be located [#LOC].</t>
  </si>
  <si>
    <t>5460-0170</t>
  </si>
  <si>
    <t>LT TWR CHIEF NS1.8-250 WB</t>
  </si>
  <si>
    <t>Night Scan Chief NS1.8-250 WB 12V light tower with (2) 125 watt 12 volt Will-Burt XL 200 LED light heads. Control to be located next to the breaker box. Tower to be located [#LOC].</t>
  </si>
  <si>
    <t>5460-0175</t>
  </si>
  <si>
    <t>LT TWR COMMAND LT BLACK IPOS</t>
  </si>
  <si>
    <t>Command Light tower black in place of standard. Includes covers, mast and lights.</t>
  </si>
  <si>
    <t>5460-0180</t>
  </si>
  <si>
    <t>LT TWR NIGHT SCN NS4.5-1200</t>
  </si>
  <si>
    <t>Night Scan Powerlite NS4.5-1200WVBS light tower with (2) 600 watt 120/240 volt Will-Burt Night Scan Sirion LED light heads. Control to be located next to the breaker box. Requires air brakes or air system and auxiliary air tank. Tower to be located [#LOC].</t>
  </si>
  <si>
    <t>5460-0184</t>
  </si>
  <si>
    <t>LT TWR NS2.3-375-3 WB X200</t>
  </si>
  <si>
    <t>Night Scan Powerlite NS2.3-375-3 WB X200 Profiler light tower with three (3) 125 watt, 12 volt Will-Burt X200 light heads. Control to be located adjacent to breaker box (L1 forward wall w/o breaker box). Tower to be located [#LOC].</t>
  </si>
  <si>
    <t>5460-0186</t>
  </si>
  <si>
    <t>LT TWR NIGHT SCN NS3.0-1380SPA</t>
  </si>
  <si>
    <t>Night Scan Powerlite NS3.0-1380SPA light tower with (6) 230 watt, 240 volt FRC Spectra LED light heads. Control to be located next to the breaker box. Requires air brakes or air system and auxiliary air tank. Ahead of vista location requires riser. Tower to be located [#LOC].</t>
  </si>
  <si>
    <t>5460-0192</t>
  </si>
  <si>
    <t>LT TWR CHIEF NS2.3-500 WB</t>
  </si>
  <si>
    <t>Night Scan Chief NS2.3-500 WB with (4) 125 watt 12 volt Night Scan XL 200 LED light heads. Tower control to be located next to the breaker box if equipped or the forward wall of L1 if unit has no breaker box.  Tower to be located [#LOC].</t>
  </si>
  <si>
    <t>5460-0194</t>
  </si>
  <si>
    <t>LT TWR COMMAND LT KL409A-H4</t>
  </si>
  <si>
    <t>Command Light light tower model KL409A-H4. Includes (2) 120 watt 120V FireTech LED lights and (2) 60 watt 120V FireTech LED lights. Control to be located adjacent to breaker box if equipped or L1 forward wall in available space if not otherwise specified. Location: [#LOC].</t>
  </si>
  <si>
    <t>5460-0210</t>
  </si>
  <si>
    <t>Wireless remote control for Wil-Burt Night Scan light tower. For use with standard controller. Wireless located at the top mount enclosed pump panel.</t>
  </si>
  <si>
    <t>5460-0214</t>
  </si>
  <si>
    <t>LT TWR COMMAND LT KL415D-CH</t>
  </si>
  <si>
    <t>Command Light light tower model KL415D-CH. Includes (6) 60 watt 12V HiViz Helios LED lights. Control to be located adjacent to breaker box or as specified. Location: [#LOC].</t>
  </si>
  <si>
    <t>5460-0217</t>
  </si>
  <si>
    <t>LT TWR NIGHT SCN NS4.5-500-4</t>
  </si>
  <si>
    <t>Night Scan Powerlite NS 4.5-500-4 120/240 volt with (4) 125 watt Night Scan XL 200 light heads. Control to be located next to the breaker box. Requires air brakes or air system and auxiliary air tank. Tower to be located [#LOC].</t>
  </si>
  <si>
    <t>5460-0224</t>
  </si>
  <si>
    <t>LT TWR COMMAND LT CL802A-CH</t>
  </si>
  <si>
    <t>Command Light model CL802A light tower. Includes (8) 60 watt 120V HiViz Helios LED lights. Control to be located adjacent to breaker box. Location: [#LOC].</t>
  </si>
  <si>
    <t>5460-0225</t>
  </si>
  <si>
    <t>COMMAND LT TWR CAMERA  OPT</t>
  </si>
  <si>
    <t>Command Light tower option, Safety Vision 620A camera.</t>
  </si>
  <si>
    <t>5460-0226</t>
  </si>
  <si>
    <t>LT TWR NIGHT SCN NS4.5-600 WBS</t>
  </si>
  <si>
    <t>Night Scan Powerlite NS4.5-600 WBS Profiler Will-Burt Night Scan Sirion light tower with (1) 600 watt 120/240 volt Will-Burt Night Scan Sirion light head. Control to be located next to the breaker box. Requires air brakes or air system and auxiliary air tank. Ahead of vista location requires riser. Tower to be located [#LOC].</t>
  </si>
  <si>
    <t>5460-0227</t>
  </si>
  <si>
    <t>LT TWR COMMAND LT KL475A-FF</t>
  </si>
  <si>
    <t>Command Light light tower model KL475A-FF. Includes (6) 750 watt 120VAC FRC Focus LED lights. Control to be located adjacent to breaker box. Location: [#LOC].</t>
  </si>
  <si>
    <t>5460-0228</t>
  </si>
  <si>
    <t>LT TWR COMMAND LT KL415D-AR</t>
  </si>
  <si>
    <t>Command Light light tower model KL415D-AR. Includes (6) 110 watt 12V Akron Brass Revel LED lights. Control to be located adjacent to breaker box if equipped or L1 forward wall in available space if not otherwise specified. Location: [#LOC].</t>
  </si>
  <si>
    <t>5460-0229</t>
  </si>
  <si>
    <t>LT TWR NIGHT SCN NS3.0-500-4</t>
  </si>
  <si>
    <t>Night Scan Powerlite NS 3.0-500-4 with (4) 125 watt 120/240 volt Night Scan XL 200 light heads. Control to be located next to the breaker box. Requires air brakes or air system and auxiliary air tank. Tower to be located [#LOC].</t>
  </si>
  <si>
    <t>5460-0230</t>
  </si>
  <si>
    <t>LT TWR COMMAND LT CL602A-W4</t>
  </si>
  <si>
    <t>Command Light light tower model CL602A-W4 with Whelen Pioneer Plus PFP4AC lightheads. Includes (6) 300 watt LED lights. Location: [#LOC].</t>
  </si>
  <si>
    <t>5460-0231</t>
  </si>
  <si>
    <t>LT TWR NIGHT SCN NS3.0-750-6</t>
  </si>
  <si>
    <t>Night Scan Powerlite NS 3.0-750-6 with (6) 125 watt 12 volt Night Scan XL 200 light heads. Control to be located next to the breaker box. Requires air brakes or air system and auxiliary air tank. Ahead of vista location requires riser. Tower to be located [#LOC].</t>
  </si>
  <si>
    <t>5460-0232</t>
  </si>
  <si>
    <t>LT TWR COMMAND LT CL602A-FX</t>
  </si>
  <si>
    <t>Command Light light tower model CL602A-FX with FRC Spectra Max lightheads. Includes (6) 335 watt LED lights. Location: [#LOC].</t>
  </si>
  <si>
    <t>5460-0233</t>
  </si>
  <si>
    <t>LT TWR NIGHT SCN NS3.0-690-3</t>
  </si>
  <si>
    <t>Night Scan Powerlite NS 3.0-690-3 with (3) 230 watt 120 volt Fire Research SPA100-K20 Spectra light heads. Control to be located next to the breaker box. Requires air brakes or air system and auxiliary air tank. Ahead of vista location may require a riser. Tower to be located [#LOC].</t>
  </si>
  <si>
    <t>5460-0234</t>
  </si>
  <si>
    <t>LT TWR INFLEXION 4.5 SPC CAM</t>
  </si>
  <si>
    <t>Inflexion 4.5 Roof-Mounted Fold-Down Telescoping Mast.  Includes Viper VS720HV-HD-H.264-30ENG camera, Sidewinder / Viper DTC-720-A camera controller. Light tower control to be located next to the breaker box.  Camera controller to be located per Customer Approval Drawing and/or Layout Sketch in Pre-Build folder.  Does not include monitor to display camera view. Requires air brakes or air system and auxiliary air tank. Tower to be located [#LOC].</t>
  </si>
  <si>
    <t>5460-0235</t>
  </si>
  <si>
    <t>LT TWR NIGHT SCN NS 3.0-750-6</t>
  </si>
  <si>
    <t>Night Scan Powerlite NS 3.0-750-6 120/240 volt with (6) 125 watt Night Scan XL 200 light heads. Control to be located next to the breaker box. Requires air brakes or air system and auxiliary air tank. Tower to be located [#LOC].</t>
  </si>
  <si>
    <t>5460-0236</t>
  </si>
  <si>
    <t>VERT MAST WB 6-20 W/CAMSPC-MAX</t>
  </si>
  <si>
    <t xml:space="preserve"> Will-Burt 6-20 Vertical Mast with 4 x 336 Watt Spectra Max 112000 120 VAC LED and a Wonwoo WCA-M208 Camera. Includes Mast, Non Rotating Base Plate, Shelf Bracket, Internal Mounting Hardware, Air Control Valve, Wonwoo WCA-M208 Camera, PTZ Camera Controller, and 9-Channel DVR. Locate [#LOC]. The mast may run through any compartment space beneath (if applicable). Control to be located next to the breaker box. Camera control located per customer specification.</t>
  </si>
  <si>
    <t>5460-0237</t>
  </si>
  <si>
    <t>LT TWR CHIEF NS2.3-1344SPC-MAX</t>
  </si>
  <si>
    <t>Night Scan Chief NS2.3-1344 SPC-MAX 12V FRC  light tower with (4) 336 watt 12 volt FRC Spectra mAX LED light heads. Control to be located next to the breaker box if equipped or the forward wall of L1 if unit has no breaker box. Tower to be located [#LOC].</t>
  </si>
  <si>
    <t>5460-0238</t>
  </si>
  <si>
    <t>LT TWR NIGHT SCN NS 4.5-960-2</t>
  </si>
  <si>
    <t>Night Scan Powerlite NS 4.5-960-2 Powerlite Will-Burt Night Scan light tower with (2) Will-Burt WB 480 Scene Lights model WB318-480-WB3. Control to be located next to the breaker box. Requires air brakes or air system and auxiliary air tank. Ahead of vista location requires riser. Tower to be located [#LOC].</t>
  </si>
  <si>
    <t>5460-0239</t>
  </si>
  <si>
    <t>Inflexion 4.5 Roof-Mounted Fold-Down Telescoping Mast.  Includes Viper VS720HV-HD-H.264-30ENG camera, Sidewinder / Viper DTC-720-A camera controller. Light tower control to be located next to the breaker box. Includes installing customer supplied antenna and route through NYCOIL, length of antenna cable depends on tower mounting location and required termination point. Customer required to supply the antenna with adequate cable length 30 days prior to ordering the mast. Includes mounting bracket to top of mast. Camera controller to be located per Customer Approval Drawing and/or Layout Sketch in Pre-Build folder.  Does not include monitor to display camera view. Requires air brakes or air system and auxiliary air tank. Tower to be located [#LOC].</t>
  </si>
  <si>
    <t>5460-0240</t>
  </si>
  <si>
    <t>Command Light light tower model KL415A-FX4. Includes (4) 230 watt 115/230VAC FRC Spectra MAX LED lights. Control to be located adjacent to breaker box if equipped or L1 forward wall in available space if not otherwise specified. Location: [#LOC].</t>
  </si>
  <si>
    <t>5460-0241</t>
  </si>
  <si>
    <t>LT TWR NIGHT SCN NS3.0-1200WBS</t>
  </si>
  <si>
    <t>Night Scan Powerlite NS3.0-1200 WBS Profiler Will-Burt Night Scan Sirion light tower with (2) 600 watt 120/240 volt Will-Burt Night Scan Sirion light head and 12VDC to 120VAC inverter. Control to be located next to the breaker box. Requires air brakes or air system and auxiliary air tank. Tower to be located [#LOC].</t>
  </si>
  <si>
    <t>5460-0242</t>
  </si>
  <si>
    <t>LT TWR NS3.0-750 WB X-200 CAM</t>
  </si>
  <si>
    <t>Night Scan Powerlite NS3.0-750 WB X-200 light tower with (6) 125 watt 120 volt X-200 light heads.  Includes Silent Sentinel Oculus RC3-51IYJ30X-DA16FW Thermal 19mm lens 320x240 and 30x Optical HD-IP camera, POSITION IT PTZ CONTROLLER W/ KEYBOARD PELCO-D 120 / 240 VAC, and Mobile DVR Other Cell: 9-Channels: 4 Analog / 1 SDI / 4 IP DVR, GPS, WiFi, Other Cell 3G/4G, 1xPower Cable, 4x (4 pin DIN to BNC adapter cables), 1x Sensor Cables, 1920 x 1080 Resolution - 2 TB SSD.  Light tower control to be located next to the breaker box.  Camera controller and DVR to be in the vicinity of workstation or command desk as specified on drawings.  Does not include monitor to display camera view, monitor to be dealer/customer installed.   Requires air brakes or air system and auxiliary air tank. Tower to be located [#LOC].</t>
  </si>
  <si>
    <t>5460-0243</t>
  </si>
  <si>
    <t>LT TWR NS3.0-1344 SPC-MAX-S</t>
  </si>
  <si>
    <t>Night Scan Powerlite NS 3.0-1344-4 FRC Spectra Max 12 VDC light tower with (4) FRC Spectra Max LED Scene Light model SPA100-K28 lamp heads. Includes two 12 VDC to 120 VAC power inverters. Control to be located next to the breaker box. Requires air brakes or air system and auxiliary air tank. Tower to be located [#LOC].</t>
  </si>
  <si>
    <t>5460-0244</t>
  </si>
  <si>
    <t>LT TWR COMMAND LT SL423D-H2</t>
  </si>
  <si>
    <t>Command Light light tower model SL423D-H2. Includes (2) FireTech FT-MB-2.27 Minibrow LED 270 watt 12 volt DC light heads. Control to be located adjacent to breaker box if equipped or L1 forward wall in available space if not otherwise specified. Location: [#LOC].</t>
  </si>
  <si>
    <t>5460-0245</t>
  </si>
  <si>
    <t>COMMAND LT TWR T/A OPT</t>
  </si>
  <si>
    <t>Traffic Advisor for Command Light Shadow tower.</t>
  </si>
  <si>
    <t>5460-0246</t>
  </si>
  <si>
    <t>LT TWR COMMAND LT CL602A-HS</t>
  </si>
  <si>
    <t>Command Light light tower model CL602A with Firetech SLX15 lightheads. Includes (6) 90-277 volt AC, 185 watt LED lights. Location: [#LOC].</t>
  </si>
  <si>
    <t>5460-0247</t>
  </si>
  <si>
    <t>LT TWR NIGHT SCN NS3.0-960-2</t>
  </si>
  <si>
    <t>Night Scan Powerlite NS 3.0-960-2 with (2) 480 watt 12/240 volt Wilburt WB 480 watt light heads. Control to be located next to the breaker box. Requires air brakes or air system and auxiliary air tank. Ahead of vista location requires riser. Tower to be located [#LOC].</t>
  </si>
  <si>
    <t>5460-0248</t>
  </si>
  <si>
    <t>LT TWR NIGHT SCN NS4.5-1200/CM</t>
  </si>
  <si>
    <t>Night Scan Powerlite NS4.5-1200WVBS light tower with (2) 600 watt 120/240 volt Will-Burt Night Scan Sirion LED light heads. Includes a Wonwoo WCA-M208 camera with PTZ Controller. Light tower control to be located next to the breaker box. Camera controller and cabling to terminate per Sales note. Requires air brakes or air system and auxiliary air tank. Tower to be located [#LOC].</t>
  </si>
  <si>
    <t>5470-0000</t>
  </si>
  <si>
    <t>RECPT TWIST LOCK 15AMP/110V</t>
  </si>
  <si>
    <t>Receptacle twist lock 15A/110V 3 wire NEMA L5-15 with cover plate. Location: [#LOC].</t>
  </si>
  <si>
    <t>5470-0001</t>
  </si>
  <si>
    <t>RECPT TWIST LOCK 20AMP/110V</t>
  </si>
  <si>
    <t>Receptacle twist lock 20A/110V 3 wire NEMA L5-20 with cover plate.  Location: [#LOC].</t>
  </si>
  <si>
    <t>5470-0003</t>
  </si>
  <si>
    <t>RECPT 15AMP/110V 3-PRONG</t>
  </si>
  <si>
    <t>Receptacle household 15A/110V duplex 3-prong NEMA 5-15 with cover plate.  Location: [#LOC].</t>
  </si>
  <si>
    <t>5470-0004</t>
  </si>
  <si>
    <t>RECPT 20AMP/110V 3-PRONG INT</t>
  </si>
  <si>
    <t>Receptacle household 20A/110V duplex 3-prong NEMA 5-20 with cover plate interior mounted wired to inlet receptacle.  Location: [#LOC].</t>
  </si>
  <si>
    <t>5470-0006</t>
  </si>
  <si>
    <t>RECPT TL WOODHEAD 15A/110V</t>
  </si>
  <si>
    <t>Receptacle twist lock 15A/110V Daniel Woodhead 3 wire NEMA L5-15 w/Daniel Woodhead cover plate.  Location: [#LOC]</t>
  </si>
  <si>
    <t>5470-0008</t>
  </si>
  <si>
    <t>RECPT TL WOODHEAD 20A/110V</t>
  </si>
  <si>
    <t>Receptacle twist lock 20A/110V Daniel Woodhead 3 wire NEMA L5-20 w/Daniel Woodhead cover plate.  Location: [#LOC].</t>
  </si>
  <si>
    <t>5470-0012</t>
  </si>
  <si>
    <t>RECPT TWIST LOCK 20AMP/220V</t>
  </si>
  <si>
    <t>Receptacle twist lock 20A/220V 3 wire NEMA L6-20 with cover plate.  Location: [#LOC].</t>
  </si>
  <si>
    <t>5470-0014</t>
  </si>
  <si>
    <t>RECPT TWIST LOCK 30AMP/220V</t>
  </si>
  <si>
    <t>Receptacle twist lock 30A/220V 3 wire NEMA L6-30 with cover plate.  Location: [#LOC].</t>
  </si>
  <si>
    <t>5470-0015</t>
  </si>
  <si>
    <t>RECPT TWIST LOCK 30A 110/220</t>
  </si>
  <si>
    <t>Receptacle twist lock 30A 110V/220V 4 wire NEMA L14-30 with cover plate.  Location: [#LOC]</t>
  </si>
  <si>
    <t>5470-0017</t>
  </si>
  <si>
    <t>RECPT 20AMP/110V 3-PRONG</t>
  </si>
  <si>
    <t>Receptacle household 20A/110V duplex 3-prong NEMA 5-20 with cover plate. Location: [#LOC].</t>
  </si>
  <si>
    <t>5470-0019</t>
  </si>
  <si>
    <t>RECPT FIRE POWER 20A/110V</t>
  </si>
  <si>
    <t>Receptacle FirePower 20A/110V model FP-11 with cover plate.  Location: [#LOC].</t>
  </si>
  <si>
    <t>5470-0021</t>
  </si>
  <si>
    <t>RECEPT 12V POWER POINT</t>
  </si>
  <si>
    <t>12 volt power point wired battery hot. Location [#LOC]</t>
  </si>
  <si>
    <t>5470-0024</t>
  </si>
  <si>
    <t>RECPT 15AMP/110V 5-15 / L5-15</t>
  </si>
  <si>
    <t>Receptacle 15A/110V duplex with (1) 3-prong NEMA 5-15 and (1) twist lock NEMA L5-15 with cover plate. Location: [#LOC].</t>
  </si>
  <si>
    <t>5470-0025</t>
  </si>
  <si>
    <t>RECPT 30AMP/110V 3-PRONG</t>
  </si>
  <si>
    <t>Receptacle household 30A/110V 3-prong NEMA 5-30 with cover plate.  Location: [#LOC]</t>
  </si>
  <si>
    <t>5470-0026</t>
  </si>
  <si>
    <t>RECPT 15AMP/110V 3-PRONG INT</t>
  </si>
  <si>
    <t>Receptacle household 15A/110V duplex 3-prong NEMA 5-15 with cover plate interior mounted wired to inlet receptacle.  Location: [#LOC].</t>
  </si>
  <si>
    <t>5470-0034</t>
  </si>
  <si>
    <t>RECPT 50A/220V SHRLNE</t>
  </si>
  <si>
    <t>Receptacle shoreline 50A/220V. The receptacle shall be located [#LOC]. No additional breaker box is included in this code.</t>
  </si>
  <si>
    <t>5470-0036</t>
  </si>
  <si>
    <t>POWER STRIP 9 OUTLET 15A/110V</t>
  </si>
  <si>
    <t>9 outlet Stanley model 31610 household 15A/110V power strip wired to inlet receptacle. Location: [#LOC].</t>
  </si>
  <si>
    <t>5470-0039</t>
  </si>
  <si>
    <t>RECPT TL WOODHEAD 20A120/250V</t>
  </si>
  <si>
    <t>Receptacle NON-NEMA locking 20A 120V/250V Daniel Woodhead model 67W08 w/Daniel Woodhead cover plate.  Location: [#LOC].</t>
  </si>
  <si>
    <t>5470-0042</t>
  </si>
  <si>
    <t>RECEPT 30AMP AUTOEJCT AUTOTRAN</t>
  </si>
  <si>
    <t>Auto-Eject receptacle inlet 30 amp 120 volt with auto transfer switch. The receptacle shall be located [#LOC] and with a [#COL] cover.</t>
  </si>
  <si>
    <t>5470-0051</t>
  </si>
  <si>
    <t>POWER STRIP 6 OUTLET 20A/110V</t>
  </si>
  <si>
    <t>6 outlet household 20A/110V power strip wired to inlet receptacle. Location: [#LOC].</t>
  </si>
  <si>
    <t>5470-0054</t>
  </si>
  <si>
    <t>Receptacle household 15A/110V duplex 3-prong NEMA 5-15 with cover plate interior mounted wired to generator (not wired to inlet/shoreline).  Location: [#LOC].</t>
  </si>
  <si>
    <t>5470-0061</t>
  </si>
  <si>
    <t>POWER STRIP 6 OUTLET 15A/110V</t>
  </si>
  <si>
    <t>Grainger model 2MV42; 6 outlet household 15A/110V power strip wired to inlet receptacle. Location: [#LOC].</t>
  </si>
  <si>
    <t>5470-0074</t>
  </si>
  <si>
    <t>POWER STRIP 8 OUTLET 15A/11</t>
  </si>
  <si>
    <t>8 outlet household 15A/110V power strip wired to shoreline. Location: [#LOC].</t>
  </si>
  <si>
    <t>5470-0079</t>
  </si>
  <si>
    <t>RECPT 100A/220V SHRLNE MANU</t>
  </si>
  <si>
    <t>Receptacle shoreline 100A/220V with manual transfer switch for Breathing Air Compressor. The receptacle shall be located in R1 low on forward wall, or otherwise as indicated with added NOTE: or per customer approval drawing.</t>
  </si>
  <si>
    <t>5470-0081</t>
  </si>
  <si>
    <t>Receptacle household 20A/110V duplex 3-prong NEMA 5-20 with a weatherproof cover, exterior mounted wired to inlet receptacle.  Location: [#LOC].</t>
  </si>
  <si>
    <t>5470-0083</t>
  </si>
  <si>
    <t>RECEPT INLET 100AMP MAN TR</t>
  </si>
  <si>
    <t>Receptacle inlet 100A 208-230V 3 phase. Wired to a 3 pole 100A manual transfer switch. Locate: Per customer approval drawing.</t>
  </si>
  <si>
    <t>5470-0084</t>
  </si>
  <si>
    <t>RECPT 20AMP/110V HSLD QUAD INT</t>
  </si>
  <si>
    <t>Receptacle household 20A/110V double gang (four outlets) 3-prong NEMA 5-20 with cover plate interior mounted wired to inlet receptacle.  Location: [#LOC].</t>
  </si>
  <si>
    <t>5470-0086</t>
  </si>
  <si>
    <t>Receptacle twist lock 15A/110V 3 wire NEMA L5-15 with cover plate wired to inlet receptacle. Location: [#LOC].</t>
  </si>
  <si>
    <t>5470-0089</t>
  </si>
  <si>
    <t>RECPT 20AMP/110V HSLD QUAD</t>
  </si>
  <si>
    <t>Receptacle household 20A/110V double gang (four outlets) 3-prong NEMA 5-20 with a weatherproof cover plate shall be installed as specified by the department. Location: [#LOC].</t>
  </si>
  <si>
    <t>5470-0104</t>
  </si>
  <si>
    <t>RECPT HSHLD 20AMP/220V</t>
  </si>
  <si>
    <t>Receptacle 20A/220V duplex 3 wire NEMA 6-20 with cover plate.  Location: [#LOC].</t>
  </si>
  <si>
    <t>5470-0105</t>
  </si>
  <si>
    <t>RECPT 20A/110V 3-PRONG USB INT</t>
  </si>
  <si>
    <t>Receptacle household 20A/110V duplex 3-prong NEMA 5-20/dual USB with cover plate interior mounted wired to inlet receptacle.  Location: [#LOC].</t>
  </si>
  <si>
    <t>5470-0112</t>
  </si>
  <si>
    <t>RECPT HSHLD 20AMP/220V INT</t>
  </si>
  <si>
    <t>Receptacle 20A/220V duplex 3 wire NEMA 6-20 with cover plate wired to inlet receptacle.  Location: [#LOC].</t>
  </si>
  <si>
    <t>5470-0113</t>
  </si>
  <si>
    <t>RECPT INDUSTRIAL 50AMP/220V</t>
  </si>
  <si>
    <t>Receptacle industrial 50A/220V 3 wire NEMA 6-50 with cover plate.  Location: [#LOC].</t>
  </si>
  <si>
    <t>5470-0115</t>
  </si>
  <si>
    <t>RECPT 15AMP/110V 3-PRONG GFCI</t>
  </si>
  <si>
    <t>Receptacle household 15A/110V GFCI duplex 3-prong NEMA 5-20 with cover plate. Location: [#LOC].</t>
  </si>
  <si>
    <t>5470-0135</t>
  </si>
  <si>
    <t>Receptacle household 20A/110V duplex 3-prong NEMA 5-20/dual USB (A&amp;C) with cover plate interior mounted wired to inlet receptacle.  Location: [#LOC].</t>
  </si>
  <si>
    <t>5470-0136</t>
  </si>
  <si>
    <t>RECPT TL HBL 15AMP/110V</t>
  </si>
  <si>
    <t>Receptacle Hubbell twist lock 15A/110V 3 wire NEMA L5-15 model 4710CN with a Hubbell cover plate model 7423WO.  Location: [#LOC].</t>
  </si>
  <si>
    <t>5470-0137</t>
  </si>
  <si>
    <t>RECPT TL HBL 20AMP/250V</t>
  </si>
  <si>
    <t>Receptacle Hubbell twist lock 20A/250V 4 wire NEMA L15-20 model 2420CN with a Hubbell cover plate model 7423WO.  Location: [#LOC].</t>
  </si>
  <si>
    <t>5470-0139</t>
  </si>
  <si>
    <t>RECPT 20AMP/110V 3-PRONG GFCI</t>
  </si>
  <si>
    <t>Receptacle household 20A/110V GFCI duplex 3-prong NEMA 5-20 with cover plate interior mounted wired to generator (not wired to inlet/shoreline).  Location: [#LOC].</t>
  </si>
  <si>
    <t>5470-0140</t>
  </si>
  <si>
    <t>RECPT TL HUBBELL 50A 125/250V</t>
  </si>
  <si>
    <t>Receptacle  twist lock 50A 125/250V 3 pole, 4 wire, 3 Phase, Non-NEMA Hubbel model CS8369 with cover.  Location: [#LOC].</t>
  </si>
  <si>
    <t>5470-0141</t>
  </si>
  <si>
    <t>RECPT TL MARINCO 50A 125/250V</t>
  </si>
  <si>
    <t>Receptacle  twist lock 50A 125/250V 3 pole, 4 wire, Single Phase, Non-NEMA Marinco model CS6369 with cover.  Location: [#LOC].</t>
  </si>
  <si>
    <t>5470-0142</t>
  </si>
  <si>
    <t>RECPT TT-30R 30A 125/250V</t>
  </si>
  <si>
    <t>Receptacle Straight Blade TT-30R, 30A 125/250V 2 pole, 3 wire, Single Phase, NEMA TT-30  Hubbell model HBLTT30R with SS cover plate.  Location: [#LOC].</t>
  </si>
  <si>
    <t>5470-0143</t>
  </si>
  <si>
    <t>RECPT HUBBELL 100A 125/250V</t>
  </si>
  <si>
    <t>Receptacle Pin and Sleeve 100A 125/250V 3-pole, 4-wire, Single Phase,  Hubbell model M4100R12.  Location: [#LOC].</t>
  </si>
  <si>
    <t>5470-0144</t>
  </si>
  <si>
    <t>RECPT 60A 125/250 NEMA 14-60</t>
  </si>
  <si>
    <t>Receptacle 60A 125/250V 4 wire NEMA 14-60 (reference Hubbell HBL9460A) with appropriate cover for location..  Location: [#LOC].</t>
  </si>
  <si>
    <t>5470-0145</t>
  </si>
  <si>
    <t>PREWIRE FOR TRANSFER SW - TLLR</t>
  </si>
  <si>
    <t>Shore power inlet and interior cab 110v receptacle(s) (if applicable) to be pre-wired for transfer switch in Tiller body.  Includes 20' coil of wire (from rear axle centerline) for inlet and recept(s).</t>
  </si>
  <si>
    <t>5500-0004</t>
  </si>
  <si>
    <t>SIREN CODE3 #3692 RECSED</t>
  </si>
  <si>
    <t>Code3 V-Con #3692 siren recessed mounted.</t>
  </si>
  <si>
    <t>5500-0005</t>
  </si>
  <si>
    <t>SIREN FED EQ2B-EF FLUSHBMPRMNT</t>
  </si>
  <si>
    <t>Federal Signal electronic EQ2B-EF siren. Includes 200 watt speaker with square "E-ONE" grille. Speaker location: [#LOC]. Note: "Behind bumper" installations may not include the grille.</t>
  </si>
  <si>
    <t>5500-0006</t>
  </si>
  <si>
    <t>SIREN FED EQ2B-Q FLUSH MNT</t>
  </si>
  <si>
    <t>Federal electronic e-Q2B siren. Includes "Q" grille. Speaker location: [#LOC].</t>
  </si>
  <si>
    <t>5500-0008</t>
  </si>
  <si>
    <t>SIREN FED PA300 WITHIN CAB</t>
  </si>
  <si>
    <t>Federal PA300 siren located in cab as space permits.</t>
  </si>
  <si>
    <t>5500-0009</t>
  </si>
  <si>
    <t>SIREN FED PA300 RECSED</t>
  </si>
  <si>
    <t>Federal PA300 electronic siren recessed (if applicable)  mounted.</t>
  </si>
  <si>
    <t>5500-0010</t>
  </si>
  <si>
    <t>SIREN FED Q2B-FLUSH BMPR MNT</t>
  </si>
  <si>
    <t>Federal Q2B siren - flush mounted in bumper. Location: [#LOC]. Requires activation switch.</t>
  </si>
  <si>
    <t>5500-0011</t>
  </si>
  <si>
    <t>SIREN FED Q2B-PEDESTAL MNTED</t>
  </si>
  <si>
    <t>Federal Q2B siren - Pedestal mounted on bumper. Location: [#LOC]. Requires activation switch.</t>
  </si>
  <si>
    <t>5500-0012</t>
  </si>
  <si>
    <t>SIREN PREWIRE FOR FED Q2B MECH</t>
  </si>
  <si>
    <t>Prewire for Federal Q2B mechanincal siren. Driver side front bumper.</t>
  </si>
  <si>
    <t>5500-0015</t>
  </si>
  <si>
    <t>SIREN WHELEN 295SLSA1 W/MIC</t>
  </si>
  <si>
    <t>Whelen model 295SLSA1 siren with microphone (replaced 295HFSA1).</t>
  </si>
  <si>
    <t>5500-0016</t>
  </si>
  <si>
    <t>SIREN CODE3 #3672 RECSED</t>
  </si>
  <si>
    <t>Code 3 V-Con #3672 siren recessed mounted.</t>
  </si>
  <si>
    <t>5500-0024</t>
  </si>
  <si>
    <t>LOC - ELECTRONIC SIREN</t>
  </si>
  <si>
    <t>The primary electronic siren control is to be located [#LOC].</t>
  </si>
  <si>
    <t>5500-0025</t>
  </si>
  <si>
    <t>LOC - E-Q2B</t>
  </si>
  <si>
    <t>The e-Q2B siren control is to be located in the [#LOC].</t>
  </si>
  <si>
    <t>5500-0027</t>
  </si>
  <si>
    <t>SIREN SVP SS741MG</t>
  </si>
  <si>
    <t>Signal Vehicle Products model SS741MG siren recessed mounted.</t>
  </si>
  <si>
    <t>5500-0031</t>
  </si>
  <si>
    <t>SIREN WHELEN 295HFSA7 W/MIC</t>
  </si>
  <si>
    <t>Whelen model 295HFSA7 siren with microphone.</t>
  </si>
  <si>
    <t>5500-0034</t>
  </si>
  <si>
    <t>SIREN FED RUMBLER</t>
  </si>
  <si>
    <t>Federal Rumbler secondary siren. Includes amp, timer, and two speakers mounted under vehicle. Requires control switch and primary siren.</t>
  </si>
  <si>
    <t>5500-0036</t>
  </si>
  <si>
    <t>SIREN WHELEN 295HFSC9 W/MIC</t>
  </si>
  <si>
    <t>Whelen model 295HFSC9 dual siren with removable microphone. N/A in California.</t>
  </si>
  <si>
    <t>5500-0041</t>
  </si>
  <si>
    <t>SIREN FED EQ2B W/2 ES100 SPKRS</t>
  </si>
  <si>
    <t>Federal electronic Q2B-EF siren. Includes two (2) ES100 speakers with square "E-ONE" grilles. Speaker location: [#LOC].</t>
  </si>
  <si>
    <t>5500-0045</t>
  </si>
  <si>
    <t>SIREN WHELEN 295SLSC1 W/MIC</t>
  </si>
  <si>
    <t>Whelen model 295SLSC1 siren with plug-in microphone. N/A in California.</t>
  </si>
  <si>
    <t>5500-0049</t>
  </si>
  <si>
    <t>SIREN WHLN HOWLER</t>
  </si>
  <si>
    <t>Whelen Howler secondary siren. Includes amp, timer, and two speakers mounted under vehicle. Requires control switch.</t>
  </si>
  <si>
    <t>5500-0060</t>
  </si>
  <si>
    <t>Whelen Howler secondary siren. Includes amp, timer, and two speakers mounted under gravelshield. Requires control switch and not available on a unit with less than an 8" bumper extension.</t>
  </si>
  <si>
    <t>5500-0064</t>
  </si>
  <si>
    <t>Federal Rumbler secondary siren. Includes amp, timer, and two speakers mounted under vehicle with heavy duty E-One fabricated brackets.  Requires control switch and primary siren.</t>
  </si>
  <si>
    <t>5500-0069</t>
  </si>
  <si>
    <t>SIREN PREWIRE FOR FED Q2B M</t>
  </si>
  <si>
    <t>Prewire for Federal Q2B mechanincal siren. Officer side front bumper.</t>
  </si>
  <si>
    <t>5500-0070</t>
  </si>
  <si>
    <t>Federal Signal electronic EQ2B-EF siren. Includes 200 watt speaker with "EF" grille. Speaker location: [#LOC].</t>
  </si>
  <si>
    <t>5500-0077</t>
  </si>
  <si>
    <t>SIREN FED Q2B-FLUSH BMPR COMM</t>
  </si>
  <si>
    <t>Federal Q2B siren - flush mounted in bumper. For use with commercial chassis w/OEM bumper only. Location: driver side front bumper.This option voids bumper warranty. Requires activation switch.</t>
  </si>
  <si>
    <t>5500-0078</t>
  </si>
  <si>
    <t>SIREN FED Q2B-FLUSH BMPR CO</t>
  </si>
  <si>
    <t>Federal Q2B siren - flush mounted in bumper. For use with commercial chassis w/OEM chrome bumper only. Location: Officer side front bumper.This option voids bumper warranty. Requires activation switch.</t>
  </si>
  <si>
    <t>5500-0082</t>
  </si>
  <si>
    <t>LOC E-Q2B AMPLIFIER</t>
  </si>
  <si>
    <t>The e-Q2B amplifier is to be located in the officer side wheel well medical cabinet ceiling.</t>
  </si>
  <si>
    <t>5500-0084</t>
  </si>
  <si>
    <t>WHLN ALPHA12S SIREN W/SPKR</t>
  </si>
  <si>
    <t>Whelen Alpha12S siren located [#LOC] with a Federal Signal ES100 speaker located on the driver side rear of body.</t>
  </si>
  <si>
    <t>5500-0090</t>
  </si>
  <si>
    <t>SIREN WHELEN 295SDA1 W/MIC</t>
  </si>
  <si>
    <t>Whelen model 295SDA1 siren with surface mount siren head, microphone and remote amplifier. Siren head to control directional bar (in place of seperate controller) when equipped. Requires (1) 200 watt speaker or (2) 100 watt speakers. Note: siren head shall be bail mounted if located on top of lower dash. When applicable, utilize Traffic Advisor 5310-0074.</t>
  </si>
  <si>
    <t>5500-0092</t>
  </si>
  <si>
    <t>LOC - SIREN MIC CLIP</t>
  </si>
  <si>
    <t>The siren microphone clip is to be located: [#LOC].</t>
  </si>
  <si>
    <t>5500-0098</t>
  </si>
  <si>
    <t>LOC - EQ2B CONTROL HEAD</t>
  </si>
  <si>
    <t>The EQ2B control head is to be located on the [#LOC].</t>
  </si>
  <si>
    <t>5500-0099</t>
  </si>
  <si>
    <t>The secondary electronic siren control is to be located on the [#LOC].</t>
  </si>
  <si>
    <t>5500-0103</t>
  </si>
  <si>
    <t>SIREN WHELEN 295SL101 W/MIC</t>
  </si>
  <si>
    <t>Whelen model 295SL101 siren with plug-in microphone.</t>
  </si>
  <si>
    <t>5500-0109</t>
  </si>
  <si>
    <t>SIREN CODE 3 3492S</t>
  </si>
  <si>
    <t>Code 3 model 3492S siren.</t>
  </si>
  <si>
    <t>5500-0113</t>
  </si>
  <si>
    <t>SIREN WHELEN ALPHASL W/ ALPHA3</t>
  </si>
  <si>
    <t>Whelen model ALPHASL siren with ALPHA3 operating switch</t>
  </si>
  <si>
    <t>5500-0115</t>
  </si>
  <si>
    <t>SIREN POWERCALL GE6</t>
  </si>
  <si>
    <t>Powercall GE6 siren control. For use with (1) 100 watt speaker.  Requires seperately added activation switch.</t>
  </si>
  <si>
    <t>5500-0119</t>
  </si>
  <si>
    <t>SIREN FED PF200R</t>
  </si>
  <si>
    <t>Federal PF200R siren and light controller surface mounted.</t>
  </si>
  <si>
    <t>5500-0120</t>
  </si>
  <si>
    <t>SIREN POWERCALL UDX7</t>
  </si>
  <si>
    <t>Powercall UDX7 siren control. For use with (1) 200 watt speaker or up to (2) 100W speakers.</t>
  </si>
  <si>
    <t>5500-0130</t>
  </si>
  <si>
    <t>SIREN POWERCALL G60 REMOTE</t>
  </si>
  <si>
    <t>Powercall G60 remote emergency siren. For use with (1) 100 watt speaker.</t>
  </si>
  <si>
    <t>5500-0133</t>
  </si>
  <si>
    <t>SIREN FED EQ2B-EF BEHIND BMPR</t>
  </si>
  <si>
    <t>Federal Signal electronic EQ2B-EF siren. Includes 100 watt speaker. Speaker location: [#LOC].</t>
  </si>
  <si>
    <t>5500-0134</t>
  </si>
  <si>
    <t>SIREN FED Q2B-BLK CHROME IPOS</t>
  </si>
  <si>
    <t>Federal Q2B and/or EQ2B siren - Black Chrome in place of standard.</t>
  </si>
  <si>
    <t>5500-0135</t>
  </si>
  <si>
    <t>SIREN WHELEN CENCOM CCTL6</t>
  </si>
  <si>
    <t>Whelen model CCTL6 siren control head with 3 section control head with 8-push buttons, 4-position slide switch with a 7-position rotary knob. Manual, airhorn plus 3 traffic advisor switches.  Requires seperately added CenCom core system, 5600-0918.</t>
  </si>
  <si>
    <t>5500-0136</t>
  </si>
  <si>
    <t>The primary electronic siren control is to be located per dash layout.</t>
  </si>
  <si>
    <t>5500-0137</t>
  </si>
  <si>
    <t>The e-Q2B siren control is to be located per dash layout.</t>
  </si>
  <si>
    <t>5500-0138</t>
  </si>
  <si>
    <t>SIREN SO FR100 RECSED</t>
  </si>
  <si>
    <t>Sound Off FR100 electronic siren recessed mounted.</t>
  </si>
  <si>
    <t>5500-0139</t>
  </si>
  <si>
    <t>SIREN FED PA4000 RECSED</t>
  </si>
  <si>
    <t>Federal PA4000-200 siren surface mounted control head with remote amp. Includes horn ring select switch, siren tones, PA, radio rebroadcast and air horn on face of siren. Note: Switch will be non-functional when E-ONE installed horn ring select switch is supplied.</t>
  </si>
  <si>
    <t>5500-0140</t>
  </si>
  <si>
    <t>SIREN WHE ALPHASL W/ 2 ALPHA3</t>
  </si>
  <si>
    <t>Whelen model ALPHASL siren with  2 ALPHA3 operating switch panels.</t>
  </si>
  <si>
    <t>5500-0141</t>
  </si>
  <si>
    <t>SIREN WHELEN CENCOM CCTL9LM</t>
  </si>
  <si>
    <t>Whelen model CCTL9lm siren control head with 2 section control head with 6-push buttons,  7-position rotary knob. (No microphone and microphone extension cable). Requires seperately added CenCom core system, 5600-0918.</t>
  </si>
  <si>
    <t>5500-0142</t>
  </si>
  <si>
    <t>SIREN CODE 3 MATRIX Z3S</t>
  </si>
  <si>
    <t>Code 3 model Z3SXP-1 siren and lighting controller.</t>
  </si>
  <si>
    <t>5500-0143</t>
  </si>
  <si>
    <t>SIREN WHELEN BETA112R</t>
  </si>
  <si>
    <t>Whelen Beta series siren model BETA112R.</t>
  </si>
  <si>
    <t>5500-0144</t>
  </si>
  <si>
    <t>SIREN FED PF400Q W/ 2 ES100 SP</t>
  </si>
  <si>
    <t>Federal electronic PF400Q siren. Includes two (2) ES100 speakers with square "E-ONE" grilles. Speaker location: [#LOC].</t>
  </si>
  <si>
    <t>5500-0146</t>
  </si>
  <si>
    <t>SIREN WHELEN CENCOM CEXAMP</t>
  </si>
  <si>
    <t>Whelen model CEXAMP external 200 watt amplifier.  Requires seperately added CenCom core system, 5600-0918.</t>
  </si>
  <si>
    <t>5500-0147</t>
  </si>
  <si>
    <t>SIREN WHELEN CENCOM CHOWLER</t>
  </si>
  <si>
    <t>Whelen Howler secondary siren. Includes Cencom Core CHOWLER module and two speakers mounted under gravelshield. Requires control switch and not available on a unit with less than an 8" bumper extension. Requires seperately added CenCom Core system, 5600-0918.</t>
  </si>
  <si>
    <t>5510-0002</t>
  </si>
  <si>
    <t>SPKR FED BP200</t>
  </si>
  <si>
    <t>Speaker Federal BP200 mounted through bumper with "E-ONE" grille. Location: [#LOC].</t>
  </si>
  <si>
    <t>5510-0006</t>
  </si>
  <si>
    <t>SPKR FED ES100-MSBMT</t>
  </si>
  <si>
    <t>Speaker Federal ES100-MSBMT. Location: [#LOC].</t>
  </si>
  <si>
    <t>5510-0007</t>
  </si>
  <si>
    <t>SPKR SA2401 100W THRU BMPR</t>
  </si>
  <si>
    <t>Speaker Cast Products SA2401 100W thru bumper. Location: [#LOC].</t>
  </si>
  <si>
    <t>5510-0008</t>
  </si>
  <si>
    <t>SPKR SA3501 100W THRU BMPR</t>
  </si>
  <si>
    <t>Speaker Cast Products SA3501 100W through bumper. Location: [#LOC].</t>
  </si>
  <si>
    <t>5510-0009</t>
  </si>
  <si>
    <t>SPKR TS100N MNTD ON PUMPPNL</t>
  </si>
  <si>
    <t>Federal TS100-N speaker mounted on pump panel.</t>
  </si>
  <si>
    <t>5510-0012</t>
  </si>
  <si>
    <t>SPKR FED TS100</t>
  </si>
  <si>
    <t>Speaker Federal TS100 through bumper with E-ONE grille. Location: [#LOC].</t>
  </si>
  <si>
    <t>5510-0016</t>
  </si>
  <si>
    <t>SPKR CODE 3 PB100C</t>
  </si>
  <si>
    <t>Code 3 PB100C electronic siren speaker recessed in front bumper. Location: [#LOC].</t>
  </si>
  <si>
    <t>5510-0017</t>
  </si>
  <si>
    <t>SPKR SA2403 100W THRU BMPR</t>
  </si>
  <si>
    <t>Speaker Cast Products SA2403 100W thru bumper. Location: [#LOC].</t>
  </si>
  <si>
    <t>5510-0028</t>
  </si>
  <si>
    <t>SPKR FED DYNAMAX ES100</t>
  </si>
  <si>
    <t>Speaker Federal Dynamax ES100. Located officer's side behind tow hook. Navistar 4400 or MV607 chassis only.</t>
  </si>
  <si>
    <t>5510-0029</t>
  </si>
  <si>
    <t>SPKR FED DYNAMAX ES100-E1</t>
  </si>
  <si>
    <t>Speaker, Federal Signal Dynamax ES100 with "E-ONE" grille through bumper. Location: [#LOC].</t>
  </si>
  <si>
    <t>5510-0030</t>
  </si>
  <si>
    <t>SPKR FED DYNAMAX ES100 ARFF</t>
  </si>
  <si>
    <t>Speaker Federal Dynamax ES100. Location: [#LOC].</t>
  </si>
  <si>
    <t>5510-0034</t>
  </si>
  <si>
    <t>SPKR WHLN SA315P</t>
  </si>
  <si>
    <t>Whelen SA315P electronic siren speaker mounted behind front bumper cut-out. Location: [#LOC].</t>
  </si>
  <si>
    <t>5510-0038</t>
  </si>
  <si>
    <t>Speaker Federal Dynamax ES100 with "E-ONE" grille. Located Driver side recess behind pump panel.</t>
  </si>
  <si>
    <t>5510-0040</t>
  </si>
  <si>
    <t>5510-0041</t>
  </si>
  <si>
    <t>Speaker, Federal Signal Dynamax ES100. Includes Federal Signal grill. Location: [#LOC].</t>
  </si>
  <si>
    <t>5510-0044</t>
  </si>
  <si>
    <t>Whelen SA315P electronic siren speaker located behind front bumper. Location: [#LOC].</t>
  </si>
  <si>
    <t>5510-0049</t>
  </si>
  <si>
    <t>SPKR WHLN SP123BMC</t>
  </si>
  <si>
    <t>Whelen SP123BMC electronic siren speaker recessed in front bumper. Location: [#LOC].</t>
  </si>
  <si>
    <t>5510-0054</t>
  </si>
  <si>
    <t>SPKR WHLN SA315P W/E-1 GRILLE</t>
  </si>
  <si>
    <t>Whelen SA315P electronic siren speaker mounted behind front bumper cut-out with an E-ONE grille. Location: [#LOC].</t>
  </si>
  <si>
    <t>5510-0057</t>
  </si>
  <si>
    <t>SPKR MOTOROLA ON PMP PNL</t>
  </si>
  <si>
    <t>Speaker Motorola HSN4040 mounted on pump panel. With on-off switch installed on the pump operator's panel. There is to be a 16-18 gauge audio cable run from on-off switch to center dash access panel, leave a 30" coil of wire.</t>
  </si>
  <si>
    <t>5510-0058</t>
  </si>
  <si>
    <t>SPKR POWERCALL 6DX</t>
  </si>
  <si>
    <t>Speaker, PowerCall 6DX with "E-ONE" grille through bumper. Location: [#LOC].</t>
  </si>
  <si>
    <t>5510-0060</t>
  </si>
  <si>
    <t>SPKR MOTOROLA</t>
  </si>
  <si>
    <t>Speaker Motorola HSN4040 mounted [#LOC] with on-off switch. There is to be a 16-18 gauge audio cable run from the on-off switch, with a 30" coil of wire at the terminating location.  Switch and wiring termination locations to be as specified.</t>
  </si>
  <si>
    <t>5510-0066</t>
  </si>
  <si>
    <t>SPKR FED DYNAMAX ES100 PMP</t>
  </si>
  <si>
    <t>Speaker Federal Signal Dynamax ES100 mounted behind pump panel with stainless steel grill on pump panel. Includes on-off switch installed on the pump operator's panel. There is to be a 16-18 gauge audio cable run from on-off switch to center dash access panel, leave a 30" coil of wire.</t>
  </si>
  <si>
    <t>5510-0078</t>
  </si>
  <si>
    <t>CNTRL SPKR VOL PPNL MTD</t>
  </si>
  <si>
    <t>Speaker volume control on pump panel for pump panel mtd speaker. Locate next to speaker.  Requires seperately added 1750-0881 wiring option if E-ONE pre-wiring is required.</t>
  </si>
  <si>
    <t>5510-0080</t>
  </si>
  <si>
    <t>SPKR FED RUMBLER (PR)</t>
  </si>
  <si>
    <t>Speakers Federal Rumbler (PR) RBKIT2-COMPACT. Two speakers mounted under vehicle with heavy duty E-ONE fabricated brackets. Requires controls switch and a Federal PF400Q siren.</t>
  </si>
  <si>
    <t>5550-0067</t>
  </si>
  <si>
    <t>FLSH PATTERN FED LED 75 QFPM</t>
  </si>
  <si>
    <t>Flash rate for Federal QuadraFlare and/or FireRay LED lower level warning lights to be set at QuadFlash 75 - Simultaneous.</t>
  </si>
  <si>
    <t>5550-0068</t>
  </si>
  <si>
    <t>FLSH PATTERN FED LED 75 PULSE</t>
  </si>
  <si>
    <t>Flash rate for Federal QuadraFlare and/or FireRay LED lower level warning lights to be set at FedPulse 75 - Simultaneous.</t>
  </si>
  <si>
    <t>5550-0069</t>
  </si>
  <si>
    <t>FLSH PATTERN FED LED 150 DFPM</t>
  </si>
  <si>
    <t>Flash rate for Federal QuadraFlare and/or FireRay LED lower level warning lights to be set at DoubleFlash 150 - Simultaneous.</t>
  </si>
  <si>
    <t>5550-0701</t>
  </si>
  <si>
    <t>WARN LIGHTS LOW POWER MODE</t>
  </si>
  <si>
    <t>All applicable warning lights shall be wired to allow for low power mode operation.  Applies to lighting that the manufacturer has provided certification for low power mode operation.  Includes switch accessible to driver for activation of low power mode.  Requires Engineering approval.</t>
  </si>
  <si>
    <t>5550-0726</t>
  </si>
  <si>
    <t>FLSH PATTERN LED CUSTOM (EA)</t>
  </si>
  <si>
    <t>Custom flash rate for LED warning light. An alternate NFPA flash pattern to be specified by sales (see truck folder for requested configuration).  Quantity is per head to have custom flash pattern.  Requires Engineering approval.</t>
  </si>
  <si>
    <t>5550-0727</t>
  </si>
  <si>
    <t>WARNING SYSTEM M34</t>
  </si>
  <si>
    <t>Emergency warning system. Includes all lights and siren systems.</t>
  </si>
  <si>
    <t>5550-0733</t>
  </si>
  <si>
    <t>WARNING SYSTEM M34 SD</t>
  </si>
  <si>
    <t>5550-0734</t>
  </si>
  <si>
    <t>5600-0062</t>
  </si>
  <si>
    <t>LT ROTO RAY 200 ALL RED</t>
  </si>
  <si>
    <t>Warning light Roto Ray 200 with red lenses. N/A on commercial chassis. Locate on front of cab centered below windshield.</t>
  </si>
  <si>
    <t>5600-0063</t>
  </si>
  <si>
    <t>LT ROTO RAY 200W (2-RED 1-CLR)</t>
  </si>
  <si>
    <t>Warning light Roto Ray 200 with (2) red and (1) clear lenses. N/A on commercial chassis. Locate on front of cab centered below windshield.</t>
  </si>
  <si>
    <t>5600-0078</t>
  </si>
  <si>
    <t>LT WHLN BEACON LED 360 (PR)</t>
  </si>
  <si>
    <t>Whelen Super LED beacon (PR) model L31H with [#COL] domes. Location [#LOC].</t>
  </si>
  <si>
    <t>5600-0080</t>
  </si>
  <si>
    <t>LTS WHLN BEACON B6LED (PR)</t>
  </si>
  <si>
    <t>Whelen beacon with LED upper beacon and 700 series Super LED (PR) model B6LED with red domes and [#COL] LEDs. Location: [#LOC].</t>
  </si>
  <si>
    <t>5600-0085</t>
  </si>
  <si>
    <t>EMITTER PREEMPTION TOMAR CHR</t>
  </si>
  <si>
    <t>Tomar strobe preemption emitter with chrome housing. Includes pedestal mount and switch accessible to driver. Wire through parking brake. Location: [#LOC].</t>
  </si>
  <si>
    <t>5600-0105</t>
  </si>
  <si>
    <t>LT HAZARD DOOR AJAR 2" LED</t>
  </si>
  <si>
    <t>Hazard (door ajar) light 2" LED. Location: [#LOC].</t>
  </si>
  <si>
    <t>5600-0106</t>
  </si>
  <si>
    <t>LT ROTO RAY LED (2-RED 1-CLR)</t>
  </si>
  <si>
    <t>Warning light Roto Ray LED with clear lenses, light diode color is (2) red and (1) clear. Locate on front of cab centered below windshield.</t>
  </si>
  <si>
    <t>5600-0107</t>
  </si>
  <si>
    <t>LT ROTO RAY LED ALL RED</t>
  </si>
  <si>
    <t>Warning light Roto-Ray LED with RED LED's and clear lenses. Locate on front of cab centered below windshield.</t>
  </si>
  <si>
    <t>5600-0117</t>
  </si>
  <si>
    <t>Whelen Ultra Freedom Micro Edge LED (PR) model MCFLED25 clear lens with red LEDs. Location [#LOC].</t>
  </si>
  <si>
    <t>5600-0135</t>
  </si>
  <si>
    <t>LT WHLN BEACON LED 360</t>
  </si>
  <si>
    <t>Whelen Super LED beacon Model L31H with [#COL] dome. Location [#LOC].</t>
  </si>
  <si>
    <t>5600-0138</t>
  </si>
  <si>
    <t>LTS WHLN LIN3 SUPR LED RED(PR)</t>
  </si>
  <si>
    <t>Warning light Whelen LIN3 series Super LED (PR) red with clear lens. Surface mounted RFLANGCD bezel with weatherproof connector.  Location: [#LOC].</t>
  </si>
  <si>
    <t>5600-0139</t>
  </si>
  <si>
    <t>Whelen beacon with LED upper beacon and 700 series Super LED (PR) model B6LED with red LEDs/clear domes and [#COL] LEDs/clear lenses. Location: [#LOC].</t>
  </si>
  <si>
    <t>5600-0185</t>
  </si>
  <si>
    <t>LTS FED IVP100 POD (PR) AMB/BL</t>
  </si>
  <si>
    <t>Federal Model IVP100 Vector pod (PR) located at the rear cab corners. Driver side to be amber with switch on driver's switch panel and automatically turn off when warning lts are on. Officer side to be blue with switch on driver's switch panel.</t>
  </si>
  <si>
    <t>5600-0199</t>
  </si>
  <si>
    <t>Whelen beacon with LED upper beacon and 700 series Super LED (PR) Model B6LED with red driver and blue officer domes and [#COL] LEDs. Location [#LOC].</t>
  </si>
  <si>
    <t>5600-0211</t>
  </si>
  <si>
    <t>LT HAZARD .75" LED</t>
  </si>
  <si>
    <t>Hazard (door ajar) light .75" LED red. Location: [#LOC].</t>
  </si>
  <si>
    <t>5600-0236</t>
  </si>
  <si>
    <t>Whelen beacon with LED upper beacon and 700 series Super LED (PR) model B6LED with blue driver and red officer domes and [#COL] LEDs. Location: [#LOC].</t>
  </si>
  <si>
    <t>5600-0251</t>
  </si>
  <si>
    <t>OPTICOM  GTT/3M GPS SYSTEM</t>
  </si>
  <si>
    <t>GTT/3M Opticom GPS vehicle system kit. Includes antenna, radio and control unit. Wired through park brake. Includes High Priority Radio/GPS control. Requires GPS traffic light receivers (customer installed) or 794H Opticom.</t>
  </si>
  <si>
    <t>5600-0264</t>
  </si>
  <si>
    <t>Whelen beacon with LED upper beacon and 700 series Super LED (PR) Model B6LED with blue LED/clear dome driver and red LED/clear dome officer and 700 series [#COL] LEDs/clear lenses. Location: [#LOC].</t>
  </si>
  <si>
    <t>5600-0270</t>
  </si>
  <si>
    <t>LTS WHLN LIN SUPR LED RED(PR)</t>
  </si>
  <si>
    <t>Warning light Whelen 500 series vertical linear Super LED (PR) red with clear lens. Surface mounted with weatherproof connector.  Location: [#LOC].</t>
  </si>
  <si>
    <t>5600-0271</t>
  </si>
  <si>
    <t>LTS WHLN 500 SUPER LED RED(PR)</t>
  </si>
  <si>
    <t>Warning light Whelen 500 series TIR6 Super LED (PR) red with clear lens. Surface mounted 5TSMAC bezel with weatherproof connector.  Location: [#LOC].</t>
  </si>
  <si>
    <t>5600-0285</t>
  </si>
  <si>
    <t>LT ROTO RAY LED (1-R/1-B/1-W)</t>
  </si>
  <si>
    <t>Warning light Roto-Ray LED with (1) red, (1) blue and (1) white light. Locate on front of cab centered below windshield.</t>
  </si>
  <si>
    <t>5600-0287</t>
  </si>
  <si>
    <t>LT WHLN DP8 DOMINATOR PLUS</t>
  </si>
  <si>
    <t>Warning light Whelen Dominator Plus model DP880000 with (8) red LINZ6 LEDs. Location: [#LOC]. Wire through lower level warning.</t>
  </si>
  <si>
    <t>5600-0291</t>
  </si>
  <si>
    <t>LT ROTO RAY LED (1-R/1-G/1-W)</t>
  </si>
  <si>
    <t>Warning light Roto Ray LED with (1) red, (1) green and (1) white lights. Locate on front of cab centered below windshield.</t>
  </si>
  <si>
    <t>5600-0301</t>
  </si>
  <si>
    <t>LT WHLN M2R LED (PR)</t>
  </si>
  <si>
    <t>Warning light Whelen M2 Super LED warning lights. Includes (2) red M2R LED light heads w/chrome flanges (if applicable). Location: [#LOC].</t>
  </si>
  <si>
    <t>5600-0306</t>
  </si>
  <si>
    <t>OPTICOM EMITTER GTT 794H</t>
  </si>
  <si>
    <t>Opticom Emitter GTT 794H. LED emitter and control only. Location and activation: [#LOC].</t>
  </si>
  <si>
    <t>5600-0309</t>
  </si>
  <si>
    <t>LT WHLN VERTEX RED LED (PR)</t>
  </si>
  <si>
    <t>Warning light Whelen Vertex Super LED warning lights. Includes (2) red model VTX609R LED light heads with clear lens, w/chrome flanges model VTXFC. Location: [#LOC].</t>
  </si>
  <si>
    <t>5600-0314</t>
  </si>
  <si>
    <t>LTS FED VSLR-IPX-R VISION (</t>
  </si>
  <si>
    <t>Federal Signal Vision LED rotating beacons model VSLR-IPX-R1R21 with rear facing IPX6 red LED warning light (Requires additional rear facing warning lights for NFPA compliance). Location: [#LOC].</t>
  </si>
  <si>
    <t>5600-0318</t>
  </si>
  <si>
    <t>LTS WHLN MCFLED RED/BLUE (PR)</t>
  </si>
  <si>
    <t>Whelen Ultra Freedom Micro Edge LED (PR) (1) officer Model MCFLED25 clear lense with red LEDs and (1) driver MCFLED22 clear lense with blue LEDs. Requires addtional upper level warning lights to meet NFPA. Location: [#LOC].</t>
  </si>
  <si>
    <t>5600-0331</t>
  </si>
  <si>
    <t>LTS FED LED BEACON IVP SLR(PR)</t>
  </si>
  <si>
    <t>Federal Signal Vision LED rotating beacons (PR) model VSLR-R with red LED warning light(s) and red lenses (Requires additional rear facing warning lights for NFPA compliance). Location: [#LOC].</t>
  </si>
  <si>
    <t>5600-0346</t>
  </si>
  <si>
    <t>All warning lights to have black bezels ipo chrome where applicable.</t>
  </si>
  <si>
    <t>5600-0350</t>
  </si>
  <si>
    <t>LT HAZARD WHELEN VERTEX</t>
  </si>
  <si>
    <t>Hazard (door ajar) light Whelen Vertex red LED model VTX609R w/chrome bezel. Location: [#LOC].</t>
  </si>
  <si>
    <t>5600-0369</t>
  </si>
  <si>
    <t>LTS WHLN MCFLED R/A W/CLR (PR)</t>
  </si>
  <si>
    <t>Whelen Ultra Freedom Micro Edge LED (PR) model MCFLED2 clear lens with red driver / amber officer LEDs. Location: [#LOC].</t>
  </si>
  <si>
    <t>5600-0371</t>
  </si>
  <si>
    <t>LTS WHLN MCFLED R/B W/CLR (</t>
  </si>
  <si>
    <t>Whelen Ultra Freedom Micro Edge LED (PR) model MCFLED2RB clear lens with (1) red/(1) blue LEDs. Location: [#LOC].</t>
  </si>
  <si>
    <t>5600-0377</t>
  </si>
  <si>
    <t>LTS FED VSLR1-R2A02 VISION(PR)</t>
  </si>
  <si>
    <t>Federal Signal Vision LED rotating beacons with clear lenses model VSLR1-R2A02 with rear facing IPX6 amber LED warning light. Location: [#LOC].</t>
  </si>
  <si>
    <t>5600-0385</t>
  </si>
  <si>
    <t>LT WHLN ROTABEAM LED R316 (PR)</t>
  </si>
  <si>
    <t>Whelen Super LED ROTA-BEAM beacon (PR) model R316 Series [#COL] domes. Location [#LOC].</t>
  </si>
  <si>
    <t>5600-0390</t>
  </si>
  <si>
    <t>LT MARS 888 LED PED CAB (PR)</t>
  </si>
  <si>
    <t>Mars 888 LED pedestal mounted traffic clearing light located one each side of cab outboard above the outer quad bezel on contoured pedestal brkt. Lens color: clear.</t>
  </si>
  <si>
    <t>5600-0404</t>
  </si>
  <si>
    <t>Whelen beacon with LED upper beacon and 700 series Super LED (PR) Model B6LED with amber LED/clear dome driver and red LED/clear dome officer and [#COL]. Location: [#LOC].</t>
  </si>
  <si>
    <t>5600-0407</t>
  </si>
  <si>
    <t>LTS WHLN MCFLED RED (PR)</t>
  </si>
  <si>
    <t>Whelen Ultra Freedom Micro Edge LED (PR) model MCFLED red lens with red LEDs. Location [#LOC].</t>
  </si>
  <si>
    <t>5600-0409</t>
  </si>
  <si>
    <t>Whelen beacon with LED upper beacon and 700 series Super LED (PR) model B6LED with red domes and 700 series Super LED scene lights rear facing. Location: [#LOC].</t>
  </si>
  <si>
    <t>5600-0415</t>
  </si>
  <si>
    <t>LTS WHLN M9V SUPER LED RED(PR</t>
  </si>
  <si>
    <t>Warning/Scene light Whelen M9V2R Super LED (PR) red. Location: [#LOC].</t>
  </si>
  <si>
    <t>5600-0417</t>
  </si>
  <si>
    <t>AERIAL STYLE BRKT ENCLOSED</t>
  </si>
  <si>
    <t>Enclose bottom of aerial style bracket for no exposed wiring. Qty is each.</t>
  </si>
  <si>
    <t>5600-0421</t>
  </si>
  <si>
    <t>LTS WHLN ROTABEAM B63M7 (PR)</t>
  </si>
  <si>
    <t>Whelen beacon with Rota-Beam LED upper beacon and M7 series Super LED (PR) model B63M7 with red domes and [#COL] LEDs. Location: [#LOC].</t>
  </si>
  <si>
    <t>5600-0422</t>
  </si>
  <si>
    <t>LT WHLN WIONR RED SUPER LED</t>
  </si>
  <si>
    <t>Warning light Whelen WIONR series Super LED red in color (PR). Locate [#LOC]. Note: ION Series light only available with clear lenses.</t>
  </si>
  <si>
    <t>5600-0430</t>
  </si>
  <si>
    <t>LTS WHLN ROTABEAM R/B/R FRT</t>
  </si>
  <si>
    <t>Whelen Rota-Beam LED lights (3) red/blue/red with clear lenses and smooth plate mounting box painted upper 2-tone job color. Location: centered below windshield.</t>
  </si>
  <si>
    <t>5600-0437</t>
  </si>
  <si>
    <t>LT HAZARD WHELEN M2WR</t>
  </si>
  <si>
    <t>Hazard (door ajar) light Whelen M2WR red LED w/black bezel. Location: [#LOC].</t>
  </si>
  <si>
    <t>5600-0438</t>
  </si>
  <si>
    <t>LTS WHLN 5V1 SUPER LED RED(PR)</t>
  </si>
  <si>
    <t>Warning light Whelen 5V1R Super LED (PR) red with clear lenses and chrome flange (as applicable). Surface mounted with weatherproof connector. Location: [#LOC].</t>
  </si>
  <si>
    <t>5600-0447</t>
  </si>
  <si>
    <t>Whelen beacon with Rota-Beam LED upper beacon and M7 series Super LED (PR) model B63M7 with red LEDs clear domes and [#COL] LEDs. Location: [#LOC].</t>
  </si>
  <si>
    <t>5600-0449</t>
  </si>
  <si>
    <t>LT WHLN WIONK R/A SUPER LED</t>
  </si>
  <si>
    <t>Warning light Whelen WIONK series Super LED split red/amber in color (PR). Locate [#LOC]. Note: ION Series light only available with clear or smoked lenses.</t>
  </si>
  <si>
    <t>5600-0461</t>
  </si>
  <si>
    <t>LT WHLN WIONSM R/G R/A  LED</t>
  </si>
  <si>
    <t>Warning light Whelen WIONSM series Super LED driver split red/green, officer split red/amber in color (PR). Locate (1) each side rear facing centered between DOT lights and corner in rubrail if equipped. Note: ION Series light only available with clear or smoked lenses.</t>
  </si>
  <si>
    <t>5600-0475</t>
  </si>
  <si>
    <t>LTS WHLN WIONSMR SPR LED  (PR)</t>
  </si>
  <si>
    <t xml:space="preserve">Warning light Whelen WIONSMR series Super LED red. Location: [#LOC].  Note: ION Series light only available with clear lenses.	</t>
  </si>
  <si>
    <t>5600-0479</t>
  </si>
  <si>
    <t>MTG BOX, M9</t>
  </si>
  <si>
    <t>Smooth plate mounting box painted job color for use with M9 fixtures.  Location(s): driver and/or officer side rear and side facing upper level warning light.</t>
  </si>
  <si>
    <t>5600-0480</t>
  </si>
  <si>
    <t>LT WHLN DOMINATOR 6 TIR3</t>
  </si>
  <si>
    <t>Warning light Whelen Dominator series LED model D63030 red/white with clear lenses. Location: [#LOC]. Wire through appropriate level warning.</t>
  </si>
  <si>
    <t>5600-0487</t>
  </si>
  <si>
    <t>BEZEL CAB CRNR PAINTED (PR)</t>
  </si>
  <si>
    <t>Warning light bezel (PR). Fabricated bezel on radius cab corner painted job color.</t>
  </si>
  <si>
    <t>5600-0498</t>
  </si>
  <si>
    <t>Painted smooth plate warning light (includes adjacent scene light if optioned) mounting box (two-tone if equipped).(EA) Location: [#LOC].</t>
  </si>
  <si>
    <t>5600-0502</t>
  </si>
  <si>
    <t>LTS FED MICROPULSE 12 RED (PR)</t>
  </si>
  <si>
    <t>Warning light Federal Signal Micro Pulse model MPS1200U-RR red LED w/ bezel (PR). Location: [#LOC]. Note: MicroPulse Series lights are only available with clear lenses.</t>
  </si>
  <si>
    <t>5600-0515</t>
  </si>
  <si>
    <t>LTS WHLN ROTABM LED WHT(PR)</t>
  </si>
  <si>
    <t>Warning light Whelen Rota-Beam series model 6RBC Super LED (PR) white Location: [#LOC].</t>
  </si>
  <si>
    <t>5600-0516</t>
  </si>
  <si>
    <t>LTS FED NVG10 (PR)</t>
  </si>
  <si>
    <t>Federal NVG10 Navigator LED warning light (PR) [#COL]. Location: [#LOC].</t>
  </si>
  <si>
    <t>5600-0517</t>
  </si>
  <si>
    <t>LTS FED NVG10 W/CLR LENS (PR)</t>
  </si>
  <si>
    <t>Federal NVG10 Navigator LED warning light (PR) with clear lenses and [#COL] LED reflectors. Location: [#LOC].</t>
  </si>
  <si>
    <t>5600-0540</t>
  </si>
  <si>
    <t>LT ROTO RAY 200W (2-RED 1-G</t>
  </si>
  <si>
    <t>Warning light Roto Ray 200 with (2) red and (1) green lense. N/A on commercial chassis. Locate on front of cab centered below windshield.</t>
  </si>
  <si>
    <t>5600-0561</t>
  </si>
  <si>
    <t>Fabricated recess mounting box, painted job color, for warning light (EA). Location: [#LOC].</t>
  </si>
  <si>
    <t>5600-0563</t>
  </si>
  <si>
    <t>Federal NVG10 Navigator LED warning light (PR) with clear lenses and [#COL] LED rotator. Location: [#LOC].</t>
  </si>
  <si>
    <t>5600-0575</t>
  </si>
  <si>
    <t>LT WHLN ROTABEAM LED R416 (PR)</t>
  </si>
  <si>
    <t>Whelen Super LED ROTA-BEAM beacon (PR) model R416 Series [#COL] domes. Location [#LOC].</t>
  </si>
  <si>
    <t>5600-0580</t>
  </si>
  <si>
    <t>LTS WARN LIFT-UP DOOR</t>
  </si>
  <si>
    <t>Truck-Lite lift-up door warning lights. (2) amber model 33 grommet mounted .75" flashing lights on each side of the forward and rearward facing pan of the lift-up door. Location: [#LOC].</t>
  </si>
  <si>
    <t>5600-0581</t>
  </si>
  <si>
    <t>LTS WHLN TIONR SPR LED  (PR)</t>
  </si>
  <si>
    <t>Warning light Whelen ION-T series Super LED red in color with clear lens. Location: (1) each side in pump module rubrail if equipped, (1) each side below forward compartments in rubrail if equipped, (1) each side rear facing between DOT lights and corner in rubrail if equipped.</t>
  </si>
  <si>
    <t>5600-0591</t>
  </si>
  <si>
    <t>LTS FED MICROPULSE 12 RED (EA)</t>
  </si>
  <si>
    <t>Warning light Federal Signal Micro Pulse model MPS1200U-RR red LED w/ bezel (EA). Light to be steady burn to meet California DOT requirements. Location: [#LOC]. Note: MicroPulse Series lights are only available with clear lenses.</t>
  </si>
  <si>
    <t>5600-0594</t>
  </si>
  <si>
    <t>LTS FED QL64 LED (PR)</t>
  </si>
  <si>
    <t>Warning light Federal Signal QuadraFlare QL64 LED PR. Surface mounted with bezel.  Location: [#LOC], color will be [#COL].</t>
  </si>
  <si>
    <t>5600-0602</t>
  </si>
  <si>
    <t>LTS FED VSLR1-R1A02 VISION(PR)</t>
  </si>
  <si>
    <t>Federal Signal Vision LED rotating beacons with red domes model VSLR1-R1A02 with rear facing IPX6 amber LED warning light. Location: [#LOC].</t>
  </si>
  <si>
    <t>5600-0614</t>
  </si>
  <si>
    <t>LTS WHLN 400 SUPER LED R/B(PR)</t>
  </si>
  <si>
    <t>Warning light Whelen 400 series TIR Super LED (PR) split red/blue with clear lenses. Surface mounted 4TSMAC bezel.  Includes a Whelen ULF44 Four Outlet LED Flasher. Location: [#LOC].</t>
  </si>
  <si>
    <t>5600-0624</t>
  </si>
  <si>
    <t>LTS FED QL73 LED RED (PR)</t>
  </si>
  <si>
    <t>Warning light Federal Signal QL73 LED (PR) red. Surface mounted with bezel (if applicable).  Location: [#LOC].</t>
  </si>
  <si>
    <t>5600-0651</t>
  </si>
  <si>
    <t>LTS WHLN ROTABEAM R416 (PR)</t>
  </si>
  <si>
    <t>Whelen R416 Rota-Beam (If two color, split front/rear) beacon with [#COL] LEDs. Location: [#LOC].</t>
  </si>
  <si>
    <t>5600-0660</t>
  </si>
  <si>
    <t>Whelen beacon with Rota-Beam LED upper beacon and M7 series Super LED (PR) model B63M7 with red forward facing LED's and blue rearward facing LED's on the driver side and blue forward facing LED's and red rearward facing LED's on the officer side with clear domes and clear lenses and M7 with [#COL] LEDs. Location: [#LOC].</t>
  </si>
  <si>
    <t>5600-0670</t>
  </si>
  <si>
    <t>LTS WHLN C9 SUPER LED (PR)</t>
  </si>
  <si>
    <t>Warning light Whelen C-Series model C9L Super LED (PR). Color: [#COL]. Location: [#LOC].</t>
  </si>
  <si>
    <t>5600-0671</t>
  </si>
  <si>
    <t>LTS WHLN ION-T SPR LED  (PR)</t>
  </si>
  <si>
    <t>Warning light Whelen ION-T Series model TLI Super LED (PR). Color: [#COL]. Location: [#LOC]. (Split light head(s) containing "white" light(s) are for additional or non-NFPA warning lights only - NOT for use in a NFPA compliant package.) Note: ION-T Series light only available with clear lenses.</t>
  </si>
  <si>
    <t>5600-0675</t>
  </si>
  <si>
    <t>LTS WHLN TIR3 SUPR LED RED(PR)</t>
  </si>
  <si>
    <t>Whelen red TIR3 LED light heads (PR).  Location: [#LOC]. Note: TIR3 Series light only available with clear lenses.</t>
  </si>
  <si>
    <t>5600-0680</t>
  </si>
  <si>
    <t>LTS FED FR6 LED (PR)</t>
  </si>
  <si>
    <t>Warning light Federal Signal FireRay model FR6 LED (PR) [#COL] (Note: Split LEDs are not available). Surface mounted with bezel.  Location: [#LOC].</t>
  </si>
  <si>
    <t>5600-0681</t>
  </si>
  <si>
    <t>LTS FED FR9 LED (PR)</t>
  </si>
  <si>
    <t>Warning light Federal Signal FireRay model FR9 LED (PR) [#COL] (Note: Split LEDs are not available). Surface mounted with bezel.  Location: [#LOC].</t>
  </si>
  <si>
    <t>5600-0686</t>
  </si>
  <si>
    <t>LT HAZARD 2" LED (ADDL)</t>
  </si>
  <si>
    <t>Hazard (door ajar) light 2" [#COL] LED. Location and function: [#LOC].</t>
  </si>
  <si>
    <t>5600-0700</t>
  </si>
  <si>
    <t>LTS WHLN ROTABM LED AMB(PR)</t>
  </si>
  <si>
    <t>Warning light Whelen Rota-Beam series model 6RBAC Super LED (PR) amber with clear lenses. Location: [#LOC].</t>
  </si>
  <si>
    <t>5600-0701</t>
  </si>
  <si>
    <t>LTS FED VSLR1-R2 VISION(PR)</t>
  </si>
  <si>
    <t>Federal Signal Vision LED rotating beacons model VSLR1-R2, red LEDs, clear domes. Location: [#LOC].</t>
  </si>
  <si>
    <t>5600-0711</t>
  </si>
  <si>
    <t>LTS WHLN ION-T SPR LED (PR)</t>
  </si>
  <si>
    <t>Warning light Whelen ION-T Series DUO color model TLI2# Super LED (PR). Color: [#COL]. Location: [#LOC]. Note: ION-T Series light only available with clear lenses.</t>
  </si>
  <si>
    <t>5600-0712</t>
  </si>
  <si>
    <t>LTS FED MICROPULSE WIDE (PR)</t>
  </si>
  <si>
    <t>Warning light Federal Signal Micro Pulse model MPSW9 [#COL] LED w/ bezel (PR). Location: [#LOC]. Note: MicroPulse Series lights are only available with clear lenses.</t>
  </si>
  <si>
    <t>5600-0721</t>
  </si>
  <si>
    <t>LT ROTO RAY LED (2-RED 1-GR)</t>
  </si>
  <si>
    <t>Warning light Roto Ray LED with (2) red and (1) green lights. Locate on front of cab centered below windshield.</t>
  </si>
  <si>
    <t>5600-0738</t>
  </si>
  <si>
    <t>LT ROTO RAY LED (1-R/1-G/1-B)</t>
  </si>
  <si>
    <t>Warning light Roto Ray LED with (1) red, (1) blue, and (1) green lights. Locate on front of cab centered below windshield.</t>
  </si>
  <si>
    <t>5600-0739</t>
  </si>
  <si>
    <t>LT WHLN WIONSM R/C  LED (PR)</t>
  </si>
  <si>
    <t>Warning light Whelen WIONSM series Super LED split red/clear in color (PR). Locate [#LOC]. (For additional or non-NFPA warning lights only - NOT for use in a NFPA compliant package.) Note: ION Series light only available with clear or smoked lenses.</t>
  </si>
  <si>
    <t>5600-0748</t>
  </si>
  <si>
    <t>LTS WHLN ROTABEAM B63M7 (PR</t>
  </si>
  <si>
    <t>Whelen beacon with Rota-Beam LED upper beacon and M7 series Super LED (PR) model B63M7 with red driver/blue officer LEDs clear domes and  [#COL] LEDs. Location: [#LOC].</t>
  </si>
  <si>
    <t>5600-0760</t>
  </si>
  <si>
    <t>Federal Signal Vision LED rotating beacons (PR) model VSLR with blue driver, red officer LED warning light(s) with clear lens. (Requires additional rear facing warning lights for NFPA compliance). Location: [#LOC].</t>
  </si>
  <si>
    <t>5600-0770</t>
  </si>
  <si>
    <t>LTS FED TCL64 LED WHT (PR)</t>
  </si>
  <si>
    <t>Warning light Federal Signal LEDTCL64C-W LED Traffic Clearing Light (PR). Surface mounted with bezel.  Location: [#LOC].  Includes switch accessible to driver.</t>
  </si>
  <si>
    <t>5600-0771</t>
  </si>
  <si>
    <t>BEZEL CAB PAINTED (EA)</t>
  </si>
  <si>
    <t>Warning light bezel. Fabricated bezel on front of cab above grille painted job color (two-tone if applicable).</t>
  </si>
  <si>
    <t>5600-0773</t>
  </si>
  <si>
    <t>LTS FED MICROPULSE 3 (PR)</t>
  </si>
  <si>
    <t>Warning light Federal Signal Micro Pulse Ultra model MPS3 LED w/ bezel (PR) [#COL].  Location: [#LOC].  Note: MicroPulse Series lights are only available with clear lenses.</t>
  </si>
  <si>
    <t>5600-0777</t>
  </si>
  <si>
    <t>LTS CODE3 4612 LED (PR)</t>
  </si>
  <si>
    <t>Warning light Code 3 4612 LED (PR). 6" x 4" LED [#COL]. Surface mounted with bezel. Location: [#LOC]</t>
  </si>
  <si>
    <t>5600-0778</t>
  </si>
  <si>
    <t>LTS CODE 3 65BZR LED (PR)</t>
  </si>
  <si>
    <t>Warning light Code 3 65BZR LED (PR) [#COL]. Surface mounted with bezel. Location: [#LOC]</t>
  </si>
  <si>
    <t>5600-0779</t>
  </si>
  <si>
    <t>LTS CODE3 LXEX1F LED (PR)</t>
  </si>
  <si>
    <t>Warning light Code 3 LXEX1F LED (PR) [#COL]. Surface mounted with bezel. Location: [#LOC]. Note: LXEX1F series light only available with clear lenses.</t>
  </si>
  <si>
    <t>5600-0780</t>
  </si>
  <si>
    <t>LTS CODE3 7912 LED (PR)</t>
  </si>
  <si>
    <t>Warning light Code 3 Prizm II [#COL] model 7912 9" x 7" LED (PR). Surface mounted with bezel (if applicable). Location: [#LOC].</t>
  </si>
  <si>
    <t>5600-0786</t>
  </si>
  <si>
    <t>LTS WHLN 5V3 SUPER LED RED(PR)</t>
  </si>
  <si>
    <t>Warning light Whelen 5V3R Super LED (PR) red with chrome flange (as applicable). Surface mounted with weatherproof connector. Location: [#LOC].</t>
  </si>
  <si>
    <t>5600-0787</t>
  </si>
  <si>
    <t>LT WHLN M2W LED (PR)</t>
  </si>
  <si>
    <t>Warning light Whelen M2W Wide Angle Super LED (PR). Surface mounted w/chrome flanges (if applicable). Location: [#LOC], color will be [#COL].</t>
  </si>
  <si>
    <t>5600-0789</t>
  </si>
  <si>
    <t>LTS WHLN M6V2 LED (PR)</t>
  </si>
  <si>
    <t>Warning/ground and/or scene light Whelen M6V2 series Linear Super LED (PR). Location: [#LOC], color will be [#COL].</t>
  </si>
  <si>
    <t>5600-0790</t>
  </si>
  <si>
    <t>LTS FED QL97 LED (PR)</t>
  </si>
  <si>
    <t>Warning light Federal Signal QL97 LED (PR). Surface mounted with bezel (if applicable). Location: [#LOC], color will be [#COL].</t>
  </si>
  <si>
    <t>5600-0797</t>
  </si>
  <si>
    <t>LTS WHLN M9V SUPER LED (PR)</t>
  </si>
  <si>
    <t>Warning/Scene light Whelen M9V2 Super LED (PR) [#COL]. Location: [#LOC].</t>
  </si>
  <si>
    <t>5600-0798</t>
  </si>
  <si>
    <t>LT FED PRO LED (EA)</t>
  </si>
  <si>
    <t>Federal Signal PRO LED beacon. Model 300TMP (EA) [#COL]. Location: [#LOC].</t>
  </si>
  <si>
    <t>5600-0801</t>
  </si>
  <si>
    <t>LT WHLN LED STRIP-LITE PL (PR)</t>
  </si>
  <si>
    <t>Light Whelen Strip-Lite Plus Surface Mount [#COL] Super-LED Series (PR). Only available with clear lens. Location: [#LOC].</t>
  </si>
  <si>
    <t>5600-0812</t>
  </si>
  <si>
    <t>LTS FED FR6 LED (EA)</t>
  </si>
  <si>
    <t>Warning light Federal Signal FireRay model FR6 LED (EA) [#COL]. Surface mounted with bezel.  Location: [#LOC].</t>
  </si>
  <si>
    <t>5600-0814</t>
  </si>
  <si>
    <t>LT WHLN VERTEX BLUE LED (PR)</t>
  </si>
  <si>
    <t>Warning light Whelen Vertex Super LED warning lights. Includes (2) blue model VTX609B LED light heads with clear lens, w/chrome flanges model VTXFC. Location: [#LOC].</t>
  </si>
  <si>
    <t>5600-0815</t>
  </si>
  <si>
    <t>LTS WHLN M9 DUO SUPER LED(PR)</t>
  </si>
  <si>
    <t>Warning light Whelen M92 DUO series Super LED (PR) [#COL]. Location: [#LOC].</t>
  </si>
  <si>
    <t>5600-0816</t>
  </si>
  <si>
    <t>LTS WARN VERT HINGE DOOR (EA)</t>
  </si>
  <si>
    <t>Whelen 0S Square Lens Series [#COL] flashing warning light on the exterior of the vertically hinged [#LOC] compartment door.  The lights is to be mounted to the door without latch, in line with latch on opposite door.  Light to flash when door is ajar.</t>
  </si>
  <si>
    <t>5600-0819</t>
  </si>
  <si>
    <t>LTS FED QL43 LED RED (PR)</t>
  </si>
  <si>
    <t>Warning light Federal Signal QuadraFlare QL43 LED (PR) red. Surface mounted with bezel.  Location: [#LOC].</t>
  </si>
  <si>
    <t>5600-0821</t>
  </si>
  <si>
    <t>LTS WHLN TIR3 SUPR LED (PR)</t>
  </si>
  <si>
    <t>Whelen [#COL] TIR3 LED light heads (PR).  Location: [#LOC]. Note: TIR3 Series light only available with clear lenses.</t>
  </si>
  <si>
    <t>5600-0822</t>
  </si>
  <si>
    <t>LT WHLN LED PSR01FCR (PR)</t>
  </si>
  <si>
    <t>Light Whelen model PSR01FCR LED (PR) red with clear lens. Location: [#LOC].</t>
  </si>
  <si>
    <t>5600-0823</t>
  </si>
  <si>
    <t>LTS WHLN IONSV1RC LED (PR)</t>
  </si>
  <si>
    <t>Warning light Whelen IONSV1RC LED (PR). Location: [#LOC].</t>
  </si>
  <si>
    <t>5600-0825</t>
  </si>
  <si>
    <t>LTS FED MICROPULSE 12 BLU (PR)</t>
  </si>
  <si>
    <t>Warning light Federal Signal Micro Pulse model MPS1200U-BB blue LED w/ bezel (PR). Location: [#LOC]. Note: MicroPulse Series lights are only available with clear lenses.</t>
  </si>
  <si>
    <t>5600-0832</t>
  </si>
  <si>
    <t>Enclose bottom of aerial style bracket for no exposed wiring.  Enclosure to be boxed out to allow for additional (scene/warning) light mounting. Qty is each.</t>
  </si>
  <si>
    <t>5600-0836</t>
  </si>
  <si>
    <t>LTS FED MICROPULSE 6 (PR)</t>
  </si>
  <si>
    <t>Warning light Federal Signal Micro Pulse Ultra model MPS6 LED w/ bezel (PR) [#COL].  Location: [#LOC].  Note: MicroPulse Series lights are only available with clear lenses.</t>
  </si>
  <si>
    <t>5600-0837</t>
  </si>
  <si>
    <t>LT HAZARD 2" LED</t>
  </si>
  <si>
    <t>Hazard (door ajar) light 2" LED. Located in the driving compartment as space allows.</t>
  </si>
  <si>
    <t>5600-0843</t>
  </si>
  <si>
    <t>BOX DIAMOND PLT FOR WARN LT PR</t>
  </si>
  <si>
    <t>Box, Diamond plate to mount warning light (includes adjacent scene light if optioned).(EA) Location: [#LOC].</t>
  </si>
  <si>
    <t>5600-0850</t>
  </si>
  <si>
    <t>LT HAZARD TECNIQ S38 LED</t>
  </si>
  <si>
    <t>Hazard (door ajar) light TecNiq S38 LED red. Location: [#LOC].</t>
  </si>
  <si>
    <t>5600-0852</t>
  </si>
  <si>
    <t>LTS TECNIQ K60 LED (PR)</t>
  </si>
  <si>
    <t>Warning light TecNiq K60 LED (PR) [#COL]. Location: [#LOC].</t>
  </si>
  <si>
    <t>5600-0853</t>
  </si>
  <si>
    <t>Whelen 0S Square Lens Series [#COL] flashing warning light on the interior of the vertically hinged [#LOC] compartment door.  Light to flash when door is ajar.</t>
  </si>
  <si>
    <t>5600-0854</t>
  </si>
  <si>
    <t>LTS FED MICROPULSE 12 (PR)</t>
  </si>
  <si>
    <t>Warning light Federal Signal Micro Pulse Ultra model MPS12 LED w/ bezel (PR) [#COL].  Location: [#LOC].  Note: MicroPulse Series lights are only available with clear lenses.</t>
  </si>
  <si>
    <t>5600-0864</t>
  </si>
  <si>
    <t>Whelen beacon with Rota-Beam LED upper beacon and M7 series Super LED (PR) model B63M7 with blue driver/red officer domes and  [#COL] LEDs. Location: [#LOC].</t>
  </si>
  <si>
    <t>5600-0865</t>
  </si>
  <si>
    <t>LT ROTO RAY LED (2-RED 1-BL</t>
  </si>
  <si>
    <t>Warning light Roto Ray LED with (2) red and (1) blue lights. Locate on front of cab centered below windshield.</t>
  </si>
  <si>
    <t>5600-0869</t>
  </si>
  <si>
    <t>CONTROL PREEMPTION TOMAR 3065R</t>
  </si>
  <si>
    <t>Tomar 3065-R-OML strobe power supply. Wire through parking brake.</t>
  </si>
  <si>
    <t>5600-0870</t>
  </si>
  <si>
    <t>SHIELD OPTICOM DP</t>
  </si>
  <si>
    <t>Diamond plate protective shield for opticom.</t>
  </si>
  <si>
    <t>5600-0871</t>
  </si>
  <si>
    <t>LTS FED TCL64 LED RED  (PR)</t>
  </si>
  <si>
    <t>Warning light Federal Signal LEDTCL64R-R LED (Red lens, Red LED) Traffic Clearing Light (PR). Surface mounted with bezel.  Location: [#LOC].  Includes switch accessible to driver.</t>
  </si>
  <si>
    <t>5600-0872</t>
  </si>
  <si>
    <t>LTS WHLN M9 SUPER LED (EA)</t>
  </si>
  <si>
    <t>Warning light Whelen M9 series Super LED (EA) [#COL]. Location: [#LOC].</t>
  </si>
  <si>
    <t>5600-0873</t>
  </si>
  <si>
    <t>LT ROTO RAY LED GRN</t>
  </si>
  <si>
    <t>Warning light Roto Ray LED with (3) green lights. Locate on front of cab centered below windshield.</t>
  </si>
  <si>
    <t>5600-0874</t>
  </si>
  <si>
    <t>LTS WHLN M4 SUPER LED (PR)</t>
  </si>
  <si>
    <t>Warning light Whelen M4 Super-LED lights (PR) [#COL]. Location: [#LOC].</t>
  </si>
  <si>
    <t>5600-0875</t>
  </si>
  <si>
    <t>LTS WHLN M2W SUPER LED (PR)</t>
  </si>
  <si>
    <t>Warning light Whelen M2W series Super LED (PR) [#COL]. Location: [#LOC].</t>
  </si>
  <si>
    <t>5600-0880</t>
  </si>
  <si>
    <t>FLASHER WHLN LED SLFLASH (PR)</t>
  </si>
  <si>
    <t>Whelen model SLFLASH LED programmable flasher (PR). Flashers will control lower level warning lights ipo internal flashers. Locate (1) in cab and (1) in body.</t>
  </si>
  <si>
    <t>5600-0881</t>
  </si>
  <si>
    <t>LTS FED TCL97 LED RED  (PR)</t>
  </si>
  <si>
    <t>Warning light Federal Signal LEDTCL97R-R LED (9x7, Red lens, Red LED) Traffic Clearing Light (PR). Surface mounted with bezel.  Location: [#LOC].  Includes switch accessible to driver.</t>
  </si>
  <si>
    <t>5600-0884</t>
  </si>
  <si>
    <t>BLACK BEZELS IN RUBRAIL</t>
  </si>
  <si>
    <t>All rubrail mounted warning lights to have black bezels ipo chrome where applicable.</t>
  </si>
  <si>
    <t>5600-0886</t>
  </si>
  <si>
    <t>LT WHLN LED STRIP-LITE DUO PR</t>
  </si>
  <si>
    <t>Light Whelen Strip-Lite Plus DUO Surface Mount [#COL] Super-LED Series (PR). Location: [#LOC].</t>
  </si>
  <si>
    <t>5600-0899</t>
  </si>
  <si>
    <t>LTS WHLN WIONSM SPR LED  (EA)</t>
  </si>
  <si>
    <t xml:space="preserve">Warning light Whelen WIONSM series [#COL] Super LED with black housing (EA). Location: [#LOC].  Note: ION Series light only available with clear lenses.	</t>
  </si>
  <si>
    <t>5600-0901</t>
  </si>
  <si>
    <t>LT WHLN LED PSD02FCR (EA)</t>
  </si>
  <si>
    <t>Light Whelen model PSD02FCR LED (EA) split red/clear with clear lens. Location: [#LOC].</t>
  </si>
  <si>
    <t>5600-0904</t>
  </si>
  <si>
    <t>LT FED PRO LED (PR)</t>
  </si>
  <si>
    <t>Federal Signal PRO LED beacon. Model 300TMP (PR) [#COL]. Location: [#LOC].</t>
  </si>
  <si>
    <t>5600-0908</t>
  </si>
  <si>
    <t>Whelen beacon with Rota-Beam LED upper beacon and M7 series Super LED (PR) model B63M7 with blue driver/red officer LEDs clear domes and  [#COL] LEDs. Location: [#LOC].</t>
  </si>
  <si>
    <t>5600-0909</t>
  </si>
  <si>
    <t>RECESSED DP LIGHT HOUSING</t>
  </si>
  <si>
    <t>Fabricated diamond plate recess mounting box for warning light (EA). Location: [#LOC].</t>
  </si>
  <si>
    <t>5600-0911</t>
  </si>
  <si>
    <t>LTS WHLN M4 SUPER LED (3)</t>
  </si>
  <si>
    <t>Warning lights, a set of three (3) Whelen M4 Super-LED lights  [#COL]  Lights to flash outboard pair then center. Location: [#LOC].</t>
  </si>
  <si>
    <t>5600-0917</t>
  </si>
  <si>
    <t>SENSOR WHELEN PHOTOCELL</t>
  </si>
  <si>
    <t>Sensor, photocell Whelen LCPHOTO.  For use with Whelen CenCom Core system.</t>
  </si>
  <si>
    <t>5600-0918</t>
  </si>
  <si>
    <t>FLASHER WHELEN CENCOM CORE</t>
  </si>
  <si>
    <t>Whelen CenCom Core lighting control system.  Will only flash compatible heads, all non-compatible heads will be wired through controller to use light head built in flasher.   Requires separately added 5600-0917 for the Photocell functionality.  Requires WeCanX light bar if light bar flash control is required. See spec for lighting compatibility.</t>
  </si>
  <si>
    <t>5600-0924</t>
  </si>
  <si>
    <t>Whelen 0S Square Lens Series [#COL] flashing warning light on the exterior of the vertically hinged [#LOC] compartment door.  The lights is to be mounted to the door with latch, adjacent to the latch.  Light to flash when door is ajar.</t>
  </si>
  <si>
    <t>5600-0925</t>
  </si>
  <si>
    <t>LT FED SPIRE 100 LED BEACON</t>
  </si>
  <si>
    <t>Federal Spire 100 LED beacon (EA). Location [#LOC], color will be [#COL].</t>
  </si>
  <si>
    <t>5600-0926</t>
  </si>
  <si>
    <t>LTS WHLN 600 SUPER LED (EA)</t>
  </si>
  <si>
    <t>Warning light Whelen 600 series Super LED (EA). Color: [#COL]. Location: [#LOC].</t>
  </si>
  <si>
    <t>5600-0927</t>
  </si>
  <si>
    <t>LTS FED TCL64 LED R/C  (PR)</t>
  </si>
  <si>
    <t>Warning light Federal Signal LEDTCL64C-* LED Traffic Clearing Light (PR).  Driver clear, officer red with clear lenses. Surface mounted with bezel.  Location: [#LOC].  Includes switch accessible to driver.</t>
  </si>
  <si>
    <t>5600-0930</t>
  </si>
  <si>
    <t>Truck-Lite lift-up door warning lights. (2) red model 33 grommet mounted .75" flashing lights on each side of the forward and rearward facing pan of the lift-up door. Location: [#LOC].</t>
  </si>
  <si>
    <t>5600-0932</t>
  </si>
  <si>
    <t>Hazard (light tower) light TecNiq S38 LED blue. Location: [#LOC].</t>
  </si>
  <si>
    <t>5600-0934</t>
  </si>
  <si>
    <t>LTS WHLN ION DUO SUPER LED(PR)</t>
  </si>
  <si>
    <t>Warning light Whelen ION DUO series [#COL] Super LED (PR). Location: [#LOC].</t>
  </si>
  <si>
    <t>5600-0938</t>
  </si>
  <si>
    <t>LT HAZARD TOMAR LED ADD'L</t>
  </si>
  <si>
    <t>Hazard (door ajar) light Tomar Micorlert LED. Color [#COL]. Location: [#LOC].</t>
  </si>
  <si>
    <t>5600-0940</t>
  </si>
  <si>
    <t>LT MARS 888 LED PED MT ON CAB</t>
  </si>
  <si>
    <t>Mars 888 LED pedestal mounted traffic clearing light on front of cab centered below windshield. Lens color: clear.</t>
  </si>
  <si>
    <t>5600-0943</t>
  </si>
  <si>
    <t>Whelen Super LED beacon (PR) model L31H with [#COL] domes. Steady burn model for use with CenCom Core only. Location [#LOC].</t>
  </si>
  <si>
    <t>5600-0944</t>
  </si>
  <si>
    <t>MODULE WHLN V2V</t>
  </si>
  <si>
    <t>Whelen V2V Sync Module for CenCom Core. Includes GPS antennae in inside of windshield.</t>
  </si>
  <si>
    <t>5600-0947</t>
  </si>
  <si>
    <t>LTS WHLN ROTABM LED (PR)</t>
  </si>
  <si>
    <t>Warning light Whelen Rota-Beam series model 6RB* Super LED (PR). Color: [#COL].  Location: [#LOC].</t>
  </si>
  <si>
    <t>5600-0948</t>
  </si>
  <si>
    <t>LTS WHLN M6 SUPER LED (PR)</t>
  </si>
  <si>
    <t>Warning light Whelen M6 series Linear Super LED (PR) [#COL]. Location: [#LOC].</t>
  </si>
  <si>
    <t>5600-0949</t>
  </si>
  <si>
    <t>LTS WHLN M9 SUPER LED (PR)</t>
  </si>
  <si>
    <t>Warning light Whelen M9 series Super LED (PR) [#COL]. Location: [#LOC].</t>
  </si>
  <si>
    <t>5600-0950</t>
  </si>
  <si>
    <t>LT HAZARD WHELEN M2WR ADD'L</t>
  </si>
  <si>
    <t>Hazard (door ajar) light Whelen M2WR red LED w/black bezel (in addition to the standard door ajar light). Location: [#LOC].</t>
  </si>
  <si>
    <t>5600-0951</t>
  </si>
  <si>
    <t>Hazard (tire chains) light TecNiq S38 LED amber. Location: [#LOC].</t>
  </si>
  <si>
    <t>5600-0953</t>
  </si>
  <si>
    <t>LTS WHLN ION DUO SUPER LED(EA)</t>
  </si>
  <si>
    <t>Warning light Whelen ION DUO series [#COL] Super LED (EA). Location: [#LOC].</t>
  </si>
  <si>
    <t>5600-0954</t>
  </si>
  <si>
    <t>Hazard (door ajar) light Whelen M2WR red LED w/chrome bezel. Location: [#LOC].</t>
  </si>
  <si>
    <t>5600-0956</t>
  </si>
  <si>
    <t>Tomar strobe preemption emitter T792HL. Includes pedestal mount and switch accessible to driver. Wire through parking brake. Location: [#LOC].</t>
  </si>
  <si>
    <t>5600-0957</t>
  </si>
  <si>
    <t>Sensor, photocell Whelen LCPHOTO.  For use with Whelen DVI / Low Power enabled lights only. See spec for lighting compatibility.</t>
  </si>
  <si>
    <t>5600-0958</t>
  </si>
  <si>
    <t>LTS WHLN 600 SUPER LED (PR)</t>
  </si>
  <si>
    <t>Warning light Whelen 600 series Super LED (PR). Color: [#COL]. Location: [#LOC].</t>
  </si>
  <si>
    <t>5600-0959</t>
  </si>
  <si>
    <t>LTS WHLN 900 SUPER LED (PR)</t>
  </si>
  <si>
    <t>Warning light Whelen 900 series Super LED (PR). Color: [#COL]. Location: [#LOC].</t>
  </si>
  <si>
    <t>5600-0962</t>
  </si>
  <si>
    <t>LTS SO MPWR 6X4 LED (PR)</t>
  </si>
  <si>
    <t>Warning light Sound Off mpower Silicone 6X4 Warning Light w/ Screw Mount, LED (PR). Color: [#COL]. Location: [#LOC].</t>
  </si>
  <si>
    <t>5600-0963</t>
  </si>
  <si>
    <t>LTS SO MPWR 4" FASCIA LT (PR)</t>
  </si>
  <si>
    <t>Warning light Sound Off mpoWer 4" Fascia 6 LED Warning Light w/ Screw Mount, LED (PR). Color: [#COL]. Location: [#LOC].</t>
  </si>
  <si>
    <t>5600-0965</t>
  </si>
  <si>
    <t>LTS SO MPWR 7X3 LED (PR)</t>
  </si>
  <si>
    <t>Warning light Sound Off mpower Silicone 7X3 Warning Light w/ Screw Mount, 12 LED (PR). Color: [#COL]. Location: [#LOC].</t>
  </si>
  <si>
    <t>5600-0966</t>
  </si>
  <si>
    <t>LT HAZARD DOOR AJAR SO LED</t>
  </si>
  <si>
    <t>Hazard (door ajar) light Ghost  LED. Model number EGHST2R-12. Black Housing/Solid Red. Location: [#LOC].</t>
  </si>
  <si>
    <t>5600-0967</t>
  </si>
  <si>
    <t>CNTRL PREEMPTION TOMAR T792HL</t>
  </si>
  <si>
    <t>Tomar T792HL-R-OML strobe power supply. Wire through parking brake.</t>
  </si>
  <si>
    <t>5600-0968</t>
  </si>
  <si>
    <t>LT WHLN M6 SUPER LED (EA)</t>
  </si>
  <si>
    <t>Warning light Whelen M6 series Linear Super LED (EA) [#COL]. Location: [#LOC].</t>
  </si>
  <si>
    <t>5600-0969</t>
  </si>
  <si>
    <t>LTS SO POLY 7X3 LED (PR)</t>
  </si>
  <si>
    <t>Warning light Sound Off Polycarbonate 7X3 Warning Light w/ Screw Mount, 12 LED (PR). Color: [#COL]. Location: [#LOC].</t>
  </si>
  <si>
    <t>5600-0970</t>
  </si>
  <si>
    <t>LTS SO POLY 6X4 LED (PR)</t>
  </si>
  <si>
    <t>Warning light Sound Off Polycarbonate 6X4 Warning Light w/ Screw Mount, LED (PR). Color: [#COL]. Location: [#LOC].</t>
  </si>
  <si>
    <t>5600-0971</t>
  </si>
  <si>
    <t>LTS WHLN M7 SUPER LED (PR)</t>
  </si>
  <si>
    <t>Warning light Whelen M7 series Linear Super LED (PR) [#COL]. Location: [#LOC].</t>
  </si>
  <si>
    <t>5600-0972</t>
  </si>
  <si>
    <t>LTS FED NVG45</t>
  </si>
  <si>
    <t>Federal NVG45 Navigator LED warning light with 2 red SLR rotators, 2 red LED modules, and 2 work light LED modules, all with clear lenses. Location: [#LOC].</t>
  </si>
  <si>
    <t>5600-0974</t>
  </si>
  <si>
    <t>LTS WHLN 500 SUPER LED (PR)</t>
  </si>
  <si>
    <t>Warning light Whelen 500 series TIR6 Super LED (PR). Color: [#COL]. Location: [#LOC].</t>
  </si>
  <si>
    <t>5600-0975</t>
  </si>
  <si>
    <t>Fabricated diamond plate recess mounting box for scene light (EA). Location: [#LOC].</t>
  </si>
  <si>
    <t>5600-0976</t>
  </si>
  <si>
    <t>CHROME BEZEL STRIP-LITE PL(EA)</t>
  </si>
  <si>
    <t>Chrome Bezel IPO of black Bezel for Whelen Strip-Lite Plus Surface Mount Light (EA). Location: [#LOC].</t>
  </si>
  <si>
    <t>5600-0977</t>
  </si>
  <si>
    <t>LTS TECNIQ K50 LED (PR)</t>
  </si>
  <si>
    <t>Warning light TecNiq K50 LED (PR) [#COL]. Location: [#LOC].</t>
  </si>
  <si>
    <t>5600-0978</t>
  </si>
  <si>
    <t>FLASHER WHLN LED SLFLASH</t>
  </si>
  <si>
    <t>Whelen model SLFLASH LED programmable flasher (PR). Flashers will control upper level warning lights ipo internal flashers on body only</t>
  </si>
  <si>
    <t>5600-0979</t>
  </si>
  <si>
    <t>LTS WHLN ION TRIO SPR LED (PR)</t>
  </si>
  <si>
    <t>Warning light Whelen ION Series TRIO color model I3 Super LED (PR). Color: [#COL]. Location: [#LOC]. Note: ION I3 Series light only available with clear lenses and black bezels</t>
  </si>
  <si>
    <t>5600-0980</t>
  </si>
  <si>
    <t>MODULE WHLN VSGCM</t>
  </si>
  <si>
    <t>Whelen Vehicle Safety Gateway Connectivity Module for CenCom Core. Includes GPS antennae mounted on cab roof per antenna layout drawing. Requires Cloud subsription through Whelen; Dealer/Customer to acquire subscription.</t>
  </si>
  <si>
    <t>5600-0981</t>
  </si>
  <si>
    <t>MODULE WHLN CEM16 BODY</t>
  </si>
  <si>
    <t>Whelen CEM16 Expansion Module for CenCom Core mounted in body.</t>
  </si>
  <si>
    <t>5600-0982</t>
  </si>
  <si>
    <t>MODULE WHLN CEM16 CAB</t>
  </si>
  <si>
    <t>Whelen CEM16 Expansion Module for CenCom Core mounted in cab.</t>
  </si>
  <si>
    <t>5600-0983</t>
  </si>
  <si>
    <t>LT WHLN DOMINATOR 4 TIR3</t>
  </si>
  <si>
    <t>Warning light Whelen Dominator series LED model DP4 color(s) to be [#COL]. Location: [#LOC]. Wire through appropriate level warning.</t>
  </si>
  <si>
    <t>5600-0984</t>
  </si>
  <si>
    <t>LT WHLN DOMINATOR 8 TIR3</t>
  </si>
  <si>
    <t>Warning light Whelen Dominator series LED model D8, color(s) to be [#COL]. Location: [#LOC]. Wire through appropriate level warning.</t>
  </si>
  <si>
    <t>5600-0985</t>
  </si>
  <si>
    <t>LTS FED QL64 LED (EA)</t>
  </si>
  <si>
    <t>Warning light Federal Signal QuadraFlare QL64 LED (EA). Surface mounted with bezel.  Location: [#LOC], color will be [#COL].</t>
  </si>
  <si>
    <t>5600-0987</t>
  </si>
  <si>
    <t>LTS WHLN LIN SUPR LED 500(PR)</t>
  </si>
  <si>
    <t>Warning light Whelen 500 series vertical linear Super LED (PR) [#COL]. Surface mounted with weatherproof connector.  Location: [#LOC].</t>
  </si>
  <si>
    <t>5600-0988</t>
  </si>
  <si>
    <t>LTS CODE3 7922 LED (PR)</t>
  </si>
  <si>
    <t>Warning light Code 3 Prizm II [#COL] model 7922 9" x 7" LED (PR). Surface mounted with bezel (if applicable). Location: [#LOC].</t>
  </si>
  <si>
    <t>5600-0989</t>
  </si>
  <si>
    <t>LTS WHLN M4R SUPER LED (3)</t>
  </si>
  <si>
    <t>Warning lights, a set of three (3) Whelen M4 Super-LED lights; red with clear lenses in the forward and rearward position, white in the middle position. Lights to flash outboard pair then center. Location: (1) set each side over cab door.  Quantity is per set of 3.  Requires seperately optioned mount 1675-0276.</t>
  </si>
  <si>
    <t>5600-0990</t>
  </si>
  <si>
    <t>LTS WHLN M6 DUO SUPER LED (PR)</t>
  </si>
  <si>
    <t>Warning light Whelen M6 DUO series Linear Super LED (PR) [#COL]. Location: [#LOC]. M6 DUO lights are only available with clear lenses and in the following color combinations: Red/Blue, Red/White, Blue/White, Amber/Blue, Red/Amber or Amber/White.</t>
  </si>
  <si>
    <t>5600-0991</t>
  </si>
  <si>
    <t>LT ROTO RAY LED ALL BLUE</t>
  </si>
  <si>
    <t>Warning light Roto Ray LED with all BLUE LED's with clear lenses. Locate on front of cab centered below windshield.</t>
  </si>
  <si>
    <t>5600-0992</t>
  </si>
  <si>
    <t>LT FED PRO BEACON LED COMM LT</t>
  </si>
  <si>
    <t>Federal Signal LED beacon Model 300SMPC-G with clear lens and green LEDs. Includes switch on command desk labeled "Command Beacon". Location: centered forward body roof.</t>
  </si>
  <si>
    <t>5600-0993</t>
  </si>
  <si>
    <t>AERIAL STYLE BRKT SM  IPOS</t>
  </si>
  <si>
    <t>Aerial style bracket smooth plate IPOS. Painted as specified. Qty is each.</t>
  </si>
  <si>
    <t>5600-0994</t>
  </si>
  <si>
    <t>LTS WHLN 900 SUPER LED (EA)</t>
  </si>
  <si>
    <t>Warning light Whelen 900 series Super LED (EA). Color: [#COL]. Location: [#LOC].</t>
  </si>
  <si>
    <t>5600-0995</t>
  </si>
  <si>
    <t>Whelen model SLFLASH LED programmable flasher. Flashers will control up to four (4) warning lights, lights and flash pattern to be specified by sales.</t>
  </si>
  <si>
    <t>5600-0996</t>
  </si>
  <si>
    <t>LT SO BEACON NROADS LOW (PR)</t>
  </si>
  <si>
    <t>Sound Off nROADS 6 LED low dome beacon (PR) with [#COL] domes. Location [#LOC].</t>
  </si>
  <si>
    <t>5600-0997</t>
  </si>
  <si>
    <t>LTS WHLN M9 DUO SUPER LED(EA)</t>
  </si>
  <si>
    <t>Warning light Whelen M92 DUO series Super LED (EA) [#COL]. Location: [#LOC].</t>
  </si>
  <si>
    <t>5600-0998</t>
  </si>
  <si>
    <t>LTS WHLN ROTABM LED (EA)</t>
  </si>
  <si>
    <t>Warning light Whelen Rota-Beam series model 6RB* Super LED (EA). Color: [#COL]. Location: [#LOC].</t>
  </si>
  <si>
    <t>5600-0999</t>
  </si>
  <si>
    <t>EMITTER PREEMPTION TOMAR BLK</t>
  </si>
  <si>
    <t>Tomar strobe preemption emitter with black housing. Includes pedestal mount and switch accessible to driver. Wire through parking brake. Location: [#LOC].</t>
  </si>
  <si>
    <t>5600-1000</t>
  </si>
  <si>
    <t>LT FLSH TECNIQ S38 LED W/SWTCH</t>
  </si>
  <si>
    <t>Flashing light TecNiq S38 LED red. Includes dash mounted switch.  Location: [#LOC].</t>
  </si>
  <si>
    <t>5600-1001</t>
  </si>
  <si>
    <t>LTS SO POLY 9X7 LED (PR)</t>
  </si>
  <si>
    <t>Warning light Sound Off Polycarbonate 9X7 Warning Light w/ Screw Mount, LED (PR). Color: [#COL]. Location: [#LOC].</t>
  </si>
  <si>
    <t>5600-1002</t>
  </si>
  <si>
    <t>Mars 888 LED pedestal mounted traffic clearing light (PR) located one each side of cab outboard above the outer quad bezel on contoured pedestal brkt. LED color: one with RED LEDs and one with WHITE LEDs both with CLEAR lenses. Color placement as specified.</t>
  </si>
  <si>
    <t>5600-1003</t>
  </si>
  <si>
    <t>EXP MOD  WHELEN CENCOM CORE</t>
  </si>
  <si>
    <t>Whelen CenCom Core lighting control system. High current remote expansion module,4-15 amp outputs</t>
  </si>
  <si>
    <t>5600-1004</t>
  </si>
  <si>
    <t>LTS WARN LIFT-UP DOOR BLUE</t>
  </si>
  <si>
    <t>Tecniq lift-up door warning lights. (1) blue model S33 grommet mounted .75" flashing lights on forward facing pan of the lift-up door. Location: [#LOC].</t>
  </si>
  <si>
    <t>5600-1005</t>
  </si>
  <si>
    <t>LT MARS 888 LED PED CAB(EA)</t>
  </si>
  <si>
    <t>Mars 888 LED pedestal mounted traffic clearing light on contoured pedestal brkt. LED color: Red LED with CLEAR lens. Location as specified.</t>
  </si>
  <si>
    <t>5600-1006</t>
  </si>
  <si>
    <t>LTS SO MPOWER 9X7 LED (PR)</t>
  </si>
  <si>
    <t>Warning light Sound Off Silicone 9X7 Warning Light w/ Screw Mount, LED (PR). Color: [#COL]. Location: [#LOC].</t>
  </si>
  <si>
    <t>5600-1007</t>
  </si>
  <si>
    <t>LTS SO MPOWER 9X7 DUO LED (PR)</t>
  </si>
  <si>
    <t>Warning light Sound Off Silicone 9X7 Warning Light w/ Screw Mount, DUO LED (PR). Color: [#COL]. Location: [#LOC].</t>
  </si>
  <si>
    <t>5600-1008</t>
  </si>
  <si>
    <t>LT FIRETECH FT-HVC-GSM (PR)</t>
  </si>
  <si>
    <t>(2) Firetech Guardian HiViz Connect warning lights [#COL]. Location: [#LOC]. Note: Available with clear lenses only.</t>
  </si>
  <si>
    <t>5600-1009</t>
  </si>
  <si>
    <t>LT FIRETECH FT-HVC-GSMJR (PR)</t>
  </si>
  <si>
    <t>(2) Firetech Guardian Junior HiViz Connect warning lights [#COL]. Location: [#LOC]. Note: Available with clear lenses only.</t>
  </si>
  <si>
    <t>5600-1010</t>
  </si>
  <si>
    <t>LT FIRETECH FT-G25 (PR)</t>
  </si>
  <si>
    <t>(2) Firetech G25 warning lights [#COL]. Location: [#LOC]. Note: Available with clear lenses only.</t>
  </si>
  <si>
    <t>5600-1011</t>
  </si>
  <si>
    <t>LT FIRETECH FT-G14 (PR)</t>
  </si>
  <si>
    <t>(2) Firetech G14 warning lights [#COL]. Location: [#LOC]. Note: Available with clear lenses only.</t>
  </si>
  <si>
    <t>5600-1012</t>
  </si>
  <si>
    <t>MODULE FIRETECH HVC ZONE(PR)</t>
  </si>
  <si>
    <t>(2) HiViz Connect zone modules. Required when using HiViz connect warning lights (HVC). Located left and right side of body.</t>
  </si>
  <si>
    <t>5600-1013</t>
  </si>
  <si>
    <t>LTS FIRETECH OMEN 6" (PR)</t>
  </si>
  <si>
    <t>FireTech Omen 6" half beacon FT-HVC-OMEN-6. Includes (2) 180-degree red+RGBAW Omen side modules. Location: [#LOC].</t>
  </si>
  <si>
    <t>5600-1016</t>
  </si>
  <si>
    <t>LTS WHLN M6 DUO SUPER LED (EA)</t>
  </si>
  <si>
    <t>Warning light Whelen M6 DUO series Linear Super LED (EA) [#COL]. Location: [#LOC]. M6 DUO lights are only available with clear lenses and in the following color combinations: Red/Blue, Red/White, Blue/White, Amber/Blue, Red/Amber or Amber/White.</t>
  </si>
  <si>
    <t>5600-1017</t>
  </si>
  <si>
    <t>LTS WHLN TRACER TCRWX6</t>
  </si>
  <si>
    <t>Warning light Whelen TRACER model TCRWX6, [#COL] super LED six light array w/ CCPKT Control Point (EA). For use with non CORE Systems. Location: [#LOC].</t>
  </si>
  <si>
    <t>5600-1018</t>
  </si>
  <si>
    <t>LTS WHLN TRACER TCRWX2 (EA)</t>
  </si>
  <si>
    <t>Warning light Whelen TRACER model TCRWX2, [#COL] WeCanX super LED two light array. (EA) Location: [#LOC].For use with CORE system and non CORE when paired with a Control Point.</t>
  </si>
  <si>
    <t>5600-1019</t>
  </si>
  <si>
    <t>LTS WHLN TRACER TCRWX3 (EA)</t>
  </si>
  <si>
    <t>Warning light Whelen TRACER model TCRWX3, [#COL] WeCanX super LED three light array. (EA) Location: [#LOC].For use with CORE system and non CORE when paired with a Control Point.</t>
  </si>
  <si>
    <t>5600-1020</t>
  </si>
  <si>
    <t>LTS WHLN TRACER TCRWX4 (EA)</t>
  </si>
  <si>
    <t>Warning light Whelen TRACER model TCRWX4, [#COL] WeCanX super LED four light array. (EA) Location: [#LOC].For use with CORE system and non CORE when paired with a Control Point.</t>
  </si>
  <si>
    <t>5600-1021</t>
  </si>
  <si>
    <t>LTS WHLN TRACER TCRWX5 (EA)</t>
  </si>
  <si>
    <t>Warning light Whelen TRACER model TCRWX5, [#COL] WeCanX super LED five light array. (EA) Location: [#LOC].For use with CORE system and non CORE when paired with a Control Point.</t>
  </si>
  <si>
    <t>5600-1022</t>
  </si>
  <si>
    <t>LTS WHLN TRACER TCRWX6 (EA)</t>
  </si>
  <si>
    <t>Warning light Whelen TRACER model TCRWX6, [#COL] WeCanX super LED six light array. (EA) Location: [#LOC].For use with CORE system and non CORE when paired with a Control Point.</t>
  </si>
  <si>
    <t>5600-1023</t>
  </si>
  <si>
    <t>MOD CONTROL POINT TRACER (EA)</t>
  </si>
  <si>
    <t>Whelen Control Point (CCPKT) for use with Tracer WeCanX LED lights. Up to 2 Tracer lights per Control Point when used on a non CORE system. Qty is each.</t>
  </si>
  <si>
    <t>5600-1024</t>
  </si>
  <si>
    <t>Mars 888 LED pedestal mounted traffic clearing light on front of cab centered below windshield. LED color: RED LED with CLEAR lens.</t>
  </si>
  <si>
    <t>5600-1025</t>
  </si>
  <si>
    <t>LT HAZARD DOOR AJAR LED</t>
  </si>
  <si>
    <t>Hazard (door ajar) light LED with alarm. Location: Center console.</t>
  </si>
  <si>
    <t>5600-1026</t>
  </si>
  <si>
    <t>Whelen beacon with Rota-Beam LED upper beacon and M7 series Super LED (PR) model B63M7 with amber LEDs clear domes and [#COL] LEDs. Location: [#LOC].</t>
  </si>
  <si>
    <t>5600-1027</t>
  </si>
  <si>
    <t>LT FIRETECH FT-HVC-GSMJR (EA)</t>
  </si>
  <si>
    <t>(1) Firetech Guardian Junior HiViz Connect warning lights [#COL]. Location: [#LOC]. Note: Available with clear lenses only.</t>
  </si>
  <si>
    <t>5600-1028</t>
  </si>
  <si>
    <t>LT WHLN M2L LED (PR)</t>
  </si>
  <si>
    <t>Warning light Whelen M2L Linear SOLO Super LED (PR). Surface mounted w/chrome flanges (if applicable). Location: [#LOC], color will be [#COL].</t>
  </si>
  <si>
    <t>5600-1029</t>
  </si>
  <si>
    <t>LT WHLN M2LD DUO LED (PR)</t>
  </si>
  <si>
    <t>Warning light Whelen M2L Linear DUO Super LED (PR). Surface mounted w/chrome flanges (if applicable). Location: [#LOC], color will be [#COL].</t>
  </si>
  <si>
    <t>5600-1030</t>
  </si>
  <si>
    <t>LTS FIRETECH OMEN 12" (EA)</t>
  </si>
  <si>
    <t>FireTech Omen 12" beacon FT-HVC-OMEN-12. Includes (1) 360-degree red+RGBAW Omen module. Location: [#LOC].</t>
  </si>
  <si>
    <t>5600-1031</t>
  </si>
  <si>
    <t>LTS WHLN M4 DUO LED (3)</t>
  </si>
  <si>
    <t>Warning lights, a set of three (3) Whelen M4 DUO LED lights.  Location: (1) set each side over cab door. [#COL]  Quantity is per set of 3.  Requires seperately optioned mount 1675-0276.</t>
  </si>
  <si>
    <t>5600-1032</t>
  </si>
  <si>
    <t>LTS FED VSLR1-R1R02 VISION(PR)</t>
  </si>
  <si>
    <t>Federal Signal Vision LED rotating beacons with red domes model VSLR1-R1R02 with rear facing IPX6 red LED warning light with clear lens. Location: [#LOC].</t>
  </si>
  <si>
    <t>5650-0001</t>
  </si>
  <si>
    <t>WHLN F4N2VLED LT BAR</t>
  </si>
  <si>
    <t>Whelen F4N2VLED 55"  light bar IPOS. VM8</t>
  </si>
  <si>
    <t>5650-0003</t>
  </si>
  <si>
    <t>OPTICOM GTT795H VM8</t>
  </si>
  <si>
    <t>Opticom GTT 795H. Available mounted in Freedom light bar only. With F4795H pre-wire kit. VM8</t>
  </si>
  <si>
    <t>5650-0006</t>
  </si>
  <si>
    <t>ADDL WARNING FRONT GRILL</t>
  </si>
  <si>
    <t>Additional Warning lights in the front grille for a total of (4) - VM8</t>
  </si>
  <si>
    <t>5650-0008</t>
  </si>
  <si>
    <t>WHLN F4NV2LED W/ PIONEER BROW</t>
  </si>
  <si>
    <t>Whelen F4N2VLED 55"  light bar with center mount Pioneer brow light IPOS. VM8</t>
  </si>
  <si>
    <t>5650-0009</t>
  </si>
  <si>
    <t>WHLN TAL65 36" TRAFFIC ADVISOR</t>
  </si>
  <si>
    <t>Traffic advisor - Whelen TAL65 36" LED with Amber lens. Locate at the rear below the hosebed. Controlled at the center console in the cab. VM8</t>
  </si>
  <si>
    <t>5650-0019</t>
  </si>
  <si>
    <t>Traffic advisor - Whelen TAL65 36" LED with Amber lens. Locate at the rear below the hosebed. Controlled at the cab dash. Spartan VM8.</t>
  </si>
  <si>
    <t>5650-0021</t>
  </si>
  <si>
    <t>WARNING WHLN 900 ADDITL VM8</t>
  </si>
  <si>
    <t xml:space="preserve"> Whelen 900 Super LED warning lights each side on upper side body towards the front. VM8</t>
  </si>
  <si>
    <t>5650-0022</t>
  </si>
  <si>
    <t>EMERG WARNING SYS - PMPR 100</t>
  </si>
  <si>
    <t>Emergency Warning System - Rescue Pumper VM8</t>
  </si>
  <si>
    <t>5650-0023</t>
  </si>
  <si>
    <t>EMERG WARN SYS -TNKR 100</t>
  </si>
  <si>
    <t>Emergency Warning System - Tanker - VM8</t>
  </si>
  <si>
    <t>5650-0024</t>
  </si>
  <si>
    <t>EMERG WARN SYS MINI-PMPR 100</t>
  </si>
  <si>
    <t>Emergency Warning System - Mini Pumper - VM8</t>
  </si>
  <si>
    <t>5650-0025</t>
  </si>
  <si>
    <t>EMERG WARN SYS - PMPR/SPAR 100</t>
  </si>
  <si>
    <t>Emergency Warning System - Rescue Pumper with Spartan Chassis - VM8</t>
  </si>
  <si>
    <t>5650-0026</t>
  </si>
  <si>
    <t>EMERG WARN SYS LT RESCUE 100</t>
  </si>
  <si>
    <t>Emergency Warning System - Light Rescue - VM8</t>
  </si>
  <si>
    <t>5650-0027</t>
  </si>
  <si>
    <t>EMERG WARN SYS -TNKR SPAR 100</t>
  </si>
  <si>
    <t>Emergency Warning System - Spartan Tanker - VM8</t>
  </si>
  <si>
    <t>5900-0062</t>
  </si>
  <si>
    <t>RADIO PKG MIL TRICO INSTALL</t>
  </si>
  <si>
    <t>Custom radio package: one (1) Motorola APX6500 UHF mobile radio and one (1) FireCom 5200D dual radio intercom system with four (4) wireless headsets. Tri-Co to install radio and intercom system.</t>
  </si>
  <si>
    <t>5900-0063</t>
  </si>
  <si>
    <t>Custom radio package: one (1) Motorola APX6500 UHF mobile radio and one (1) FireCom 5200D dual radio intercom system with three (3) wireless headsets. Tri-Co to install radio and intercom system.</t>
  </si>
  <si>
    <t>5900-0064</t>
  </si>
  <si>
    <t>Custom radio package: one (1) Motorola APX6500 VHF mobile radio and one (1) FireCom 5200D dual radio intercom system with three (3) wireless headsets. Tri-Co to install radio and intercom system.</t>
  </si>
  <si>
    <t>5900-0065</t>
  </si>
  <si>
    <t>TRICO RADIO INSTALL</t>
  </si>
  <si>
    <t>Tri-Co installation of radio, console or remote mounted.</t>
  </si>
  <si>
    <t>5900-0066</t>
  </si>
  <si>
    <t>TRICO WIRED INTERCOM INSTALL</t>
  </si>
  <si>
    <t>Tri-Co installation of wired intercom system.</t>
  </si>
  <si>
    <t>5900-0067</t>
  </si>
  <si>
    <t>TRICO WIRELESS INTERCOM INSTAL</t>
  </si>
  <si>
    <t>Tri-Co installation of wireless intercom system.</t>
  </si>
  <si>
    <t>5900-0068</t>
  </si>
  <si>
    <t>Custom radio package: one (1) Harris XL-200M mobile radio and one (1) FireCom 5200D dual radio intercom system with three (3) wireless headsets. Package to include radion interface cable. Tri-Co to install radio and intercom system.</t>
  </si>
  <si>
    <t>5900-0069</t>
  </si>
  <si>
    <t>Tri-Co installed custom radio package for Lockheed Martion - Owego: one customer supplied Motorola CDM 1250 radio, one (1) ICOM IC-A120 Airband mobile radio and one (1) Kenwood NX-5800 radio.</t>
  </si>
  <si>
    <t>6100-0005</t>
  </si>
  <si>
    <t>LADDER HP75 W/WATERWAY</t>
  </si>
  <si>
    <t>Ladder HP75 with waterway. Includes left side console with cover, split steps at tip and jack leg flood lights.</t>
  </si>
  <si>
    <t>6100-0018</t>
  </si>
  <si>
    <t>PLATFORM HP100 SIDESTACKER</t>
  </si>
  <si>
    <t>Platform HP100 with SideStacker T/T. Includes left side console, turntable mansaver bars and jack leg flood lights.</t>
  </si>
  <si>
    <t>6100-0026</t>
  </si>
  <si>
    <t>RAISE AERIAL 1"</t>
  </si>
  <si>
    <t>Raise aerial turntable pedestal and boom support 1" (Required on HP100 Platform with long or extended cab).</t>
  </si>
  <si>
    <t>6100-0028</t>
  </si>
  <si>
    <t>LADDER HP78 W/WWAY 750 TP LD</t>
  </si>
  <si>
    <t>Ladder HP78 750 lb tip load with waterway. Includes left side console with cover, split steps at tip and jack leg flood lights.</t>
  </si>
  <si>
    <t>6100-0030</t>
  </si>
  <si>
    <t>LOWER AERIAL 6IN - 110/LTH100</t>
  </si>
  <si>
    <t>Lower aerial turntable pedestal and boom support 6in (110 / LTH100). Top of turntable support to top of torque box to be 36.25in.</t>
  </si>
  <si>
    <t>6100-0035</t>
  </si>
  <si>
    <t>LOWER AERIAL 3" - CR100/95P</t>
  </si>
  <si>
    <t>Lower aerial turntable pedistal and boom support (CR100/95-Platform). Top of turntable support to top of torque box to be 32.875" (for use with a 58" high body).</t>
  </si>
  <si>
    <t>6100-0038</t>
  </si>
  <si>
    <t>LOWER AERIAL 3IN - 110/LTH100</t>
  </si>
  <si>
    <t>Lower aerial turntable pedestal and boom support 3in (110 / LTH100). Top of turntable support to top of torque box to be 39.25in.</t>
  </si>
  <si>
    <t>6100-0041</t>
  </si>
  <si>
    <t>RAISE AERIAL 2"</t>
  </si>
  <si>
    <t>Raise aerial turntable pedistal and boom support 2". Top of turntable support to top of torque box to be 36". (Required on Industrial HP100 Platform 750 gallon or greater tank).</t>
  </si>
  <si>
    <t>6100-0042</t>
  </si>
  <si>
    <t>LADDER LTH100 W/O WATERWAY</t>
  </si>
  <si>
    <t>Ladder LTH100 without waterway. Includes left side console with cover, adjustable height turntable handrails, split steps at tip and jack leg flood lights.</t>
  </si>
  <si>
    <t>6100-0043</t>
  </si>
  <si>
    <t>LOWER AERIAL 2" HP100 PLTFR</t>
  </si>
  <si>
    <t>Lower aerial turntable pedestal and boom support 2" (HP100 Platform). Top of turntable support to top of torque box to be 32".</t>
  </si>
  <si>
    <t>6100-0048</t>
  </si>
  <si>
    <t>LOWER AERIAL 7" - HP75/78</t>
  </si>
  <si>
    <t>Lower aerial turntable pedestal and boom support 7". For use with 62" high body.</t>
  </si>
  <si>
    <t>6100-0051</t>
  </si>
  <si>
    <t>RAISE AERIAL 1" 95P/CR100/1</t>
  </si>
  <si>
    <t>Raise aerial turntable pedistal and boom support 1". Top of turntable support to top of torque box to be 36.875". (Applicable to 95P/CR100/CR137 w/sidestacker style frame cut).</t>
  </si>
  <si>
    <t>6100-0052</t>
  </si>
  <si>
    <t>RAISE AERIAL 2" 95P/CR100/137</t>
  </si>
  <si>
    <t>Raise aerial turntable pedistal and boom support 2". Top of turntable support to top of torque box to be 37.875". (Applicable to 95P/CR100/CR137 w/sidestacker style frame cut).</t>
  </si>
  <si>
    <t>6100-0063</t>
  </si>
  <si>
    <t>LINE-X AERIAL TURNTABLE PLTWK</t>
  </si>
  <si>
    <t>LINE-X package for Aerial Turntable: Includes turntable console, turntable deck platework and access steps and any other storage boxes or brackets fabricated out of diamond plate installed on the turntable.</t>
  </si>
  <si>
    <t>6100-0064</t>
  </si>
  <si>
    <t>TRNTBL CON PLTWK SM PLT PNT</t>
  </si>
  <si>
    <t>Aerial turntable control console's exterior aluminum plate work to be smooth plate IPO diamond plate and painted job color.</t>
  </si>
  <si>
    <t>6100-0076</t>
  </si>
  <si>
    <t>AER ROT DRIVE RELOCATION</t>
  </si>
  <si>
    <t>Locate aerial rotation drive on driver side IPOS. Includes modified turntable control console to incorporate the rotation drive cover.</t>
  </si>
  <si>
    <t>6100-0083</t>
  </si>
  <si>
    <t>Aerial turntable control console's exterior aluminum plate work to be smooth plate IPO diamond plate and painted two-tone job color.</t>
  </si>
  <si>
    <t>6100-0086</t>
  </si>
  <si>
    <t>LINE-X AERIAL TURNTABLE STEPS</t>
  </si>
  <si>
    <t>LINE-X package for Aerial  turntable deck access steps only.</t>
  </si>
  <si>
    <t>6100-0093</t>
  </si>
  <si>
    <t>LADDER LTH100 W/WATERWAY TO 80</t>
  </si>
  <si>
    <t>Ladder LTH100 with waterway to 80 ft. Includes fabricated SideStacker style turntable deck, left side console with cover, adjustable height turntable hand rails, turntable mansaver bars, split steps at tip and jack leg flood lights. 11' jack spread for use with single axle NPNT models and Quint with 470 or less tank.</t>
  </si>
  <si>
    <t>6100-0094</t>
  </si>
  <si>
    <t>LADDER LTH100 W/ WWAY TO TIP</t>
  </si>
  <si>
    <t>Ladder LTH100 with waterway to tip. Includes fabricated SideStacker style turntable deck, left side console with cover, adjustable height turntable hand rails, turntable mansaver bars, split steps at tip and jack leg flood lights. 11' jack spread for use with single axle NPNT models and Quint with 470 or less tank.</t>
  </si>
  <si>
    <t>6100-0097</t>
  </si>
  <si>
    <t>LADDER 110 W/WATERWAY TO 87</t>
  </si>
  <si>
    <t>Ladder 110 with waterway to 87'. Includes fabricated SideStacker style turntable deck, partial fly section K-bracing, left side console with cover, turntable mansaver bars, split steps at tip and jack leg flood lights. 11' jack spread for use with single axle NPNT models and Quint with 470 or less tank.</t>
  </si>
  <si>
    <t>6100-0105</t>
  </si>
  <si>
    <t>LADDER HR100 W/WATERWAY TO TIP</t>
  </si>
  <si>
    <t>Ladder HR100 with -6 degree travel, waterway to tip, fabricated SideStacker style turntable deck, left side console with cover, turntable mansaver bars, split steps at tip and jack leg flood lights. 11' jack spread for use with single axle NPNT models and Quint with 470 or less tank.</t>
  </si>
  <si>
    <t>6100-0112</t>
  </si>
  <si>
    <t>TURNTABLE EXTENSION</t>
  </si>
  <si>
    <t>Turntable extension on right side of aerial. Includes additional handrail. For use on aerials with fabricated turntable only.</t>
  </si>
  <si>
    <t>6100-0117</t>
  </si>
  <si>
    <t>Platform HP100 with -10 degree travel and fabricated SideStacker style turntable. Includes left side console, turntable mansaver bars and jack leg flood lights.</t>
  </si>
  <si>
    <t>6100-0118</t>
  </si>
  <si>
    <t>SHORT JACK SYS RR MNT AER</t>
  </si>
  <si>
    <t>Short jack upgrade for HP 100 Platform and 95-Platform/CR100/CR137 with Deluxe AACS. Includes additional lift cylinders at each end of criss-cross under-slung jacks. Requires SJ body modifier 3065-0035.</t>
  </si>
  <si>
    <t>6100-0121</t>
  </si>
  <si>
    <t>LADDER HR100 W/WATERWAY TO 80</t>
  </si>
  <si>
    <t>Ladder HR100 with waterway to 80 ft. Includes -6 below grade sweep, fabricated SideStacker style turntable deck, left side console with cover, turntable mansaver bars, split steps at tip and jack leg flood lights. 11' jack spread for use with single axle NPNT and Quint with 470 or less tank.</t>
  </si>
  <si>
    <t>6100-0123</t>
  </si>
  <si>
    <t>RAISE AERIAL 2.5" - S/A HR100</t>
  </si>
  <si>
    <t>Raise aerial turntable pedestal and boom support 2.5". Top of turntable support to top of torque box to be 40.75". (For use with HR100 single axle w/long cab).</t>
  </si>
  <si>
    <t>6100-0127</t>
  </si>
  <si>
    <t>MODS AER FOR WIDE LAD TUNNEL</t>
  </si>
  <si>
    <t>Aerial turntable pedestal and rear outrigger modifications for 42" wide ladder tunnel. For use with rear mount ladders and platforms only. Configurations with saddle type fuel tanks require 100" wide body and special saddle tank mounting sales code (1350-0087).</t>
  </si>
  <si>
    <t>6100-0128</t>
  </si>
  <si>
    <t>Ladder HR100 with -6 degree travel, waterway to tip, fabricated SideStacker style turntable deck, left side console with cover, turntable mansaver bars, split steps at tip and jack leg flood lights. 12' jack spread for use with tandem axle models only.</t>
  </si>
  <si>
    <t>6100-0129</t>
  </si>
  <si>
    <t>Ladder LTH100 with waterway to 80 ft. For use with single axle Quint only (85' horz reach). Requires Deluxe AACS. Includes fabricated SideStacker style turntable deck, left side console with cover, adjustable height turntable hand rails, turntable mansaver bars, split steps at tip and jack leg flood lights.</t>
  </si>
  <si>
    <t>6100-0130</t>
  </si>
  <si>
    <t>Ladder LTH100 with waterway to tip. For use with single axle Quint only (85' horz reach). Requires Deluxe AACS. Includes fabricated SideStacker style turntable deck, left side console with cover, adjustable height turntable hand rails, turntable mansaver bars, split steps at tip and jack leg flood lights.</t>
  </si>
  <si>
    <t>6100-0133</t>
  </si>
  <si>
    <t>Ladder HR100 with 750 lb tip load, -6 degree travel, waterway to tip, fabricated SideStacker style turntable deck, left side console with cover, turntable mansaver bars, split steps at tip and jack leg flood lights. 11' jack spread for use with single axle Quint only (85' horz reach). Requires Deluxe AACS.</t>
  </si>
  <si>
    <t>6100-0134</t>
  </si>
  <si>
    <t>Ladder 110' with waterway to 87'. For use with single axle Quint only (85' horz reach). Requires Deluxe AACS. Includes fabricated SideStacker style turntable deck, partial fly section K-bracing, left side console with cover, turntable mansaver bars, split steps at tip and jack leg flood lights.</t>
  </si>
  <si>
    <t>6100-0135</t>
  </si>
  <si>
    <t>PEDESTAL DIA PLT FRT HNGD LID</t>
  </si>
  <si>
    <t>Turntable control pedestal to be Chicago style diamond plate forward hinged lid console IPO standard side hinged lid. Includes gas shock and access door at lower area.</t>
  </si>
  <si>
    <t>6100-0136</t>
  </si>
  <si>
    <t>RAISE AERIAL 3" HP100 PLAT</t>
  </si>
  <si>
    <t>Raise aerial turntable pedestal and boom support 3". Top of turntable support to top of torque box to be 37". (Applicable to HP100 Platform).</t>
  </si>
  <si>
    <t>6100-0137</t>
  </si>
  <si>
    <t>LADDER LTH100 HD W/O WATERWAY</t>
  </si>
  <si>
    <t>Ladder LTH100 HD without waterway. Includes additional fly handrail uprights, left side console with cover, adjustable height turntable handrails, split steps at tip and jack leg flood lights.</t>
  </si>
  <si>
    <t>6100-0138</t>
  </si>
  <si>
    <t>LADDER HM100 W/O WATERWAY</t>
  </si>
  <si>
    <t>Ladder HM100 without waterway. Includes partial fly section K-bracing, full width fabricated turntable deck, left side console with cover, split steps at tip and jack leg flood lights. Includes top access turntable bearing bolts IPOS.</t>
  </si>
  <si>
    <t>6100-0140</t>
  </si>
  <si>
    <t>Ladder HR100 with 750 lb tip load, -6 degree travel, waterway to 80 ft.  Includes -6 below grade sweep, fabricated SideStacker style turntable deck, left side console with cover, turntable mansaver bars, split steps at tip and jack leg flood lights. 11' jack spread for use with single axle Quint only (85' horz reach). Requires Deluxe AACS.</t>
  </si>
  <si>
    <t>6100-0142</t>
  </si>
  <si>
    <t>Aerial outrigger and turntable pedestal modifications for wide ladder tunnel. Includes front and rear outriggers. LTH100 and HM100/110 only. Requires special saddle tank mounting sales code (1350-0087) when body is 100" wide.</t>
  </si>
  <si>
    <t>6100-0144</t>
  </si>
  <si>
    <t>JACK LEG ZINC COATED (4)</t>
  </si>
  <si>
    <t>Aerial jack leg beams and feet to be zinc flame spray coated before paint (4 sets).</t>
  </si>
  <si>
    <t>6100-0145</t>
  </si>
  <si>
    <t>LUBRICATION EXTENSIONS - AE</t>
  </si>
  <si>
    <t>Extensions for aerial grease fittings. Extensions to be routed to group together at a shared location on the aerial turntable.</t>
  </si>
  <si>
    <t>6100-0147</t>
  </si>
  <si>
    <t>PLATFORM HP95 MIDMOUNT</t>
  </si>
  <si>
    <t>Platform HP95 Mid-Mount. Includes fabricated turntable deck, side catwalks on bucket, driver side console and jack leg flood lights.</t>
  </si>
  <si>
    <t>6100-0149</t>
  </si>
  <si>
    <t>LADDER HF90 SIDESTACKER</t>
  </si>
  <si>
    <t>Ladder HF90 with high flow waterway. Includes fabricated SideStacker style turntable deck, left side console with cover, turntable mansaver bars, split steps at tip and jack leg flood lights. Requires 2" aerial raise option for wway clearance to cab roof (6100-0052).</t>
  </si>
  <si>
    <t>6100-0150</t>
  </si>
  <si>
    <t>LADDER HR100 W/O WATERWAY</t>
  </si>
  <si>
    <t>Ladder HR100 without waterway. Includes -6 below grade sweep, full width fabricated turntable deck, left side console with cover, turntable mansaver bars, split steps at tip and jack leg flood lights. 11' jack spread for use with single axle NPNT models only.</t>
  </si>
  <si>
    <t>6100-0154</t>
  </si>
  <si>
    <t>Ladder LTH100 without waterway. Includes full width fabricated turntable deck, left side console with cover, adjustable height turntable handrails, turntable mansaver bars,split steps at tip and jack leg flood lights.</t>
  </si>
  <si>
    <t>6100-0156</t>
  </si>
  <si>
    <t>LADDER 110 W/O WATERWAY</t>
  </si>
  <si>
    <t>Ladder 110 without waterway. Includes full width fabricated turntable deck, partial fly section K-bracing, left side console with cover, turntable mansaver bars, split steps at tip and jack leg flood lights.</t>
  </si>
  <si>
    <t>6100-0157</t>
  </si>
  <si>
    <t>PLATFORM 95</t>
  </si>
  <si>
    <t>Platform 95 Rear-Mount. Includes fabricated SideStacker style turntable deck, platform with angled corners, left side turntable console, turntable mansaver bars and jack leg flood lights.</t>
  </si>
  <si>
    <t>6100-0159</t>
  </si>
  <si>
    <t>PLAT CONSOLE MOD RH REAR</t>
  </si>
  <si>
    <t>Platform console modification. Locate console on right side offset to rear. Hinged cover N/A with this option. Requires engineering approval.</t>
  </si>
  <si>
    <t>6100-0160</t>
  </si>
  <si>
    <t>CRADLE SUPPORT EXTENSIONS</t>
  </si>
  <si>
    <t>Extended length cradle support ears.</t>
  </si>
  <si>
    <t>6100-0163</t>
  </si>
  <si>
    <t>Platform HP95 Mid-Mount with -11 degree travel. Includes (4) outriggers, short jack capability, fabricated turntable deck, side catwalks on bucket, driver side turntable console and jack leg flood lights. Note: When equipped with a flat roof cab forward envelope controls may be required.</t>
  </si>
  <si>
    <t>6100-0165</t>
  </si>
  <si>
    <t>TURNTABLE EXPANSION</t>
  </si>
  <si>
    <t>Larger aerial turntable for increased operator room. Only available on 4-jack Mid-Mount.</t>
  </si>
  <si>
    <t>6100-0168</t>
  </si>
  <si>
    <t>LOWER AERIAL 3" - TANDEM HR100</t>
  </si>
  <si>
    <t>Lower aerial turntable pedestal and boom support 3" (For use with tandem HR100). Top of turntable support to top of torque box to be 37.25".</t>
  </si>
  <si>
    <t>6100-0169</t>
  </si>
  <si>
    <t>PLATFORM HP100 SDSTCKR HF</t>
  </si>
  <si>
    <t>Platform HP100 (2500 GPM capacity) with fabricated SideStacker style turntable. Includes perimeter flow w/way pipe, 6/5.5/5" aerial waterway, 5" lower w/way piping, 5" swivel, left side console, turntable mansaver bars and jack leg flood lights. Requires 2500 GPM dual monitor option and 2" aerial raise.</t>
  </si>
  <si>
    <t>6100-0170</t>
  </si>
  <si>
    <t>LADDER CR100 W/WATERWAY</t>
  </si>
  <si>
    <t>Ladder CR100 with waterway. Includes fabricated SideStacker style turntable deck, left side console with cover, turntable mansaver bars, split steps at tip and jack leg flood lights.</t>
  </si>
  <si>
    <t>6100-0171</t>
  </si>
  <si>
    <t>LADDER CR137 W/WATERWAY</t>
  </si>
  <si>
    <t>Ladder CR137 with waterway to 110'. Includes fabricated SideStacker style turntable deck, left side console with cover, turntable mansaver bars, split steps at tip and jack leg flood lights.</t>
  </si>
  <si>
    <t>6100-0172</t>
  </si>
  <si>
    <t>TAG AERIAL HYD COMPONENT</t>
  </si>
  <si>
    <t>Tag listing aerial major service components. (see spec for details). Locate inside driver's door next to fluid type/capacity tag.</t>
  </si>
  <si>
    <t>6100-0175</t>
  </si>
  <si>
    <t>LADDER HR100 TILLER W/O WWAY</t>
  </si>
  <si>
    <t>Ladder HR100 Tiller without waterway. Includes -6 degree travel, fabricated turntable deck, left side console with cover, turntable mansaver bars and split steps at tip. For use with  Ephrata design Tiller trailer / outriggers only.</t>
  </si>
  <si>
    <t>6100-0176</t>
  </si>
  <si>
    <t>LADDER HR100 TILLER W/WWAY</t>
  </si>
  <si>
    <t>Ladder HR100 Tiller with -6 degree travel, pinned waterway to tip, fabricated turntable deck, left side console with cover, turntable mansaver bars and split steps at tip. For use with Ephrata design Tiller trailer / outriggers only.</t>
  </si>
  <si>
    <t>6100-0178</t>
  </si>
  <si>
    <t>LADDER CR100 W/O WATERWAY</t>
  </si>
  <si>
    <t>Ladder CR100 SideStacker without waterway. Includes fabricated SideStacker style turntable deck, left side console with cover, turntable mansaver bars, split steps at tip and jack leg flood lights.</t>
  </si>
  <si>
    <t>6100-0180</t>
  </si>
  <si>
    <t>Ladder 110 with waterway to 87'. Includes fabricated SideStacker style turntable deck, partial fly section K-bracing, left side console with cover, turntable mansaver bars, split steps at tip and jack leg flood lights. 12' jack spread for use with tandem axle models only.</t>
  </si>
  <si>
    <t>6100-0182</t>
  </si>
  <si>
    <t>Ladder 110 without waterway. Includes full width fabricated turntable deck, partial fly section K-bracing, left side console with cover, turntable mansaver bars, split steps at tip and jack leg flood lights. 12' jack spread for use with tandem axle models only.</t>
  </si>
  <si>
    <t>6100-0183</t>
  </si>
  <si>
    <t>MODS AER - TILLER ARM PLAT</t>
  </si>
  <si>
    <t>Platform upgrade for tiller arm monitor. Includes lowered platform console and relocating to left side offset to rear in platform. Requires engineering approval.</t>
  </si>
  <si>
    <t>6100-0185</t>
  </si>
  <si>
    <t>Ladder HR100 without waterway. Includes -6 below grade sweep, full width fabricated turntable deck, left side console with cover, turntable mansaver bars, split steps at tip and jack leg flood lights. 12' jack spread for use with tandem axle models only.</t>
  </si>
  <si>
    <t>6100-0187</t>
  </si>
  <si>
    <t>TURNTABLE SIDESTACKER</t>
  </si>
  <si>
    <t>Provide sidestacker style turntable IPO full turntable. For use on aerials with fabricated turntable only.</t>
  </si>
  <si>
    <t>6100-0188</t>
  </si>
  <si>
    <t>Ladder LTH100 without waterway. Includes full width fabricated turntable deck, left side console with cover, adjustable height turntable handrails, turntable mansaver bars, split steps at tip and jack leg flood lights. 12' jack spread for use with tandem axle models only.</t>
  </si>
  <si>
    <t>6100-0189</t>
  </si>
  <si>
    <t>Ladder LTH100 with waterway to 80 ft. Includes fabricated SideStacker style turntable deck, left side console with cover, adjustable height turntable hand rails, turntable mansaver bars, split steps at tip and jack leg flood lights. 12' jack spread for use with tandem axle models only.</t>
  </si>
  <si>
    <t>6100-0190</t>
  </si>
  <si>
    <t>Ladder LTH100 with waterway to tip. Includes fabricated SideStacker style turntable deck, left side console with cover, adjustable height turntable hand rails, turntable mansaver bars, split steps at tip and jack leg flood lights. 12' jack spread for use with tandem axle models only.</t>
  </si>
  <si>
    <t>6100-0191</t>
  </si>
  <si>
    <t>RAISE AER TTS 2" - LTH100/110</t>
  </si>
  <si>
    <t>Raise HR100 tandem aerial turntable pedestal 2" (For use with std height LTH100 / 110 with 12' jacks). Top of turntable support to top of torque box to be 42.25".</t>
  </si>
  <si>
    <t>6100-0192</t>
  </si>
  <si>
    <t>LOWER AERIAL 3" - LTH100/110</t>
  </si>
  <si>
    <t>Lower LTH100 / 110 aerial 3". Includes lowering the standard HR100 aerial turntable pedestal height 1" and boom support height 3" (For use with Metro Quint or tandem with 12' jacks). Top of turntable support to top of torque box to be 39.25" on a tandem and 37.25" on a Metro Quint. Requires cab roof modification based on configuration.</t>
  </si>
  <si>
    <t>6100-0193</t>
  </si>
  <si>
    <t>LOWER AERIAL 6" - LTH100/110</t>
  </si>
  <si>
    <t>Lower LTH100 / 110 aerial 6". Includes lowering the standard tandem HR100 aerial turntable pedestal height 4" and boom support height 6" (For use with tandem LTH100 / 110 with 12' jacks and no waterway). Top of turntable support to top of torque box to be 36.25". Requires LTH aerial cab with 4.5" deep trough.</t>
  </si>
  <si>
    <t>6100-0194</t>
  </si>
  <si>
    <t>Ladder HR100 with waterway to 80 ft. Includes -6 below grade sweep, fabricated SideStacker style turntable deck, left side console with cover, turntable mansaver bars, split steps at tip and jack leg flood lights. 12' jack spread for use with tandem axle models only.</t>
  </si>
  <si>
    <t>6100-0195</t>
  </si>
  <si>
    <t>Raise HR100 single axle Quint aerial turntable pedestal 2" (For use with medium cab and std height LTH100 / 110 SAQ). Top of turntable support to top of torque box to be 40.25".</t>
  </si>
  <si>
    <t>6100-0196</t>
  </si>
  <si>
    <t>RAISE AERIAL 2.5"  LTH100/110</t>
  </si>
  <si>
    <t>Raise aerial 2.5" due to long cab. Includes raising standard HR100 single axle Quint turntable pedestal height 4.5" (2" for LTH100/110 aerial + 2.5" for long cab) and boom support height 2.5". Top of turntable support to top of torque box to be 42.75". (For use with LTH100/110 single axle Quint w/long cab).</t>
  </si>
  <si>
    <t>6100-0197</t>
  </si>
  <si>
    <t>Ladder LTH100 without waterway. Includes fabricated SideStacker style turntable deck, left side console with cover, adjustable height turntable handrails, turntable mansaver bars, split steps at tip and jack leg flood lights. 12' jack spread for use with tandem axle models only.</t>
  </si>
  <si>
    <t>6100-0198</t>
  </si>
  <si>
    <t>Ladder 110 without waterway. Includes fabricated SideStacker style turntable deck, partial fly section K-bracing, left side console with cover, turntable mansaver bars, split steps at tip and jack leg flood lights. 12' jack spread for use with tandem axle models only.</t>
  </si>
  <si>
    <t>6100-0199</t>
  </si>
  <si>
    <t>HNDRL MOD - REVERSE MTD MNSVRS</t>
  </si>
  <si>
    <t>Turntable handrails shall be modified to have Mansaver bar(s) reverse mounted (hinge to side handrail IPO rear handrail). Applies to Mansaver bars on same side(s) as turntable access staircase (Will not apply to right side of SideStacker body with folding step access to turntable).</t>
  </si>
  <si>
    <t>6100-0200</t>
  </si>
  <si>
    <t>Ladder LTH100 HD without waterway. Includes additional fly handrail uprights, full width fabricated turntable deck, left side console with cover, adjustable height turntable handrails, split steps at tip and jack leg flood lights.</t>
  </si>
  <si>
    <t>6100-0201</t>
  </si>
  <si>
    <t>LADDER 110 TILLER W/O WWAY</t>
  </si>
  <si>
    <t>Ladder 110 Tiller without waterway. Includes -6 degree travel, fabricated turntable deck, left side console with cover, turntable mansaver bars and split steps at tip. For use with  Ephrata design Tiller trailer / outriggers only.</t>
  </si>
  <si>
    <t>6100-0202</t>
  </si>
  <si>
    <t>TILLER FRAME/CAB/BODY</t>
  </si>
  <si>
    <t>Tiller package for Jersey City (Q128466). Includes 343" WB trailer, Tiller axle with disc brakes and air suspension, aerial outriggers, Tiller cab, aluminum body for tractor and trailer, ground ladders and rear graphics. For use with 110 no wway ladder. See specification document for additional details.</t>
  </si>
  <si>
    <t>6100-0203</t>
  </si>
  <si>
    <t>Tiller package for Mesa AZ (Q129776). Includes 365" WB trailer, Pump module with 300 tank, Tiller axle with disc brakes and air suspension, aerial outriggers, Tiller cab, aluminum body for tractor and trailer, ground ladders and rear Chevron graphics. For use with HR100 ladder. See specification document for additional details.</t>
  </si>
  <si>
    <t>6100-0204</t>
  </si>
  <si>
    <t>Tiller package for Milwaukee (Q135827). Includes 365" WB trailer, Tiller axle with disc brakes and air suspension, aerial outriggers, Tiller cab, aluminum body for tractor and trailer, ground ladders and rear Chevron graphics. For use with HR100 ladder. See specification document for additional details.</t>
  </si>
  <si>
    <t>6100-0205</t>
  </si>
  <si>
    <t>Tiller package for San Bruno (Q135849). Includes 365" WB trailer, Tiller axle with disc brakes and air suspension, aerial outriggers, Tiller cab, aluminum body for tractor and trailer, ground ladders and rear Chevron graphics. For use with HR100 ladder. See specification document for additional details.</t>
  </si>
  <si>
    <t>6100-0206</t>
  </si>
  <si>
    <t>Tiller package for Safe Industries (Q136125). Includes 365" WB trailer, Tiller axle with disc brakes and air suspension, aerial outriggers, Tiller cab, aluminum body for tractor and trailer, ground ladders and rear Chevron graphics. For use with HR100 ladder. See specification document for additional details.</t>
  </si>
  <si>
    <t>6100-0207</t>
  </si>
  <si>
    <t>TURNTABLE KICKPLATE</t>
  </si>
  <si>
    <t>Kickplates at the bottom of all turntable handrails.  Same finish as turntable platework.</t>
  </si>
  <si>
    <t>6100-0208</t>
  </si>
  <si>
    <t>SPECIAL AERIAL REWORK</t>
  </si>
  <si>
    <t>Aerial Rework - Remove existing aerial device from truck and replace with a new aerial device. Requires aerial device code and all applicable aerial system related codes added separately in quote.</t>
  </si>
  <si>
    <t>6150-0000</t>
  </si>
  <si>
    <t>HYD SYSTEM COLD WEATHER PKG</t>
  </si>
  <si>
    <t>Cold weather package for aerial hydraulic system.</t>
  </si>
  <si>
    <t>6150-0001</t>
  </si>
  <si>
    <t>FILTER ISOLATION KIT</t>
  </si>
  <si>
    <t>Aerial hydraulic filter isolation kit.</t>
  </si>
  <si>
    <t>6150-0002</t>
  </si>
  <si>
    <t>HYD RESERV SPECIAL LOCATION</t>
  </si>
  <si>
    <t>Aerial hydraulic reservoir to be located in lower L1 compt.</t>
  </si>
  <si>
    <t>6150-0003</t>
  </si>
  <si>
    <t>GA AER HYD OIL LVL</t>
  </si>
  <si>
    <t>Gauge aerial hydraulic oil level. Electronic display to be located [#LOC].</t>
  </si>
  <si>
    <t>6150-0005</t>
  </si>
  <si>
    <t>RES HYD S/S IPOS</t>
  </si>
  <si>
    <t>Aerial hydraulic oil reservoir to be stainless steel IPOS. Includes flange type hyd fittings. Not for use in southern climates.</t>
  </si>
  <si>
    <t>6150-0006</t>
  </si>
  <si>
    <t>GA AER HYD OIL LVL TT CNSL MTD</t>
  </si>
  <si>
    <t>Gauge aerial hydraulic oil level. Electronic display to be located on upper rear surface of turntable control console.</t>
  </si>
  <si>
    <t>6150-0007</t>
  </si>
  <si>
    <t>Aerial hydraulic reservoir to be located front center of body on "H" style bracket.</t>
  </si>
  <si>
    <t>6150-0008</t>
  </si>
  <si>
    <t>PAD OUTRIGGER EXT (4)</t>
  </si>
  <si>
    <t>Integral outrigger pad extensions (4). 15" x 20" x .5" steel plate welded to std jack foot plates. N/A on HP75/78, or CR100, 95-Platform, 4-jack HP95 MM or HP100 Platform with short jack.</t>
  </si>
  <si>
    <t>6150-0009</t>
  </si>
  <si>
    <t>Cold weather package for shared aerial hydraulic system.</t>
  </si>
  <si>
    <t>6150-0012</t>
  </si>
  <si>
    <t>EXTENDED OUTRIGGER FOOT (4)</t>
  </si>
  <si>
    <t>Extended length outrigger foot (4). Required with &gt;54k rear axle on HP100 Platform.</t>
  </si>
  <si>
    <t>6150-0014</t>
  </si>
  <si>
    <t>AER HYD PMP VAR DISPLACE</t>
  </si>
  <si>
    <t>Aerial hydraulic pump to be upgraded to a variable displacement style pump</t>
  </si>
  <si>
    <t>6150-0015</t>
  </si>
  <si>
    <t>PUMP AER HYD DRIVE-THRU IPOS</t>
  </si>
  <si>
    <t>Aerial hydraulic pump to have drive through provision. For use with up to 12kw Harrison, 10kw Smartpower and 15kw Onan.</t>
  </si>
  <si>
    <t>6150-0016</t>
  </si>
  <si>
    <t>HYD AER RESERVOIR - SPECIAL</t>
  </si>
  <si>
    <t>Special aerial hydraulic reservoir/location due to customer's requirements.</t>
  </si>
  <si>
    <t>6150-0018</t>
  </si>
  <si>
    <t>Aerial hydraulic reservoir to be located in lower L3 compt.</t>
  </si>
  <si>
    <t>6150-0020</t>
  </si>
  <si>
    <t>Aerial hydraulic pump to be upgraded to a variable displacement style pump with a drive through provision. For use with Harrison and Smartpower up to 10kw and Onan up to 15 kw. On 6-jack HP95MM up to 10kw Harrison generator only and requires 260" WB.</t>
  </si>
  <si>
    <t>6150-0022</t>
  </si>
  <si>
    <t>Integral outrigger pad extensions w/2" radius corners (4). 15" x 20" x .5" steel plate welded to std jack foot plates. N/A on HP75/78, 4-jack HP95 MM or CR100, 95-Platform, HP100 Platform with short jack option.</t>
  </si>
  <si>
    <t>6150-0026</t>
  </si>
  <si>
    <t>HYD RESERV DRAIN MAN VLV</t>
  </si>
  <si>
    <t>Manual ball valve for aerial hydraulic reservoir's drain, extend drain to bottom of frame.</t>
  </si>
  <si>
    <t>6150-0027</t>
  </si>
  <si>
    <t>FILTER PRESSURE ON TT</t>
  </si>
  <si>
    <t>Pressure filter (add'l) for aerial hyd system located on turntable.</t>
  </si>
  <si>
    <t>6150-0028</t>
  </si>
  <si>
    <t>Special aerial hydraulic reservoir with notch due to customer's requirements.</t>
  </si>
  <si>
    <t>6150-0029</t>
  </si>
  <si>
    <t>COVER FOR BEARING GEAR</t>
  </si>
  <si>
    <t>Provide diamond plate cover at the front of the turntable to conceal bearing gear.</t>
  </si>
  <si>
    <t>6200-0038</t>
  </si>
  <si>
    <t>HIGH REACH EXT TURRET 54' ARFF</t>
  </si>
  <si>
    <t>High Reach Extendable Turret (HRET) 54' working height 24v</t>
  </si>
  <si>
    <t>6200-0039</t>
  </si>
  <si>
    <t>HIGH REACH EXT TURRET 65' ARFF</t>
  </si>
  <si>
    <t>High Reach Extendable Turret (HRET) 65' working height 24v</t>
  </si>
  <si>
    <t>6200-0040</t>
  </si>
  <si>
    <t>HRET PEDESTAL AND INSTALLATION</t>
  </si>
  <si>
    <t>A steel structural support shall be placed above the plumbing area to support the installation of the high reach extendable turret (HRET).</t>
  </si>
  <si>
    <t>6200-0041</t>
  </si>
  <si>
    <t>FUSELAGE PENETRATION SYS HR</t>
  </si>
  <si>
    <t>A 250 GPM fuselage penetration nozzle shall be installed with ultra motion power system</t>
  </si>
  <si>
    <t>6200-0042</t>
  </si>
  <si>
    <t>OPTICAL POSITIONING SYS HRE</t>
  </si>
  <si>
    <t>An optical positioning device shall be installed to assist with operation of the fuselage pentration system</t>
  </si>
  <si>
    <t>6200-0043</t>
  </si>
  <si>
    <t>HRET DRY CHEM/ AKRO-CHEM NO</t>
  </si>
  <si>
    <t>Dry chemical/secondary agent routed to the Akro-Chem dual agent master stream nozzle at the tip of the HRET. Includes Akro-Chem nozzle.</t>
  </si>
  <si>
    <t>6200-0044</t>
  </si>
  <si>
    <t>THERMAL CAMERA SYSTEM HRET</t>
  </si>
  <si>
    <t>A thermal imaging camera shall be installed at the tip of the HRET</t>
  </si>
  <si>
    <t>6200-0045</t>
  </si>
  <si>
    <t>LT PKG LED BOOM AND TIP HRE</t>
  </si>
  <si>
    <t>Red LED light and (2) white LED spotlights fitted to the boom end.</t>
  </si>
  <si>
    <t>6200-0046</t>
  </si>
  <si>
    <t>HRET PRIMARY NOZ FLOW 375/750</t>
  </si>
  <si>
    <t>Flow rating for HRET primary nozzle 375/750 GPM</t>
  </si>
  <si>
    <t>6200-0047</t>
  </si>
  <si>
    <t>HRET PENETRATING NOZ FLOW 2</t>
  </si>
  <si>
    <t>Flow rating for HRET penetrating nozzle 250 GPM</t>
  </si>
  <si>
    <t>6200-0048</t>
  </si>
  <si>
    <t>MONITOR MOUNTING ORLACO</t>
  </si>
  <si>
    <t>Orlaco 12" monitor shall be mounted in the center of dash for use with camera(s) on HRET.</t>
  </si>
  <si>
    <t>6200-0051</t>
  </si>
  <si>
    <t>EXTENSION 12" PENETRATOR</t>
  </si>
  <si>
    <t>12" penetrating nozzle extension.</t>
  </si>
  <si>
    <t>6200-0052</t>
  </si>
  <si>
    <t>EXTENSION 18" PENETRATOR</t>
  </si>
  <si>
    <t>18" penetrating nozzle extension.</t>
  </si>
  <si>
    <t>6200-0053</t>
  </si>
  <si>
    <t>TRACKING CAM AND NOZ D-B TE</t>
  </si>
  <si>
    <t>Simultaneous camera and nozzle tracking with D-B technology.</t>
  </si>
  <si>
    <t>6200-0055</t>
  </si>
  <si>
    <t>WINTERIZATION HRET</t>
  </si>
  <si>
    <t>Winterization for HRET device.</t>
  </si>
  <si>
    <t>6300-0013</t>
  </si>
  <si>
    <t>MON TFT ELEC 1250 GPM PLTFM</t>
  </si>
  <si>
    <t>Monitor TFT electric 1250 GPM for platform with powder coated silver finish. Includes tip controls, base controls and manual VUM with single outlet.</t>
  </si>
  <si>
    <t>6300-0014</t>
  </si>
  <si>
    <t>Monitor TFT electric 1250 GPM for platform with powder coated silver finish. Includes tip controls, base controls and butterfly valve.</t>
  </si>
  <si>
    <t>6300-0016</t>
  </si>
  <si>
    <t>MON TFT ELEC 1000GPM LAD</t>
  </si>
  <si>
    <t>Monitor TFT electric 1000 GPM for ladder with a powder coated silver finish. Includes tip and base controls.</t>
  </si>
  <si>
    <t>6300-0017</t>
  </si>
  <si>
    <t>MONITOR PAINTED SILVER</t>
  </si>
  <si>
    <t>Monitor painted silver from OEM.</t>
  </si>
  <si>
    <t>6300-0041</t>
  </si>
  <si>
    <t>CNTRLS MONITOR ON PPNL</t>
  </si>
  <si>
    <t>Monitor controls on pump operators panel. Requires AACS on platforms. Note: Grayhill switchpad will be provided on units with AACS.</t>
  </si>
  <si>
    <t>6300-0048</t>
  </si>
  <si>
    <t>CNTRL WIRELESS FOR TFT MONITOR</t>
  </si>
  <si>
    <t>Wireless control for TFT Monitor on aerial. Includes (1) transmitter and stainless steel mounting bracket.</t>
  </si>
  <si>
    <t>6300-0050</t>
  </si>
  <si>
    <t>MON TFT ELEC 1000 LAD W/VUM</t>
  </si>
  <si>
    <t>Monitor TFT electric 1000GPM for ladder. Includes shut off valve at tip (VUM) with 2.5" aux discharge valve. Includes tip and base controls. Monitor has a powder coated silver finish. Requires high flow W/W relief vlv.</t>
  </si>
  <si>
    <t>6300-0064</t>
  </si>
  <si>
    <t>MON TFT ELEC 1000 LAD W/EXT RG</t>
  </si>
  <si>
    <t>Monitor TFT Typhoon RC electric w/extended range 1000GPM for ladder. Includes tip and base controls. Monitor has a powder coated silver finish.</t>
  </si>
  <si>
    <t>6300-0070</t>
  </si>
  <si>
    <t>MON TFT ELEC 1000 LAD WVUM</t>
  </si>
  <si>
    <t>Monitor TFT Typhoon RC electric w/extended range 1000GPM for ladder. Includes shut off valve at tip (VUM) with 2.5" aux discharge valve. Includes tip and base controls. Monitor has a powder coated silver finish. Requires high flow W/W relief vlv.</t>
  </si>
  <si>
    <t>6300-0074</t>
  </si>
  <si>
    <t>MON ELKHART ELEC 1000GPM LA</t>
  </si>
  <si>
    <t>Monitor Elkhart electric 1000 GPM with ST-195 triple stack tips IPO fog nozzle. Includes tip and base controls. Requires red OEM paint color option 6300-0150.</t>
  </si>
  <si>
    <t>6300-0077</t>
  </si>
  <si>
    <t>MON AKRON ELEC 1250GPM LAD</t>
  </si>
  <si>
    <t>Monitor Akron StreamMaster II w/5177 electric nozzle 1250 GPM for ladder. Includes tip and base controls. Requires OEM paint color option. (Note: HR100 ladder will have restrictions over 1000 GPM)</t>
  </si>
  <si>
    <t>6300-0080</t>
  </si>
  <si>
    <t>MON AKRON DUAL PLTFM</t>
  </si>
  <si>
    <t>Monitor Akron dual StreamMaster II for platform. Includes (1) electric and (1) manual monitor, (2) butterfly valves and tip/base controls for the electric monitor. Monitor sweep is 90 degrees outward and 22.5 degrees inward. Monitors to have multiple flow ratings based on position. Requires OEM paint color option.</t>
  </si>
  <si>
    <t>6300-0099</t>
  </si>
  <si>
    <t>MON AKRON 1494 ELEC LAD PIPE</t>
  </si>
  <si>
    <t>Akron Electric Ladder Pipe style 1494 w/ 2.5" inlet and 5177 nozzle. Battery, control modules and power receptacle to be mounted to aluminum plates one each side outside fly. Includes controls at tip and turntable console.</t>
  </si>
  <si>
    <t>6300-0108</t>
  </si>
  <si>
    <t>MON AKRON ELEC 1250 GPM PLTFM</t>
  </si>
  <si>
    <t>Monitor Akron StreamMaster II electric with 5177 nozzle 1250GPM for platform. Includes tip controls, base controls and a butterfly valve. Requires OEM paint color option.</t>
  </si>
  <si>
    <t>6300-0115</t>
  </si>
  <si>
    <t>MON ELK SCORP EXM PLTFM</t>
  </si>
  <si>
    <t>Monitor Elkhart Scorpion EXM electric with SM-2000E nozzle for platform. Includes tip controls, base controls and a butterfly valve. Monitor has dark gray "as-cast" finish. (Note: Requires seperate interface control module if unit does not have AACS)</t>
  </si>
  <si>
    <t>6300-0116</t>
  </si>
  <si>
    <t>MON ELK 7250 COBRA EXM LAD</t>
  </si>
  <si>
    <t>Monitor Elkhart Cobra EXM for ladder. Model 7250 with 3.5" outlet. Includes SM-1500E nozzle, tip and base controls. Monitor has dark gray "as-cast" finish. (Note: Requires seperate interface control module 6300-0118 if unit does not have AACS) (Note: HR100 ladder will have restrictions over 1000 GPM)</t>
  </si>
  <si>
    <t>6300-0118</t>
  </si>
  <si>
    <t>MODULE INTERFACE EXM MON CNTRL</t>
  </si>
  <si>
    <t>Interface module for Elkhart EXM monitor on aerial (PR). Required when using EXM monitor on an aerial without AACS.</t>
  </si>
  <si>
    <t>6300-0122</t>
  </si>
  <si>
    <t>Monitor Akron StreamMaster II electric with SabreMaster nozzle 1250GPM for platform. Includes tip controls, base controls and a butterfly valve. Requires OEM paint color option.</t>
  </si>
  <si>
    <t>6300-0124</t>
  </si>
  <si>
    <t>Monitor Akron StreamMaster II w/1578 SabreMaster electric nozzle 1250 GPM for ladder. Includes tip and base controls. Note: HR100 ladder will have restrictions over 1000 GPM. Requires OEM paint color option.</t>
  </si>
  <si>
    <t>6300-0128</t>
  </si>
  <si>
    <t>MON AKRON ELEC/VUM 1000 LAD</t>
  </si>
  <si>
    <t>Monitor Akron StreamMaster II w/1578 SabreMaster electric nozzle 1000 GPM for ladder.  Includes Task Force Tips VUM w/single outlet and tip / base controls. Requires high flow W/W relief vlv. VUM to have with powder coated silver finish. Requires OEM paint color option for monitor.</t>
  </si>
  <si>
    <t>6300-0144</t>
  </si>
  <si>
    <t>MON AKRON AVM ELEC LAD</t>
  </si>
  <si>
    <t>Monitor Akron StreamMaster II with AVM and 5177 1250 GPM electric nozzle for ladder. Includes shut off valve at tip (AVM) with 2.5" aux discharge valve and tip / base controls for monitor. Requires high flow W/W relief vlv (6350-0159 on rear mount). Note: HR100 ladder will have restrictions over 1000 GPM. Requires OEM paint color option for monitor.</t>
  </si>
  <si>
    <t>6300-0145</t>
  </si>
  <si>
    <t>MONITOR UPGRADE EXTED RANGE</t>
  </si>
  <si>
    <t>Monitor on aerial ladder to be upgraded for extended elevation range. For use with Akron StreamMaster II, Elkhart Cobra EXM and Boa EXM and TFT Flex monitors only.</t>
  </si>
  <si>
    <t>6300-0150</t>
  </si>
  <si>
    <t>MONITOR PAINTED RED</t>
  </si>
  <si>
    <t>Monitor(s) to be painted red from OEM. For use with Akron StreamMaster II, Elkhart Boa and Elkhart Scorpion (non-EXM) monitors only. Does not include valve below monitor on Akron AVM monitors.</t>
  </si>
  <si>
    <t>6300-0159</t>
  </si>
  <si>
    <t>Monitor Akron StreamMaster II with AVM and 1578 Sabermaster 1250 GPM electric nozzle for ladder. Includes shut off valve at tip (AVM) with 2.5" aux discharge valve and tip / base controls for monitor. Requires high flow W/W relief vlv. Note: HR100 ladder will have restrictions over 1000 GPM. Requires OEM paint color option for monitor.</t>
  </si>
  <si>
    <t>6300-0161</t>
  </si>
  <si>
    <t>NOZZLE AKRON 1578 1.5" BORE</t>
  </si>
  <si>
    <t>Akron SaberMaster 1578 nozzle shall have 1.5" solid bore IPO standard 2".</t>
  </si>
  <si>
    <t>6300-0167</t>
  </si>
  <si>
    <t>MON ELK 7250 COBRA EXM VUM LAD</t>
  </si>
  <si>
    <t>Monitor Elkhart Cobra EXM w/extended range for ladder. Model 7250 with 3.5" outlet and dark gray "as-cast" finish. Includes shut off valve at tip (VUM) with with silver powder coat finish and 2.5" aux discharge valve. Includes SM-1500E nozzle, tip and base controls. (Note: Requires seperate interface control module 6300-0118 if unit does not have AACS) (Note: HR100 ladder will have restrictions over 1000 GPM)</t>
  </si>
  <si>
    <t>6300-0173</t>
  </si>
  <si>
    <t>MON AKR ELEC AVM PLTFM</t>
  </si>
  <si>
    <t>Monitor Akron electric StreamMaster II with AVM and 5178 nozzle for platform. Includes tip controls, base controls and 2.5" outlet. Requires OEM paint color option for monitor.</t>
  </si>
  <si>
    <t>6300-0174</t>
  </si>
  <si>
    <t>MON TFT DUAL PLTFM HF</t>
  </si>
  <si>
    <t>Monitor TFT dual for platform with powder coated silver finish. Rated at 2000 GPM on HP100 Pltfrm. Includes (1) electric and (1) manual monitor w/2000gpm nozzles, (2) manual VUM valves with (1) 2.5" gated elbow outlet including 2.5" x 1.5" reducer w/cap and tip/base controls for the electric monitor. Monitor sweep is 90 degrees outward and 22.5 degrees inward.</t>
  </si>
  <si>
    <t>6300-0176</t>
  </si>
  <si>
    <t>MON WILLIAMS RF 2500GPM LAD</t>
  </si>
  <si>
    <t>Monitor Williams Ranger 3 RF 2500GPM for Aerial ladder. Includes (1) handheld control, OEM transmitter with base controls.</t>
  </si>
  <si>
    <t>6300-0178</t>
  </si>
  <si>
    <t>Monitor Akron electric StreamMaster II with AVM and 5178 nozzle for platform. Includes tip controls, base controls and (2) 2.5" outlets. Requires OEM paint color option for monitor.</t>
  </si>
  <si>
    <t>6300-0183</t>
  </si>
  <si>
    <t>AUTO STOW FOR AERIAL MONITOR</t>
  </si>
  <si>
    <t>Semi-automatic stow upgrade for monitor on aerial. For ladders with direct hydraulic controls only. Includes switch at aerial control console.</t>
  </si>
  <si>
    <t>6300-0187</t>
  </si>
  <si>
    <t>CNTRL WIRELESS FOR AKRON MNTR</t>
  </si>
  <si>
    <t>Wireless control for Akron monitor on aerial Style 6047 2.4 GHz. Includes transceiver, mounting bracket, USB charger and (2) spare batteries. USB power receptacle not included.</t>
  </si>
  <si>
    <t>6300-0188</t>
  </si>
  <si>
    <t>MON TFT ELEC STK TIPS PLTFM</t>
  </si>
  <si>
    <t>Monitor TFT electric Monsoon for platform with Vortex 3ER, stacked tips and powder coated silver finish. Includes tip controls, base controls and a butterfly valve.</t>
  </si>
  <si>
    <t>6300-0190</t>
  </si>
  <si>
    <t>MON AKRON MAN 1250 GPM PLTF</t>
  </si>
  <si>
    <t>Monitor Akron Apollo style 3426 manual 1250GPM with tiller arm control for platform. Includes butterfly valve. Requires OEM paint color option.</t>
  </si>
  <si>
    <t>6300-0193</t>
  </si>
  <si>
    <t>MON AKRON ELEC STK TIPS PLT</t>
  </si>
  <si>
    <t>Monitor Akron electric StreamMaster II for platform with 2499 stack tips and 3.5" to 2.5" adapter to 2.5" 3485 stream shaper. Includes tip, base controls and a butterfly valve. Requires OEM paint color option.</t>
  </si>
  <si>
    <t>6300-0202</t>
  </si>
  <si>
    <t>MON ELK BOA EXM STK TIPS LAD</t>
  </si>
  <si>
    <t>Monitor Elkhart BoaX2 EXM with ST-194 quad stack tips and 283-A streamshaper for ladder. Includes tip and base controls. Requires red OEM paint color option 6300-0150. Note: Requires separate interface control module 6300-0118 if unit does not have AACS.</t>
  </si>
  <si>
    <t>6300-0206</t>
  </si>
  <si>
    <t>THREAD TYPE AMA</t>
  </si>
  <si>
    <t>The 2.5" discharge(s) to be AMA(2.900/8) threads as an integral part of the valve. Includes reducer cap(s) to NPSH 1.5".</t>
  </si>
  <si>
    <t>6300-0207</t>
  </si>
  <si>
    <t>MON TFT ELEC 1250 GPM LAD</t>
  </si>
  <si>
    <t>Monitor TFT electric 1250GPM for ladder with a powder coated silver finish. Includes tip and base controls.  (Note: HR100 ladder will have restrictions over 1000 GPM)</t>
  </si>
  <si>
    <t>6300-0209</t>
  </si>
  <si>
    <t>THREAD TYPE QST</t>
  </si>
  <si>
    <t>The 2.5" discharge(s) to be QST(3.031/7) threads as an integral part of the valve. Includes reducer cap(s) to NPSH 1.5".</t>
  </si>
  <si>
    <t>6300-0211</t>
  </si>
  <si>
    <t>MON AKRON DUAL ELEC AVM PLTFM</t>
  </si>
  <si>
    <t>Akron monitors dual electric StreamMaster II for platform. Includes (2) electric monitors w/5178 automatic nozzles and control storage box. (2) AVM valves, both valves to have (1) one 2.5" outlet on each AVM. AVM outlets to be located on the outboard positions. Tip/base controls for the driver side electric monitor w/automatic nozzle only. Includes 1" black nylon restraint w/buckle for basket monitor control box. Monitor sweep is 90 degrees outward and 22.5 degrees inward. HP100 Platform industrial application with 6" waterway pipe through torque box and 6" waterway below aerial rated at 2500gpm. Requires OEM paint color option for monitors (qty 2).</t>
  </si>
  <si>
    <t>6300-0212</t>
  </si>
  <si>
    <t>MONITOR PAINTED BLK AKRON</t>
  </si>
  <si>
    <t>Akron monitor (StreamMaster II or Apollo 3426) to be painted black from OEM (EA).</t>
  </si>
  <si>
    <t>6300-0213</t>
  </si>
  <si>
    <t>Akron monitor (StreamMaster II AVM) to be painted black from OEM (EA).</t>
  </si>
  <si>
    <t>6300-0214</t>
  </si>
  <si>
    <t>MON AKRON MAN AVM PLTFM</t>
  </si>
  <si>
    <t>Monitor Akron manual StreamMaster II with AVM for platform. Rated at 1250 GPM. Includes (1) manual monitor with hand crank controls and no outlet. Requires OEM paint color option for monitor.</t>
  </si>
  <si>
    <t>6300-0215</t>
  </si>
  <si>
    <t>MON AKRON AVM ELEC STK TIP LAD</t>
  </si>
  <si>
    <t>Monitor Akron StreamMaster II with Elkhart 181-3 deluge tip and 284-A stream shaper for ladder and a AVM with 2.5" aux discharge valve with CSA threads and tip / base controls. Requires high flow W/W relief vlv. (Note: HR100 ladder will have restrictions over 1000 GPM). Requires OEM paint color option for monitor.</t>
  </si>
  <si>
    <t>6300-0216</t>
  </si>
  <si>
    <t>THREAD TYPE WCT</t>
  </si>
  <si>
    <t>The 2.5" discharge(s) to be WCT(3.25/6) threads as an integral part of the valve. Includes reducer cap(s) to NPSH 1.5".</t>
  </si>
  <si>
    <t>6300-0217</t>
  </si>
  <si>
    <t>MON TFT DUAL ELEC PLTFM W/VUM</t>
  </si>
  <si>
    <t>Monitor TFT dual electric for platform with powder coated silver finish. Includes (2) electric monitors w/1250 GPM nozzles, (2) manual VUM valves with (1) 2.5" gated elbow outlet each VUM, (2) 2.5" x 1.5" reducers w/cap, tip/base controls with monitor selector switch. Monitor sweep is 90 degrees outward and 22.5 degrees inward.</t>
  </si>
  <si>
    <t>6300-0218</t>
  </si>
  <si>
    <t>MON ELKHART DUAL PLTFM</t>
  </si>
  <si>
    <t>Monitor Elkhart dual for platform. Includes (2) manual Scorpion monitors w/handwheels, one with SM-1250 manual nozzle, one with ST-195 Stacked Tips, 284-A Stream Shaper and (2) butterfly valves. Monitor sweep is 90 degrees outward and 22.5 degrees inward. Requires red OEM paint color option 6300-0150.</t>
  </si>
  <si>
    <t>6300-0219</t>
  </si>
  <si>
    <t>Monitor Akron electric StreamMaster II with AVM and 1578 Sabermaster 1250 GPM electric nozzle for platform. Includes tip controls, base controls and (2) 2.5" outlets. Requires OEM paint color option for monitor.</t>
  </si>
  <si>
    <t>6300-0220</t>
  </si>
  <si>
    <t>MON AKRON MAN 1000 GPM PLTFM</t>
  </si>
  <si>
    <t>Monitor Akron manual style 3432 rated at 1000GPM with tiller arm control for platform. Includes 3488 pyrolite stream shaper, 2499 stacked tip and butterfly valve. Requires red OEM paint color option 6300-0150.</t>
  </si>
  <si>
    <t>6300-0221</t>
  </si>
  <si>
    <t>MON AKR 3482 ELEC STK TIPS LAD</t>
  </si>
  <si>
    <t>Monitor Akron 3482 StreamMaster II electric 1000GPM for ladder. Includes 2499 stack tips, 3485 stream shaper and base controls. Requires OEM paint color option.</t>
  </si>
  <si>
    <t>6300-0222</t>
  </si>
  <si>
    <t>STOW SEMI AUTO TFT LAD MON TT</t>
  </si>
  <si>
    <t>Semi-Automatic stow / deploy upgrade for TFT monitor on aerial ladder. Includes switch with indicator light at aerial turntable console. For use with direct hydraulic aerial control system only.</t>
  </si>
  <si>
    <t>6300-0223</t>
  </si>
  <si>
    <t>STOW SEMI AUTO TFT LAD MON PNL</t>
  </si>
  <si>
    <t>Semi-Automatic stow / deploy upgrade for TFT monitor on aerial ladder. Includes switch with indicator light at the pump panel control station. For use with direct hydraulic aerial control system only.</t>
  </si>
  <si>
    <t>6300-0224</t>
  </si>
  <si>
    <t>THREAD TYPE PHX</t>
  </si>
  <si>
    <t>The 2.5" discharge(s) to be PHX(3.0620/6) threads as an integral part of the valve. Includes reducer cap(s) to NPSH 1.5".</t>
  </si>
  <si>
    <t>6300-0225</t>
  </si>
  <si>
    <t>THREAD TYPE AHB</t>
  </si>
  <si>
    <t>The 2.5" discharge(s) to be AHB(3.0781/8) threads as an integral part of the valve. Includes reducer cap(s) to NPSH 1.5".</t>
  </si>
  <si>
    <t>6300-0227</t>
  </si>
  <si>
    <t>MON ELKHART MANUAL W/VUM PLTFM</t>
  </si>
  <si>
    <t>Monitor Elkhart manual Scorpion 8294-02 monitor w/handwheels, ST-195 stacked tips, 284-A stream shaper and VUM with powder coated silver finish. Requires red OEM paint color option 6300-0150 for monitor.</t>
  </si>
  <si>
    <t>6300-0228</t>
  </si>
  <si>
    <t>6300-0229</t>
  </si>
  <si>
    <t>Akron Electric Ladder Pipe style 1494 w/ 3" inlet and 5177 nozzle. Battery, control modules and power receptacle to be mounted to aluminum plates one each side outside fly. Includes controls at tip and turntable console.</t>
  </si>
  <si>
    <t>6300-0230</t>
  </si>
  <si>
    <t>THREAD TYPE BCT</t>
  </si>
  <si>
    <t>The 2.5" discharge(s) to be BCT(3.0"/8" TPI) threads as an integral part of the valve. Includes reducer cap(s) to NPSH 1.5".</t>
  </si>
  <si>
    <t>6300-0231</t>
  </si>
  <si>
    <t>MON TFT ELEC1250 GPM VUM PLTFM</t>
  </si>
  <si>
    <t>Monitor TFT electric 1250 GPM with powder coated silver finish. Includes tip controls, base controls and manual VUM with 22.5 degree forward tilt adapter and single outlet.</t>
  </si>
  <si>
    <t>6300-0232</t>
  </si>
  <si>
    <t>MON TFT ELEC2000 GPM VUM PLTFM</t>
  </si>
  <si>
    <t>Monitor TFT electric 2000 GPM with powder coated silver finish. Includes tip controls, base controls and manual VUM with 22.5 degree forward tilt adapter and single outlet.</t>
  </si>
  <si>
    <t>6300-0233</t>
  </si>
  <si>
    <t>MON TFT FLEX ELEC LAD</t>
  </si>
  <si>
    <t>Monitor TFT Flex electric for ladder with a powder coated silver finish. Includes tip and base controls. Requires 6300-0245 interface with direct hyd aerial controls. Requires separate nozzle option.</t>
  </si>
  <si>
    <t>6300-0234</t>
  </si>
  <si>
    <t>MON TFT FLEX ELEC LAD W/VUM</t>
  </si>
  <si>
    <t>Monitor TFT Flex electric for ladder. Includes shut off valve at tip (VUM) with 2.5" discharge elbow and monitor controls at tip and base. Monitor and VUM have a powder coated silver finish. Requires 6300-0245 interface with direct hyd aerial controls. Requires separate nozzle option and high flow W/W relief vlv (6350-0159 on rear mount).</t>
  </si>
  <si>
    <t>6300-0235</t>
  </si>
  <si>
    <t>MON TFT FLEX ELEC PLTFM</t>
  </si>
  <si>
    <t>Monitor TFT Flex electric for platform. Includes Valve Under Monitor (VUM) and monitor controls at turntable console and in platform. Monitor and VUM have a powder coated silver finish. Requires separate nozzle option. Use option 6300-0239 for 2.5" discharge elbow(s) if required.</t>
  </si>
  <si>
    <t>6300-0236</t>
  </si>
  <si>
    <t>MON TFT FLEX TILLER PLTFM</t>
  </si>
  <si>
    <t>Monitor TFT Flex manual with tiller bar control for platform. Includes Valve Under Monitor (VUM). Monitor and VUM have a powder coated silver finish. Requires platform console modification 6100-0159 and separate nozzle/stack tip option. Use option 6300-0239 for 2.5" discharge elbow(s) if required.</t>
  </si>
  <si>
    <t>6300-0237</t>
  </si>
  <si>
    <t>MON TFT FLEX DUAL PLTFM</t>
  </si>
  <si>
    <t>Monitor TFT Flex dual for platform. Includes (1) electric and (1) manual monitor, (2) Valve Under Monitors (VUMs) and monitor controls at turntable console and in platform for electric monitor. Monitors and VUMs have a powder coated silver finish. Monitor sweep is 90 degrees outward and 22.5 degrees inward. Requires separate nozzle options. Use option 6300-0239 for 2.5" discharge elbow if required (max qty 1).</t>
  </si>
  <si>
    <t>6300-0238</t>
  </si>
  <si>
    <t>MON TFT FLEX DUAL ELECT PLTFM</t>
  </si>
  <si>
    <t>Monitor TFT Flex dual electric for platform. Includes (2) Valve Under Monitors (VUMs), monitor controls at turntable console and in platform with monitor selector switch. Monitors and VUMs have a powder coated silver finish. Monitor sweep is 90 degrees outward and 22.5 degrees inward. Requires separate nozzle options. Use option 6300-0239 for 2.5" discharge elbow if required (max qty 1).</t>
  </si>
  <si>
    <t>6300-0239</t>
  </si>
  <si>
    <t>VALVE TFT 2.5 FOR VUM</t>
  </si>
  <si>
    <t>TFT 2.5" discharge elbow for VUM (EA). Platform only. Up to (2) with single monitor. With dual monitors qty limited to (1).</t>
  </si>
  <si>
    <t>6300-0240</t>
  </si>
  <si>
    <t>NOZ TFT 1500 AUTO ELECT</t>
  </si>
  <si>
    <t>Nozzle TFT 1500 GPM automatic (electric). For use with Flex electric monitor(s).</t>
  </si>
  <si>
    <t>6300-0241</t>
  </si>
  <si>
    <t>NOZ TFT 2000 AUTO ELECT</t>
  </si>
  <si>
    <t>Nozzle TFT 2000 GPM automatic (electric). For use with Flex electric monitor(s).</t>
  </si>
  <si>
    <t>6300-0242</t>
  </si>
  <si>
    <t>NOZ TFT 1500 AUTO MANUAL</t>
  </si>
  <si>
    <t>Nozzle TFT 1500 GPM automatic (manual). For use with Flex manual monitor.</t>
  </si>
  <si>
    <t>6300-0243</t>
  </si>
  <si>
    <t>TIPS STACKED TFT</t>
  </si>
  <si>
    <t>TFT Quad stacked tips with stream shaper (model TFT YST-4NN). For use with Flex monitor.</t>
  </si>
  <si>
    <t>6300-0244</t>
  </si>
  <si>
    <t>TFT Quad stacked tips (MST-4NJ) with stream shaper (XF-SS5-NN). For use with Flex monitor.</t>
  </si>
  <si>
    <t>6300-0245</t>
  </si>
  <si>
    <t>INTERFACE CAN FOR TFT FLEX</t>
  </si>
  <si>
    <t>Communication interface box for TFT Flex monitor (PR). Required on ladders with direct hydraulic aerial controls.</t>
  </si>
  <si>
    <t>6300-0246</t>
  </si>
  <si>
    <t>MON AKRON 1495 LAD PIPE</t>
  </si>
  <si>
    <t>Akron clamp-on ladder pipe style 1495 w/ 2.5" inlet and stacked tips. Includes three style 489 tips (1 1/8", 1 3/4", 2") and style 350 mounting plates. Ship extra tips and mtg plates loose.</t>
  </si>
  <si>
    <t>6300-0248</t>
  </si>
  <si>
    <t>MON AKRON ELEC DEL TIP LAD</t>
  </si>
  <si>
    <t>Monitor Akron StreamMaster II with Elkhart 181-3 deluge tip and 284-A stream shaper for ladder. Includes tip and base controls. Requires OEM paint color option for monitor. (Note: HR100 ladder will have restrictions over 1000 GPM).</t>
  </si>
  <si>
    <t>6300-0249</t>
  </si>
  <si>
    <t>Monitor Akron electric StreamMaster II with AVM and 1578 Sabermaster 1250 GPM electric nozzle for platform. Includes tip controls, base controls and  2.5" outlet. Requires OEM paint color option for monitor.</t>
  </si>
  <si>
    <t>6300-0250</t>
  </si>
  <si>
    <t>MON AKRON ELEC LAD</t>
  </si>
  <si>
    <t>Monitor Akron StreamMaster II for ladder (w/o nozzle). Includes tip and base controls. Requires separate nozzle option and OEM paint color option. (Note: HR100 ladder will have restrictions over 1000 GPM)</t>
  </si>
  <si>
    <t>6300-0251</t>
  </si>
  <si>
    <t>Monitor Akron StreamMaster II with AVM for ladder (w/o nozzle). Includes 2.5" aux discharge valve and tip / base controls for monitor. Requires separate nozzle option, OEM paint color option for monitor and high flow W/W relief vlv (6350-0159 on rear mount).  Note: HR100 ladder will have restrictions over 1000 GPM.</t>
  </si>
  <si>
    <t>6300-0252</t>
  </si>
  <si>
    <t>MON AKR AVM ELEC PLTFM</t>
  </si>
  <si>
    <t>Monitor Akron electric StreamMaster II with AVM for platform (w/o nozzle). Includes monitor controls at turntable console and in platform. Requires separate nozzle option and OEM paint color option for monitor.  Use option 6300-0255 for 2.5" discharge elbow(s) if required.</t>
  </si>
  <si>
    <t>6300-0253</t>
  </si>
  <si>
    <t>MON AKR AVM DUAL PLTFM</t>
  </si>
  <si>
    <t>Monitor Akron dual StreamMaster II with AVM for platform (w/o nozzles). Includes (1) electric and (1) manual monitor, monitor controls at turntable console and in platform for the electric monitor. Monitor sweep is 90 degrees outward and 22.5 degrees inward. Requires separate nozzle options and OEM paint color option for monitors.  Use option 6300-0255 for 2.5" discharge elbow if required (max qty 1).</t>
  </si>
  <si>
    <t>6300-0254</t>
  </si>
  <si>
    <t>MON AKR AVM ELEC DUAL PLTFM</t>
  </si>
  <si>
    <t>Monitor Akron dual electric StreamMaster II with AVM for platform (w/o nozzles). Includes monitor controls at turntable console and in platform with monitor selector switch. Monitor sweep is 90 degrees outward and 22.5 degrees inward. Requires separate nozzle options and OEM paint color option for monitors.  Use option 6300-0255 for 2.5" discharge elbow if required (max qty 1).</t>
  </si>
  <si>
    <t>6300-0255</t>
  </si>
  <si>
    <t>VALVE AKRON 2.5 FOR AVM</t>
  </si>
  <si>
    <t>Akron 2.5" discharge elbow for AVM (EA). Platform only. Up to (2) with single monitor. With dual monitors qty limited to (1).</t>
  </si>
  <si>
    <t>6300-0256</t>
  </si>
  <si>
    <t>NOZ AKR 1250 AUTO ELECT</t>
  </si>
  <si>
    <t>Nozzle Akron 1250 GPM automatic (electric).</t>
  </si>
  <si>
    <t>6300-0257</t>
  </si>
  <si>
    <t>NOZ AKR 1500 AUTO ELECT</t>
  </si>
  <si>
    <t>Nozzle Akron 1500 GPM automatic (electric). For use with StreamMaster II monitor.</t>
  </si>
  <si>
    <t>6300-0258</t>
  </si>
  <si>
    <t>NOZ AKR 2000 AUTO ELECT</t>
  </si>
  <si>
    <t>Nozzle Akron 2000 GPM automatic (electric). For use with StreamMaster II monitor.</t>
  </si>
  <si>
    <t>6300-0259</t>
  </si>
  <si>
    <t>NOZ AKR 1250 SBMSTR ELECT</t>
  </si>
  <si>
    <t>Nozzle Akron 1250 GPM SabreMaster multi-purpose (electric). For use with StreamMaster II monitor.</t>
  </si>
  <si>
    <t>6300-0260</t>
  </si>
  <si>
    <t>NOZ AKR 1250 AUTO MAN</t>
  </si>
  <si>
    <t>Nozzle Akron 1250 GPM automatic (manual). For use with StreamMaster II manual monitor.</t>
  </si>
  <si>
    <t>6300-0261</t>
  </si>
  <si>
    <t>TIPS STACKED AKRON</t>
  </si>
  <si>
    <t>Akron stacked tips with stream shaper. For use with StreamMaster II monitor.</t>
  </si>
  <si>
    <t>6300-0262</t>
  </si>
  <si>
    <t>NOZ TFT 1250 AUTO ELECT</t>
  </si>
  <si>
    <t>Nozzle TFT 1250 GPM automatic (electric). For use with Flex electric monitor(s).</t>
  </si>
  <si>
    <t>6300-0263</t>
  </si>
  <si>
    <t>NOZ TFT 1250 AUTO MANUAL</t>
  </si>
  <si>
    <t>Nozzle TFT 1250 GPM automatic (manual). For use with Flex manual monitor.</t>
  </si>
  <si>
    <t>6350-0000</t>
  </si>
  <si>
    <t>WATERWAY PINNED - UPGRADE</t>
  </si>
  <si>
    <t>Pinned waterway - upgrade. Waterway pins to section 2 or 3 on HP75 / HP78 and to section 3 or 4 on LTH100, HM100, HR100 and CR100.</t>
  </si>
  <si>
    <t>6350-0001</t>
  </si>
  <si>
    <t>GUARD NOZZLE LADDER</t>
  </si>
  <si>
    <t>Nozzle Guard.</t>
  </si>
  <si>
    <t>6350-0002</t>
  </si>
  <si>
    <t>VLV 2.5" ELKHART PLTFRM</t>
  </si>
  <si>
    <t>Elkhart 2.5" valve for platform. Valve to be located at the [#LOC].</t>
  </si>
  <si>
    <t>6350-0005</t>
  </si>
  <si>
    <t>INLET 4.0 REAR WWAY</t>
  </si>
  <si>
    <t>Rear 4" NST waterway inlet for rear mounted aerials. Includes chrome cap.</t>
  </si>
  <si>
    <t>6350-0008</t>
  </si>
  <si>
    <t>VLV W/WAY SHUT-OFF</t>
  </si>
  <si>
    <t>Waterway shut-off valve. Mounted to allow waterway to be used as a discharge. (Available on 1000 GPM waterway only - N/A with Waterous CS or CM pumps on 4-jack aerials)</t>
  </si>
  <si>
    <t>6350-0009</t>
  </si>
  <si>
    <t>INLET 4.0 RH W/WAY MIDMNT</t>
  </si>
  <si>
    <t>Right side 4" NST waterway inlet for Mid-Mount Boom or Platform. Includes chrome cap.</t>
  </si>
  <si>
    <t>6350-0010</t>
  </si>
  <si>
    <t>FLOWMINDER SGL READOUT AERIAL</t>
  </si>
  <si>
    <t>Flowminder with single readout and totalizer for the aerial waterway to be located at the aerial control station.</t>
  </si>
  <si>
    <t>6350-0012</t>
  </si>
  <si>
    <t>VLV 2.5" AKRON PLTFRM</t>
  </si>
  <si>
    <t>Akron 2.5" valve for platform. Valve to be located at the [#LOC].</t>
  </si>
  <si>
    <t>6350-0014</t>
  </si>
  <si>
    <t>ELBOW 2.5" W/RDCR FOR PLT DSCH</t>
  </si>
  <si>
    <t>2.5" chrome elbow with 2.5" x 1.5" reducer and 1.5" cap for platform / ladder discharge valve.</t>
  </si>
  <si>
    <t>6350-0015</t>
  </si>
  <si>
    <t>INLET W/WAY 4" DUAL MIDMNT</t>
  </si>
  <si>
    <t>Dual 4" NST waterway inlets for Mid-Mount Platform. Includes chrome caps.</t>
  </si>
  <si>
    <t>6350-0020</t>
  </si>
  <si>
    <t>GA PRESS 2.5 W/WAY DUAL REA</t>
  </si>
  <si>
    <t>Dual read 2.5" Waterway Class 1 pressure gauge (30-0-600 psi/100-0-4140 KPA). Locate next to waterway Inlet.</t>
  </si>
  <si>
    <t>6350-0021</t>
  </si>
  <si>
    <t>GA PRESS 3.5 W/WAY DUAL READ</t>
  </si>
  <si>
    <t>Dual read 3.5" Waterway Class 1 pressure gauge (30-0-600 psi/100-0-4140 KPA). Locate next to waterway Inlet.</t>
  </si>
  <si>
    <t>6350-0038</t>
  </si>
  <si>
    <t>VLV RELIEF HALE P30 W/W</t>
  </si>
  <si>
    <t>Relief valve Hale P30 for aerial waterway. Required with tip vlv option. For use with three section aerial only.</t>
  </si>
  <si>
    <t>6350-0045</t>
  </si>
  <si>
    <t>GA PRESS DIG AERIAL TT CONS</t>
  </si>
  <si>
    <t>Pressure gauge Class1 digital for the aerial waterway. Gauge to be located at the aerial turntable control station.</t>
  </si>
  <si>
    <t>6350-0047</t>
  </si>
  <si>
    <t>GA PRESS-2.5" KPA/PSI LED LIT</t>
  </si>
  <si>
    <t>2.5" Pressure Gauge Dual Read (0-400 PSI/-0-2700KPA). Waterway  Color: [#COL].</t>
  </si>
  <si>
    <t>6350-0052</t>
  </si>
  <si>
    <t>ELBOW 2.5" W/RDCR FOR PLT D</t>
  </si>
  <si>
    <t>2.5" chrome elbow with 2.5" FNST x 1.5" MNPSH reducer and 1.5" cap for platform / ladder discharge valve.</t>
  </si>
  <si>
    <t>6350-0054</t>
  </si>
  <si>
    <t>GA PRESS 3.5 WATERWAY CLASS</t>
  </si>
  <si>
    <t>3.5" Waterway Class 1 pressure gauge 0-400. Locate next to waterway inlet.</t>
  </si>
  <si>
    <t>6350-0057</t>
  </si>
  <si>
    <t>INLET W/WAY 5" REAR HIGH FL</t>
  </si>
  <si>
    <t>Rear 5" NST waterway inlet for rear mounted high flow aerials. Piping to run on top of torque box and "Y" into waterway pipe below swivel. Includes chrome cap.</t>
  </si>
  <si>
    <t>6350-0058</t>
  </si>
  <si>
    <t>INLET W/WAY 5" REAR</t>
  </si>
  <si>
    <t>Rear 5" NST waterway inlet for rear mounted aerials. Includes chrome cap. Requires TB with 5" wway pipe.</t>
  </si>
  <si>
    <t>6350-0059</t>
  </si>
  <si>
    <t>WATERWAY DRAIN LOC RR BDY</t>
  </si>
  <si>
    <t>The rear waterway drain to be controlled by a cable IPOS.  Locate control at rear body adjacent to waterway inlet.</t>
  </si>
  <si>
    <t>6350-0062</t>
  </si>
  <si>
    <t>Rear 5" NST waterway inlet with 4" plumbing for rear mounted aerials. Includes chrome cap.</t>
  </si>
  <si>
    <t>6350-0063</t>
  </si>
  <si>
    <t>VLV RELIEF HALE P40 W/W</t>
  </si>
  <si>
    <t>Relief valve Hale P40 for aerial waterway IPOS. Required with tip vlv option. For use with four section / high flow aerials only.</t>
  </si>
  <si>
    <t>6350-0067</t>
  </si>
  <si>
    <t>GA PRESS 2.5" IC SS WATERWAY</t>
  </si>
  <si>
    <t xml:space="preserve"> 2.5" Innovative Controls stainless steel case pressure gauge (0-400) with color code bezel. Locate next to waterway inlet.</t>
  </si>
  <si>
    <t>6350-0068</t>
  </si>
  <si>
    <t>GA PRESS-2.5"  IC DUAL SS  WWY</t>
  </si>
  <si>
    <t>2.5" Innovative Controls stainless steel case dual read pressure gauge (0-2750KPA/0-400PSI) with color code bezel. Locate next to waterway inlet.</t>
  </si>
  <si>
    <t>6350-0070</t>
  </si>
  <si>
    <t>GA PRESS-4"  IC SS WATERWAY</t>
  </si>
  <si>
    <t xml:space="preserve"> 4" Innovative Controls stainless steel case pressure gauge (0-400) with color code bezel. Locate next to waterway inlet.</t>
  </si>
  <si>
    <t>6350-0077</t>
  </si>
  <si>
    <t>INLET W/WAY 5" FRONT</t>
  </si>
  <si>
    <t>Front 5" NST waterway inlet for rear mounted aerials. Piping to "Y" into waterway pipe below swivel. Includes chrome cap.</t>
  </si>
  <si>
    <t>6350-0078</t>
  </si>
  <si>
    <t>VLV WWAY SHUT-OFF ELECT</t>
  </si>
  <si>
    <t>Waterway shut-off valve - 4" electric Akron valve with 9333 controller. Mounted in a way to allow rear waterway inlet to be used as a rear discharge.</t>
  </si>
  <si>
    <t>6350-0104</t>
  </si>
  <si>
    <t>Pinned waterway - upgrade. Waterway pins to section 3 or 4 on CR100. (No Reel)</t>
  </si>
  <si>
    <t>6350-0105</t>
  </si>
  <si>
    <t>2.5" LED Class 1 pressure gauge (0-400). Discharge gauge. Color: [#COL].</t>
  </si>
  <si>
    <t>6350-0109</t>
  </si>
  <si>
    <t>INLET W/WAY 6" REAR</t>
  </si>
  <si>
    <t>Rear 6" NST waterway inlet for rear mounted aerials. Includes chrome cap.</t>
  </si>
  <si>
    <t>6350-0110</t>
  </si>
  <si>
    <t>Pinned waterway - upgrade. Waterway pins to section 3 or 4 on CR137. (No Reel) (Requires engineering approval)</t>
  </si>
  <si>
    <t>6350-0113</t>
  </si>
  <si>
    <t>4.5" Pressure Gauge (30-0-400 psi/100-0-2800 KPA). Color: [#COL].</t>
  </si>
  <si>
    <t>6350-0118</t>
  </si>
  <si>
    <t>Pinned waterway - upgrade. Waterway pins to section 2 or 3 on 110' ladder. (No Reel)</t>
  </si>
  <si>
    <t>6350-0122</t>
  </si>
  <si>
    <t>INLET W/WAY 5" DUAL MIDMNT</t>
  </si>
  <si>
    <t>Dual 5" NST waterway inlets with releif for Mid-Mount Platform. Includes chrome caps.</t>
  </si>
  <si>
    <t>6350-0123</t>
  </si>
  <si>
    <t>VLV WWAY INLET SHUT-OFF ELECT</t>
  </si>
  <si>
    <t>Waterway inlet shut-off valve - 4" electric controlled Akron with 9333 controller. Mounted below ladder tunnel between torque box and rear of body. Includes relief valve and bleeder outboard of 4" valve. Note: Std aerial relief valve is still require on waterway side.</t>
  </si>
  <si>
    <t>6350-0126</t>
  </si>
  <si>
    <t>GA PRESS 2.5 WATERWAY CLASS 1</t>
  </si>
  <si>
    <t>2.5" Waterway Class 1 pressure gauge 0-400. Locate next to waterway inlet.</t>
  </si>
  <si>
    <t>6350-0128</t>
  </si>
  <si>
    <t>Right side 4" NST waterway inlet for Mid-Mount Boom or Platform. Includes chrome cap with rocker lugs.</t>
  </si>
  <si>
    <t>6350-0134</t>
  </si>
  <si>
    <t xml:space="preserve"> 3.5" Class 1 Waterway compound pressure gauge  (30-0-400 psi/100-0-2758 KPA). Color: [#COL].</t>
  </si>
  <si>
    <t>6350-0140</t>
  </si>
  <si>
    <t>MANUAL WATER CURTAIN VALVE</t>
  </si>
  <si>
    <t>Water curtain valve to be manually actuated IPOS. To be accessed through hinged door in transition step. Only available on 92-P.</t>
  </si>
  <si>
    <t>6350-0141</t>
  </si>
  <si>
    <t>VLV WWAY INLET 4" CHECK</t>
  </si>
  <si>
    <t>Waterway inlet check valve 4". Includes bleeder outboard of valve.</t>
  </si>
  <si>
    <t>6350-0143</t>
  </si>
  <si>
    <t>ADD ELECT VLV CONTROLLER</t>
  </si>
  <si>
    <t>Additional 9333 electric controller for the waterway inlet valve at turntable console.</t>
  </si>
  <si>
    <t>6350-0147</t>
  </si>
  <si>
    <t>VLV WWAY INLET 5 CHECK (PR)</t>
  </si>
  <si>
    <t>Waterway inlet check 5" valves. Includes bleeder outboard of valves. Locate on driver and officer side.</t>
  </si>
  <si>
    <t>6350-0150</t>
  </si>
  <si>
    <t>GA PRESS-2.5" IC BR WATERWAY</t>
  </si>
  <si>
    <t>2.5" Innovative Controls Nite-Glo brass case pressure gauge Dual Read (0-400 PSI/-0-2750KPA)  and color code bezel with red light gauge illumination. Locate next to waterway inlet.</t>
  </si>
  <si>
    <t>6350-0151</t>
  </si>
  <si>
    <t>Waterway inlet shut-off valve - 4" electric controlled Akron with 9335 with pressure and flow reading. Mounted below ladder tunnel between torque box and rear of body. Includes relief valve and bleeder outboard of 4" valve. Controller location; turntable console. Note: Std aerial relief valve to be located ahead of 4" valve.</t>
  </si>
  <si>
    <t>6350-0152</t>
  </si>
  <si>
    <t>Waterway inlet shut-off valve - 4" electric controlled Akron with 9327 controller. Mounted below ladder tunnel between torque box and rear of body. Includes relief valve and bleeder outboard of 4" valve. Note: Std aerial relief valve to be located ahead of 4" valve.</t>
  </si>
  <si>
    <t>6350-0153</t>
  </si>
  <si>
    <t>CNTRL AKR PRO  9327 ADD</t>
  </si>
  <si>
    <t>Addition Akron 9327 Navigator Pro Mini electric valve controller. Locate controller at rear of body close to Waterway inlet.</t>
  </si>
  <si>
    <t>6350-0154</t>
  </si>
  <si>
    <t>GA PRESS-4" IC SS WWAY BL</t>
  </si>
  <si>
    <t>4" Innovative Controls brass base Nite-Glo pressure gauge (back lit Blue) 0-400 with color code bezel. Locate next to waterway inlet.</t>
  </si>
  <si>
    <t>6350-0155</t>
  </si>
  <si>
    <t>Akron 2.5" valve for platform. Includes 90 degree swivel with 2.5" x 1.5" reducer and 1.5" cap. Valve to be located at the front of the platform next to the monitor. 90 degree elbow to be painted job color.</t>
  </si>
  <si>
    <t>6350-0156</t>
  </si>
  <si>
    <t>Water curtain valve to be manually actuated IPOS. Includes 1" Akron ball valve actuated by pull cable. Only available on 100-P.</t>
  </si>
  <si>
    <t>6350-0157</t>
  </si>
  <si>
    <t>VLV WWAY INLET DUAL HW</t>
  </si>
  <si>
    <t>Dual Waterway inlet 4" Akron manual valve with 4" handwheel one each side. Includes relief valve and bleeder outboard of 4" valve.</t>
  </si>
  <si>
    <t>6350-0158</t>
  </si>
  <si>
    <t>VLV RELIEF TRIDENT AIR MAX</t>
  </si>
  <si>
    <t xml:space="preserve"> Waterway pressure relief valve toTrident Air Max with adjustment knob and pressure gauge. Include (3) three intake relief valve with one controller. Locate (1) relief valve on waterway (1) relief valve on left side inlet, and (1) relief valve on right side inlet.</t>
  </si>
  <si>
    <t>6350-0159</t>
  </si>
  <si>
    <t>Waterway pressure relief valve to be Trident Air Max IPOS. Includes two intake relief valves and single controller with adjustment knob and pressure gauge. For use on ladders with tip valve option.</t>
  </si>
  <si>
    <t>6350-0160</t>
  </si>
  <si>
    <t>GA PRESS 2.5 WATERWAY TH</t>
  </si>
  <si>
    <t>2.5" Waterway single read Thuemling pressure gauge 0-2800KPA. Locate next to waterway inlet. With department logo. (TORONTO)</t>
  </si>
  <si>
    <t>6350-0161</t>
  </si>
  <si>
    <t>2.5" Waterway Class 1 pressure gauge 0-400 Black Face w/White letters. Locate next to waterway inlet.</t>
  </si>
  <si>
    <t>6350-0162</t>
  </si>
  <si>
    <t>GA PRESS IC TC 2.5" WTRWY</t>
  </si>
  <si>
    <t>Innovative Controls TC Series 2.5" (63MM) waterway inlet pressure gauge (0-400) with chrome bezel.</t>
  </si>
  <si>
    <t>6350-0163</t>
  </si>
  <si>
    <t>GA PRESS IC TC 2.5" LED WTRWY</t>
  </si>
  <si>
    <t>Innovative Controls TC Series 2.5" (63MM) LED waterway inlet pressure gauge (0-400) with chrome bezel. Color: [#COL].</t>
  </si>
  <si>
    <t>6350-0164</t>
  </si>
  <si>
    <t>GA PRESS IC TC 4" WTRWY</t>
  </si>
  <si>
    <t>Innovative Controls TC Series 4" (100MM) waterway inlet pressure gauge (0-400) with chrome bezel.</t>
  </si>
  <si>
    <t>6350-0165</t>
  </si>
  <si>
    <t>GA PRESS IC TC 4" LED WTRWY</t>
  </si>
  <si>
    <t>Innovative Controls TC Series 4" (100MM) LED waterway inlet pressure gauge (0-400) with chrome bezel. Color: [#COL].</t>
  </si>
  <si>
    <t>6350-0166</t>
  </si>
  <si>
    <t>Waterway pressure gauge to be dual read IPOS (KPA/PSI)</t>
  </si>
  <si>
    <t>6350-0167</t>
  </si>
  <si>
    <t>Waterway pressure gauge to be dual read IPOS (Bar/PSI)</t>
  </si>
  <si>
    <t>6350-0168</t>
  </si>
  <si>
    <t>Waterway pressure gauge to be Metric only IPOS (KPA)</t>
  </si>
  <si>
    <t>6350-0169</t>
  </si>
  <si>
    <t>Waterway pressure gauge to be Metric only IPOS (BAR)</t>
  </si>
  <si>
    <t>6350-0170</t>
  </si>
  <si>
    <t>Addition Akron 9327 Navigator Pro Mini electric valve controller. Located at turntable console. For pump waterway discharge.</t>
  </si>
  <si>
    <t>6350-0171</t>
  </si>
  <si>
    <t>Additional 9333 electric controller for the waterway shut-off valve at turntable console.</t>
  </si>
  <si>
    <t>6350-0172</t>
  </si>
  <si>
    <t>ADAPTER 5" FLG X 4" FLG</t>
  </si>
  <si>
    <t>Monitor adapter 5" flange x 4" flange. For use with HF90 only.</t>
  </si>
  <si>
    <t>6350-0173</t>
  </si>
  <si>
    <t>PLATFORM WWAY AUTO DRAIN</t>
  </si>
  <si>
    <t>The platform waterway drain shall be an automatic valve IPOS manual valve (EA). Includes a 90 degree elbow to allow the drain to be positioned inboard.</t>
  </si>
  <si>
    <t>6350-0174</t>
  </si>
  <si>
    <t>Waterway pressure relief valve to be Trident Air Max IPOS. Includes two intake relief valves and single controller with adjustment knob and pressure gauge.</t>
  </si>
  <si>
    <t>6350-0175</t>
  </si>
  <si>
    <t>Waterway shut-off valve - 3" electric Akron with Navigator Pro Mini controller. Mounted to allow waterway inlet to be used as a discharge. (Due to 3" valve waterway flow may be limited to 1250 GPM - N/A with Waterous CS or CM pumps on 4-jack aerials).</t>
  </si>
  <si>
    <t>6400-0001</t>
  </si>
  <si>
    <t>BREATHING AIR-PLTFM (2) 444CF</t>
  </si>
  <si>
    <t>Breathing air platform with (2) 444CF cylinders. Includes low air alarm.</t>
  </si>
  <si>
    <t>6400-0002</t>
  </si>
  <si>
    <t>BREATHING AIR-PLFM (2) 509CF</t>
  </si>
  <si>
    <t>Breathing air platform with (2) 509CF cylinders. Includes low air alarm.</t>
  </si>
  <si>
    <t>6400-0003</t>
  </si>
  <si>
    <t>BREATHING AIR-PLTFM (1) 444CF</t>
  </si>
  <si>
    <t>Breathing air platform with (1) 444CF cylinder. Includes low air alarm.</t>
  </si>
  <si>
    <t>6400-0006</t>
  </si>
  <si>
    <t>BREATHING AIR-LAD (1) 444 CF</t>
  </si>
  <si>
    <t>Breathing air ladder with (1) 444CF cylinder. Includes low air alarm.</t>
  </si>
  <si>
    <t>6400-0010</t>
  </si>
  <si>
    <t>OUTLET BREATHING AIR AT T/TBLE</t>
  </si>
  <si>
    <t>Additional breathing air outlet at turntable console. Includes filter.</t>
  </si>
  <si>
    <t>6400-0011</t>
  </si>
  <si>
    <t>OUTLET BREATHING AIR ADDL (PR)</t>
  </si>
  <si>
    <t>Breathing air outlets additional in platform (PR).</t>
  </si>
  <si>
    <t>6400-0013</t>
  </si>
  <si>
    <t>BREATHING AIR-PLFM (1) 509CF</t>
  </si>
  <si>
    <t>Breathing air platform with (1) 509CF cylinder. Includes low air alarm.</t>
  </si>
  <si>
    <t>6400-0017</t>
  </si>
  <si>
    <t>BREATHING AIR BTL LOW ON BA</t>
  </si>
  <si>
    <t>Mount breathing air bottle as low as possible on side of base.</t>
  </si>
  <si>
    <t>6400-0020</t>
  </si>
  <si>
    <t>HOSE B/A FILL 50' 7000 PSI</t>
  </si>
  <si>
    <t>Fill hose for aerial breathing air system 50' 7000 PSI.</t>
  </si>
  <si>
    <t>6400-0021</t>
  </si>
  <si>
    <t>HOSE B/A FILL 100' 7000 PSI</t>
  </si>
  <si>
    <t>Fill hose for aerial breathing air system 100' 7000 PSI.</t>
  </si>
  <si>
    <t>6400-0024</t>
  </si>
  <si>
    <t>BREATHING AIR BTL LOC</t>
  </si>
  <si>
    <t>Mount breathing air bottle(s) on right side of base section.</t>
  </si>
  <si>
    <t>6500-0000</t>
  </si>
  <si>
    <t>BOX HOSE FOR 50' 1.75"</t>
  </si>
  <si>
    <t>Hose box for 50' of 1.75" DJ hose located [#LOC].</t>
  </si>
  <si>
    <t>6500-0001</t>
  </si>
  <si>
    <t>BOX HOSE FOR 50' 2.5"</t>
  </si>
  <si>
    <t>Hose box for 50' of 2.5" DJ hose located [#LOC].</t>
  </si>
  <si>
    <t>6500-0011</t>
  </si>
  <si>
    <t>TB FOR 6' PIKE POLE ON LAD</t>
  </si>
  <si>
    <t>Pike pole tube for 6' pole on ladder. Location: [#LOC].</t>
  </si>
  <si>
    <t>6500-0012</t>
  </si>
  <si>
    <t>TB FOR 8' PIKE POLE ON LAD</t>
  </si>
  <si>
    <t>Pike pole tube for 8' pole on ladder. Location: [#LOC].</t>
  </si>
  <si>
    <t>6500-0013</t>
  </si>
  <si>
    <t>TB FOR 10' PIKE POLE ON LAD</t>
  </si>
  <si>
    <t>Pike pole tube for 10' pole on ladder. Location: [#LOC].</t>
  </si>
  <si>
    <t>6500-0014</t>
  </si>
  <si>
    <t>TB FOR 12' PIKE POLE ON LAD</t>
  </si>
  <si>
    <t>Pike pole tube for 12' pole on ladder. Location: [#LOC].</t>
  </si>
  <si>
    <t>6500-0015</t>
  </si>
  <si>
    <t>BARS MNSVR MTD AT TTBL (PR)</t>
  </si>
  <si>
    <t>Mansaver safety bars mounted at turntable (PR).</t>
  </si>
  <si>
    <t>6500-0019</t>
  </si>
  <si>
    <t>BRKT AXE MTD ON AERIAL</t>
  </si>
  <si>
    <t>Axe bracket mounted on aerial. Includes pick cover. For use with a 6 lb axe only. Location: [#LOC].</t>
  </si>
  <si>
    <t>6500-0023</t>
  </si>
  <si>
    <t>ROLLER ROPE DUAL FOR AERIAL</t>
  </si>
  <si>
    <t>Dual rope roller for aerial.</t>
  </si>
  <si>
    <t>6500-0024</t>
  </si>
  <si>
    <t>EYE LIFTING AT LADDER TIP</t>
  </si>
  <si>
    <t>Lifting eye at tip of ladder. N/A on LTH/HM100 with pinned wway to tip.</t>
  </si>
  <si>
    <t>6500-0025</t>
  </si>
  <si>
    <t>HAND RAIL EXT HP75 CNTR HSBD</t>
  </si>
  <si>
    <t>Rear hand rail extension (PR) on turntable for center access step on rear of the body. HP75 / HP78 center hose bed only.</t>
  </si>
  <si>
    <t>6500-0027</t>
  </si>
  <si>
    <t>LIFTING EYE / TIE-OFF PKG</t>
  </si>
  <si>
    <t>Lifting eye / tie-off package for HP100/HP95MM Platform. Includes lifting eyes each side (below mainrail) at tip of base and a tie-off point on each turntable trunnion.</t>
  </si>
  <si>
    <t>6500-0028</t>
  </si>
  <si>
    <t>GUIDES RAPPELLING ROPE (PR)</t>
  </si>
  <si>
    <t>Rappelling rope guides located each side on front hand rail of platform. 95-Platform with taper corner bucket, HP95MM and HP/HPS100 Platforms only.</t>
  </si>
  <si>
    <t>6500-0032</t>
  </si>
  <si>
    <t>AUTO LUBE SYS-VOGEL FOR AERIAL</t>
  </si>
  <si>
    <t>Vogel auto lube system for aerial device (up to 8 points). Includes Dia Plt cover w/slot to view grease level.</t>
  </si>
  <si>
    <t>6500-0039</t>
  </si>
  <si>
    <t>PLT EQUIP MTG AT TIP OF LAD</t>
  </si>
  <si>
    <t>Equipment mounting plate 6'' W x height of ladder section. Loc: Outboard on right side of fly approx 11'' from tip. Permanent mounted equipment not to exceed 5 lbs.</t>
  </si>
  <si>
    <t>6500-0040</t>
  </si>
  <si>
    <t>BOX HOSE FOR 100' 1.75"</t>
  </si>
  <si>
    <t>Hose box for 100' of 1.75" DJ hose located [#LOC].</t>
  </si>
  <si>
    <t>6500-0043</t>
  </si>
  <si>
    <t>PIN PIKE POLE TUBE ON LAD</t>
  </si>
  <si>
    <t>Retaining pin for pike pole storage tube. Pin to prevent pike pole form vibrating out of stored position on ladder section.</t>
  </si>
  <si>
    <t>6500-0047</t>
  </si>
  <si>
    <t>TIP OF FLY FLUSH W/TIP OF BASE</t>
  </si>
  <si>
    <t>Retraction stops to be positioned so tip of fly is flush with tip of base.</t>
  </si>
  <si>
    <t>6500-0049</t>
  </si>
  <si>
    <t>LIFTING EYES TIP OF BASE 110 L</t>
  </si>
  <si>
    <t>Lifting eyes each side at tip of base. Rating is 400 lbs ea, 800 lbs pr.</t>
  </si>
  <si>
    <t>6500-0053</t>
  </si>
  <si>
    <t>BOX HOSE FOR 25' 1.75"</t>
  </si>
  <si>
    <t>Hose box for 25' of 1.75" DJ hose located [#LOC].</t>
  </si>
  <si>
    <t>6500-0055</t>
  </si>
  <si>
    <t>LIFTING EYES TIP OF BASE</t>
  </si>
  <si>
    <t>Lifting eyes each side at tip of base. Rating is 1000 lbs ea, 2000 lbs pr. For use with HP75/78, LTH100, HR100, CR100/137, 110, 95-Platform and HP95MM. Requires engineering approval.</t>
  </si>
  <si>
    <t>6500-0060</t>
  </si>
  <si>
    <t>ANCHOR SFTY BLT HD PLTFRM</t>
  </si>
  <si>
    <t>Heavy duty safety belt anchor points on platform, (5) inside and (2) outside. Anchors to be NFPA 1900 compliant.</t>
  </si>
  <si>
    <t>6500-0064</t>
  </si>
  <si>
    <t>STOR BOX CHAIN SAW TRNTBL</t>
  </si>
  <si>
    <t>Diamond plate storage box with hinged lid for chain or power cut saw. Box to be approx 32L x 16W x 20H located on the opposite side of the console on aerial turntable. Includes notch(es) as required for turntable handrail clearance. CR100/92Pltfrm/110/100 with full T/T only.</t>
  </si>
  <si>
    <t>6500-0067</t>
  </si>
  <si>
    <t>BRKT FOR 8' PIKE POLE ON LAD</t>
  </si>
  <si>
    <t>PAC TRAC postive locking bracket (PR) for 8' pike pole on ladder includes stop plate to prevent the pole from sliding. location: right side of base horizontally mounted behind sign plate.</t>
  </si>
  <si>
    <t>6500-0069</t>
  </si>
  <si>
    <t>BRKT FOR 12' PIKE POLE ON L</t>
  </si>
  <si>
    <t>PAC TRAC postive locking bracket (PR) for 12' pike pole on ladder includes stop plate to prevent the pole from sliding. location: right side of base horizontally mounted behind sign plate.</t>
  </si>
  <si>
    <t>6500-0074</t>
  </si>
  <si>
    <t>Axe bracket mounted on aerial. Includes pick cover. For use with a 8 lb axe only. Location: [#LOC].</t>
  </si>
  <si>
    <t>6500-0076</t>
  </si>
  <si>
    <t>BRKT FOR 10' ATTIC LAD ON L</t>
  </si>
  <si>
    <t>PAC TRAC positive locking bracket (PR) for storing 10' attic ladder on ladder base includes stop plate to prevent the attic ladder from sliding. Location: right side of base horizontally mounted behind sign plate.</t>
  </si>
  <si>
    <t>6500-0091</t>
  </si>
  <si>
    <t>STOR BOX CHAIN SAW W/CVR BDY</t>
  </si>
  <si>
    <t>Diamond plate storage box with hinged lid to outside for Cutters Edge saw. Box to be approx 36" long x 16" wide x 16" deep includes butterfly latch, gas shock hold-open and chrome grab handle. Locate right side of base section forward of sign plate.</t>
  </si>
  <si>
    <t>6500-0092</t>
  </si>
  <si>
    <t>STOR BOX CHAIN SAW HP100 PLTFM</t>
  </si>
  <si>
    <t>Smooth plate aluminum storage box with hinged lid for chain saw. Saw to store with bar extended thru dealer supplied slot in sub floor. Located outside to right rear of platfrom.</t>
  </si>
  <si>
    <t>6500-0093</t>
  </si>
  <si>
    <t>TB FOR 6' NY ROOF HOOK ON LAD</t>
  </si>
  <si>
    <t>Pike pole tube for 6' NY Roof Hook on ladder. Location: [#LOC].</t>
  </si>
  <si>
    <t>6500-0096</t>
  </si>
  <si>
    <t>BRKT FOR 12' PIKE POLE ON LAD</t>
  </si>
  <si>
    <t>PAC TRAC postive locking bracket (PR) for 12' pike pole on ladder includes stop plate to prevent the pole from sliding. location: left side of base horizontally mounted behind sign plate.</t>
  </si>
  <si>
    <t>6500-0105</t>
  </si>
  <si>
    <t>PAC TRAC postive locking bracket (PR) for 8' pike pole on ladder includes stop plate to prevent the pole from sliding. location: left side of base horizontally mounted behind sign plate.</t>
  </si>
  <si>
    <t>6500-0107</t>
  </si>
  <si>
    <t>OUTRIGGER TIE OFF EYES</t>
  </si>
  <si>
    <t>Tie off eye on outrigger (4). Includes (2) 1" x 2.5" slots on each tie off eye. Locate on pivot side of outer jack tube. Rated at 9000lbs. each. For use with criss-cross under-slung jacks only. Note requires fixed outrigger cover's bottom edge raised to match bottom of body on two-piece jack covers. N/A with 12' jacks and pad extension option (use 6500-0297).</t>
  </si>
  <si>
    <t>6500-0116</t>
  </si>
  <si>
    <t>TIE-OFF (PR) TURNTBLE TRUNN</t>
  </si>
  <si>
    <t>Tie-off steel loops (PR) for aerial. Includes tie-off point on each turntable trunnion below heel pin.</t>
  </si>
  <si>
    <t>6500-0118</t>
  </si>
  <si>
    <t>TB FOR 8' NY ROOF HOOK ON LAD</t>
  </si>
  <si>
    <t>Pike pole tube for 8' NY Roof Hook on ladder. Location: [#LOC].</t>
  </si>
  <si>
    <t>Smooth plate storage box with hinged lid to outside for miscellaneous storage. Box to be approx 38" long x 15" wide x 15" deep includes butterfly latch, gas shock hold-open and chrome grab handle. Finish to be swirled. Locate right side of base section rearward of sign plate.</t>
  </si>
  <si>
    <t>6500-0145</t>
  </si>
  <si>
    <t>Lifting eye / tie-off package for HP100 Platform. Includes lifting eyes each side (ahead of mainrail) at tip of base and a tie-off point on each turntable trunnion.</t>
  </si>
  <si>
    <t>6500-0149</t>
  </si>
  <si>
    <t>BRKT STOKES BSKT ON BASE</t>
  </si>
  <si>
    <t>Stokes basket storage brackets for use with [#COL] Stokes. The stokes basket shall mount to the base section on the [#LOC]. Stokes not included.</t>
  </si>
  <si>
    <t>6500-0150</t>
  </si>
  <si>
    <t>RCVR STOKES BSKT HP95/95PLTFRM</t>
  </si>
  <si>
    <t>Stokes basket receiver for 95-Platform &amp; HP95 Mid-Mount platforms. Stokes and storage brackets on side of base not included.</t>
  </si>
  <si>
    <t>6500-0151</t>
  </si>
  <si>
    <t>RCVR STOKES BSKT HP/HPS100 PLT</t>
  </si>
  <si>
    <t>Stokes basket receiver for HP/HPS100 Platforms. Stokes and storage brackets on side of base not included.</t>
  </si>
  <si>
    <t>6500-0158</t>
  </si>
  <si>
    <t>BOX STRG LAD BASE OFF SIDE</t>
  </si>
  <si>
    <t>Storage box with hinged lid &amp; butterfly latch for miscellaneous items. Approx size: 6W x 18L x 12D. Box location: right side base of ladder, offset as far rearward as possible for easy access from turntable.</t>
  </si>
  <si>
    <t>6500-0163</t>
  </si>
  <si>
    <t>Pike pole tube for 8' pole on ladder. Includes non-locking slot at .875" wide. Location: [#LOC].</t>
  </si>
  <si>
    <t>6500-0165</t>
  </si>
  <si>
    <t>BRKT (1) 6' PIKE POLE ON LAD</t>
  </si>
  <si>
    <t>PAC TRAC positive locking brackets (PR) for (1) 6' pike pole. Location: [#LOC].</t>
  </si>
  <si>
    <t>6500-0166</t>
  </si>
  <si>
    <t>BRKT (1) 8' PIKE POLE ON LAD</t>
  </si>
  <si>
    <t>PAC TRAC positive locking brackets (PR) for (1) 8' pike pole. Location: [#LOC].</t>
  </si>
  <si>
    <t>6500-0170</t>
  </si>
  <si>
    <t>PAC TRAC positive locking bracket (PR) for storing 10' attic ladder on ladder base includes stop plate to prevent the attic ladder from sliding. Location: left side of base horizontally mounted behind sign plate.</t>
  </si>
  <si>
    <t>6500-0172</t>
  </si>
  <si>
    <t>LIFTING EYES LAD TIP (PR)</t>
  </si>
  <si>
    <t>Lifting eyes each side at ladder tip. Rating is 250 lbs ea / 500 lbs pr.</t>
  </si>
  <si>
    <t>6500-0176</t>
  </si>
  <si>
    <t>BOX STOKES ON LADDER BASE</t>
  </si>
  <si>
    <t>Stokes basket storage box fabricated from aluminum diamond plate. Box sized to accommodate a Ferno Washington Model 71 (or similar sized) stokes basket. Includes hinged lid with gas springs. Box to be notched to clear extension system components (if applicable). Box location: [#LOC]</t>
  </si>
  <si>
    <t>6500-0181</t>
  </si>
  <si>
    <t>OUTRIGGER TIE OFF EYES (2)</t>
  </si>
  <si>
    <t>Tie off eye on outrigger (2). Includes (2) 1" x 2.5" slots on each tie off eye. Locate on pivot side of outer  jack tube only. Rated at 9000lbs. each. For use with criss-cross under-slung jacks only. Note requires fixed outrigger cover's bottom edge raised to match bottom of body.</t>
  </si>
  <si>
    <t>6500-0190</t>
  </si>
  <si>
    <t>BOOM ANGLE INDICATOR MANUAL</t>
  </si>
  <si>
    <t>Additional inclinometer to be mounted as far back on base to clear ladder support on upper section, There are to be nothing blocking chart.</t>
  </si>
  <si>
    <t>6500-0194</t>
  </si>
  <si>
    <t>SCABBARD SAW BRKT AER MTED</t>
  </si>
  <si>
    <t>Saw scabbard mounting bracket for chain saw. Mounting bracket for use only at scene not for permanent storage. Includes an adjustable bracket for securing saw while mounted at platform. Located outside to rear of platform on driver side.</t>
  </si>
  <si>
    <t>6500-0195</t>
  </si>
  <si>
    <t>BRKT (1) 10' PIKE POLE ON LAD</t>
  </si>
  <si>
    <t>PAC TRAC positive locking brackets (PR) for (1) 10' pike pole. Location: [#LOC].</t>
  </si>
  <si>
    <t>6500-0197</t>
  </si>
  <si>
    <t>TB FOR 12' NY ROOF HOOK ON LAD</t>
  </si>
  <si>
    <t>Pike pole tube for 12' NY Roof Hook on ladder. Location: [#LOC].</t>
  </si>
  <si>
    <t>6500-0201</t>
  </si>
  <si>
    <t>TB FOR 10' NY ROOF HOOK ON LAD</t>
  </si>
  <si>
    <t>Pike pole tube for 10' NY Roof Hook on ladder. Location: [#LOC].</t>
  </si>
  <si>
    <t>6500-0206</t>
  </si>
  <si>
    <t>Saw scabbard mounting bracket for chain saw. Mounting bracket for use only at scene not for permanent storage. Includes an adjustable bracket for securing saw while mounted. Located at tip of aerial device.</t>
  </si>
  <si>
    <t>6500-0208</t>
  </si>
  <si>
    <t>Stokes basket storage brackets for use with CMC Model 726101-T1 Stokes. The stokes basket shall mount to the base section on the right side toward rear. Stokes not included.</t>
  </si>
  <si>
    <t>6500-0209</t>
  </si>
  <si>
    <t>LT SHIELD AT TIP OF AER</t>
  </si>
  <si>
    <t>Light shield at tip of aerial for aerial lighting protection. Location(s): [#LOC].</t>
  </si>
  <si>
    <t>6500-0211</t>
  </si>
  <si>
    <t>MTD FLAG POLE AER TRNTBL</t>
  </si>
  <si>
    <t>Flag pole mount for 48" flag pole w/1.25" outside diameter pole. Locate on officer's side rail of rear center turntable handrail. Note this will not be centered on truck.</t>
  </si>
  <si>
    <t>6500-0212</t>
  </si>
  <si>
    <t>BAR MNSVR RED CVR IPOS</t>
  </si>
  <si>
    <t>Mansaver bars at turntable to have red covers IPO Yellow.</t>
  </si>
  <si>
    <t>6500-0224</t>
  </si>
  <si>
    <t>PIKE POLE MOUNT PLTFRM</t>
  </si>
  <si>
    <t>Pike pole mount. For use only at scene, not for permanent storage. Tube approximately 24" tall. Location: [#LOC].</t>
  </si>
  <si>
    <t>6500-0225</t>
  </si>
  <si>
    <t>STEP FOLDING AER FLY</t>
  </si>
  <si>
    <t>Additional set of folding steps (PR). Locate at base of aerial fly.</t>
  </si>
  <si>
    <t>6500-0227</t>
  </si>
  <si>
    <t>Diamond plate storage box with hinged lid for chain saw. Box to be approx 36L x 16W x16H located rearward on an integral extension of the fabricated turntable with diamond plate overlay. Includes (2) butterfly latches and (1) chrome handle, (1) handrail on driver side of box, (2) externally mounted gas shocks and louvers for ventilation. Note w/single axle aerial applications will require engineering approval. HP100L/HR100/CR100/92Pltfrm.</t>
  </si>
  <si>
    <t>6500-0229</t>
  </si>
  <si>
    <t>BRKTS 12' PIKE POLE ON LAD</t>
  </si>
  <si>
    <t>PAC TRAC positive locking brackets four (4), for one 12' pike pole. Locate on left side on inside fly section.</t>
  </si>
  <si>
    <t>6500-0234</t>
  </si>
  <si>
    <t>BOX MASK PLTFRM</t>
  </si>
  <si>
    <t>Mask box for two (2) masks right side of platform.</t>
  </si>
  <si>
    <t>6500-0237</t>
  </si>
  <si>
    <t>Saw scabbard mounting bracket for chain saw. Mounting bracket for use only at scene not for permanent storage. Includes an adjustable bracket for securing saw while mounted at platform. Located inside rear of platform on driver side.</t>
  </si>
  <si>
    <t>6500-0245</t>
  </si>
  <si>
    <t>Saw scabbard mounting bracket for chain saw. Mounting bracket for use only at scene not for permanent storage. Includes an adjustable bracket for securing saw while mounted at platform. Located outside to rear of platform on officer side.</t>
  </si>
  <si>
    <t>6500-0246</t>
  </si>
  <si>
    <t>Diamond plate storage box with hinged lid for chain or power cut saw or other equipment. Box to be approx 40L x 19W x 18H located on right side of aerial turntable. Includes notch(es) as required for turntable handrail clearance. The box shall have an outwardly hinged lid with butterfly latches on the lid. To be used on CR100/137/92Pltfrm/HR100/110 with full T/T only.</t>
  </si>
  <si>
    <t>6500-0247</t>
  </si>
  <si>
    <t>BOX HOSE FOR 75' 1.75</t>
  </si>
  <si>
    <t>Hose box for 75' of 1.75" DJ hose located [#LOC]. Approximate dimensions 22L x 8W x 22D.</t>
  </si>
  <si>
    <t>6500-0256</t>
  </si>
  <si>
    <t>LAD BELT BOX ON PLTFM</t>
  </si>
  <si>
    <t>Ladder belt storage box located on right side of platform. Approx size: 10W x 15L x 20D.</t>
  </si>
  <si>
    <t>6500-0262</t>
  </si>
  <si>
    <t>Axe bracket mounted on aerial. For use with a 8 lb Pig Axe LSA-NOT32. Location: [#LOC].</t>
  </si>
  <si>
    <t>6500-0264</t>
  </si>
  <si>
    <t>COVER DIA PLT TRNTBL CONSOL</t>
  </si>
  <si>
    <t>Bolt-on diamond plate cover to conceal dealer supplied lubrication system. Cover to be three-sided (no top and no bottom) and bolted to the aerial turntable console. Finish to match turntable console. Dimensions provided on layout and photos of requested replication in the prebuild folder.</t>
  </si>
  <si>
    <t>6500-0268</t>
  </si>
  <si>
    <t>Saw scabbard mounting bracket for chain saw. Mounting bracket for use only at scene not for permanent storage. Design to include an angled pocket for inserting the saw. Located at tip of aerial device on right side (left side N/A).</t>
  </si>
  <si>
    <t>6500-0269</t>
  </si>
  <si>
    <t>BRKT PAC TRAC K5OO3 AER PLTFM</t>
  </si>
  <si>
    <t>PAC TRAC Ironslok Halligan/Axe tool mounting bracket model# K50030-HD. Does not include halligan or Axe. Location: right side corner inside of platform.</t>
  </si>
  <si>
    <t>6500-0270</t>
  </si>
  <si>
    <t>STOR BOX MISC STOR W/CVR PLTFM</t>
  </si>
  <si>
    <t>Smooth plate storage box with hinged lid to outside for miscellaneous tool storage. Box to be approx 16.5" long x 8" wide x 27" deep includes rubber latch. Locate right side of platform offset to rear. Capacity 10lb. with tag attached to lid.</t>
  </si>
  <si>
    <t>6500-0271</t>
  </si>
  <si>
    <t>Diamond plate storage box with hinged lid for chain saw and ladder belt storage. Box to be approx 36L x 18W x16H located rearward on an integral extension of the fabricated turntable with diamond plate overlay. Includes partition offset 13" offset from forward wall for chain saw storage, on rearward side of partition for ladder belt storage, (2) rubber hood latches and (1) chrome handle, (1) handrail on driver side of box, (2) externally mounted gas shocks and louvers for ventilation. Note w/single axle aerial applications will require engineering approval. HP100L/HR100/CR100/92Pltfrm.</t>
  </si>
  <si>
    <t>6500-0272</t>
  </si>
  <si>
    <t>Diamond plate storage box with hinged lid for chain saw. Box to be approx 36L x 16W x16H located rearward on an integral extension of the fabricated turntable with diamond plate overlay. Includes (2) rubber hood latches and (1) chrome handle, (1) handrail on driver side of box, (2) externally mounted gas shocks and louvers for ventilation. Note w/single axle aerial applications will require engineering approval. HP100L/HR100/CR100/92Pltfrm.</t>
  </si>
  <si>
    <t>6500-0273</t>
  </si>
  <si>
    <t>BRKT 10' VENT HOOK ON LAD</t>
  </si>
  <si>
    <t>PAC TRAC positive locking brackets (PR) for 10' ventilation hook w/D-ring on inside of left side of ladder fly section. Includes aluminum smooth plate boot for ventilation hook head storage.</t>
  </si>
  <si>
    <t>6500-0274</t>
  </si>
  <si>
    <t>Diamond plate storage box with hinged lid for chain saw. Box to be approx 36L x 16W x20H located rearward on an integral extension of the fabricated turntable with diamond plate overlay. Includes (2) butterfly latches and (1) chrome handle, (1) handrail on driver side of box, (2) externally mounted gas shocks and louvers for ventilation. Note w/single axle aerial applications will require engineering approval. HP100L/HR100/CR100/92Pltfrm.</t>
  </si>
  <si>
    <t>6500-0275</t>
  </si>
  <si>
    <t>Diamond plate storage box with hinged lid for chain saw. Box to be approx 36L x 16W x16H located rearward on an integral extension of the fabricated turntable with diamond plate overlay. Includes (2) butterfly latches and (1) black grab handle, (1) knurled grip handrail powder coated black on driver side of box, (2) externally mounted gas shocks and louvers for ventilation. Note w/single axle aerial applications will require engineering approval. HP100L/HR100/CR100/92Pltfrm.</t>
  </si>
  <si>
    <t>6500-0276</t>
  </si>
  <si>
    <t>BOX STRG LAD TT OFF SIDE</t>
  </si>
  <si>
    <t>Storage box with hinged lid &amp; butterfly latch for miscellaneous items. Approx size: 6W x 18L x 12D. Box location: right side of turntable handrail for HP75/78 aerial. Capacity 15lb. with tag attached to lid.</t>
  </si>
  <si>
    <t>6500-0277</t>
  </si>
  <si>
    <t>TB FOR 6' BSTN RK HOOK ON LAD</t>
  </si>
  <si>
    <t>Pike pole tube for 6' Boston Rake Hook on ladder. Location: [#LOC].</t>
  </si>
  <si>
    <t>6500-0278</t>
  </si>
  <si>
    <t>BRKT FOR 6' PIKE POLE ON LAD</t>
  </si>
  <si>
    <t>PAC TRAC postive locking bracket (PR) for 6' Lockwood hook pike pole on ladder includes stop plate to prevent the pole from sliding. location: left side of base horizontally mounted behind sign plate.</t>
  </si>
  <si>
    <t>6500-0279</t>
  </si>
  <si>
    <t>BOX STOKES ON LAD BASE DIA PLT</t>
  </si>
  <si>
    <t>Stokes basket diamond plate storage box for CMC Rectangular Stokes Basket Model# 726101 on aerial base section. Includes hinged lid with gas springs &amp; notch to clear extension system components. Locate right side on side of base section ahead of sign plate (if equipped). HP100 platform only.</t>
  </si>
  <si>
    <t>6500-0281</t>
  </si>
  <si>
    <t>Storage box with hinged lid for chain saw fabricated from smooth plate aluminum. Box to be approx 36L x 16W x40H located rearward on an integral extension of the fabricated turntable with diamond plate overlay. Includes butterfly latch and chrome handle, handrails on driver and officer side of box, externally mounted gas shock and louvers for ventilation. Facing rearward on turntable, right side to include poly subfloor for chainsaw and lower compartment access for misc. storage. Left side to include tall access door with handrail extrusion centered up high in compartment to hang ladder belts. Exterior of box to be painted specified color. Note requires straight upper rear turntable handrail and w/single axle aerial applications will require engineering approval. HP100L/HR100/CR100/92Pltfrm.</t>
  </si>
  <si>
    <t>6500-0282</t>
  </si>
  <si>
    <t>BOX TOOL STOR W/CVR AER</t>
  </si>
  <si>
    <t>Diamond plate storage box with hinged lid on driver side aerial ladder behind sign plate. Box to be approx 120L x 14W x 12D includes butterfly latch, gas shock hold-upen, recessed handle. There shall be a divider approximately 60" off forward wall &amp; notch to clear extension system components if applicable. Includes additional louvers on the sides of the box for additional ventilation.</t>
  </si>
  <si>
    <t>6500-0283</t>
  </si>
  <si>
    <t>Saw scabbard mounting sleeve for chain saw. Mounting sleeve for use only at scene not for permanent storage. Sleeve to be angled with a closed bottom. Locate sleeve on aerial fly section as specified. (Requires engineering approval).</t>
  </si>
  <si>
    <t>6500-0284</t>
  </si>
  <si>
    <t>Diamond plate storage box with hinged lid for chain saw. Box to be approx 36L x 16W x20H located rearward on an integral extension of the fabricated turntable with diamond plate overlay. Includes (2) thumb latches and (1) chrome handle, (1) handrail on driver side of box, (2) externally mounted gas shocks and louvers for ventilation. Note w/single axle aerial applications will require engineering approval. HP100L/HR100/CR100/92Pltfrm.</t>
  </si>
  <si>
    <t>6500-0285</t>
  </si>
  <si>
    <t>Saw scabbard mounting bracket for chain saw. Mounting bracket for use only at scene not for permanent storage. Includes an adjustable bracket for securing saw while mounted at platform. Located inside rear of platform on officer side.</t>
  </si>
  <si>
    <t>6500-0286</t>
  </si>
  <si>
    <t>Stokes basket diamond plate storage box on aerial base section for Junkin model JSA-200 stokes basket. Includes outboard hinged lift-up lid with (2) push button latches, recessed finger pulls and gas shock hold open(s). Locate right side forward of sign plate on base section.</t>
  </si>
  <si>
    <t>6500-0287</t>
  </si>
  <si>
    <t>Ladder belt storage box located on left side behind platform bucket. Approx size: 10W x 15L x 20D.</t>
  </si>
  <si>
    <t>6500-0288</t>
  </si>
  <si>
    <t>Diamond plate storage box with hinged lid for chain or power cut saw. Box to be approx 34L x 14W x 20H located on right side of aerial turntable. Includes notch(es) as required for turntable handrail clearance. For use with 100' Platform with full T/T only.</t>
  </si>
  <si>
    <t>6500-0289</t>
  </si>
  <si>
    <t>Stokes basket storage box / misc. equipment storage on aerial base section. Includes storage box for Ferno Model 71 stokes basket and an identical sized box on the opposite side. Includes outboard lift-up lid with push button latches, recessed finger pulls, gas shock hold opens &amp; notch to clear extension system compenents (if applicable). Locate misc. storage box on the left side of base and stokes basket storage box on right side of base. The box shall be smooth plate, painted job color.</t>
  </si>
  <si>
    <t>6500-0290</t>
  </si>
  <si>
    <t>Smooth plate storage box with hinged lid for chain saw. Box to be approx 36L x 10W x16H located rearward on an integral extension of the fabricated turntable. Includes (2) butterfly latches and (1) chrome handle, (1) handrail on driver side of box, (2) externally mounted gas shocks and louvers for ventilation. Box to be painted job color. Note w/single axle aerial applications will require engineering approval. HP100L/HR100/CR100/92Pltfrm.</t>
  </si>
  <si>
    <t>6500-0291</t>
  </si>
  <si>
    <t>Brackets shall be provided to mount a stokes basket to the aerial base section while not in use. Brackets shall hold aTraverse Rescue Titan Tapered SS (Model# 11-0100) stokes. The stokes basket shall mount on the base section on the left side of base towards the front. Stokes not included.</t>
  </si>
  <si>
    <t>6500-0292</t>
  </si>
  <si>
    <t>STOR BOX MISC STOR W/CVR AER</t>
  </si>
  <si>
    <t>6500-0293</t>
  </si>
  <si>
    <t>BRKT FOR 10' DRY WALL ON LAD</t>
  </si>
  <si>
    <t>PAC TRAC postive locking bracket (PR) for 10' dry wall hook on ladder includes stop plate to prevent the pole from sliding. location: right side of base horizontally mounted behind sign plate.</t>
  </si>
  <si>
    <t>6500-0294</t>
  </si>
  <si>
    <t>Stokes basket storage brackets outside the base section. Stokes not included. Specify side (driver / officer), position (offset to front or offset to rear) and make / model of stokes.  See specs for list of approved stokes baskets. Other stokes baskets require engineering approval.</t>
  </si>
  <si>
    <t>6500-0295</t>
  </si>
  <si>
    <t>BOX MASK LADDER</t>
  </si>
  <si>
    <t>Mask style storage box with hinged lid &amp; butterfly latch for (1) chimney scrubber chimney brush. Approximate size is 6W x 14L x 15D. Box location: left side of base tip outboard.</t>
  </si>
  <si>
    <t>6500-0296</t>
  </si>
  <si>
    <t>BOX STOR MISC W/CVR AER</t>
  </si>
  <si>
    <t>Diamond plate storage box with hinged lid to outside for miscellaneous storage. Box to be approx 34L x 15W x 16D includes butterfly latches, gas shock(s) hold-upen, chrome grab handle &amp; notch to clear extension system components if applicable. Provide (1) adjustable divider with (2) adjustable shelving tracks installed on floor, divider to adjust front to rear. Capacity 25lb. with tag attached to lid. Locate right side of base section ahead of sign plate(if applicable). See photos in File.</t>
  </si>
  <si>
    <t>6500-0297</t>
  </si>
  <si>
    <t>Tie off eye on outrigger (4). Includes 1" x 2.5" slot on each tie off eye. Locate on pivot side of outer jack tube. Rated at 9000lbs. each. For use with 12' criss-cross under-slung jacks with outrigger pad extension option only. Note requires fixed outrigger cover's bottom edge raised to match bottom of body.</t>
  </si>
  <si>
    <t>6500-0298</t>
  </si>
  <si>
    <t>PAC TRAC postive locking bracket (PR) for 6' Lockwood hook pike pole on ladder includes stop plate to prevent the pole from sliding. location: right side of base horizontally mounted behind sign plate.</t>
  </si>
  <si>
    <t>6500-0299</t>
  </si>
  <si>
    <t>TB FOR 6' LOCKWOOD HOOK ON LAD</t>
  </si>
  <si>
    <t>Pike pole tube for 6' Lockwood hook pike pole on ladder. Location: left side fly section.</t>
  </si>
  <si>
    <t>6500-0300</t>
  </si>
  <si>
    <t>Stokes basket storage box on aerial base section. The box shall be smooth plate, painted, and will have a hinged lid. Locate right side to the rear of sign plate. Color to be specified by sales.</t>
  </si>
  <si>
    <t>6500-0301</t>
  </si>
  <si>
    <t>BOX HOSE STRG AER BASE MTD</t>
  </si>
  <si>
    <t>Storage box diamond plate with hinged lid &amp; butterfly latch for 100' of 1.75" DJ hose, rated for 100lb. capacity. Approx size: 12W x 25L x 12D. Floor to have extruded alum slats. Locate driver side ahead of aerial sign plate on side of base section.</t>
  </si>
  <si>
    <t>6500-0303</t>
  </si>
  <si>
    <t>BOX MISC SMALL HAND TOOLS</t>
  </si>
  <si>
    <t>Diamond plate miscellaneous small tool storage box located right side of platform. Approx size: 7W x 14L x 16D. Capacity 10lb. with tag attached to lid.</t>
  </si>
  <si>
    <t>6500-0304</t>
  </si>
  <si>
    <t>Hose box for 75' of 1.75" DJ hose located left side of platform offset to rear. Approximate dimensions 18L x 10W x 22D.</t>
  </si>
  <si>
    <t>6500-0305</t>
  </si>
  <si>
    <t>Smooth plate storage box with hinged lid to outside for miscellaneous tool storage. Box to be approx 18" long x 10" wide x 22" deep includes rubber latch. Locate right side of platform offset to rear. Capacity 10lb. with tag attached to lid.</t>
  </si>
  <si>
    <t>6500-0306</t>
  </si>
  <si>
    <t>Stokes basket storage box fabricated from smooth plate aluminum painted job color for Junkin MIL-8131 stokes basket. Includes hinged lid with gas springs &amp; notch to clear extension system components. Locate right side on side of base section behind sign plate (if equipped). HP100 platform only.</t>
  </si>
  <si>
    <t>6500-0307</t>
  </si>
  <si>
    <t>AUTO LUBE SYS-JA LUBE FOR AER</t>
  </si>
  <si>
    <t>JA Lube auto lube system for aerial device (up to 8 points). Includes diamond plate cover w/slot to view grease level.</t>
  </si>
  <si>
    <t>6500-0308</t>
  </si>
  <si>
    <t>STOR BOX CHAIN SAW PLTFM</t>
  </si>
  <si>
    <t>Smooth plate aluminum storage box with hinged lid for Stihl MS500i (or similar) chain saw. Includes sub floor that will be cut by the dealer/customer. Located outside to left rear of platfrom on handrails. See sketch in file for dimensions.</t>
  </si>
  <si>
    <t>6500-0309</t>
  </si>
  <si>
    <t>PAC TRAC Ironslok Halligan/Axe tool mounting bracket model# K5003. Does not include halligan or Axe. Location: left side corner inside of platform.</t>
  </si>
  <si>
    <t>6500-0310</t>
  </si>
  <si>
    <t>Hose box for 50' of 2.5" DJ hose located [#LOC]. Drain holes on the bottom only.</t>
  </si>
  <si>
    <t>6500-0311</t>
  </si>
  <si>
    <t>BAR SPREADER W/WINCH</t>
  </si>
  <si>
    <t>Removable spreader bar with capstan winch and tie-off eyes located at turntable end of base section handrails. Includes hand crank (shipped loose) and mounting box outside base section for bar and hand crank.</t>
  </si>
  <si>
    <t>6500-0312</t>
  </si>
  <si>
    <t>Stokes basket storage box fabricated from smooth plate aluminum. Box sized to accommodate stokes basket receiver brackets. Includes hinged lid with gas springs. Box to be notched to clear extension system components if applicable. Exterior of box to have a swirl finish. Box location: [#LOC]</t>
  </si>
  <si>
    <t>6500-0313</t>
  </si>
  <si>
    <t>BOX STOR CUT SAW W/CVR AER</t>
  </si>
  <si>
    <t>Diamond plate storage box with hinged lid to outside for chain or power cut saw or other equipment. Box to be approx 38L x 16W x 16D includes butterfly latch, gas shock hold-upen, grab handle &amp; notch to clear extension system components (if applicable). Capacity 25lb. with tag attached to lid.  Location: [#LOC].</t>
  </si>
  <si>
    <t>6500-0314</t>
  </si>
  <si>
    <t>ADDL SAW BOX HANDRAIL</t>
  </si>
  <si>
    <t>Additional handrail located on turntable saw box to assist in climbing the turntable access staircase.</t>
  </si>
  <si>
    <t>6500-0315</t>
  </si>
  <si>
    <t>Stokes basket storage box fabricated from smooth plate aluminum. Box sized to accommodate a Ferno Washington Model 71 (or similar sized) stokes basket. Includes hinged lid with gas springs. Box to be notched to clear extension system components (if applicable). Exterior of box to be painted specified color. Box location: [#LOC]</t>
  </si>
  <si>
    <t>6500-0316</t>
  </si>
  <si>
    <t>Smooth plate storage box with hinged lid to outside for chain or power cut saw or other equipment. Box to be approx 38L x 16W x 16D includes butterfly latch, gas shock hold-upen, grab handle &amp; notch to clear extension system components (if applicable). Capacity 25lb. with tag attached to lid. Box to be painted specified color. Location: [#LOC].</t>
  </si>
  <si>
    <t>6500-0317</t>
  </si>
  <si>
    <t>Smooth plate storage box with hinged lid for chain saw. Box to be approx 36L x 16W x16H located rearward on an integral extension of the fabricated turntable. Includes (2) butterfly latches and (1) chrome handle, (1) handrail on driver side of box, (2) externally mounted gas shocks and louvers for ventilation. Note w/single axle aerial applications will require engineering approval. HP100L/HR100/CR100/92Pltfrm. Box to be painted specified color.</t>
  </si>
  <si>
    <t>6500-0318</t>
  </si>
  <si>
    <t>Diamond plate storage box with hinged lid for chain saw. Box to be approx 36L x 16W x16H located rearward on a raised pedestal to clear angled body sides when aerial is rotated. Includes (2) butterfly latches and (1) chrome handle, (1) handrail on driver side of box, (1) handrail on officer side of box, (2) externally mounted gas shocks and louvers for ventilation. HR100/CR100/92Pltfrm.</t>
  </si>
  <si>
    <t>6500-0319</t>
  </si>
  <si>
    <t>Smooth plate storage box with hinged lid for chain or power cut saw or other equipment. Box to be approx 40L x 19W x 18H located on right side of aerial turntable. Includes notch(es) as required for turntable handrail clearance. The box shall have an outwardly hinged lid with butterfly latches on the lid. Box to be painted specified color. To be used on CR100/137/92Pltfrm/HR100/110 with full T/T only.</t>
  </si>
  <si>
    <t>6500-0320</t>
  </si>
  <si>
    <t>PLATFORM PANELS</t>
  </si>
  <si>
    <t>Reinforced platform side panel(s). There shall be additional structural material used to reinforce platform side panels carrying heavy aerial equipment options.</t>
  </si>
  <si>
    <t>6550-0000</t>
  </si>
  <si>
    <t>LTS TRKLT OUTRGGR WARN (4)</t>
  </si>
  <si>
    <t>Outrigger warning lights (4). Trucklite Model 60015R.</t>
  </si>
  <si>
    <t>6550-0001</t>
  </si>
  <si>
    <t>LTS TRKLT OUTRGGR WARN LED(PR)</t>
  </si>
  <si>
    <t>Outrigger warning lights (PR) LED. Truck-Lite model 91R.</t>
  </si>
  <si>
    <t>6550-0002</t>
  </si>
  <si>
    <t>LTS TRKLT OUTRGGR WARN LED (4)</t>
  </si>
  <si>
    <t>Outrigger warning lights (4) LED. Truck-Lite model 91R.</t>
  </si>
  <si>
    <t>6550-0011</t>
  </si>
  <si>
    <t>LTS WELDON OUTRGGR WARN (PR)</t>
  </si>
  <si>
    <t>Outrigger warning lights (PR). Weldon Model 9186 LED. (Note: Model 9186 is the replacement to the obsolete Model 1010)</t>
  </si>
  <si>
    <t>6550-0013</t>
  </si>
  <si>
    <t>LTS FED QL64 FOR PLTRM (4)</t>
  </si>
  <si>
    <t>Federal QL64 LED red warning lights (4). Located down low across front of platform wired to upper level warning lights.</t>
  </si>
  <si>
    <t>6550-0014</t>
  </si>
  <si>
    <t>LTS WHLN 600 LED FOR PLTFM</t>
  </si>
  <si>
    <t>Whelen 600 Super LED red warning lights (4). Located down low across front of platform wired to upper level lights.</t>
  </si>
  <si>
    <t>6550-0016</t>
  </si>
  <si>
    <t>LTS FED QL64 LED PLTFM (PR)</t>
  </si>
  <si>
    <t>Federal QL64 [#COL] LED warning lights on platform (PR). The lights shall be switched with aerial master and located one each side on [#LOC].</t>
  </si>
  <si>
    <t>6550-0017</t>
  </si>
  <si>
    <t>LTS WHLN 600 LED AERIAL (PR)</t>
  </si>
  <si>
    <t>Whelen 600 Super LED [#COL] LED warning lights on aerial (platform as applicable) (PR). The lights shall be switched with aerial master and located one each side on [#LOC].</t>
  </si>
  <si>
    <t>6550-0018</t>
  </si>
  <si>
    <t>LTS CODE 3 65 LED PLTFM (PR)</t>
  </si>
  <si>
    <t>Code 3 65 [#COL] LED warning lights on platform (PR). The lights shall be switched with aerial master and located one each side on [#LOC].</t>
  </si>
  <si>
    <t>6550-0026</t>
  </si>
  <si>
    <t>LTS WHLN 600 LED R/B PLTFM</t>
  </si>
  <si>
    <t>Whelen 600 Super LED red and blue warning lights (4). Located down low across front of platform alternating red/blue wired to upper level lights.</t>
  </si>
  <si>
    <t>6550-0030</t>
  </si>
  <si>
    <t xml:space="preserve"> WHLN M6 LED FOR PLTFM (4)</t>
  </si>
  <si>
    <t>Whelen M6J Super LED red/blue warning lights (4) with clear lenses. Located down low across front of platform wired to upper level lights.</t>
  </si>
  <si>
    <t>6550-0032</t>
  </si>
  <si>
    <t>LTS WHLN M6 LED FOR PLTFM (4)</t>
  </si>
  <si>
    <t>Whelen M6 Super LED red warning lights (4). Located down low across front of platform wired to upper level lights.</t>
  </si>
  <si>
    <t>6550-0033</t>
  </si>
  <si>
    <t>LTS WHLN M6 LED PLTFM (PR)</t>
  </si>
  <si>
    <t>Whelen M6 Super LED [#COL] warning lights on platform (PR). The lights shall be switched with aerial master and located on each side on [#LOC].</t>
  </si>
  <si>
    <t>6550-0040</t>
  </si>
  <si>
    <t>LTS OUTRGGR WARN ADDL LED</t>
  </si>
  <si>
    <t>Additional LED outrigger warning lights (8). Lts to be recessed on inward facing front and rear ends of each outrigger cover.</t>
  </si>
  <si>
    <t>6550-0043</t>
  </si>
  <si>
    <t>LT WHLN M6 LED (EA)</t>
  </si>
  <si>
    <t>Whelen M6 [#COL] Super LED warning light (EA). Location: [#LOC]. The light shall be switched with aerial master power.</t>
  </si>
  <si>
    <t>6550-0045</t>
  </si>
  <si>
    <t>Whelen 600 Super LED red warning lights (4) with clear lenses. Located down low across front of platform wired to upper level lights.</t>
  </si>
  <si>
    <t>6550-0046</t>
  </si>
  <si>
    <t>LTS FED QL64C FOR PLTRM (4)</t>
  </si>
  <si>
    <t>Federal QL64C red LED warning lights (4) with clear lenses. Located down low across front of platform wired to upper level warning lights.</t>
  </si>
  <si>
    <t>6550-0049</t>
  </si>
  <si>
    <t>Whelen M6 series Super LED red warning lights with clear lenses model number M6RC (4). Located down low across front of platform wired to upper level lights.</t>
  </si>
  <si>
    <t>6550-0063</t>
  </si>
  <si>
    <t>LTS WHELEN VTX609R AT TIP (PR)</t>
  </si>
  <si>
    <t>Whelen VTX609R Vertex Super-LED lights at ladder tip (PR). Red with clear lenses and chrome bezels. Switched with aerial master.</t>
  </si>
  <si>
    <t>6550-0066</t>
  </si>
  <si>
    <t>LTS WHLN OUTRGGR WARN LED (4)</t>
  </si>
  <si>
    <t>Outrigger warning lights (4) LED. Whelen M9V2RC red with clear lens. Scene lights wired through outrigger deployment switch(es) and with ground lights (work lights as applicable).</t>
  </si>
  <si>
    <t>6550-0067</t>
  </si>
  <si>
    <t>Outrigger warning lights (4) LED. Whelen M6RC Super LED with clear lenses.</t>
  </si>
  <si>
    <t>6550-0075</t>
  </si>
  <si>
    <t>LTS WHELEN VTX609B AT TIP (PR)</t>
  </si>
  <si>
    <t>Whelen VTX609B Vertex Super-LED lights at ladder tip (PR). Blue with clear lenses and chrome bezels. Switched with aerial master.</t>
  </si>
  <si>
    <t>6550-0078</t>
  </si>
  <si>
    <t>Whelen M6 Super LED (2) M6RC red and (2) M6BC blue with clear lens for total of (4) four warning lights. Locate red driver, blue officer down low across front of platform wired to upper level lights.</t>
  </si>
  <si>
    <t>6550-0080</t>
  </si>
  <si>
    <t>Outrigger warning lights (4) LED. Whelen M6V2RC Super LED.</t>
  </si>
  <si>
    <t>6550-0083</t>
  </si>
  <si>
    <t>LTS WHELEN VTX609G AT TIP (PR)</t>
  </si>
  <si>
    <t>Whelen VTX609G Vertex Super-LED lights at ladder tip (PR). Green with clear lenses and chrome bezels. Switched with aerial master.</t>
  </si>
  <si>
    <t>6550-0084</t>
  </si>
  <si>
    <t>Outrigger warning lights (4) LED. Whelen 600 Super LED red.</t>
  </si>
  <si>
    <t>6550-0087</t>
  </si>
  <si>
    <t>LTS WHELEN VTX609A AT TIP (PR)</t>
  </si>
  <si>
    <t>Whelen VTX609A Vertex Super-LED lights at ladder tip (PR). Amber with clear lenses and chrome bezels. Switched with aerial master.</t>
  </si>
  <si>
    <t>6550-0095</t>
  </si>
  <si>
    <t>LTS WHELEN VTX609W AT TIP (PR)</t>
  </si>
  <si>
    <t>Whelen VTX609A Vertex Super-LED lights at ladder tip (PR). White with clear lenses and chrome bezels. To be switched at turn-table control, labeled: "Tip Warning".</t>
  </si>
  <si>
    <t>6550-0096</t>
  </si>
  <si>
    <t>Outrigger warning lights (4) LED. Whelen M6V2R Super LED.</t>
  </si>
  <si>
    <t>6550-0099</t>
  </si>
  <si>
    <t>Whelen M6 Super LED (2) M6RC red and (2) M6BC blue with clear lens for total of (4) four warning lights. Locate from left to right, Red / Blue / Red / Blue, down low across front of platform wired to upper level lights.</t>
  </si>
  <si>
    <t>6550-0102</t>
  </si>
  <si>
    <t>LTS WHLN ION-T LED AT TIP (PR)</t>
  </si>
  <si>
    <t>Warning light Whelen ION-T Series model TLI Super LED at ladder tip (PR). Color: [#COL]. Switched with aerial master. (Split light head(s) containing "white" light(s) are for additional or non-NFPA warning lights only - NOT for use in a NFPA compliant package.) Note: ION-T Series light only available with clear lenses.</t>
  </si>
  <si>
    <t>6550-0103</t>
  </si>
  <si>
    <t>LTS FED FR6 FOR PLTRM (4)</t>
  </si>
  <si>
    <t>Federal FireRay model FR6 LED warning lights (4). Color: [#COL]. Located down low across front of platform wired to upper level lights.</t>
  </si>
  <si>
    <t>6550-0104</t>
  </si>
  <si>
    <t>LTS FED FR6 LED PLTFM (PR)</t>
  </si>
  <si>
    <t>Federal FireRay model FR6 LED warning lights on platform (PR). Color: [#COL].The lights shall be switched with aerial master and located one each side on [#LOC].</t>
  </si>
  <si>
    <t>6550-0105</t>
  </si>
  <si>
    <t>LTS WHLN OUTRGGR WARN LED (PR)</t>
  </si>
  <si>
    <t>Outrigger warning lights (PR) LED. Whelen M6V2RC Super LED.</t>
  </si>
  <si>
    <t>6550-0112</t>
  </si>
  <si>
    <t>LTS FED OUTRGGR WARN LED (4)</t>
  </si>
  <si>
    <t>Outrigger warning lights (4) LED. Federal Signal FR6C-R, FireRay Series, Clear lens, Red LED.</t>
  </si>
  <si>
    <t>6550-0118</t>
  </si>
  <si>
    <t>LTS WHLN LED FOR PLTFM (4)</t>
  </si>
  <si>
    <t>Whelen M6 Super LED red warning lights (2) inboard and Whelen Rota-Beam Super LED red warning lights (2) outboard. Located down low across front of platform wired to upper level lights.</t>
  </si>
  <si>
    <t>6550-0120</t>
  </si>
  <si>
    <t>LTS WHLN ROTABEAM PLTFM (PR</t>
  </si>
  <si>
    <t>Whelen 600 Series Rota-Beam Super LED [#COL] LED warning lights on platform (PR). The lights shall be switched with upper level warning and located one each side on [#LOC].</t>
  </si>
  <si>
    <t>6550-0121</t>
  </si>
  <si>
    <t>Outrigger warning lights (PR) LED. Whelen M9V2R red with red lens. Scene lights wired through outrigger deployment switch(es) and scene light switch.</t>
  </si>
  <si>
    <t>6550-0124</t>
  </si>
  <si>
    <t>LTS WHELEN M4 LED AT TIP BLUE</t>
  </si>
  <si>
    <t>Whelen M4 Series Super-LED blue lights at ladder tip (PR) with clear lenses. Switched with aerial master.</t>
  </si>
  <si>
    <t>6550-0127</t>
  </si>
  <si>
    <t>Whelen M6 Super LED (2) M6R red and (2) M6B blue with colored lens for total of (4) four warning lights. Locate from left to right, Red / Blue / Red / Blue, down low across front of platform wired to upper level lights.</t>
  </si>
  <si>
    <t>6550-0131</t>
  </si>
  <si>
    <t>Outrigger warning lights (4) LED. Federal Signal FR6, FireRay Series, [#COL].</t>
  </si>
  <si>
    <t>6550-0133</t>
  </si>
  <si>
    <t>Outrigger warning lights (PR) LED. Whelen M6V2R Super LED.</t>
  </si>
  <si>
    <t>6550-0136</t>
  </si>
  <si>
    <t xml:space="preserve"> Whelen Super LED warning lights, (1) 6RBC clear Rota-Beam each side outboard and (1) M6RC red with clear lenses each side inboard. Located down low across front of platform wired to upper level lights.</t>
  </si>
  <si>
    <t>6550-0143</t>
  </si>
  <si>
    <t>Outrigger warning lights (4) LED. Federal Signal Micro Pulse Ultra model MPS12 LED light heads.  Color: [#COL] Note: MicroPulse Ultra Series lights are only available with clear lenses.</t>
  </si>
  <si>
    <t>6550-0153</t>
  </si>
  <si>
    <t>Outrigger warning lights (4) LED. Whelen M9V2RC red with clear lens.</t>
  </si>
  <si>
    <t>6550-0162</t>
  </si>
  <si>
    <t>LTS WHLN M6V LED PLTFM (PR)</t>
  </si>
  <si>
    <t>Warning light Whelen M-Series model M6V Super LED on platform (PR). Color: [#COL]. The lights shall be switched with aerial master and located one each side on [#LOC]. Includes switch in platform control console for the scene light portion of the lights.</t>
  </si>
  <si>
    <t>6550-0163</t>
  </si>
  <si>
    <t>LTS FED MPSW9 LED AT TIP (PR)</t>
  </si>
  <si>
    <t>Federal Signal MicroPulse Wide Angle MPSW9 LED lights at ladder tip (PR) with [#COL]. Switched with aerial master.  MPSW9 only available with clear lenses.</t>
  </si>
  <si>
    <t>6550-0166</t>
  </si>
  <si>
    <t>Outrigger warning lights (PR) LED. Whelen M6V2* Super LED. Color: [#COL].</t>
  </si>
  <si>
    <t>6550-0167</t>
  </si>
  <si>
    <t>WIRING AER TIP WARNING SPCL</t>
  </si>
  <si>
    <t>Warning lights at tip of aerial to be activated with tip warning light switch at turntable console IPO aerial master.  The lights shall be turned off upon the turntable foot switch control being depressed and remain off until manually re-actived by tip warning light switch at turntable console.</t>
  </si>
  <si>
    <t>6550-0169</t>
  </si>
  <si>
    <t>LTS WHELEN M2W AT TIP (PR)</t>
  </si>
  <si>
    <t>Whelen M2W Super-LED lights at ladder tip (PR). Color: [#COL]. Switched with aerial master.</t>
  </si>
  <si>
    <t>6550-0170</t>
  </si>
  <si>
    <t xml:space="preserve"> Whelen Super LED warning lights, (1) 6RR red Rota-Beam with red lenses each side outboard and (1) M6R red with red lenses each side inboard. Located down low across front of platform wired to upper level lights.</t>
  </si>
  <si>
    <t>6550-0171</t>
  </si>
  <si>
    <t>LTS CODE 3 65BZR FOR PLTFM(4)</t>
  </si>
  <si>
    <t>Code3 65BZR LED red warning lights (4). Located down low across front of platform, wired to the upper level warning lights.</t>
  </si>
  <si>
    <t>6550-0172</t>
  </si>
  <si>
    <t>LTS CODE 3 4612 FOR PLTFM(4)</t>
  </si>
  <si>
    <t>Code3 4612 LED red warning lights (4). Located down low across front of platform, wired to the upper level warning lights.</t>
  </si>
  <si>
    <t>6550-0173</t>
  </si>
  <si>
    <t>Code3 65BZR LED red warning lights (4) with clear lenses. Located down low across front of platform, wired to the upper level warning lights.</t>
  </si>
  <si>
    <t>6550-0174</t>
  </si>
  <si>
    <t>Code3 4612 LED red warning lights (4) with clear lenses. Located down low across front of platform, wired to the upper level warning lights.</t>
  </si>
  <si>
    <t>6550-0175</t>
  </si>
  <si>
    <t>LTS FED OUTRGGR WARN LED (PR)</t>
  </si>
  <si>
    <t>Outrigger warning lights (PR) LED. Federal Signal FR9, FireRay Series, [#COL].</t>
  </si>
  <si>
    <t>6550-0176</t>
  </si>
  <si>
    <t>Outrigger warning lights (4) LED. Federal Signal Quadraflare LED QL64 [#COL].</t>
  </si>
  <si>
    <t>6550-0177</t>
  </si>
  <si>
    <t>LTS WHLN 600 LED FOR PLTFM (4)</t>
  </si>
  <si>
    <t>Whelen 600 Super LED [#COL] warning lights (4). Located down low across front of platform wired to upper level lights.</t>
  </si>
  <si>
    <t>6550-0178</t>
  </si>
  <si>
    <t xml:space="preserve"> Whelen Rota-Beam Super LED warning lights, (4) 6RBRC red with clear lenses. Located down low across front of platform wired to upper level lights.</t>
  </si>
  <si>
    <t>6550-0179</t>
  </si>
  <si>
    <t>LTS SO OUTRGGR WARN LED (4)</t>
  </si>
  <si>
    <t>Outrigger warning lights (4) LED. Sound Off mpower 4x2 Fascia LED. Color(s) to be specifed:</t>
  </si>
  <si>
    <t>6550-0180</t>
  </si>
  <si>
    <t>LTS SO MPWR 4" LED AT TIP (PR)</t>
  </si>
  <si>
    <t>Warning light Sound Off mpower 4" Fascia 6 LED at ladder tip (PR). Switched with aerial master. Color to be specified:</t>
  </si>
  <si>
    <t>6550-0181</t>
  </si>
  <si>
    <t>LTS SO MPWR 6X4 LED PLTFM (PR)</t>
  </si>
  <si>
    <t>Warning light Sound Off mpower Silicone 6X4 Warning light w/screw mount LED [#COL] warning lights on platform (PR). The lights shall be switched with aerial master and located on each side on [#LOC].</t>
  </si>
  <si>
    <t>6550-0182</t>
  </si>
  <si>
    <t>LTS FRTCH GSMJR FOR PLTFM (4)</t>
  </si>
  <si>
    <t>FireTech Guardian Jr. warning lights red with clear lenses (4). Located down low across front of platform wired to upper level lights</t>
  </si>
  <si>
    <t>6550-0183</t>
  </si>
  <si>
    <t>LTS FRTCH GSMJR PLTFM (PR)</t>
  </si>
  <si>
    <t>FireTech Guardian Jr. [#COL] warning lights on platform (PR). The lights shall be switched with aerial master and located on each side on [#LOC].</t>
  </si>
  <si>
    <t>6550-0184</t>
  </si>
  <si>
    <t>LTS FRTCH OUTRGGR WARN LED (4)</t>
  </si>
  <si>
    <t>FireTech Guardian Jr. outrigger warning lights red with clear lenses and chrome bezels (4).</t>
  </si>
  <si>
    <t>6550-0185</t>
  </si>
  <si>
    <t>LTS SO MPWR 6X4 LED PLTFM (4)</t>
  </si>
  <si>
    <t>Warning light Sound Off mpower Silicone 6X4 Warning light w/screw mount LED warning lights on platform (4). Located down low across front of platform wired to upper level lights.</t>
  </si>
  <si>
    <t>6550-0186</t>
  </si>
  <si>
    <t>LTS WHLN M6 DUO FOR PLTFM (4)</t>
  </si>
  <si>
    <t>Whelen M6 DUO Super LED [#COL] warning lights (4). Located down low across front of platform wired to upper level lights. M6 DUO are only available with clear lenses and in the following color combinations: Red/Blue, Red/White, Amber/Blue or Amber/White.</t>
  </si>
  <si>
    <t>6550-0187</t>
  </si>
  <si>
    <t>LTS WHLN M6 DUO PLTFM (PR)</t>
  </si>
  <si>
    <t>Whelen M6 DUO Super LED [#COL] warning lights on platform (PR). The lights shall be switched with aerial master and located on each side on [#LOC]. M6 DUO are only available with clear lenses and in the following color combinations: Red/Blue, Red/White, Amber/Blue or Amber/White.</t>
  </si>
  <si>
    <t>6550-0188</t>
  </si>
  <si>
    <t>Outrigger warning lights (4) LED. Whelen M6 DUO Super LED [#COL] with clear lenses.</t>
  </si>
  <si>
    <t>6560-0002</t>
  </si>
  <si>
    <t>LIGHT 12V SPOT AT TIP</t>
  </si>
  <si>
    <t>Spot light 12V located [#LOC].</t>
  </si>
  <si>
    <t>6560-0003</t>
  </si>
  <si>
    <t>LIGHT 12V FLOOD AT TIP</t>
  </si>
  <si>
    <t>Flood light 12V located [#LOC].</t>
  </si>
  <si>
    <t>6560-0029</t>
  </si>
  <si>
    <t>LTS LADDER CLIMBING LED</t>
  </si>
  <si>
    <t>Ladder climbing lights Truck-lite LED. Lens colors shall be [#COL].  Lights are only offered in red or amber.</t>
  </si>
  <si>
    <t>6560-0032</t>
  </si>
  <si>
    <t>LOC - MT FLY LTS BACK FROM TIP</t>
  </si>
  <si>
    <t>Locate spot, flood and /or quartz lights on ladder fly section as far back from tip as possible.</t>
  </si>
  <si>
    <t>6560-0035</t>
  </si>
  <si>
    <t>LOC - MT FLY LTS TO HANDRAIL</t>
  </si>
  <si>
    <t>Mount spot / flood light(s) on ladder fly section to forward upright to allow ladder to retract fully. HM100/110 with special retraction stops only.</t>
  </si>
  <si>
    <t>6560-0041</t>
  </si>
  <si>
    <t>LTS WHELEN LED BASE (PR)</t>
  </si>
  <si>
    <t>Whelen LED model PFBP12C at base (PR).</t>
  </si>
  <si>
    <t>6560-0065</t>
  </si>
  <si>
    <t>LIGHT WHLN PFBP12C LED AT TIP</t>
  </si>
  <si>
    <t>Whelen model PFBP12C LED flood light located [#LOC].</t>
  </si>
  <si>
    <t>6560-0066</t>
  </si>
  <si>
    <t>LT FRC SPECTRA 120V W/37"POLE</t>
  </si>
  <si>
    <t>Light Fire Research Spectra 120V LED model SPA540-K20-CLP37-ON-SW with 37" pull up pole. The light shall be located [#LOC].</t>
  </si>
  <si>
    <t>6560-0067</t>
  </si>
  <si>
    <t>Light Fire Research Spectra LED 120V model SPA570-K20-ON permanent mount white. Requires 110-volt twist lock receptacle at tip option.  Location(s): [#LOC].</t>
  </si>
  <si>
    <t>6560-0068</t>
  </si>
  <si>
    <t>LT FRCSPECTR 120VLED W/FLT</t>
  </si>
  <si>
    <t>Light Fire Research Spectra 120V LED model SPA850-K20 with flat mount. Location: [#LOC].</t>
  </si>
  <si>
    <t>6560-0072</t>
  </si>
  <si>
    <t>LT WHLN PIONR PFP2AC REC PLTFM</t>
  </si>
  <si>
    <t>Light Whelen Pioneer Plus model PFP2AC 120V with recess mount. Requires 110-volt receptacle at tip option. Includes hardwired switch on platform console. The light shall be located [#LOC].</t>
  </si>
  <si>
    <t>6560-0073</t>
  </si>
  <si>
    <t>Light Whelen Pioneer Plus model PFP2AC w/bail mount permanently mounted recessed in the center of the bottom heat shield on the platform. Requires 110-volt receptacle at tip option. Includes hardwired switch on platform console. Midmount only.</t>
  </si>
  <si>
    <t>6560-0078</t>
  </si>
  <si>
    <t>LTS LAD CLMBG LED 75/78 (SGL)</t>
  </si>
  <si>
    <t>Ladder climbing lights Luma Bar Pathfinder LED strip for HP75/78 ladder (one side). Color: [#COL].</t>
  </si>
  <si>
    <t>6560-0079</t>
  </si>
  <si>
    <t>LTS LAD CLMBG LED 75/78 (DBL)</t>
  </si>
  <si>
    <t>Ladder climbing lights Luma Bar Pathfinder LED strip for HP75/78 ladder (both sides). Color: [#COL].</t>
  </si>
  <si>
    <t>6560-0080</t>
  </si>
  <si>
    <t>LTS LAD CLMBG LED 4 SECT (SGL)</t>
  </si>
  <si>
    <t>Ladder climbing lights Luma Bar Pathfinder LED strip for 4 section aerial (one side). Color: [#COL].</t>
  </si>
  <si>
    <t>6560-0081</t>
  </si>
  <si>
    <t>LTS LAD CLMBG LED 4 SECT (DBL)</t>
  </si>
  <si>
    <t>Ladder climbing lights Luma-Bar Pathfinder LED strip for 4 section aerial (both sides). Color: [#COL].</t>
  </si>
  <si>
    <t>6560-0082</t>
  </si>
  <si>
    <t>LTS LAD CLMBG LED 5 SECT (SGL)</t>
  </si>
  <si>
    <t>Ladder climbing lights Luma Bar Pathfinder LED strip for 5 section aerial (one side). Color: [#COL].</t>
  </si>
  <si>
    <t>6560-0083</t>
  </si>
  <si>
    <t>LTS LAD CLMBG LED 5 SECT (DBL)</t>
  </si>
  <si>
    <t>Ladder climbing lights Luma Bar Pathfinder LED strip for 5 section aerial (both sides). Color: [#COL].</t>
  </si>
  <si>
    <t>6560-0084</t>
  </si>
  <si>
    <t>LTS LAD CLMBG LED RM PLT (SGL)</t>
  </si>
  <si>
    <t>Ladder climbing lights Luma-Bar Pathfinder LED strip for 95-Platform and HP100 Platform (one side). Color: [#COL].</t>
  </si>
  <si>
    <t>6560-0085</t>
  </si>
  <si>
    <t>LTS LAD CLMBG LED RM PLT (DBL)</t>
  </si>
  <si>
    <t>Ladder climbing lights Luma Bar Pathfinder LED strip for 95-Platform and HP100 Platform (both sides). Color: [#COL].</t>
  </si>
  <si>
    <t>6560-0088</t>
  </si>
  <si>
    <t>LT WHLN PIONR PFP1AC BL MNT</t>
  </si>
  <si>
    <t>Light Whelen Pioneer Plus model PFP1AC w/bail mount platform mounted. Requires 110-volt receptacle at tip option. Includes hardwired switch on platform console. Location(s): [#LOC].</t>
  </si>
  <si>
    <t>6560-0102</t>
  </si>
  <si>
    <t>LT WHLN PFP2AC PERM MNT TIP</t>
  </si>
  <si>
    <t>Light Whelen Pioneer Plus model PFP2AC with permanent mount. Requires 110V receptacle at tip option. Location(s): [#LOC].</t>
  </si>
  <si>
    <t>6560-0103</t>
  </si>
  <si>
    <t>LT WHLN PINR PFP2AC W/POLPLTFM</t>
  </si>
  <si>
    <t xml:space="preserve"> Whelen Pioneer PFP2AC 110V LED floodlight with pole mounted at platform. Requires 110V twist lock receptacle at tip option. The light shall be located [#LOC].</t>
  </si>
  <si>
    <t>6560-0105</t>
  </si>
  <si>
    <t>LT WHLN PFP1 120V PERM MNT TIP</t>
  </si>
  <si>
    <t>Light Whelen Pioneer Plus 120V model PFP1AP1 with PBAPEDA pedestal mount. Requires 110 volt twist lock receptacle at tip option.  Location(s): [#LOC].</t>
  </si>
  <si>
    <t>6560-0106</t>
  </si>
  <si>
    <t>LT FRCSPECTR 12V LED AT TIP</t>
  </si>
  <si>
    <t>Quartz light Fire Research Spectra 12/24V LED model SPA260-Q15 with surface mount and on/off sw on platform console. The light shall be located [#LOC].</t>
  </si>
  <si>
    <t>6560-0107</t>
  </si>
  <si>
    <t>Light Fire Research Spectra 120V LED model SPA540-K20-CLP37-ON-SW with 37" pull up pole powder coated black. The light shall be located [#LOC].</t>
  </si>
  <si>
    <t>6560-0108</t>
  </si>
  <si>
    <t>Light Fire Research Spectra 120V LED model SPA850-K20 with flat mount powder coated black. Location: [#LOC].</t>
  </si>
  <si>
    <t>6560-0109</t>
  </si>
  <si>
    <t>Quartz light Fire Research Spectra 12/24V LED model SPA260-Q15 with surface mount powder coated black and on/off sw on platform console. The light shall be located [#LOC].</t>
  </si>
  <si>
    <t>6560-0112</t>
  </si>
  <si>
    <t>LTS WHLN PFP1 AT BASE (PR)</t>
  </si>
  <si>
    <t>Flood lights Whelen 12/24V PFP1 at base (PR) with pedestal mount.</t>
  </si>
  <si>
    <t>6560-0117</t>
  </si>
  <si>
    <t>LT FRC SPECTRA 12V W/37"POL</t>
  </si>
  <si>
    <t>Light Fire Research Spectra 12V LED model SPA540-Q15-CLP37-ON-SW with 37" pull up pole powder coated black. The light shall be located [#LOC].</t>
  </si>
  <si>
    <t>6560-0120</t>
  </si>
  <si>
    <t>LTS WHLN MPBW AT BASE (PR)</t>
  </si>
  <si>
    <t>Flood lights Whelen Micro Pioneer model MPBW at base (PR).</t>
  </si>
  <si>
    <t>6560-0121</t>
  </si>
  <si>
    <t>LT WHLN PIONR PFP1AC REC PL</t>
  </si>
  <si>
    <t>Light Whelen Pioneer Plus model PFP1AC w/bail mount permanently mounted recessed in the center of the bottom heat shield on the platform. Requires 110-volt receptacle at tip option. Includes hardwired switch on platform console. Midmount only.</t>
  </si>
  <si>
    <t>6560-0124</t>
  </si>
  <si>
    <t>LT WHLN PINR PFP1AC W/POLPLTFM</t>
  </si>
  <si>
    <t xml:space="preserve"> Whelen Pioneer PFP1AC 110V LED floodlight with pole mounted at platform. Requires 110V twist lock receptacle at tip option. The light shall be located [#LOC].</t>
  </si>
  <si>
    <t>6560-0127</t>
  </si>
  <si>
    <t>LT FT WL3500 LED AT BASE (PR)</t>
  </si>
  <si>
    <t>FireTech model FT-WL3500-FT-W LED flood/spot light with white housing (PR). Includes hardwired switch on turntable console. Location: left and right side of base section.</t>
  </si>
  <si>
    <t>6560-0130</t>
  </si>
  <si>
    <t xml:space="preserve"> Whelen Pioneer PFP2AC 110V LED floodlight with pole mounted at platform powder coated black. Requires 110V twist lock receptacle at tip option. The light shall be located [#LOC].</t>
  </si>
  <si>
    <t>6560-0133</t>
  </si>
  <si>
    <t>LT WHLN PFP1 120V PERM MNT BLK</t>
  </si>
  <si>
    <t>Light Whelen Pioneer Plus 120V model PFP1AP1 with PBAPEDA pedestal mount powder coated black. Requires 110 volt twist lock receptacle at tip option.  Location(s): [#LOC].</t>
  </si>
  <si>
    <t>6560-0141</t>
  </si>
  <si>
    <t>LT FIRETECH 11" DBL STK BRK MT</t>
  </si>
  <si>
    <t>FireTech 11" 12/24V double stack bracket mounted light at tip. Includes switch on platform console. Location: [#LOC].</t>
  </si>
  <si>
    <t>6560-0144</t>
  </si>
  <si>
    <t>LT FRC MINI SPCTRA 120V PERM</t>
  </si>
  <si>
    <t>Light Fire Research Mini Spectra LED 120V model SPA570-T14 permanent mount. Includes switch at lighthead. Requires 110-volt twist lock receptacle at tip option.  Location(s): [#LOC].</t>
  </si>
  <si>
    <t>6560-0145</t>
  </si>
  <si>
    <t>Fire Research Spectra Max LED Scene Light model SPA260-Q20 with surface mount and on/off sw on platform console. The light shall be located [#LOC].</t>
  </si>
  <si>
    <t>6560-0146</t>
  </si>
  <si>
    <t>LTS FRC SOBRITE LED BASE (PR)</t>
  </si>
  <si>
    <t>FRC LED SOBRITE at base (PR).</t>
  </si>
  <si>
    <t>6560-0149</t>
  </si>
  <si>
    <t>SIGN PLT ILLUMINATION LTS</t>
  </si>
  <si>
    <t>Sign plate illumination lights. (4) EON lights equally spaced at top of each sign plate. Lights wired through marker light switch in cab.</t>
  </si>
  <si>
    <t>6560-0151</t>
  </si>
  <si>
    <t>Light Whelen Pioneer Plus model PFP1AC with black housing and bail mount platform mounted. Requires 110-volt receptacle at tip option. Includes hardwired switch on platform console. Location(s): [#LOC].</t>
  </si>
  <si>
    <t>6560-0154</t>
  </si>
  <si>
    <t>LIGHT FRC SOBRITE LED AT TIP</t>
  </si>
  <si>
    <t>FRC model SOBRITE LED flood light located [#LOC].</t>
  </si>
  <si>
    <t>6560-0156</t>
  </si>
  <si>
    <t>LT WHLN PFP2AC PERMMNT TIP BLK</t>
  </si>
  <si>
    <t>Light Whelen Pioneer Plus model PFP2AC with permanent mount powder coated black. Requires 110V receptacle at tip option. Location(s): [#LOC].</t>
  </si>
  <si>
    <t>6560-0158</t>
  </si>
  <si>
    <t xml:space="preserve"> Whelen Pioneer PFP1AC 110V LED floodlight powder coated black with pole mounted at platform. Requires 110V twist lock receptacle at tip option. The light shall be located [#LOC].</t>
  </si>
  <si>
    <t>6560-0159</t>
  </si>
  <si>
    <t>Quartz light Fire Research Spectra LED 110V model SPA260-K15 with surface mount. Requires 110-volt twist lock receptacle at tip option. The light shall be located [#LOC].</t>
  </si>
  <si>
    <t>6560-0163</t>
  </si>
  <si>
    <t>LT WHLN MICRO PIONR MPPWCS PED</t>
  </si>
  <si>
    <t>Light Whelen Micro Pioneer model MPPWCS low profile pedestal mount with a white housing with chrome cover. Switched at light head and base console. Location(s): [#LOC].</t>
  </si>
  <si>
    <t>6560-0166</t>
  </si>
  <si>
    <t>Light Whelen Pioneer Plus model PFP2AC 120V with recess mount powder coated black. Requires 110-volt receptacle at tip option. Includes hardwired switch on platform console. The light shall be located [#LOC].</t>
  </si>
  <si>
    <t>6560-0171</t>
  </si>
  <si>
    <t>Light Fire Research Mini Spectra LED 12/24V model SPA570-R14-BOB-ON permanent mount powder coated black. The light shall be fitted with a weather-resistant switch and hard-wired to the aerial tip power circuit. Location(s): [#LOC].</t>
  </si>
  <si>
    <t>6560-0183</t>
  </si>
  <si>
    <t>LT FRC MINI SPCTRA 120V PER</t>
  </si>
  <si>
    <t>Light Fire Research Mini Spectra LED 120V model SPA570-T14 permanent mount powder coated black. Includes switch at lighthead. Requires 110-volt twist lock receptacle at tip option.  Location(s): [#LOC].</t>
  </si>
  <si>
    <t>6560-0184</t>
  </si>
  <si>
    <t>FireTech model FT-WL3500-FT-B LED flood/spot light with black housing. Includes hardwired switch on turntable console. Location: left and right side of base section.</t>
  </si>
  <si>
    <t>6560-0193</t>
  </si>
  <si>
    <t>Light Whelen Micro Pioneer Plus with black housing model MPBB with bail mount at tip. Includes hardwired switch on turntable console. Location: [#LOC].</t>
  </si>
  <si>
    <t>6560-0202</t>
  </si>
  <si>
    <t>LIGHT FT-WL-X-9 LED AT TIP</t>
  </si>
  <si>
    <t>FireTech model FT-WL-X-9-FT-W-SH LED flood/spot light with white housing. Includes switch on lighthead and turntable console. Location: [#LOC].</t>
  </si>
  <si>
    <t>6560-0203</t>
  </si>
  <si>
    <t>FireTech model FT-WL-X-9-FT-B-SH2 LED flood/spot light with black housing. Includes switch on lighthead and turntable console. Location: [#LOC].</t>
  </si>
  <si>
    <t>6560-0204</t>
  </si>
  <si>
    <t>Light Whelen Pioneer Plus model PFP1AC w/bail mount powder coated black permanently mounted recessed in the center of the bottom heat shield on the platform. Requires 110-volt receptacle at tip option. Includes hardwired switch on platform console. Midmount only.</t>
  </si>
  <si>
    <t>6560-0205</t>
  </si>
  <si>
    <t>Light Whelen Pioneer Plus model PFP2AC w/bail mount powder coated black permanently mounted recessed in the center of the bottom heat shield on the platform. Requires 110-volt receptacle at tip option. Includes hardwired switch on platform console. Midmount only.</t>
  </si>
  <si>
    <t>6560-0207</t>
  </si>
  <si>
    <t>LT WHLN MICRO PIONR MPPBBS PED</t>
  </si>
  <si>
    <t>Light Whelen Micro Pioneer model MPPBBS low profile pedestal mount with a black housing with black cover. Switched at light head and base console. Location(s): [#LOC].</t>
  </si>
  <si>
    <t>6560-0209</t>
  </si>
  <si>
    <t>LT FRC SPECTRA LED120V PERM</t>
  </si>
  <si>
    <t>Light Fire Research Spectra LED 120V model SPA570-K20-ON permanent mount powder coated black. Requires 110-volt twist lock receptacle at tip option.  Location(s): [#LOC].</t>
  </si>
  <si>
    <t>6560-0220</t>
  </si>
  <si>
    <t>FireTech 11" 12V double stack bracket mounted light at tip with black housing. Includes switch on platform or turntable console. The light assembly shall be located: [#LOC].</t>
  </si>
  <si>
    <t>6560-0234</t>
  </si>
  <si>
    <t>LT WHLN PIONR PSL2 BL MNT</t>
  </si>
  <si>
    <t>Light Whelen Pioneer Slimline model PSL2BB 12V powder coated black with universal bail mount. Includes hardwired switch on platform console. The light shall be located [#LOC].</t>
  </si>
  <si>
    <t>6560-0237</t>
  </si>
  <si>
    <t>LT FIRETECH 18" TRUN MT BLK</t>
  </si>
  <si>
    <t>FireTech 18" 12/24V mini single stack trunnion mount light powder coated black. Includes switch on platform console. Location: [#LOC].</t>
  </si>
  <si>
    <t>6560-0238</t>
  </si>
  <si>
    <t>POLE FRC 540-CLP37-SW</t>
  </si>
  <si>
    <t>FRC model 540 side mount, 37" pull up telescopic pole. Includes up indicator switch. Requires separate light head option. Location: [#LOC].</t>
  </si>
  <si>
    <t>6560-0240</t>
  </si>
  <si>
    <t>Sign plate illumination lights. (6) LumaBar H2O LED lights equally spaced at top of each sign plate. Lights wired through marker light switch in cab.</t>
  </si>
  <si>
    <t>6560-0247</t>
  </si>
  <si>
    <t>LT WHLN PIONR PFH1 BL MNT</t>
  </si>
  <si>
    <t>Light Whelen Pioneer Plus flood 12/24V model PFH1with bail mount platform mounted powder coated white. Includes hardwired switch on platform console. Location(s): [#LOC].</t>
  </si>
  <si>
    <t>6560-0248</t>
  </si>
  <si>
    <t>Light Whelen Pioneer Plus flood 12/24V model PFH1B with bail mount platform mounted powder coated black. Includes hardwired switch on platform console. Location(s): [#LOC].</t>
  </si>
  <si>
    <t>6560-0249</t>
  </si>
  <si>
    <t>LT WHLN PIONR PFH1 PED</t>
  </si>
  <si>
    <t>Light Whelen Pioneer Plus 12/24V model PFH1 powder coated white with PH1LPED pedestal mount. Switched at the base console. Location(s): [#LOC].</t>
  </si>
  <si>
    <t>6560-0250</t>
  </si>
  <si>
    <t>LT WHLN PIONR PFH1 PED BLK</t>
  </si>
  <si>
    <t>Light Whelen Pioneer Plus 12/24V model PFH1PB powder coated black with PBAPEDD pedestal mount. Switched at base console. Location(s): [#LOC].</t>
  </si>
  <si>
    <t>6560-0251</t>
  </si>
  <si>
    <t>LT WHLN PIONR PFH1 REC PLTF</t>
  </si>
  <si>
    <t>Light Whelen Pioneer Plus 12/24V flood light model PFH1 with PBH103 recess mount powder coated white. Includes hardwired switch on platform console. The light shall be located [#LOC].</t>
  </si>
  <si>
    <t>6560-0252</t>
  </si>
  <si>
    <t>LT WHLN PIONR PFH1 REC PLTFM</t>
  </si>
  <si>
    <t>Light Whelen Pioneer Plus 12/24V flood light model PFH1 with PBH103 recess mount powder coated black. Includes hardwired switch on platform console. The light shall be located [#LOC].</t>
  </si>
  <si>
    <t>6560-0258</t>
  </si>
  <si>
    <t>LT WHLN PINR PFH2BW/POLPLTF</t>
  </si>
  <si>
    <t xml:space="preserve"> Whelen Pioneer PFH2B 12/24V LED floodlight with pole mounted at platform. Includes switch on light head. The light shall be located [#LOC].</t>
  </si>
  <si>
    <t>6560-0263</t>
  </si>
  <si>
    <t>LIGHT FIRETECH 15K LED AT T</t>
  </si>
  <si>
    <t>FireTech model FT-SL-15-FT-W 12/24 volt LED flood light. Includes Kwik-Raze 600 Series pedestal mount with switch on the turntable console. Location: [#LOC].</t>
  </si>
  <si>
    <t>6560-0265</t>
  </si>
  <si>
    <t>LIGHT FT-WL-X-9 LED</t>
  </si>
  <si>
    <t>FireTech model FT-WL-X-9-FT-W LED flood/spot light with white housing. Includes swich at platform and turntable console.  Location: [#LOC].</t>
  </si>
  <si>
    <t>6560-0266</t>
  </si>
  <si>
    <t>LIGHT FIRETECH 10K LED AT T</t>
  </si>
  <si>
    <t>FireTech model FT-SL-GSM-W 12/24 volt LED flood light. Requires seperate pole option.  Location: [#LOC].</t>
  </si>
  <si>
    <t>6560-0273</t>
  </si>
  <si>
    <t>LIGHT FIRETECH GESM 110V TIP</t>
  </si>
  <si>
    <t>FireTech model FT-SL-GESM-W-110 110 volt LED scene light. Includes Kwik-Raze 600 Series pedestal mount with switch on turntable console. Location: [#LOC].</t>
  </si>
  <si>
    <t>6560-0276</t>
  </si>
  <si>
    <t>Whelen LED model PFBP12 at base (PR).</t>
  </si>
  <si>
    <t>6560-0277</t>
  </si>
  <si>
    <t>LT WHLN PNR SUMMIT 16" BRK</t>
  </si>
  <si>
    <t>Whelen Pioneer Summit 12V 16" bracket mounted light at tip. Includes switch on turntable console. Location: [#LOC].</t>
  </si>
  <si>
    <t>6560-0278</t>
  </si>
  <si>
    <t>LT RIGID D-XL PRO AT TIP</t>
  </si>
  <si>
    <t>Light Rigid Industries D-XL Pro model 321613 LED w/bail mount. Note: More than (2) at tip requires engineering approval. Location(s): [#LOC].</t>
  </si>
  <si>
    <t>6560-0279</t>
  </si>
  <si>
    <t>LT RIGID 244213 LED BASE (PR)</t>
  </si>
  <si>
    <t>Rigid Industries model 244213 LED spot light. Includes hardwired switch on turntable console. Location: left and right side of base section.</t>
  </si>
  <si>
    <t>6560-0280</t>
  </si>
  <si>
    <t>LT RIGID 244113 BL MNT AT TIP</t>
  </si>
  <si>
    <t>Light Rigid Industries model 244113 LED flood light w/bail mount mounted at tip or on platform as applicable. Includes hardwired switch on console. Location(s): [#LOC].</t>
  </si>
  <si>
    <t>6560-0282</t>
  </si>
  <si>
    <t>LT FIRETECH 35" FT-MB-27-FT</t>
  </si>
  <si>
    <t>FireTech 35" 12/24V brow light powder coated white with combo spot/flood optics. Includes switch on platform or turntable console. The light assembly shall be located: [#LOC].</t>
  </si>
  <si>
    <t>6560-0287</t>
  </si>
  <si>
    <t>Light Fire Research Spectra MS LED 120V model SPA570-T14 powder coated black, permanent mount. The light shall be fitted with a weather-resistant switch and hard-wired to the aerial tip power circuit. Location(s): [#LOC].</t>
  </si>
  <si>
    <t>6560-0288</t>
  </si>
  <si>
    <t>FRC LED SOBRITE powder coated black at base (PR).</t>
  </si>
  <si>
    <t>6560-0289</t>
  </si>
  <si>
    <t>FireTech 8" 12/24V double stack bracket mounted light at tip with black housing. Includes switch on platform or turntable console. The light assembly shall be located: [#LOC].</t>
  </si>
  <si>
    <t>6560-0290</t>
  </si>
  <si>
    <t>LTS FRC SOBRITE LED SPOT LT</t>
  </si>
  <si>
    <t>FRC SoBrite LED spot light model SRA110-07C with CD-BS-2 square mount base. Includes switch on turntable console. Location of light(s) shall be: [#LOC].</t>
  </si>
  <si>
    <t>6560-0291</t>
  </si>
  <si>
    <t>LIGHT FT-WL-X-20-F-B LED TIP</t>
  </si>
  <si>
    <t>FireTech model FT-WL-X-20-F-B LED flood light. Includes switch on the turntable console. Location: [#LOC].</t>
  </si>
  <si>
    <t>6560-0292</t>
  </si>
  <si>
    <t>PEDESTAL MOUNT FRC 570</t>
  </si>
  <si>
    <t>FRC 570 pedestal mount. Requires seperate light head option. Location: [#LOC].</t>
  </si>
  <si>
    <t>6560-0299</t>
  </si>
  <si>
    <t>LT FIRETECH 14" TRUN MT WHT</t>
  </si>
  <si>
    <t>FireTech 14" 12/24V mini single stack trunnion mount light powder coated white. Includes switch on platform console. Location: [#LOC].</t>
  </si>
  <si>
    <t>6560-0308</t>
  </si>
  <si>
    <t>LT FIRETECH 21" DBL STK BRK MT</t>
  </si>
  <si>
    <t>FireTech 21" 12/24V double stack brow light powder coated black with combo spot/flood optics. Includes switch on platform or turntable console. The light assembly shall be located: [#LOC].</t>
  </si>
  <si>
    <t>6560-0311</t>
  </si>
  <si>
    <t>LT WHLN PINR PFH1 W/POLPLTF</t>
  </si>
  <si>
    <t xml:space="preserve"> Whelen Pioneer PFH1 12/24V LED floodlight with pole mounted at platform. Includes switch on light head. The light shall be located [#LOC].</t>
  </si>
  <si>
    <t>6560-0312</t>
  </si>
  <si>
    <t>LT FIRETECH FT-SL-15-FT-W 1</t>
  </si>
  <si>
    <t>6560-0319</t>
  </si>
  <si>
    <t>LT WHLN PIONR PCPSM1C PLTFM</t>
  </si>
  <si>
    <t>Light Whelen Pioneer Plus model PCPSM1C spot/flood surface mounted on platform. Includes switch on platform console. Location(s): [#LOC].</t>
  </si>
  <si>
    <t>6560-0321</t>
  </si>
  <si>
    <t>FireTech model FT-WL-X-9-FT-W-SH2 LED flood/spot light with white housing. Includes switch on lighthead and turntable console. Location: [#LOC].</t>
  </si>
  <si>
    <t>6560-0322</t>
  </si>
  <si>
    <t>LT FIRETECH 8" BRK MT BLK</t>
  </si>
  <si>
    <t>Firetech 8" 12/24V bracket mounted light at tip with black housing. Includes switch on platform or turntable console. The light assembly shall be located: [#LOC].</t>
  </si>
  <si>
    <t>6560-0326</t>
  </si>
  <si>
    <t>LT FIRETECH 18" TRUN MT WHT</t>
  </si>
  <si>
    <t>FireTech 18" 12/24V mini single stack trunnion mount light powder coated white. Includes switch on platform console. Location: [#LOC].</t>
  </si>
  <si>
    <t>6560-0329</t>
  </si>
  <si>
    <t>6560-0337</t>
  </si>
  <si>
    <t>CONVERTER 12/24 FOR AER LTS</t>
  </si>
  <si>
    <t>Converter 12V/24V for the scene light(s) at tip of aerial. Scene lights must be 24v capable. Requires engineering approval.</t>
  </si>
  <si>
    <t>6560-0338</t>
  </si>
  <si>
    <t>FRC SoBrite LED spot light model SRA110-07C-BLA powder coated black with CD-BS-2 square mount base. Includes switch on turntable console. Location of light(s) shall be: [#LOC].</t>
  </si>
  <si>
    <t>6560-0340</t>
  </si>
  <si>
    <t>LT FIRETECH WL-2000 PLTFM (PR)</t>
  </si>
  <si>
    <t>Light Firetech FT-WL-2000-F-B LED flood light with a black powder coat finish, platform mounted (PR). Includes mounts and hardwired switch on platform console. Locate one each side below front platform step.</t>
  </si>
  <si>
    <t>6560-0341</t>
  </si>
  <si>
    <t>LT FIRETECH 27" BRKT W/ML WHT</t>
  </si>
  <si>
    <t>FireTech 27" 12/24V brow light with center integrated marker lights. Includes switch accessible to driver. Replaces front center (3) brow marker lights. The light assembly shall be located center front of platform.</t>
  </si>
  <si>
    <t>6560-0342</t>
  </si>
  <si>
    <t>LT WHLN PINR PCH1 W/POLPLTFM</t>
  </si>
  <si>
    <t xml:space="preserve"> Whelen Pioneer PCH1B 12/24V LED floodlight powder coated black with pole mounted at platform. Includes switch on light head. The light shall be located [#LOC].</t>
  </si>
  <si>
    <t>6560-0343</t>
  </si>
  <si>
    <t>LT AKRN REVEL LED W/PED MNT BL</t>
  </si>
  <si>
    <t>Akron Revel 12/24V LED model ELRE-SLDC-B-SB, powder coated black, with non-telescoping swivel base. Switched at light head and base console. The light shall be located [#LOC].</t>
  </si>
  <si>
    <t>6560-0345</t>
  </si>
  <si>
    <t>FireTech 8" 12/24V double stack bracket mounted light at tip with white housing. Includes switch on platform or turntable console. The light assembly shall be located: [#LOC].</t>
  </si>
  <si>
    <t>6560-0346</t>
  </si>
  <si>
    <t>LT WHLN PIONR PCH2 REC MNT</t>
  </si>
  <si>
    <t>Light Whelen 12/24V Pioneer Plus model PCH2 spot/flood w/recess mount. Includes hardwired switch on platform console. Location(s): [#LOC].</t>
  </si>
  <si>
    <t>6560-0347</t>
  </si>
  <si>
    <t>LT FIRETECH FT-SL-GESM-B 12V</t>
  </si>
  <si>
    <t>6560-0348</t>
  </si>
  <si>
    <t>LIGHT FIRETECH GESM AT TIP</t>
  </si>
  <si>
    <t>FireTech model FT-GESM 12/24 volt LED surface mount flood light.  Location: [#LOC].</t>
  </si>
  <si>
    <t>6560-0349</t>
  </si>
  <si>
    <t>LT FT-WL-X-9-FT AT BASE (PR)</t>
  </si>
  <si>
    <t>FireTech model FT-WL-X-9-FT-W-SH2 LED flood/spot light with white housing (PR). Includes hardwired switch on turntable console. Location: left and right side of base section.</t>
  </si>
  <si>
    <t>6560-0350</t>
  </si>
  <si>
    <t>LT FRC SPECTRA HR LED120V PERM</t>
  </si>
  <si>
    <t>Light Fire Research Spectra HR LED 120V model SPA570-E28-ON permanent mount powder coated black. Requires 110-volt twist lock receptacle at tip option.  Location(s): [#LOC].</t>
  </si>
  <si>
    <t>6560-0351</t>
  </si>
  <si>
    <t>Light Fire Research Spectra Max-S LED 12/24V model SPA570-A28-BOB-ON permanent mount powder coated black. The light shall be fitted with a weather-resistant switch and hard-wired to the aerial tip power circuit. Location(s): [#LOC].</t>
  </si>
  <si>
    <t>6560-0352</t>
  </si>
  <si>
    <t>LT COMPT TECNIQ E45 7-25L</t>
  </si>
  <si>
    <t>Compartment light Tecniq LED 7-25" long (EA). Locate in storage box on turntable.</t>
  </si>
  <si>
    <t>6560-0353</t>
  </si>
  <si>
    <t>LTS SO ORV LED BASE (PR)</t>
  </si>
  <si>
    <t>Sound Off mpower ORV 2x1 dual stacked LED model EMPR10037-WW at base (PR).</t>
  </si>
  <si>
    <t>6560-0354</t>
  </si>
  <si>
    <t>LIGHT SO ORV LED AT TIP</t>
  </si>
  <si>
    <t>Sound Off mpower ORV 2x1 dual stacked LED model EMPR10037-WW light located [#LOC].</t>
  </si>
  <si>
    <t>6560-0355</t>
  </si>
  <si>
    <t>LT WHLN PIONR PCPSM2B PLTFMMNT</t>
  </si>
  <si>
    <t>Light Whelen Pioneer model PCPSM2B platform mounted. Includes hardwired switch on platform console. The light shall be located [#LOC].</t>
  </si>
  <si>
    <t>6560-0356</t>
  </si>
  <si>
    <t>LT TRNTBL CNSL ADDL(EA)</t>
  </si>
  <si>
    <t>Additional turntable console lights (EA) Locatation: As specified</t>
  </si>
  <si>
    <t>6560-0357</t>
  </si>
  <si>
    <t>LT FIRETECH 14" TRUN MT BLK</t>
  </si>
  <si>
    <t>FireTech 14" 12/24V mini single stack trunnion mount light powder coated black. Includes switch on platform console. Location: [#LOC].</t>
  </si>
  <si>
    <t>6560-0358</t>
  </si>
  <si>
    <t>Light Whelen Micro Pioneer Plus with white housing model MPBW with bail mount at tip (EA). Includes hardwired switch on turntable console. Location:</t>
  </si>
  <si>
    <t>6560-0359</t>
  </si>
  <si>
    <t>FireTech model FT-SL-X-15-FT-W 12/24 volt LED flood light. Includes Kwik-Raze 600 Series pedestal mount with switch on the turntable console. Location: [#LOC].</t>
  </si>
  <si>
    <t>6560-0360</t>
  </si>
  <si>
    <t>LT WHLN PINR PCH2 W/POLPLTFM</t>
  </si>
  <si>
    <t xml:space="preserve"> Whelen Pioneer PCH2B 12/24V LED combination spot/flood light powder coated black with pole mounted at platform. Includes switch on light head. The light shall be located [#LOC].</t>
  </si>
  <si>
    <t>6560-0361</t>
  </si>
  <si>
    <t>LT WHLN PIONR PFH2 BL MNT BLK</t>
  </si>
  <si>
    <t>Light Whelen Pioneer Plus spot/flood 12/24V model PFH2B with bail mount platform mounted powder coated black. Includes hardwired switch on platform console. Location(s): [#LOC].</t>
  </si>
  <si>
    <t>6570-0003</t>
  </si>
  <si>
    <t>RECEPT 110V/15A T/L AT TIP</t>
  </si>
  <si>
    <t>110V/15A twist lock receptacle at tip.</t>
  </si>
  <si>
    <t>6570-0008</t>
  </si>
  <si>
    <t>INTERCOM AERIAL 2-WAY</t>
  </si>
  <si>
    <t>Intercom aerial 2-way. Atkinson Dynamics (Federal). Speaker to be located to rear of platform on Bronto units.</t>
  </si>
  <si>
    <t>6570-0009</t>
  </si>
  <si>
    <t>INTERCOM AERIAL 3-WAY</t>
  </si>
  <si>
    <t>Intercom aerial 3-way. Atkinson Dynamics (Federal).</t>
  </si>
  <si>
    <t>6570-0015</t>
  </si>
  <si>
    <t>RECEPT 110V/20A T/L AT TIP</t>
  </si>
  <si>
    <t>110V/20A twist lock receptacle at tip.</t>
  </si>
  <si>
    <t>6570-0022</t>
  </si>
  <si>
    <t>AIR HORN SWITCH AT TRNTBLE</t>
  </si>
  <si>
    <t>Air horn switch at aerial turntable control console. Switch to be labeled ''Air Horn''.</t>
  </si>
  <si>
    <t>6570-0023</t>
  </si>
  <si>
    <t>RECEPT FIREPOWER AT TIP</t>
  </si>
  <si>
    <t>Firepower receptacle at tip.</t>
  </si>
  <si>
    <t>6570-0024</t>
  </si>
  <si>
    <t>LTS LASER JACK SPOTTING (4)</t>
  </si>
  <si>
    <t>Laser jack pad spotting lights (4).</t>
  </si>
  <si>
    <t>6570-0026</t>
  </si>
  <si>
    <t>LTS LASER JACK SPOTTING (2)</t>
  </si>
  <si>
    <t>Laser jack pad spotting lights (2).</t>
  </si>
  <si>
    <t>6570-0029</t>
  </si>
  <si>
    <t>ALARM / LT CHAS SYS TT MTD</t>
  </si>
  <si>
    <t>Light with alarm on turntable console for low eng oil press, high water temp, low voltage and low air press.</t>
  </si>
  <si>
    <t>6570-0030</t>
  </si>
  <si>
    <t>RECEPT 110V/20A HSHLD AT TIP</t>
  </si>
  <si>
    <t>110V/20A duplex household receptacle at tip.</t>
  </si>
  <si>
    <t>6570-0033</t>
  </si>
  <si>
    <t>AIR HORN SWITCH AT TRNTBLE CON</t>
  </si>
  <si>
    <t>Air horn switch at aerial turntable control console. Switch to be labeled "Evacuation Alert".</t>
  </si>
  <si>
    <t>6570-0034</t>
  </si>
  <si>
    <t>RECEPT 110V 20A T/L TIP ADD</t>
  </si>
  <si>
    <t>Additional 110V/20A twist lock receptacle at tip. Requires 110v to tip option. Location: opposite standard at tip.</t>
  </si>
  <si>
    <t>6570-0038</t>
  </si>
  <si>
    <t>LT CRADLE ALIGNMENT AT TRNTBLE</t>
  </si>
  <si>
    <t>Cradle alignment light on turntable console.</t>
  </si>
  <si>
    <t>6570-0066</t>
  </si>
  <si>
    <t>12 volt power point wired battery hot. Location aerial turntable.</t>
  </si>
  <si>
    <t>6570-0076</t>
  </si>
  <si>
    <t>RECEPT D/W 20A T/L AT TIP</t>
  </si>
  <si>
    <t>Receptacle NON-NEMA locking 20A 120V/250V Daniel Woodhead model 67W08 w/Daniel Woodhead cover plate at tip.</t>
  </si>
  <si>
    <t>6570-0081</t>
  </si>
  <si>
    <t>LT INDICATOR (EA) WELDON</t>
  </si>
  <si>
    <t>6570-0087</t>
  </si>
  <si>
    <t>12 VDC (or 24VDC) electrical outlet wired battery hot. Location: interior of saw box located at turntable, back wall down low.</t>
  </si>
  <si>
    <t>6570-0089</t>
  </si>
  <si>
    <t>RECEPT 110V/15A HBL T/L AT TIP</t>
  </si>
  <si>
    <t>110V/15A Hubbell 4710CN twist lock receptacle at tip. Includes weatherproof cover Hubbel 7423WO.</t>
  </si>
  <si>
    <t>6570-0090</t>
  </si>
  <si>
    <t>SW DEADMAN AT TURNTABLE</t>
  </si>
  <si>
    <t>Deadman foot switch at turntable for aerial controls. For use with direct hyd controls only. Footswitch to include electric over hydraulic functionality to allow for custom programming.</t>
  </si>
  <si>
    <t>6570-0091</t>
  </si>
  <si>
    <t>SWIVEL CAN COMPATIBLE IPOS</t>
  </si>
  <si>
    <t>Aerial swivel to be CAN compatible IPOS to support CAN electronics on turntable console. For use on ladders with direct hydraulic controls only. Requires engineering approval.</t>
  </si>
  <si>
    <t>6570-0092</t>
  </si>
  <si>
    <t>LTS LASER CANNON JACK SPOT (4)</t>
  </si>
  <si>
    <t>FireTech Laser Cannon jack pad spotting lights (4).</t>
  </si>
  <si>
    <t>6570-0093</t>
  </si>
  <si>
    <t>RECEPT 110V 20A T/L TIP ADDL</t>
  </si>
  <si>
    <t>Additional  NON-NEMA locking 20A 120V/250V Daniel Woodhead model 67W08 w/Daniel Woodhead cover plate at tip. Requires 110v to tip option. Location: opposite standard at tip.</t>
  </si>
  <si>
    <t>6570-0094</t>
  </si>
  <si>
    <t>Switch, door ajar additional. Location: aerial turntable control console lid.</t>
  </si>
  <si>
    <t>6570-0095</t>
  </si>
  <si>
    <t>12V/24V STEP-UP CONVERTER</t>
  </si>
  <si>
    <t>12V/24V step-up converter for aerial mounted lights.</t>
  </si>
  <si>
    <t>6570-0096</t>
  </si>
  <si>
    <t>LT INDICATOR (EA) TECNIQ K50</t>
  </si>
  <si>
    <t>Indicator light, TecNiq K50. Color: [#COL]. Location and function: [#LOC].</t>
  </si>
  <si>
    <t>6600-0002</t>
  </si>
  <si>
    <t>BRKT ROOF LAD J STYLE MNT</t>
  </si>
  <si>
    <t>Roof ladder bracket J style mount. Locate outside base section for a [#LOC]. Available on HP75/78, HP100, and HP95. Requires engineering review and approval on HP75 with split raised roof.</t>
  </si>
  <si>
    <t>6600-0004</t>
  </si>
  <si>
    <t>BRKT ROOF LAD LIFT OUT ON BASE</t>
  </si>
  <si>
    <t>Lift out style roof ladder bracket. Locate outside base section for a [#LOC]. Available on 95-Platform, 110, CR100/137 and HR100.</t>
  </si>
  <si>
    <t>6600-0006</t>
  </si>
  <si>
    <t>BRKT ROOF LAD ON FLY PRL-16</t>
  </si>
  <si>
    <t>Roof ladder bracket lift out. Locate inside the left side fly section for a PRL-16. Avail on 95-Platform, HP95MM and HP100 Platform.</t>
  </si>
  <si>
    <t>6600-0009</t>
  </si>
  <si>
    <t>BRKT PARAPET ROOF LAD</t>
  </si>
  <si>
    <t>Parapet roof ladder bracket for platform. For use with Alcolite and Duo Safety roof ladders (not included). Available on HP100 Platform, HP95MM Platform and 95-Platform with angle corners.  Note: Option is not compatible with Duo Safety fiberglass ladders.</t>
  </si>
  <si>
    <t>6600-0011</t>
  </si>
  <si>
    <t>BRKT ROOF LAD ON FLY 775A-10</t>
  </si>
  <si>
    <t>Roof ladder bracket lift out. Locate inside the fly section as specified for a 775A-10. Avail on HP100P, 95RM and 95MM. Location:</t>
  </si>
  <si>
    <t>6600-0026</t>
  </si>
  <si>
    <t>BRKT ROOF LAD ON FLY 875A-16</t>
  </si>
  <si>
    <t>Roof ladder bracket lift out. Locate inside the left side fly section for a 875A-16. Avail on HP100P, 95RM and 95MM.</t>
  </si>
  <si>
    <t>6600-0030</t>
  </si>
  <si>
    <t>BRKT MOD FOR FRESNO ON BASE</t>
  </si>
  <si>
    <t>Right side base section ladder bracket to have mounting provisions for a Duo Safety Model 701 Fresno 14' ladder. Fresno to store between roof ladder and sign plate. Requires roof ladder bracket and sign plate options.</t>
  </si>
  <si>
    <t>6600-0031</t>
  </si>
  <si>
    <t>Roof ladder bracket lift out (PR). Includes (2) two lower fabricated brackets for side rail of ladder to store in, with pin assembly to secure upper rail against side of base. Locate outside base section for a [#LOC]. Note ladder to be as close as possible next to side of base. Available on HM100.</t>
  </si>
  <si>
    <t>6600-0032</t>
  </si>
  <si>
    <t>BRKT ROOF LAD ON FLY DRL-14</t>
  </si>
  <si>
    <t>Roof ladder bracket lift out. Locate inside the right side fly section for a DRL-14. Avail on 95-Platform, 95MM and HP100 Platform.</t>
  </si>
  <si>
    <t>6600-0035</t>
  </si>
  <si>
    <t>Lift out slim profile style roof ladder bracket. Locate outside base section for a [#LOC]. Available on 95RM, 110, CR100/137, HR100 and LTH100.</t>
  </si>
  <si>
    <t>6600-0036</t>
  </si>
  <si>
    <t>BRKT ROOF LAD ON FLY DRL-16</t>
  </si>
  <si>
    <t>Roof ladder bracket lift out. Locate inside the left side fly section for a DRL-16. Avail on 95-Platform, 95MM and HP100 Platform.</t>
  </si>
  <si>
    <t>6600-0038</t>
  </si>
  <si>
    <t>BRKT ROOF LAD STG ON FLY</t>
  </si>
  <si>
    <t>Roof ladder staging bracket, lift out. Locate inside the right side fly section. Available on 110, HR100, HP100P, HP95MM.</t>
  </si>
  <si>
    <t>6600-0040</t>
  </si>
  <si>
    <t>BRKT ROOF LAD ON FLY 875-DR 16</t>
  </si>
  <si>
    <t>Roof ladder bracket lift out. Locate inside the left side fly section for a 875-DR 16' roof. Avail on 95-Platform, 95MM and HP100 Platform.</t>
  </si>
  <si>
    <t>6600-0044</t>
  </si>
  <si>
    <t>BRKT ROOF LAD ON FLY 775-DR 14</t>
  </si>
  <si>
    <t>Roof ladder bracket lift out. Locate inside the right side fly section for a 775-DR 14' roof. Avail on 95-Platform, 95MM and HP100 Platform.</t>
  </si>
  <si>
    <t>6600-0045</t>
  </si>
  <si>
    <t>Roof ladder staging bracket, lift out. Locate inside the left side fly section. Available on 110, HR100, HP100P, HP95MM.</t>
  </si>
  <si>
    <t>6600-0047</t>
  </si>
  <si>
    <t>BRKT ROOF LAD LIFT OUT ADD'L</t>
  </si>
  <si>
    <t>Additional lift out style roof ladder bracket outside base section for ladders longer than 16'.  Requires engineering review and approval with split raised roof.</t>
  </si>
  <si>
    <t>6600-0048</t>
  </si>
  <si>
    <t>BRKT DOUBLE ROOF LAD MOD</t>
  </si>
  <si>
    <t>Ladder bracket modification for a double roof ladder bracket mounted to side of base section. Provide additional ladder to single roof ladder bracket. Additional ladder and which side of the base section as specified:</t>
  </si>
  <si>
    <t>6600-0049</t>
  </si>
  <si>
    <t>BRKT FOLDING LAD MT ON LAD</t>
  </si>
  <si>
    <t>Folding ladder bracket. Locate inside the left side fly section for a FL-10.</t>
  </si>
  <si>
    <t>6600-0050</t>
  </si>
  <si>
    <t>BRKT ROOF LAD ON FLY 775-DR 12</t>
  </si>
  <si>
    <t>Roof ladder bracket lift out. Locate inside the right side fly section for a 775-DR 12'. Avail on HP100P, 95RM and 95MM.</t>
  </si>
  <si>
    <t>6600-0051</t>
  </si>
  <si>
    <t>Roof ladder bracket lift out. Locate inside the right side fly section for a PRL-16. Avail on 95-Platform, HP95MM and HP100 Platform.</t>
  </si>
  <si>
    <t>6600-0052</t>
  </si>
  <si>
    <t>Folding ladder bracket. Locate inside the right side fly section for a 10' 585-A attic ladder with shoes.</t>
  </si>
  <si>
    <t>6600-0053</t>
  </si>
  <si>
    <t>Roof ladder bracket lift out. Locate inside the left side fly section for a 775-DR 14' roof. Avail on 95-Platform, 95MM and HP100 Platform.</t>
  </si>
  <si>
    <t>6600-0054</t>
  </si>
  <si>
    <t>BRKT ROOF LAD ON FLY 750-A 8</t>
  </si>
  <si>
    <t>Roof ladder bracket lift out. Locate inside the left side fly section for a 750-A 8' wall ladder. Avail on 95-Platform, 95MM and HP100 Platform.</t>
  </si>
  <si>
    <t>6700-0055</t>
  </si>
  <si>
    <t>6750-0000</t>
  </si>
  <si>
    <t>PLATE AERIAL SIGN 10X144 (PR)</t>
  </si>
  <si>
    <t>Aerial sign plates 10 x 144 (PR) painted non-metallic color. Available on HP75 only. Does not include lettering. Color: [#COL].</t>
  </si>
  <si>
    <t>6750-0001</t>
  </si>
  <si>
    <t>PLATE AERIAL SIGN 16X144 (PR)</t>
  </si>
  <si>
    <t>Aerial sign plates 16 x 144 (PR) painted non-metallic color. Available on HP78, LTH100, HP95MM and HP100P only (requires 6750-0014 for special bracket on HP78, HP100L, HP95MM and HP100P if there are not ladder brackets on each side). Does not include lettering. Color: [#COL]</t>
  </si>
  <si>
    <t>6750-0002</t>
  </si>
  <si>
    <t>PLATE AERIAL SIGN 22X144 (PR)</t>
  </si>
  <si>
    <t>Aerial sign plates 22 x 144 (PR) painted non-metallic color. Does not include lettering. Color: [#COL].</t>
  </si>
  <si>
    <t>6750-0004</t>
  </si>
  <si>
    <t>PLATE AERIAL SIGN 12X144 (PR)</t>
  </si>
  <si>
    <t>Aerial sign plates 12 x 144 (PR) painted non-metallic color. Available on HP78 and HP100 platform only. Does not include lettering. Color: [#COL].</t>
  </si>
  <si>
    <t>6750-0011</t>
  </si>
  <si>
    <t>Aerial sign plates 22 x 144 (PR) un-painted. Available on HM100, HM110, 95 and CR100 only. Does not include lettering.</t>
  </si>
  <si>
    <t>6750-0012</t>
  </si>
  <si>
    <t>PAINT METALLIC AER SIGN PLATE</t>
  </si>
  <si>
    <t>Paint aerial sign plate with approved metallic paint color. This is upcharge and requires applicable code to go with it.</t>
  </si>
  <si>
    <t>6750-0014</t>
  </si>
  <si>
    <t>BRKT AER SIGN PLT HP DEVICE</t>
  </si>
  <si>
    <t>Brackets to allow for a larger than standard sign plate on a HP style device.  Does not include sign plates.</t>
  </si>
  <si>
    <t>6750-0015</t>
  </si>
  <si>
    <t>SIGN PLT / HARD SUCTION BOX</t>
  </si>
  <si>
    <t>Aerial sign plate / hard suction hose storage box pkg. Includes a 12 x 144 sign plate on left side of base and a hard suction storage box with nylon straps on right side of base to store 6" x 12' hard suction hose. Outer wall of box to be used as sign plate. Does not include lettering. Color: job color. On HP75 requires roof ladder bracket on left side.</t>
  </si>
  <si>
    <t>6750-0020</t>
  </si>
  <si>
    <t>PLT TURNTABLE SIGN UNHINGED</t>
  </si>
  <si>
    <t>Sign plate for rear of aerial turntable handrails painted non-metallic color. Single piece painted smooth aluminum plate. Does not include hinges or lettering.  Color: [#COL].</t>
  </si>
  <si>
    <t>6750-0030</t>
  </si>
  <si>
    <t>PLT TURNTABLE SIGN HINGED</t>
  </si>
  <si>
    <t>Sign plate for rear of aerial turntable handrails painted non-metallic color. To be one piece painted smooth aluminum plate with hinge offset to one side. Does not include lettering. Color: [#COL].</t>
  </si>
  <si>
    <t>6750-0031</t>
  </si>
  <si>
    <t>PLT SIGN (PR) PNTED BOLTON FLY</t>
  </si>
  <si>
    <t>Painted sign plate 12" x 18" (PR) outside fly section. Locate at tip, one each side. Specify color:</t>
  </si>
  <si>
    <t>6750-0033</t>
  </si>
  <si>
    <t>SIGN PLT / STOKES STOR BOX</t>
  </si>
  <si>
    <t>Aerial sign plate / Stokes basket storage box pkg painted non-metallic color. Includes 22 x 144 sign plate (PR) on left &amp; right side of base and a storage box for Ferno Washington Model 71 or CMC 726100 SS tapered stokes basket. Includes outboard hinged lift-up lid with (2) push button latches, recessed finger pulls, partition to section off stokes basket storage area with remaining area for miscellaneous storage, gas shock hold open &amp; notch to clear extension system components. Locate stokes basket storage box on right side of base inside of sign plate (left side for Mid-Mount). Does not include lettering. Color to be specified by customer.</t>
  </si>
  <si>
    <t>6750-0035</t>
  </si>
  <si>
    <t>BACK LIT SIGN PLT 22X144 (PR)</t>
  </si>
  <si>
    <t>Aerial sign plates 22 x 144 (PR) painted non-metallic color. Includes Cut-in lettering with back lit white LED lighting. Color: [#COL].</t>
  </si>
  <si>
    <t>6750-0039</t>
  </si>
  <si>
    <t>Aerial sign plates 22 x 144 (PR) painted non-metallic color. Includes lips on vertical sides and a D-style aerial extrusion along the forward vertical lips. Does not include lettering. Color: [#COL].</t>
  </si>
  <si>
    <t>6750-0042</t>
  </si>
  <si>
    <t>Aerial sign plate / Stokes basket storage box pkg painted non-metallic color. Includes 22 x 144 sign plate (PR) on left &amp; right side of base and a storage box for Junkin JSA-200 stokes basket. Includes outboard hinged lift-up lid with push button latches, recessed finger pulls,  partition to section off stokes basket storage area with remaining area for miscellaneous storage, gas shock hold open &amp; notch to clear extension system components. Locate stokes basket storage box on right side of base inside of sign plate. Does not include lettering. Color to be specified by customer.</t>
  </si>
  <si>
    <t>6750-0043</t>
  </si>
  <si>
    <t>Sign plate for rear of aerial turntable saw box painted non-metallic color. Single piece painted smooth aluminum plate sized as large as possible. Does not include hinges or lettering. Color: [#COL].</t>
  </si>
  <si>
    <t>6750-0046</t>
  </si>
  <si>
    <t>SIGN PLT / HOSE SUCTION BOX</t>
  </si>
  <si>
    <t>Aerial sign plate / hose storage box pkg. Includes a 12 x 144 sign plate on right side of base and a hose storage box w/hinged cover on outboard side of base. Box to be smooth plt approx 5" wide x 140" long x 22" deep. Lid to be hinged on outboard side with a gas shock hold-open / hold-close. Floor to have extruded alum slats. Outer wall of box to be used as sign plate. Does not include lettering. Color: FLNA 3225 E-ONE RED.</t>
  </si>
  <si>
    <t>6750-0048</t>
  </si>
  <si>
    <t>SIGN PLT / HOSE STOR BOX</t>
  </si>
  <si>
    <t>Aerial sign plate / Hose storage box pkg painted non-metallic color. Includes 22 x 144 sign plate (PR) on left &amp; right side of base and a storage box for 100' of 1.75" DJ hose. Includes outboard hinged lift-up lid with (2)butterfly latches, recessed finger pulls, gas shock hold open &amp; notch to clear extension system components (if applicable). Locate hose storage box on left side of base inside of sign plate. Does not include lettering. Color to be specified by customer.</t>
  </si>
  <si>
    <t>6750-0049</t>
  </si>
  <si>
    <t>SIGN PLT / STOKES / STOR BOX</t>
  </si>
  <si>
    <t>Aerial sign plate / Stokes basket storage / misc. equipment pkg painted non-metallic color. Includes 22 x 144 sign plate (PR) on left &amp; right side of base, storage box for Ferno Model 71 stokes basket and an identical sized box on the opposite side. Includes outboard hinged lift-up lid with push button latches, recessed finger pulls, gas shock hold opens &amp; notch to clear extension system components (if applicable). Locate misc. storage box on the left side of base and stokes basket storage box on right side of base, both inside of sign plate. Does not include lettering. Color to be specified by customer.</t>
  </si>
  <si>
    <t>6750-0050</t>
  </si>
  <si>
    <t>Aerial sign plates 16 x 144 (PR) with illumination painted non-metallic color. Includes upper channel to hold LED strip light at top of sign plate. Available on HP78, LTH100, HP95MM and HP100P only (requires 6750-0014 for special bracket on HP78, HP95MM and HP100P if there are not ladder brackets on each side). Does not include lettering. Color of sign plate and LED light to be specified:</t>
  </si>
  <si>
    <t>6750-0051</t>
  </si>
  <si>
    <t>Aerial sign plate / hose storage box pkg painted non-metallic color. Includes a hose storage box w/hinged cover on outboard side of base and a 22 x 144 sign plate on the opposite side. Box to be smooth plt approx 5" wide x 140" long x 22" deep. Lid to be hinged on outboard side with a gas shock hold-open and thumb latches. Floor to have extruded alum slats. Outer wall of box to be used as sign plate. Does not include lettering. Color to be specified by sales. Specific side of hose box:</t>
  </si>
  <si>
    <t>6750-0052</t>
  </si>
  <si>
    <t>Aerial sign plates 22 x 144 (PR) painted non-metallic color. Includes Cut-in lettering with back lit blue LED lighting. Color: As specified.</t>
  </si>
  <si>
    <t>6750-0053</t>
  </si>
  <si>
    <t>Aerial sign plates 22 x 144 (PR) painted non-metallic color. Includes Cut-in lettering with back lit red LED lighting. Color: As specified.</t>
  </si>
  <si>
    <t>6750-0054</t>
  </si>
  <si>
    <t>Aerial sign plates 22 x 144 (PR) painted non-metallic color. Includes Cut-in lettering with back lit green LED lighting. Color: As specified.</t>
  </si>
  <si>
    <t>6750-0055</t>
  </si>
  <si>
    <t>Sign plate for rear of aerial turntable handrails. To be one piece smooth aluminum plate with swirl finish and clear coat with hinge offset to one side. Does not include lettering.</t>
  </si>
  <si>
    <t>6850-0003</t>
  </si>
  <si>
    <t>CONTROLS LADDER TIP</t>
  </si>
  <si>
    <t>Ladder tip controls.</t>
  </si>
  <si>
    <t>6850-0004</t>
  </si>
  <si>
    <t>SHORT JACK SYS HP75</t>
  </si>
  <si>
    <t>Short Jack System HP75 / HP78. Includes cradle alignment light at turntable console.</t>
  </si>
  <si>
    <t>6850-0005</t>
  </si>
  <si>
    <t>LOCK FOR LADDER CONTROLS</t>
  </si>
  <si>
    <t>Lock for ladder controls. Available on ladders with direct hydraulic controls only.</t>
  </si>
  <si>
    <t>6850-0009</t>
  </si>
  <si>
    <t>COVER PLATFORM CONSOLE DIA</t>
  </si>
  <si>
    <t>Hinged cover for platform control console. Diamond plate with rubber hood latch to hold closed.</t>
  </si>
  <si>
    <t>6850-0011</t>
  </si>
  <si>
    <t>SPRNG GAS AER LAD CNSL CVR</t>
  </si>
  <si>
    <t>Gas spring for aerial ladder console cover. To hold cover open at 90 degrees to the side.</t>
  </si>
  <si>
    <t>6850-0012</t>
  </si>
  <si>
    <t>COVER PLATFORM CONSOLE SM PLT</t>
  </si>
  <si>
    <t>Hinged cover for platform control console. Swirl finish smooth plate with gas spring hold-open.</t>
  </si>
  <si>
    <t>6850-0017</t>
  </si>
  <si>
    <t>ENVELOPE CNTRLS HP100 PLTFRM</t>
  </si>
  <si>
    <t>Envelope controls HP100 Platform. Forward extension of aerial to be restricted due to 252/260" wheelbase or X15 with 250" wheelbase.</t>
  </si>
  <si>
    <t>6850-0022</t>
  </si>
  <si>
    <t>CHAINS TTBL HNDRL IPO MNSVRS</t>
  </si>
  <si>
    <t>Turntable handrails to have chains IPO Mansaver bars.</t>
  </si>
  <si>
    <t>6850-0023</t>
  </si>
  <si>
    <t>STOPS LADDER RETRACTION</t>
  </si>
  <si>
    <t>Modified monitor carriage location required on a HP75/78 with 225 WB S/A for cab brow clearance.</t>
  </si>
  <si>
    <t>6850-0025</t>
  </si>
  <si>
    <t>AACS LADDER</t>
  </si>
  <si>
    <t>Advanced Aerial Control System - Ladder.  Includes monitor stow / deploy, cradle alignment lt and 3.2" display with flowmeter.</t>
  </si>
  <si>
    <t>6850-0026</t>
  </si>
  <si>
    <t>CNTRL SYS LAD DIRECT HYD</t>
  </si>
  <si>
    <t>Direct hydraulic aerial control system.</t>
  </si>
  <si>
    <t>6850-0027</t>
  </si>
  <si>
    <t>CONTROLS LADDER TIP - AACS</t>
  </si>
  <si>
    <t>Ladder tip controls. For use with AACS only.</t>
  </si>
  <si>
    <t>6850-0028</t>
  </si>
  <si>
    <t>CONTROLS LADDER PPNL - AACS</t>
  </si>
  <si>
    <t>Ladder controls at pump panel. For use with AACS only.</t>
  </si>
  <si>
    <t>6850-0029</t>
  </si>
  <si>
    <t>SHORT JACK SYS HP75/78 - AACS</t>
  </si>
  <si>
    <t>Short Jack System HP75 / HP78.  For use with AACS only.</t>
  </si>
  <si>
    <t>6850-0031</t>
  </si>
  <si>
    <t>AACS LADDER DELUXE</t>
  </si>
  <si>
    <t>Advanced Aerial Control System - Ladder deluxe.  Includes color display at turntable, body protection, wway flow / pressure, cradle and rung alignment indicators, air horn sw and monitor stow / deploy.</t>
  </si>
  <si>
    <t>6850-0032</t>
  </si>
  <si>
    <t>AACS LADDER BASIC W/O WWAY</t>
  </si>
  <si>
    <t>Advanced Aerial Control System - Ladder w/o waterway.  Includes cradle alignment lt and display.</t>
  </si>
  <si>
    <t>6850-0034</t>
  </si>
  <si>
    <t>AACS DISPLAY PPNL</t>
  </si>
  <si>
    <t>Graphic aerial display at pump operator's panel. For use with deluxe AACS with pump panel aerial controls only.</t>
  </si>
  <si>
    <t>6850-0035</t>
  </si>
  <si>
    <t>AACS DISPLAY PPNL COLOR</t>
  </si>
  <si>
    <t>Color aerial display at pump operator's panel. For use with AACS with pump panel aerial controls only.</t>
  </si>
  <si>
    <t>6850-0036</t>
  </si>
  <si>
    <t>CNTRLS AERIAL WIRELESS</t>
  </si>
  <si>
    <t>Wireless aerial controls (in addition to standard). For use with deluxe AACS only.</t>
  </si>
  <si>
    <t>6850-0037</t>
  </si>
  <si>
    <t>AACS PLATFORM</t>
  </si>
  <si>
    <t>Advanced Aerial Control System - Platform.  Includes body protection, cradle alignment lt and 3.2" displays with flowmeter at each control console.</t>
  </si>
  <si>
    <t>6850-0043</t>
  </si>
  <si>
    <t>CONSOLE TT PLTFRM DP W/SD HNG</t>
  </si>
  <si>
    <t>Diamond plate turntable console mounted to tube style pedestal mount. Includes side hinged diamond plate cover with hinge on outboard side. Includes modified left side turntable handrail. (95-platform and HP/HPS100 Platform only)</t>
  </si>
  <si>
    <t>6850-0045</t>
  </si>
  <si>
    <t>Modified extension cylinders required on HP75/78 with 230 WB S/A or 220 WB T/A  for cab brow clearance. May affect OAL.</t>
  </si>
  <si>
    <t>6850-0046</t>
  </si>
  <si>
    <t>Adjusted retraction stop location required on HR100/LTH100 with 240 WB T/A and CR100 with 250 WB for cab brow clearance . May affect OAL.</t>
  </si>
  <si>
    <t>6850-0049</t>
  </si>
  <si>
    <t>CHAIN TTBL DRV HNDRL IPO MNSVR</t>
  </si>
  <si>
    <t>Remove mansaver bar from driver side turntable access opening and replace with stainless steel chain. Note this applies only to driver side access.</t>
  </si>
  <si>
    <t>6850-0050</t>
  </si>
  <si>
    <t>AUTOMATIC LEVELING SYSTEM</t>
  </si>
  <si>
    <t>Auto level system for aerial jacks. Includes handheld jack controller (tethered). Requires deluxe AACS on ladders. Controller location: [#LOC].</t>
  </si>
  <si>
    <t>6850-0053</t>
  </si>
  <si>
    <t>AACS LADDER DELUXE W/O WWAY</t>
  </si>
  <si>
    <t>Advanced Aerial Control System - Ladder deluxe w/o waterway.  Includes color display at turntable, body protection, cradle and rung alignment indicators and air horn sw.</t>
  </si>
  <si>
    <t>6850-0054</t>
  </si>
  <si>
    <t>CNTRL AER HANDHELD IN PLATFORM</t>
  </si>
  <si>
    <t>Handheld tethered control in platform for aerial movement. Includes storage area recessed in console.</t>
  </si>
  <si>
    <t>6850-0056</t>
  </si>
  <si>
    <t>Deadman foot switch for aerial controls located at turntable console. For use with AACS only.</t>
  </si>
  <si>
    <t>6850-0057</t>
  </si>
  <si>
    <t>SW DEADMAN IN PLATFORM</t>
  </si>
  <si>
    <t>Deadman foot switch for aerial controls located in platform below console. For use with AACS only.</t>
  </si>
  <si>
    <t>6850-0061</t>
  </si>
  <si>
    <t>6850-0062</t>
  </si>
  <si>
    <t>CONSOLE TT PLTFRM SP W/SD H</t>
  </si>
  <si>
    <t>Smooth plate swirl finish turntable console mounted to tube style pedestal mount. Includes side hinged cover with hinge on outboard side. Includes modified left side turntable handrail. (95-platform and HP/HPS100 Platform only)</t>
  </si>
  <si>
    <t>6850-0064</t>
  </si>
  <si>
    <t>AACS PLATFORM DELUXE W/O FS</t>
  </si>
  <si>
    <t>Advanced Aerial Control System - Platform. Includes three lever controls w/palm rests, 7" color display at turntable, 4.3" display in platform, additional tethered remote control in platform, body protection, cradle assist, monitor stow / deploy and cradle alignment lt.</t>
  </si>
  <si>
    <t>6850-0066</t>
  </si>
  <si>
    <t>CONSOLE TT PLTFRM DP PIVOT-TOP</t>
  </si>
  <si>
    <t>Diamond plate turntable console full diamond plate. Cover to be 1-piece design that pivots forward. (HP95 MM Platform only)</t>
  </si>
  <si>
    <t>6850-0068</t>
  </si>
  <si>
    <t>Advanced Aerial Control System - Platform. Includes three lever controls w/palm rests, 7" color display at turntable and platform, additional tethered remote control in platform, body protection, cradle assist, monitor stow / deploy and cradle alignment lt.</t>
  </si>
  <si>
    <t>6850-0072</t>
  </si>
  <si>
    <t>6850-0079</t>
  </si>
  <si>
    <t>6850-0081</t>
  </si>
  <si>
    <t>SW PLATFORM LEVELING FROM CAB</t>
  </si>
  <si>
    <t>Platform leveling system with assist to allow adjustment of platform pivot angle from cab. Includes two switches, one with multi-color light accessible by driver to indicate platform is in alignment with ladder and a second switch for platform level assist.</t>
  </si>
  <si>
    <t>6850-0083</t>
  </si>
  <si>
    <t>MOON SPRNG AER LAD CNSL CVR</t>
  </si>
  <si>
    <t>Moon spring for aerial console cover. To hold cover open at 90 degrees to the side.</t>
  </si>
  <si>
    <t>6850-0088</t>
  </si>
  <si>
    <t>Advanced Aerial Control System - Platform.  Includes  three lever controls w/palm rests, body protection, cradle alignment lt and 3.2" display with flowmeter at turntable control console (no display on platform console).</t>
  </si>
  <si>
    <t>6850-0089</t>
  </si>
  <si>
    <t>AACS LADDER FOR SAQ</t>
  </si>
  <si>
    <t>Advanced Aerial Control System for 100/110 single axle Quint ladder.  Includes monitor stow / deploy, cradle alignment lt and 3.2" display with flowmeter.</t>
  </si>
  <si>
    <t>6850-0090</t>
  </si>
  <si>
    <t>PLATFORM LEVELING PROGRAM</t>
  </si>
  <si>
    <t>Programming to initiate auto-level operations for the platform when engine started or when the transmission is shifted to reverse.  Requires platform leveling option 6850-0081or 6850-0095.</t>
  </si>
  <si>
    <t>6850-0097</t>
  </si>
  <si>
    <t>AACS TILLER DELUXE</t>
  </si>
  <si>
    <t>Advanced Aerial Control System - Tiller.  Includes color display at turntable, body protection, short jack capability, monitor stow / deploy, cradle alignment lt.</t>
  </si>
  <si>
    <t>6850-0098</t>
  </si>
  <si>
    <t>AACS TILLER DELUXE W/O WWAY</t>
  </si>
  <si>
    <t>Advanced Aerial Control System - Tiller w/o waterway.  Includes color display at turntable, body protection, short jack capability, monitor stow / deploy, cradle alignment lt.</t>
  </si>
  <si>
    <t>6850-0099</t>
  </si>
  <si>
    <t>CUSTOM TTBL CONSOLE LAYOUT</t>
  </si>
  <si>
    <t>Aerial turntable console to have custom layout to accommodate 2-way radio (dealer installed). See photo in file for reference of prior unit.</t>
  </si>
  <si>
    <t>6850-0100</t>
  </si>
  <si>
    <t>Adjusted retraction stop &amp; monitor carriage location for HR100 ladder to allow forward facing or parallel minibrow tip lighting. May affect OAL.</t>
  </si>
  <si>
    <t>6850-0101</t>
  </si>
  <si>
    <t>CONTROLS WILLIAMS MON SW PA</t>
  </si>
  <si>
    <t>Williams monitor controls will be a separate switch panel IPO AACS switch pad.</t>
  </si>
  <si>
    <t>6850-0102</t>
  </si>
  <si>
    <t>CONSOLE EXT/RETRACT LEVER PNTD</t>
  </si>
  <si>
    <t>Aerial turntable console Extend/Retract lever to be painted bright red FLNA 3225 Red.</t>
  </si>
  <si>
    <t>6850-0103</t>
  </si>
  <si>
    <t>Advanced Aerial Control System - Platform. Includes three lever controls w/palm rests, 7" color display at turntable control console, additional tethered remote control in platform, body protection, cradle assist, monitor stow / deploy and cradle alignment lt. No display on platform console.</t>
  </si>
  <si>
    <t>6850-0104</t>
  </si>
  <si>
    <t>LABELS AER OVERRIDE</t>
  </si>
  <si>
    <t>Aerial chassis manual override layout identification labels. Locate on inside surface of override access doors.</t>
  </si>
  <si>
    <t>6850-0105</t>
  </si>
  <si>
    <t>Wireless aerial controls (in addition to standard). Includes color display, flashlight and hip belt. For use with deluxe AACS only.</t>
  </si>
  <si>
    <t>6850-0106</t>
  </si>
  <si>
    <t>CVR LADDER CONSOLE SM PLT IPOS</t>
  </si>
  <si>
    <t>Ladder control console to be smooth plate (for separately added paint code) and console lid to have natural/raw finish IPOS (dealer to have polished).  NOTE: There may be imperfections in the raw aluminum due to the manufacturing process.</t>
  </si>
  <si>
    <t>6850-0107</t>
  </si>
  <si>
    <t>Advanced Aerial Control System - Ladder.  Includes 7" display, wway flow / pressure, cradle and rung alignment indicators, air horn sw and monitor stow / deploy.</t>
  </si>
  <si>
    <t>6850-0108</t>
  </si>
  <si>
    <t>Advanced Aerial Control System - Ladder w/o waterway.  Includes 7" display, cradle and rung alignment indicators and air horn sw.</t>
  </si>
  <si>
    <t>6850-0109</t>
  </si>
  <si>
    <t>SPECIAL AERIAL SYS REWORK</t>
  </si>
  <si>
    <t>Aerial System Rework - Includes the design, installation, testing and troubleshooting of the electrical systems in an aerial rework project. The redesign may include the marriage of obsolete systems (AIS and ESKEY) to current electrical offerings (VMUX and AACS). Requires all applicable aerial system related codes added separately in quote.</t>
  </si>
  <si>
    <t>6900-0000</t>
  </si>
  <si>
    <t>TEST FLOW 3RD PARTY AERIAL</t>
  </si>
  <si>
    <t>Aerial flow test - 3rd party.</t>
  </si>
  <si>
    <t>6900-0007</t>
  </si>
  <si>
    <t>CERTIFICATION AERIAL NFPA</t>
  </si>
  <si>
    <t>Aerial NFPA certification.</t>
  </si>
  <si>
    <t>6900-0010</t>
  </si>
  <si>
    <t>Aerial NFPA certification for aerial ladder and upper turntable.  Performed by UL.  For Tiller with Ephrata trailer and outriggers only.</t>
  </si>
  <si>
    <t>7000-0003</t>
  </si>
  <si>
    <t>STCKED TIP W/SHAPER AKRON</t>
  </si>
  <si>
    <t>Akron Brass stacked tips w/stream shaper. Stream Shaper 3485 &amp; Stacked Tips style 3499.</t>
  </si>
  <si>
    <t>7000-0008</t>
  </si>
  <si>
    <t>MONITOR AKRON APOLLO 3423</t>
  </si>
  <si>
    <t>Akron Apollo 3423 deck monitor with ground base. To include stacked tips 2499, 3488 steam shaper, and direct truck mount base.800/1250 GPM. 2.5</t>
  </si>
  <si>
    <t>7000-0020</t>
  </si>
  <si>
    <t>LADDER-DUO SAFETY 10' ATTIC</t>
  </si>
  <si>
    <t>Ladder - Duo-Safety 585-A 10' Attic ladder with shoes. Shipped with the truck.</t>
  </si>
  <si>
    <t>7200-0001</t>
  </si>
  <si>
    <t>ADAPT CHR 3FNSTX2.5MNST W/C</t>
  </si>
  <si>
    <t>Adapter Chrome 3"FNST x 2.5"MNST with Cap.</t>
  </si>
  <si>
    <t>7200-0018</t>
  </si>
  <si>
    <t>SWVL STORZ CONN 4FNSTX4</t>
  </si>
  <si>
    <t>Swivel Connector 4" FNST x 4" Storz with Tethered Cap.</t>
  </si>
  <si>
    <t>7200-0019</t>
  </si>
  <si>
    <t>SWVL STORZ CONN 4FNSTX5</t>
  </si>
  <si>
    <t>Swivel connector 4"FNST x 5" Storz with tethered cap.</t>
  </si>
  <si>
    <t>7200-0020</t>
  </si>
  <si>
    <t>7200-0022</t>
  </si>
  <si>
    <t>SWVL STORZ CONN 6FNSTX5</t>
  </si>
  <si>
    <t>Swivel Connector 6" FNST x 5" Storz with Tethered Cap.</t>
  </si>
  <si>
    <t>7200-0023</t>
  </si>
  <si>
    <t>SWVL STORZ 3FNSTX4 30DEG ELBOW</t>
  </si>
  <si>
    <t>Swivel Connector 3" FNST x 4" Storz 30 Degree Elbow with Tethered Cap.</t>
  </si>
  <si>
    <t>7200-0024</t>
  </si>
  <si>
    <t>SWVL STORZ 3FNSTX5 30DEG ELBOW</t>
  </si>
  <si>
    <t>Swivel Connector 3"FNST x 5" Storz 30 Deg Elbow with Tethered Cap.</t>
  </si>
  <si>
    <t>7200-0025</t>
  </si>
  <si>
    <t>SWVL STORZ 4FNSTX4 30DEG ELBOW</t>
  </si>
  <si>
    <t>Swivel Connector 4"FNST x 4" Storz 30 Deg Elbow with Tethered Cap.</t>
  </si>
  <si>
    <t>7200-0026</t>
  </si>
  <si>
    <t>SWVL STORZ 4FNSTX5 30DEG ELBOW</t>
  </si>
  <si>
    <t>Swivel Connector 4" FNST x 5" Storz 30 Deg Elbow with Tethered Cap.</t>
  </si>
  <si>
    <t>7200-0028</t>
  </si>
  <si>
    <t>ADAPT STORZ 5FNSTX5</t>
  </si>
  <si>
    <t>Adapter 5" FNST x 5" Storz 30 degree with tethered cap.</t>
  </si>
  <si>
    <t>7200-0031</t>
  </si>
  <si>
    <t>CAP 1.5" CHROME W/CHAIN</t>
  </si>
  <si>
    <t>1.5" Chrome Cap w/Chain.</t>
  </si>
  <si>
    <t>7200-0032</t>
  </si>
  <si>
    <t>ADAPT STORZ 2.5FNSTX2.5</t>
  </si>
  <si>
    <t>Adapter 2.5"FNST x 2.5" Storz. Includes cap and connector.</t>
  </si>
  <si>
    <t>7200-0038</t>
  </si>
  <si>
    <t>ADAPT STORZ 1.5 X 1.5 MNST</t>
  </si>
  <si>
    <t>Adapter Storz 1.5 Inch x 1.5 inch MNST.</t>
  </si>
  <si>
    <t>7200-0074</t>
  </si>
  <si>
    <t>SWVL STORZ 6FNSTX5 30DEG ELBOW</t>
  </si>
  <si>
    <t>Swivel Connector 6"FNST x 5" Storz with 30 degree elbow and Tethered Cap</t>
  </si>
  <si>
    <t>A 5" FNST x 4" Storz adapter with a 30 degree droop shall be shipped loose.</t>
  </si>
  <si>
    <t>7200-0106</t>
  </si>
  <si>
    <t>ADAPT STORZ 1.5 X 1.5 FNST</t>
  </si>
  <si>
    <t>Adapter 1.5 FNST x 1.5 Storz.</t>
  </si>
  <si>
    <t>7200-0133</t>
  </si>
  <si>
    <t>ADPT 2.5"FNSTX1.5"MNST W/CAP</t>
  </si>
  <si>
    <t>Chrome adapter for 2.5" discharge. Includes 2.5" FNST x 1.5" MNST thread with cap.</t>
  </si>
  <si>
    <t>7200-0146</t>
  </si>
  <si>
    <t>ADAPT STORZ 2.5MNSTX2.5</t>
  </si>
  <si>
    <t>Adapter 2.5"MNST x 2.5" Storz. Includes cap and connector.</t>
  </si>
  <si>
    <t>7200-0156</t>
  </si>
  <si>
    <t>ADAPT CHR 4.5FNST X 4.5MNST 30</t>
  </si>
  <si>
    <t>Adapter, 4.5" FNST X 4.5" MNST Black w/30 degree elbow and cap.</t>
  </si>
  <si>
    <t>7200-0157</t>
  </si>
  <si>
    <t>ADAPT 5 FNSTX4 STORZ</t>
  </si>
  <si>
    <t>7200-0158</t>
  </si>
  <si>
    <t>ADAPT 2.5MNSTX2.5FSW 3.31X8TPI</t>
  </si>
  <si>
    <t>Adapter 2.5MNST x 2.5F Swivel 3.31x8Tip) with Plug</t>
  </si>
  <si>
    <t>7200-0159</t>
  </si>
  <si>
    <t>ADAPT 3 FNST X 3. MNST DRP</t>
  </si>
  <si>
    <t>Adapter 3" FNST x 3.5" MNST swivel with a 30 degree droop and cap.</t>
  </si>
  <si>
    <t>7200-0160</t>
  </si>
  <si>
    <t>SWVL STORZ 6FNSTX6 30DEG ELBOW</t>
  </si>
  <si>
    <t>Swivel Connector 6"FNST x 6" Storz 30 deg Elbow with Tethered Cap. (Task Force Tip)</t>
  </si>
  <si>
    <t>7300-0000</t>
  </si>
  <si>
    <t>REDUCER CHR 2.5FNSTX1.5MNST</t>
  </si>
  <si>
    <t>Reducer Chrome 2.5"FNST x 1.5"MNST.</t>
  </si>
  <si>
    <t>7400-0000</t>
  </si>
  <si>
    <t>ELBOW INTAKE CHR 2.5 45DEG</t>
  </si>
  <si>
    <t>Chrome Intake elbow 2.5" MNST 45Deg</t>
  </si>
  <si>
    <t>7400-0001</t>
  </si>
  <si>
    <t>ELBOW DISCH CHR 3FX2.5M 45DEG</t>
  </si>
  <si>
    <t>Chrome discharge elbow 3"FNST x 2.5"MNST 45 Deg</t>
  </si>
  <si>
    <t>7400-0003</t>
  </si>
  <si>
    <t>ELBOW DISCH CHR 3" 45DEG</t>
  </si>
  <si>
    <t>Chrome discharge elbow 3" 45 Degree.</t>
  </si>
  <si>
    <t>7400-0004</t>
  </si>
  <si>
    <t>ELBOW 30 CHR 2.5FNSTX2.5MNST</t>
  </si>
  <si>
    <t>Elbow 30 degree chrome swivel w/2.5"FNST x 2.5"MNST.</t>
  </si>
  <si>
    <t>7400-0005</t>
  </si>
  <si>
    <t>DISCHARGE ELBOW 2.5" 45 DEGREE</t>
  </si>
  <si>
    <t>Chrome discharge elbow 2.5", 45 degree.</t>
  </si>
  <si>
    <t>7400-0010</t>
  </si>
  <si>
    <t>ELBOW DISCH CHR 4" 30DEG</t>
  </si>
  <si>
    <t>Chrome discharge elbow 4" 30 Degree.</t>
  </si>
  <si>
    <t>7400-0019</t>
  </si>
  <si>
    <t>ELBOW DISCH CHR 2.5 45DEG SPC</t>
  </si>
  <si>
    <t>Chrome Discharge elbow 2.5" FMNST x 2.5" Male 3.31 x 8 thread per inch with a 2.5" Female 3.31 x 8 thread per inch chrome cap with chain, 45 Degree</t>
  </si>
  <si>
    <t>7500-0001</t>
  </si>
  <si>
    <t>BRKT ZIAMATIC AIR PACK (FPHS)</t>
  </si>
  <si>
    <t>Ziamatic Air Pack Bracket (FPHS) Model #UN-6-30-3-FPHS. Shipped loose.</t>
  </si>
  <si>
    <t>7500-0002</t>
  </si>
  <si>
    <t>Universal air pack bottle bracket (EA). Shipped loose.</t>
  </si>
  <si>
    <t>7500-0004</t>
  </si>
  <si>
    <t>BRKT AIR PACK BTL LIFEGUARD</t>
  </si>
  <si>
    <t>Bracket SCBA Lifeguard SmartDock Gen2 restraint system. Ship Loose.</t>
  </si>
  <si>
    <t>7550-0010</t>
  </si>
  <si>
    <t>EXTINGUISHER 5# ABC W/BRKT</t>
  </si>
  <si>
    <t>ABC Extinguisher 5# w/Bracket.</t>
  </si>
  <si>
    <t>7600-0002</t>
  </si>
  <si>
    <t>AXE PICK HEAD 6#</t>
  </si>
  <si>
    <t>Pick Head Axe 6#.</t>
  </si>
  <si>
    <t>7600-0004</t>
  </si>
  <si>
    <t>AXE PICK HEAD 6# W/FBRGLS HDL</t>
  </si>
  <si>
    <t>Pick Head Axe 6# with Fiberglass Handle.</t>
  </si>
  <si>
    <t>7600-0005</t>
  </si>
  <si>
    <t>PIKE POLE FIBERGLASS 6'</t>
  </si>
  <si>
    <t>Pike Pole Fiberglass 6'.</t>
  </si>
  <si>
    <t>7600-0006</t>
  </si>
  <si>
    <t>PIKE POLE FIBERGLASS 8'</t>
  </si>
  <si>
    <t>Pike Pole Fiberglass 8'.</t>
  </si>
  <si>
    <t>7600-0007</t>
  </si>
  <si>
    <t>PIKE POLE FIBERGLASS 10'</t>
  </si>
  <si>
    <t>Pike Pole Fiberglass 10'.</t>
  </si>
  <si>
    <t>7600-0008</t>
  </si>
  <si>
    <t>PIKE POLE FIBERGLASS 12'</t>
  </si>
  <si>
    <t>Pike Pole Fiberglass 12'.</t>
  </si>
  <si>
    <t>7600-0015</t>
  </si>
  <si>
    <t>WHEEL CHOCKS 32" NFPA COMPL</t>
  </si>
  <si>
    <t>Wheel Chocks 32" NFPA Compliant - Pair of Zico AC-32. Up to 32" diameter tires. Includes mounting bracket.</t>
  </si>
  <si>
    <t>7600-0054</t>
  </si>
  <si>
    <t>TIRE INFLATOR WITH GAUGE</t>
  </si>
  <si>
    <t>Heavy Duty Tire Inflator with Gauge.  Registers from 10 to 120 psi.</t>
  </si>
  <si>
    <t>7600-0058</t>
  </si>
  <si>
    <t>WRENCH HYDRANT W/2 SPNR SET</t>
  </si>
  <si>
    <t>Wrench Hydrant w/2 Spanner Wrench Combination Set with Bracket.  Meets FAA 10C Requirements for ARFF/Fire Trucks.</t>
  </si>
  <si>
    <t>7600-0089</t>
  </si>
  <si>
    <t>PIKE POLE 6 FT RH-6</t>
  </si>
  <si>
    <t>Pike Pole 6 Ft. Firehooks Unlimited New York hook RH-6 pole.</t>
  </si>
  <si>
    <t>7600-0100</t>
  </si>
  <si>
    <t>PIKE POLE 10 FT APH-10</t>
  </si>
  <si>
    <t>Pike Pole 10 Ft. Firehooks Unlimited APH-10 pole.</t>
  </si>
  <si>
    <t>7600-0115</t>
  </si>
  <si>
    <t>PIKE POLE 8 FT RH-8</t>
  </si>
  <si>
    <t>Pike Pole 8 Ft. Firehooks Unlimited New York hook RH-8 pole.</t>
  </si>
  <si>
    <t>7600-0116</t>
  </si>
  <si>
    <t>PIKE POLE 6 FT D-HANDLE</t>
  </si>
  <si>
    <t>Pike Pole Fiberglass 6 Ft w/ D-Handle.</t>
  </si>
  <si>
    <t>7600-0123</t>
  </si>
  <si>
    <t>PIKE POLE 10 FT NY HK FBRGLASS</t>
  </si>
  <si>
    <t>10 Ft. Firehooks Unlimited New York Roof Hook (RH-10) with Fiberglass pole and chisel end.</t>
  </si>
  <si>
    <t>7600-0124</t>
  </si>
  <si>
    <t>PIKE POLE 8 FT NY HK FBRGLASS</t>
  </si>
  <si>
    <t>8 Ft. Firehooks Unlimited New York Roof Hook (RH-8) with Fiberglass pole and chisel end.</t>
  </si>
  <si>
    <t>7600-0125</t>
  </si>
  <si>
    <t>PIKE POLE 6 FT NY HK FBRGLASS</t>
  </si>
  <si>
    <t>6 Ft. Firehooks Unlimited New York Roof Hook (RH-6) with Fiberglass pole and chisel end.</t>
  </si>
  <si>
    <t>7600-0127</t>
  </si>
  <si>
    <t>PIKE POLE 12 FT RH-12</t>
  </si>
  <si>
    <t>Pike Pole 12 Ft. Firehooks Unlimited New York hook RH-12 fiberglass pole.</t>
  </si>
  <si>
    <t>Pike Pole 10 Ft. Firehooks Unlimited New York hook RH-10 pole.</t>
  </si>
  <si>
    <t>7600-0131</t>
  </si>
  <si>
    <t>PIKE POLE 10 FT RH-10</t>
  </si>
  <si>
    <t>7600-0141</t>
  </si>
  <si>
    <t>PIKE POLE 6 FT NY HK STEEL</t>
  </si>
  <si>
    <t>6 Ft. Firehooks Unlimited New York Roof Hook (RH-6) with Steel pole and chisel end.</t>
  </si>
  <si>
    <t>7600-0151</t>
  </si>
  <si>
    <t>PIKE POLE 6' NUPLA RH-6DA</t>
  </si>
  <si>
    <t>6' Roof Ventilation Pike Pole with D-grip Nupla model# RH-6DA.</t>
  </si>
  <si>
    <t>7600-0152</t>
  </si>
  <si>
    <t>PIKE POLE 6' RH6 STL GAS END</t>
  </si>
  <si>
    <t>Fire Hooks Unlimited New York style roof hook model# RH-6 steel w/gas key end.</t>
  </si>
  <si>
    <t>7600-0153</t>
  </si>
  <si>
    <t>PIKE POLE 10' NUPLA RH-10DA</t>
  </si>
  <si>
    <t>10' Roof Ventilation Pike Pole with D-grip Nupla model# RH-10DA.</t>
  </si>
  <si>
    <t>7700-0004</t>
  </si>
  <si>
    <t>HOSE HARD SUCT 6"</t>
  </si>
  <si>
    <t>Hard suction hose 6" X 10'. Smooth bore, black rubber hard suction hose for heavy duty service. Built with a spiral wire helix, and nylon fabric reinforcement piles. Tube and cover are taut, black rubber that is age and abrasion resistant.</t>
  </si>
  <si>
    <t>7700-0006</t>
  </si>
  <si>
    <t>HOSE BOOSTER 100'LG 1" 800PSI</t>
  </si>
  <si>
    <t>Booster hose 100' long, 1" 800 PSI.</t>
  </si>
  <si>
    <t>7700-0007</t>
  </si>
  <si>
    <t>NOZ PSTL GRP 1" 60GPM ASSAULT</t>
  </si>
  <si>
    <t>Akron 1" 60gpm Pistol Grip Assault Nozzle</t>
  </si>
  <si>
    <t>7700-0019</t>
  </si>
  <si>
    <t>HOSE BOOSTER 50'LGTH 75"800PSI</t>
  </si>
  <si>
    <t>Booster Hose 50' Length 75" 800PSI</t>
  </si>
  <si>
    <t>7700-0020</t>
  </si>
  <si>
    <t>HOSE BOOSTER 100'LGTH75"800PSI</t>
  </si>
  <si>
    <t>Booster hose, 100' length of 3/4", 800 PSI.</t>
  </si>
  <si>
    <t>7700-0021</t>
  </si>
  <si>
    <t>HOSE BOOSTER 50'LGTH1"800PSI</t>
  </si>
  <si>
    <t>Booster Hose 50' Length 1" 800 PSI.</t>
  </si>
  <si>
    <t>7700-0022</t>
  </si>
  <si>
    <t>HOSE BOOSTER 50'X1" REELTEX</t>
  </si>
  <si>
    <t>Booster Hose 50' x 1" Reeltex (Each) Niedner Reeltex fabric booster hose with couplings.</t>
  </si>
  <si>
    <t>7700-0023</t>
  </si>
  <si>
    <t>HOSE BOOSTER 100'X1" REELTEX</t>
  </si>
  <si>
    <t>Booster Hose 100' x 1" Reeltex (Each) Niedner Reeltex fabric booster hose with couplings.</t>
  </si>
  <si>
    <t>7700-0029</t>
  </si>
  <si>
    <t>NOZZLE 1" PISTOL GRIP ASSAULT</t>
  </si>
  <si>
    <t>Akron 1" Pistol Grip Assault Nozzle</t>
  </si>
  <si>
    <t>7700-0031</t>
  </si>
  <si>
    <t>NOZZLE 1.5" PISTOL GRIP ASSAUL</t>
  </si>
  <si>
    <t>Nozzle, Akron 1.5" pistol grip - 95 gpm.</t>
  </si>
  <si>
    <t>7700-0036</t>
  </si>
  <si>
    <t>HOSE BOOSTER 1"X150' ARFF</t>
  </si>
  <si>
    <t>Hose, booster 1" x 150' ARFF.</t>
  </si>
  <si>
    <t>7700-0039</t>
  </si>
  <si>
    <t>HOSE AIR CPL .25X50' W/MNPT</t>
  </si>
  <si>
    <t>Air Hose .25 x 50ft Coupled with Male National Pipe Thread Ends.</t>
  </si>
  <si>
    <t>7700-0050</t>
  </si>
  <si>
    <t>STREAM SHAPER ELK 282A</t>
  </si>
  <si>
    <t>Elkhart 282A Elk-O-Lite Stream Shaper</t>
  </si>
  <si>
    <t>7700-0051</t>
  </si>
  <si>
    <t>NOZ ELKHART ST-194 STACKED TIP</t>
  </si>
  <si>
    <t>Elkhart ST-194 Elk-O-Lite Stacked Tips.</t>
  </si>
  <si>
    <t>7700-0053</t>
  </si>
  <si>
    <t>HOSE PVC SUCT 6" LIGHTWEIGHT</t>
  </si>
  <si>
    <t>Suction hose 6" X 10' lightweight semi-clear PVC with ribs.</t>
  </si>
  <si>
    <t>7700-0055</t>
  </si>
  <si>
    <t>HOSE BOOSTER 100X1 DUAL AGENT</t>
  </si>
  <si>
    <t>A twin 100'x1" dual agent booster hose shall be supplied.</t>
  </si>
  <si>
    <t>7700-0056</t>
  </si>
  <si>
    <t>NOZ HYDRO-CHEM 1" WILLIAMS</t>
  </si>
  <si>
    <t>WFHC Hydro-Chem nozzle 1" 60 gpm.</t>
  </si>
  <si>
    <t>7700-0058</t>
  </si>
  <si>
    <t>Akron Apollo (3433) High Rise Monitor. Include a dual inlet ground base, lift off, and direct mount base.</t>
  </si>
  <si>
    <t>7700-0060</t>
  </si>
  <si>
    <t>TIPS QUAD 2499 AKRON</t>
  </si>
  <si>
    <t>Akron Quad Stacked Deluge Tips (2499). For use with Akron monitors. Ship Loose.</t>
  </si>
  <si>
    <t>7700-0061</t>
  </si>
  <si>
    <t>NOZZLE TRBMSTR 1755</t>
  </si>
  <si>
    <t>Akron Turbomaster Nozzle (1755). Ship Loose.</t>
  </si>
  <si>
    <t>7700-0065</t>
  </si>
  <si>
    <t>NOZ AKRON AKROMATIC MAN 5160</t>
  </si>
  <si>
    <t>Nozzle Akron 5160 Manual Akromatic</t>
  </si>
  <si>
    <t>7700-0073</t>
  </si>
  <si>
    <t>Akron Monitor Apollo 3423 portable.</t>
  </si>
  <si>
    <t>7700-0076</t>
  </si>
  <si>
    <t>HOSE BOOSTER 800# 1"X200'</t>
  </si>
  <si>
    <t>Booster Hose 1 inch x 200 feet with 800 psi working pressure</t>
  </si>
  <si>
    <t>7700-0079</t>
  </si>
  <si>
    <t>STACKED TIP W/SHAPER TFT</t>
  </si>
  <si>
    <t>TFT stacked tips w/stream shaper. Model #YST-4NN includes (4) four stacked tips: 2.75", 2.5", 2.25" &amp; 2" with built in stream straightener.</t>
  </si>
  <si>
    <t>7700-0086</t>
  </si>
  <si>
    <t>NOZ 1.5" PISTGRIP ASST 95 ARFF</t>
  </si>
  <si>
    <t>Akron 1.5" Pistol Grip nozzle - 95 gpm.</t>
  </si>
  <si>
    <t>Adaptor, hose and strainer package. For use with vacuum pump system. For use with 3000 to 4000 gallon tanks.</t>
  </si>
  <si>
    <t>7700-0105</t>
  </si>
  <si>
    <t>HOSE DBL JKT 50'LGTH 1.75"</t>
  </si>
  <si>
    <t>Hose, double jacket 50' length 1.75" hose with 1.5" couplings. Service test 400 PSI, kink test 600PSI,  proof test 800 PSI, burst test 1200 PSI.</t>
  </si>
  <si>
    <t>7700-0111</t>
  </si>
  <si>
    <t>NOZ 1" DRY CHEM PG FIRE COMBAT</t>
  </si>
  <si>
    <t>Nozzle, Fire Combat dry chemical,  1" NPT, 5 to 7 LBS per sec. For use with dry chemical hose reel application.</t>
  </si>
  <si>
    <t>7700-0118</t>
  </si>
  <si>
    <t>Akron Brass stacked tips w/stream shaper. Base style 34854002 &amp; Stacked Tips style 2499.</t>
  </si>
  <si>
    <t>7700-0119</t>
  </si>
  <si>
    <t>HOSE SOFT SUCT 20FT OF 5"</t>
  </si>
  <si>
    <t>Soft Suction Hose 20ft 5" with 6" long handle female swivel coupler on one end and a 4.5" long handle female swivel coupler on the other end.</t>
  </si>
  <si>
    <t>7700-0123</t>
  </si>
  <si>
    <t>PIPE LAD AKRON W/TIPS</t>
  </si>
  <si>
    <t>Akron model 1495 ladder pipe for use with round rung ladders. Includes (3) style 489 tips (1-1/8", 1-3/4", 2") and mounting bracket #350 for deluge tips. Ship loose.</t>
  </si>
  <si>
    <t>7700-0125</t>
  </si>
  <si>
    <t>HOSE AIR CPL .375X50' W/MNPT</t>
  </si>
  <si>
    <t>Air Hose (1) one low pressure hose 3/8 x 50ft. Includes: 1/4" MNPT couplings with Male National Pipe Thread Ends. Locate: Ship loose.</t>
  </si>
  <si>
    <t>7700-0134</t>
  </si>
  <si>
    <t>STCKED TIP W/SHAPER ELKHART</t>
  </si>
  <si>
    <t>Elkhart 284A stream shaper with ST-195 triple stack tips Elk-O-Lite.</t>
  </si>
  <si>
    <t>7700-0135</t>
  </si>
  <si>
    <t>DECON HOSE .625" X 50' W/ NOZ</t>
  </si>
  <si>
    <t>.625" X 50' lay flat decontamination hose with grip-and-spray nozzle and carrying bag.</t>
  </si>
  <si>
    <t>7700-0140</t>
  </si>
  <si>
    <t>HOSE SUCT 5" KOCHEK PVC</t>
  </si>
  <si>
    <t>Kochek PVC Hard Suction Hose 5" x 10' with 4.5" NH female swivel end and 4.5" NH rigid rocker lug male end with black hardware.</t>
  </si>
  <si>
    <t>7700-0143</t>
  </si>
  <si>
    <t>Akron model 1495 ladder pipe with (3) style 489 tips (1-1/8", 1-3/4", 2") with NYC threads on Ladder Pipe Intake. Includes mounting bracket #350 for deluge tips. Ship loose.</t>
  </si>
  <si>
    <t>7700-0152</t>
  </si>
  <si>
    <t>HOSE SUCT 6" KOCHEK PVC</t>
  </si>
  <si>
    <t>Kochek PVC Hard Suction Hose 6" x 10' with Pyrolite Couplings. Female Camlock X Male Calmock</t>
  </si>
  <si>
    <t>7700-0154</t>
  </si>
  <si>
    <t>Akron Apollo (3431) High Rise Monitor w/4" storz inlet.</t>
  </si>
  <si>
    <t>7700-0155</t>
  </si>
  <si>
    <t>ADPTR/HOSE/STRNR PKG WM</t>
  </si>
  <si>
    <t>7700-0156</t>
  </si>
  <si>
    <t>NOZ 1" PISTOL GRIP ELK PHANTOM</t>
  </si>
  <si>
    <t>Elkhart Phantom 1" Pistol Grip 15-60gpm hand nozzle.</t>
  </si>
  <si>
    <t>7800-0000</t>
  </si>
  <si>
    <t>LADDER 8' ALCO FLDG W/O SHOES</t>
  </si>
  <si>
    <t>Alco-Lite 8' Folding Ladder without shoes.</t>
  </si>
  <si>
    <t>7800-0002</t>
  </si>
  <si>
    <t>LADDER 10' ALCO FLDG W/O SHOES</t>
  </si>
  <si>
    <t>Alco-Lite FL-10, 10' folding ladder without shoes.</t>
  </si>
  <si>
    <t>7800-0003</t>
  </si>
  <si>
    <t>LADDER 10' DUO-SAFETY FLDG</t>
  </si>
  <si>
    <t>10' folding Duo-Safety 585-A ladder.</t>
  </si>
  <si>
    <t>7800-0005</t>
  </si>
  <si>
    <t>LADDER COMBO AFRAME/EXT CJL-14</t>
  </si>
  <si>
    <t>Alco-Lite CJL-14 Combo Ladder A-Frame/Extension.</t>
  </si>
  <si>
    <t>7800-0006</t>
  </si>
  <si>
    <t>LADDER ROOF PRL-12 ALCO-LITE</t>
  </si>
  <si>
    <t>Alco-Lite PRL-12 roof ladder.</t>
  </si>
  <si>
    <t>7800-0007</t>
  </si>
  <si>
    <t>LADDER ROOF PRL-14 ALCO-LITE</t>
  </si>
  <si>
    <t>Alco-Lite PRL-14' roof ladder.</t>
  </si>
  <si>
    <t>7800-0008</t>
  </si>
  <si>
    <t>LADDER ROOF 14' 775-A DUO-SFTY</t>
  </si>
  <si>
    <t>14' roof ladder, Duo-Safety 775-A.</t>
  </si>
  <si>
    <t>7800-0009</t>
  </si>
  <si>
    <t>LADDER ROOF 16' 875-A DUO-SFTY</t>
  </si>
  <si>
    <t>Duo-Safety 16' 875-A roof ladder.</t>
  </si>
  <si>
    <t>7800-0010</t>
  </si>
  <si>
    <t>LADDER ROOF PRL-16 ALCO-LITE</t>
  </si>
  <si>
    <t>Alco-Lite PRL-16' roof ladder.</t>
  </si>
  <si>
    <t>7800-0011</t>
  </si>
  <si>
    <t>LADDER ROOF PRL-18 ALCO-LITE</t>
  </si>
  <si>
    <t>Alco-Lite PRL-18 Roof Ladder</t>
  </si>
  <si>
    <t>7800-0012</t>
  </si>
  <si>
    <t>LADDER ROOF TRL-20 ALCO-LITE</t>
  </si>
  <si>
    <t>Alco-Lite TRL-20 Roof Ladder</t>
  </si>
  <si>
    <t>7800-0013</t>
  </si>
  <si>
    <t>LADDER ATTIC EXT AEL-12 ALCO</t>
  </si>
  <si>
    <t>Alco-Lite AEL-12 Attic Extension Ladder</t>
  </si>
  <si>
    <t>7800-0016</t>
  </si>
  <si>
    <t>LADDER EXT PEL-24 ALCO-LITE</t>
  </si>
  <si>
    <t>Alco-Lite PEL-24' 2-section extension ladder.</t>
  </si>
  <si>
    <t>7800-0017</t>
  </si>
  <si>
    <t>LADDER EXT PEL3-24 ALCO-LITE</t>
  </si>
  <si>
    <t>Alco-Lite PEL3-24 extension ladder.</t>
  </si>
  <si>
    <t>7800-0018</t>
  </si>
  <si>
    <t>LADDER EXT 2SECT 900-A 24' DUO</t>
  </si>
  <si>
    <t>Extension ladder, Duo-Safety 900-A, 24' 2-section.</t>
  </si>
  <si>
    <t>7800-0021</t>
  </si>
  <si>
    <t>LADDER EXT PEL-28 ALCO-LITE</t>
  </si>
  <si>
    <t>Alco-Lite PEL-28' extension ladder.</t>
  </si>
  <si>
    <t>7800-0023</t>
  </si>
  <si>
    <t>LADDER EXT PEL3-35 ALCO-LITE</t>
  </si>
  <si>
    <t>Alco-Lite PEL3-35' 3-section extension ladder.</t>
  </si>
  <si>
    <t>7800-0024</t>
  </si>
  <si>
    <t>LADDER EXT PEL-35 ALCO-LITE</t>
  </si>
  <si>
    <t>Alco-Lite PEL-35' extension ladder.</t>
  </si>
  <si>
    <t>7800-0025</t>
  </si>
  <si>
    <t>LADDER EXT 1225-A 35' DUO</t>
  </si>
  <si>
    <t>Duo-Safety 1225-A 35' 3-section extension ladder.</t>
  </si>
  <si>
    <t>7800-0026</t>
  </si>
  <si>
    <t>LADDER EXT TEL3-40P W/POLES</t>
  </si>
  <si>
    <t>Alco-Lite TEL3-40P Extension Ladder w/Stay Poles</t>
  </si>
  <si>
    <t>7800-0027</t>
  </si>
  <si>
    <t>LADDER LITTLE GIANT MODEL 17</t>
  </si>
  <si>
    <t>Little Giant model 17 ladder.</t>
  </si>
  <si>
    <t>7800-0032</t>
  </si>
  <si>
    <t>LADDER FOLD 10' W/SHOES ALCO</t>
  </si>
  <si>
    <t>Alco-Lite FL-10, 10' folding ladder w/safety shoes.</t>
  </si>
  <si>
    <t>7800-0033</t>
  </si>
  <si>
    <t>LADDER EXT 900-A 20' DUO</t>
  </si>
  <si>
    <t>Duo-Safety 20' 2-section extension ladder 900-A.</t>
  </si>
  <si>
    <t>7800-0038</t>
  </si>
  <si>
    <t>LADDER ROOF PRL-20 ALCO-LITE</t>
  </si>
  <si>
    <t>Alco-Lite PRL-20' roof ladder.</t>
  </si>
  <si>
    <t>7800-0039</t>
  </si>
  <si>
    <t>LADDER EXT 1225-A 30' DUO</t>
  </si>
  <si>
    <t>Duo-Safety 1225-A 30' 3 Section Extension Ladder</t>
  </si>
  <si>
    <t>7800-0041</t>
  </si>
  <si>
    <t>LADDER EXT 1200-A 28' DUO</t>
  </si>
  <si>
    <t>Duo-Safety 1200-A, 28' 2-section extension ladder.</t>
  </si>
  <si>
    <t>7800-0043</t>
  </si>
  <si>
    <t>LADDER ROOF 12' 775-A DUO-SFTY</t>
  </si>
  <si>
    <t>Duo-Safety 12' 775-A roof ladder.</t>
  </si>
  <si>
    <t>7800-0045</t>
  </si>
  <si>
    <t>LADDER EXT 1200-A 35' DUO</t>
  </si>
  <si>
    <t>Duo-Safety 1200-A 35' 2 Section Extension Ladder</t>
  </si>
  <si>
    <t>7800-0047</t>
  </si>
  <si>
    <t>LADDER EXT 925-A 26' DUO</t>
  </si>
  <si>
    <t>Duo-Safety 925-A 26' 3-section extension ladder.</t>
  </si>
  <si>
    <t>7800-0049</t>
  </si>
  <si>
    <t>LADDER EXT 1525-A 40' DUO W</t>
  </si>
  <si>
    <t>Duo-Safety 1525-A 40' 3 Section Extension Ladder w/stay poles.</t>
  </si>
  <si>
    <t>7800-0051</t>
  </si>
  <si>
    <t>LADDER ROOF 20' 875-A DUO-SFTY</t>
  </si>
  <si>
    <t>Duo-Safety 20' 875-A Roof Ladder</t>
  </si>
  <si>
    <t>7800-0052</t>
  </si>
  <si>
    <t>LADDER ROOF 18' 875-A DUO-SFTY</t>
  </si>
  <si>
    <t>Duo-Safety 18' 875-A Roof Ladder</t>
  </si>
  <si>
    <t>7800-0054</t>
  </si>
  <si>
    <t>LADDER EXT TEL-40 ALCO-LITE</t>
  </si>
  <si>
    <t>Alco-Lite TEL-40 extension ladder.</t>
  </si>
  <si>
    <t>7800-0056</t>
  </si>
  <si>
    <t>LADDER EXT TEL-35 ALCO-LITE</t>
  </si>
  <si>
    <t>Alco-Lite TEL-35 Extension Ladder</t>
  </si>
  <si>
    <t>7800-0057</t>
  </si>
  <si>
    <t>LADDER EXT TEL-28 ALCO-LITE</t>
  </si>
  <si>
    <t>Alco-Lite TEL-28 Extension Ladder</t>
  </si>
  <si>
    <t>7800-0060</t>
  </si>
  <si>
    <t>LADDER EXT TEL3-50P W/POLES</t>
  </si>
  <si>
    <t>Alco-Lite TEL3-50P Extension Ladder w/Stay Poles</t>
  </si>
  <si>
    <t>7800-0064</t>
  </si>
  <si>
    <t>LADDER EXT 1525-A 40' DUO WO P</t>
  </si>
  <si>
    <t>Duo-Safety 1525-A 40' 3 Section Extension Ladder without stay poles.</t>
  </si>
  <si>
    <t>7800-0065</t>
  </si>
  <si>
    <t>LADDER EXT 2SECT YGE 24' FB</t>
  </si>
  <si>
    <t>Duo-Safety 24' 2-Section YGE-2 Fiberglass Extension Ladder</t>
  </si>
  <si>
    <t>7800-0066</t>
  </si>
  <si>
    <t>LADDER ROOF 14' YGR DUO-SFT</t>
  </si>
  <si>
    <t>Duo-Safety 14' YGR Fiberglass Roof Ladder.</t>
  </si>
  <si>
    <t>7800-0067</t>
  </si>
  <si>
    <t>LADDER ROOF 10' 775-A DUO-SAFE</t>
  </si>
  <si>
    <t>Duo-Safety 10' 775-A Roof Ladder</t>
  </si>
  <si>
    <t>7800-0068</t>
  </si>
  <si>
    <t>LADDER 14' FRESNO DUO-SAFETY</t>
  </si>
  <si>
    <t>14' Fresno Duo-Safety ladder, model 701</t>
  </si>
  <si>
    <t>7800-0070</t>
  </si>
  <si>
    <t>LADDER EXT PEL3-30 ALCO-LIT</t>
  </si>
  <si>
    <t>Alco-Lite PEL3-30 3 Section Extension Ladder</t>
  </si>
  <si>
    <t>7800-0078</t>
  </si>
  <si>
    <t>LADDER 10' FOLD W/O SHOES/HNDL</t>
  </si>
  <si>
    <t>Alco-Lite FL-10, 10' folding ladder without shoes and handles.</t>
  </si>
  <si>
    <t>7800-0079</t>
  </si>
  <si>
    <t>LADDER EXT 1200-A 28' 22"W DUO</t>
  </si>
  <si>
    <t>Duo-Safety 1200-A 28' 2 Section Extension Ladder, special width 22" wide.</t>
  </si>
  <si>
    <t>7800-0080</t>
  </si>
  <si>
    <t>BRKT ALUM FLDG LADDER ALC</t>
  </si>
  <si>
    <t>Aluminum Cast Bracket for Alcolite Folding Ladder - For 8' or 10'</t>
  </si>
  <si>
    <t>7800-0085</t>
  </si>
  <si>
    <t>LADDER ROOF 14' 775-DR DUOSFTY</t>
  </si>
  <si>
    <t>14' roof ladder, Duo-Safety 775-DR. Includes folding steel roof hooks on both ends with prong feet.</t>
  </si>
  <si>
    <t>7800-0089</t>
  </si>
  <si>
    <t>LADDER ROOF 16' 875-DR DUOSFTY</t>
  </si>
  <si>
    <t>Duo-Safety 16' roof ladder 875-DR. Includes folding steel roof hooks on both ends with prong feet.</t>
  </si>
  <si>
    <t>7800-0090</t>
  </si>
  <si>
    <t>LADDER LITTLE GIANT MODEL 13</t>
  </si>
  <si>
    <t>Little Giant model 13 ladder. Classic style</t>
  </si>
  <si>
    <t>7800-0095</t>
  </si>
  <si>
    <t>LADDER ROOF 20' 875-DR DUOSFTY</t>
  </si>
  <si>
    <t>Duo-Safety 20' roof ladder 875-DR. Includes folding steel roof hooks on both ends with prong feet.</t>
  </si>
  <si>
    <t>7800-0096</t>
  </si>
  <si>
    <t>LADDER ROOF 12' 775-DR DUOS</t>
  </si>
  <si>
    <t>Duo-Safety 775-DR 12' roof ladder.  Includes folding steel roof hooks on both ends with prong feet.</t>
  </si>
  <si>
    <t>7800-0097</t>
  </si>
  <si>
    <t>LADDER 10' FRESNO DUO-SAFETY</t>
  </si>
  <si>
    <t>10' Fresno Duo-Safety ladder, model 701</t>
  </si>
  <si>
    <t>7800-0099</t>
  </si>
  <si>
    <t>LADDER EXT 2SECT 1000-A 16'</t>
  </si>
  <si>
    <t>Extension ladder, Duo-Safety 1000-A, 16' 2-section.</t>
  </si>
  <si>
    <t>7800-0101</t>
  </si>
  <si>
    <t>LADDER ROOF DRL-14 ALCO-LITE</t>
  </si>
  <si>
    <t>Alco-Lite DRL-14' roof ladder.</t>
  </si>
  <si>
    <t>7800-0102</t>
  </si>
  <si>
    <t>LADDER ROOF DRL-16 ALCO-LITE</t>
  </si>
  <si>
    <t>Alco-Lite DRL-16' roof ladder.</t>
  </si>
  <si>
    <t>7800-0103</t>
  </si>
  <si>
    <t>LADDER ROOF DRL-12 ALCO-LITE</t>
  </si>
  <si>
    <t>Alco-Lite DRL-12' roof ladder.</t>
  </si>
  <si>
    <t>7800-0104</t>
  </si>
  <si>
    <t>LADDER EXT 2SECT 1000-A 12'</t>
  </si>
  <si>
    <t>Extension ladder, Duo-Safety 1000-A, 12' 2-section.</t>
  </si>
  <si>
    <t>7800-0105</t>
  </si>
  <si>
    <t>LADDER EXT 1525-A 45' DUO W/P</t>
  </si>
  <si>
    <t>Duo-Safety 1525-A 45' 3 Section Extension Ladder w/stay poles.</t>
  </si>
  <si>
    <t>7800-0106</t>
  </si>
  <si>
    <t>LADDER 12' FRESNO DUO-SAFETY</t>
  </si>
  <si>
    <t>12' Fresno Duo-Safety ladder, model 701</t>
  </si>
  <si>
    <t>7800-0108</t>
  </si>
  <si>
    <t>LADDER LITTLE GIANT OVERHAUL</t>
  </si>
  <si>
    <t>Little Giant model 17 Overhaul style ladder.</t>
  </si>
  <si>
    <t>7800-0109</t>
  </si>
  <si>
    <t>LADDER ATTIC EXT AEL-10 ALCO</t>
  </si>
  <si>
    <t>Alco-Lite AEL-10 Attic Extension Ladder</t>
  </si>
  <si>
    <t>7800-0110</t>
  </si>
  <si>
    <t>10' Fresno Duo-Safety ladder, model 701 with rubber shoes.</t>
  </si>
  <si>
    <t>7800-0111</t>
  </si>
  <si>
    <t>LADDER COMBO AFRAME/EXT CJL-16</t>
  </si>
  <si>
    <t>Alco-Lite CJL-16 Combo Ladder A-Frame/Extension.</t>
  </si>
  <si>
    <t>7800-0112</t>
  </si>
  <si>
    <t>LADDER ROOF DRL-20 ALCO-LITE</t>
  </si>
  <si>
    <t>Alco-Lite DRL-20' roof ladder.</t>
  </si>
  <si>
    <t>7800-0118</t>
  </si>
  <si>
    <t>LADDER ROOF DRL-18 ALCO-LITE</t>
  </si>
  <si>
    <t>Alco-Lite DRL-18' roof ladder.</t>
  </si>
  <si>
    <t>7800-0119</t>
  </si>
  <si>
    <t>LADDER DUO-1000A 14FT 2-SECT</t>
  </si>
  <si>
    <t>Ladder Duo-Safety 1000-A, 2-section extension 14 ft. Shipped with the truck. VM8</t>
  </si>
  <si>
    <t>7800-0121</t>
  </si>
  <si>
    <t>Little Giant model 17 Defender ladder.</t>
  </si>
  <si>
    <t>7800-0122</t>
  </si>
  <si>
    <t>LADDER LITTLE GIANT SD MODEL17</t>
  </si>
  <si>
    <t>Little Giant Super Duty model 17 type 1AA ladder. Rated at 375 lbs.</t>
  </si>
  <si>
    <t>7800-0123</t>
  </si>
  <si>
    <t>LADDER EXT TEL3-45P W/POLES</t>
  </si>
  <si>
    <t>Alco-Lite TEL3-45P Extension Ladder w/Stay Poles</t>
  </si>
  <si>
    <t>7800-0124</t>
  </si>
  <si>
    <t>LADDER EXT 1200-A 35' 22"W DUO</t>
  </si>
  <si>
    <t>Duo-Safety 1200-A 35' 2 Section Extension Ladder, special width 22" wide.</t>
  </si>
  <si>
    <t>7800-0130</t>
  </si>
  <si>
    <t>7800-0131</t>
  </si>
  <si>
    <t>LADDER ROOF 8' 750-A DUO-SF</t>
  </si>
  <si>
    <t>Duo-Safety 8' 750-A wall ladder.</t>
  </si>
  <si>
    <t>7800-0135</t>
  </si>
  <si>
    <t>LADDER ROOF 16' YGR DUO-SFTY</t>
  </si>
  <si>
    <t>Duo-Safety 16' YGR Fiberglass Roof Ladder.</t>
  </si>
  <si>
    <t>7800-0136</t>
  </si>
  <si>
    <t>LADDER ROOF 20' YGR DUO-SFTY</t>
  </si>
  <si>
    <t>Duo-Safety 20' YGR Fiberglass Roof Ladder.</t>
  </si>
  <si>
    <t>7800-0137</t>
  </si>
  <si>
    <t>LADDER EXT 2SECT YGE 28' FBRGL</t>
  </si>
  <si>
    <t>Duo-Safety 28' 2-Section YGE-2 Fiberglass Extension Ladder</t>
  </si>
  <si>
    <t>7800-0138</t>
  </si>
  <si>
    <t>LADDER EXT 2SECT YGE 35' FBRGL</t>
  </si>
  <si>
    <t>Duo-Safety 35' 2-Section YGE-2 Fiberglass Extension Ladder</t>
  </si>
  <si>
    <t>7800-0139</t>
  </si>
  <si>
    <t>LADDER WALL 20' 850-A DUO-SFTY</t>
  </si>
  <si>
    <t>Duo-Safety 20' 850-A Wall Ladder.</t>
  </si>
  <si>
    <t>7800-0140</t>
  </si>
  <si>
    <t>LADDER ROOF TRL-24 ALCO-LITE</t>
  </si>
  <si>
    <t>Alco-Lite TRL-24 Roof Ladder</t>
  </si>
  <si>
    <t>7800-0141</t>
  </si>
  <si>
    <t>LADDER CUSTOM 750-A DUO-SFTY</t>
  </si>
  <si>
    <t>Duo-Safety custom 6' 750-A wall ladder.</t>
  </si>
  <si>
    <t>7800-0143</t>
  </si>
  <si>
    <t>LADDER EXT 1200-A 30' DUO</t>
  </si>
  <si>
    <t>Duo-Safety 1200-A 30' 2 Section Extension Ladder</t>
  </si>
  <si>
    <t>7800-0144</t>
  </si>
  <si>
    <t>LADDER JACKNIFE 35-B 7-14' DUO</t>
  </si>
  <si>
    <t>Duo-Safety 35-B 7-14' jackknife ladder.</t>
  </si>
  <si>
    <t>7800-0145</t>
  </si>
  <si>
    <t>LADDER 12' DUO-SAFETY FLDG</t>
  </si>
  <si>
    <t>12' folding Duo-Safety 585-A ladder.</t>
  </si>
  <si>
    <t>7800-0146</t>
  </si>
  <si>
    <t>LADDER FOLD 12' W/SHOES ALCO</t>
  </si>
  <si>
    <t>Alco-Lite FL-12, 12' folding ladder w/safety shoes.</t>
  </si>
  <si>
    <t>7800-0147</t>
  </si>
  <si>
    <t>LADDER ROOF FRL-16 ALCO-LITE</t>
  </si>
  <si>
    <t>Alco-Lite FRL-16 roof ladder.</t>
  </si>
  <si>
    <t>7800-0148</t>
  </si>
  <si>
    <t>LADDER WALL PWL-06 ALCO-LITE</t>
  </si>
  <si>
    <t>Alco-Lite PWL-06 wall ladder.</t>
  </si>
  <si>
    <t>7900-0010</t>
  </si>
  <si>
    <t>STRAINER 6" CHROME BARREL</t>
  </si>
  <si>
    <t>Chrome Barrel Strainer 6" NST.</t>
  </si>
  <si>
    <t>7900-0011</t>
  </si>
  <si>
    <t>BRKT STRAINER 6"</t>
  </si>
  <si>
    <t>Strainer Bracket 6".</t>
  </si>
  <si>
    <t>7900-0014</t>
  </si>
  <si>
    <t>KIT DRIVEAWAY DOT REQUIRED</t>
  </si>
  <si>
    <t>DOT Required Drive Away Kit - Kit includes three (3) triangular warning reflectors with carrying case. This kit is for the end user and is to remain with the truck.</t>
  </si>
  <si>
    <t>7900-0016</t>
  </si>
  <si>
    <t>STOKES FERNO WASHGTON MODEL 71</t>
  </si>
  <si>
    <t>Ferno Washington Model 71Stokes</t>
  </si>
  <si>
    <t>7900-0024</t>
  </si>
  <si>
    <t>FOAM 3% CHEM GUARD AFFF</t>
  </si>
  <si>
    <t>Foam 3% Chem Guard AFFF 5 gallon pail Mil Spec.</t>
  </si>
  <si>
    <t>7900-0025</t>
  </si>
  <si>
    <t>FUNNEL FILL DRY CHEM ARFF</t>
  </si>
  <si>
    <t>Funnel fill dry chemical ARFF.</t>
  </si>
  <si>
    <t>7900-0041</t>
  </si>
  <si>
    <t>WINCH ELECT PORT RAMSEY 9K</t>
  </si>
  <si>
    <t>Ramsey QM9000, 9000 lb. portable winch.</t>
  </si>
  <si>
    <t>7900-0042</t>
  </si>
  <si>
    <t>NITN BTL 400 CF SHP LOOSE</t>
  </si>
  <si>
    <t>Nitrogen bottle 400 cubic feet to be shipped loose.</t>
  </si>
  <si>
    <t>7900-0055</t>
  </si>
  <si>
    <t>BACKBOARD FERNO MILLENIA 18"</t>
  </si>
  <si>
    <t>Ferno Millenia 18" wide Backboard</t>
  </si>
  <si>
    <t>7900-0066</t>
  </si>
  <si>
    <t>SHORELINE EXTENSION CORD</t>
  </si>
  <si>
    <t>Shoreline extension cord 50' of 12/3 black. (1) end 20A male household, (1) end 20A female auto eject.</t>
  </si>
  <si>
    <t>7900-0068</t>
  </si>
  <si>
    <t>MILITARY ID PLATE</t>
  </si>
  <si>
    <t>Military ID plate. Info to be supplied at completion of unit.</t>
  </si>
  <si>
    <t>7900-0144</t>
  </si>
  <si>
    <t>MON TFT XFC-1250</t>
  </si>
  <si>
    <t>TFT XFC 52 Package Crossfire Monitor, SAFE-TAK, Storage Bracket, MasterStream, Quad Stack Tips, Stream Straightener.</t>
  </si>
  <si>
    <t>7900-0170</t>
  </si>
  <si>
    <t>HELMET HOLDER ZICO (EA)</t>
  </si>
  <si>
    <t>Zico helmet holder model UHH-1 (EA). Ship loose.</t>
  </si>
  <si>
    <t>7900-0174</t>
  </si>
  <si>
    <t>MAP BOX W/ANGLE STORAGE</t>
  </si>
  <si>
    <t>Map Box with Angle Storage. Finish to match cab interior. Ship loose.</t>
  </si>
  <si>
    <t>7900-0181</t>
  </si>
  <si>
    <t>TRAY REMOVABLE SPEEDLAY</t>
  </si>
  <si>
    <t>Removable Aluminum Speedlay Tray with slotted floor to prevent the accumulation of water and allow for ventilation of wet hose. This is an additional tray to be shipped loose with the truck.</t>
  </si>
  <si>
    <t>7900-0182</t>
  </si>
  <si>
    <t>Removable Poly Speedlay Tray(s). This is in addition to the standard speedlay are to be shipped loose. Design to match the speedlay trays installed in the truck.</t>
  </si>
  <si>
    <t>7900-0205</t>
  </si>
  <si>
    <t>WARD NO SMOKE EXH FLTR SPARE</t>
  </si>
  <si>
    <t>Replacement exhaust filter for a Ward No Smoke System, 12" O.D. X 14.38" in length, ARFF.</t>
  </si>
  <si>
    <t>7900-0209</t>
  </si>
  <si>
    <t>HEADSET FIRECOM UH51S</t>
  </si>
  <si>
    <t>FireCom slotted dome headset. One (1) model UH-51S, (intercom ordered separately).</t>
  </si>
  <si>
    <t>7900-0210</t>
  </si>
  <si>
    <t>HEADSET FIRECOM UH-51</t>
  </si>
  <si>
    <t>FireCom headset. One (1) model UH-51 (intercom ordered separately).</t>
  </si>
  <si>
    <t>7900-0211</t>
  </si>
  <si>
    <t>HEADSET FIRECOM UH-52</t>
  </si>
  <si>
    <t>FireCom headset. One (1) model UH-52 (intercom ordered separately).</t>
  </si>
  <si>
    <t>7900-0215</t>
  </si>
  <si>
    <t>HEADSET FIRECOM UH-54</t>
  </si>
  <si>
    <t>FireCom headset. One (1) model UH-54 (intercom ordered separately).</t>
  </si>
  <si>
    <t>7900-0219</t>
  </si>
  <si>
    <t>NOZZLE AIR BAG</t>
  </si>
  <si>
    <t>Adapter for Airbag. E-ONE part numbers 706372 and 360231.</t>
  </si>
  <si>
    <t>7900-0228</t>
  </si>
  <si>
    <t>V-MUX DIAGNOSTIC KIT</t>
  </si>
  <si>
    <t>V-MUX Electrical system diagnostic kit.</t>
  </si>
  <si>
    <t>7900-0233</t>
  </si>
  <si>
    <t>HEADSET SETCOM CSB-900</t>
  </si>
  <si>
    <t>Setcom headset. One (1) model CSB-900 radio transmit capable (intercom system ordered separately).</t>
  </si>
  <si>
    <t>7900-0234</t>
  </si>
  <si>
    <t>HEADSET SETCOM CSB-901</t>
  </si>
  <si>
    <t>Setcom headset. One (1) model CSB-901 intercom only (intercom system ordered separately).</t>
  </si>
  <si>
    <t>7900-0241</t>
  </si>
  <si>
    <t>MISC PARTS BAG</t>
  </si>
  <si>
    <t>Miscellanous bag of screws, nuts, bolts and washers, as used in the construction of the unit. Quantity and type to be determined upon submitted order.</t>
  </si>
  <si>
    <t>7900-0252</t>
  </si>
  <si>
    <t>ANGUS 50 X 1.5 HOSE-RED</t>
  </si>
  <si>
    <t>Angus Red Chief fire hose 50' x 1.5" Storz DJ.</t>
  </si>
  <si>
    <t>7900-0261</t>
  </si>
  <si>
    <t>Shoreline extension cord 50' of 10/3 black. (1) end 30A NEMA 5-30P, (1) end 30A NEMA 5-30R.</t>
  </si>
  <si>
    <t>7900-0266</t>
  </si>
  <si>
    <t>Cup holder / tray for engine cover painted to match cab interior.  Approx 14" wide x 10" long with tapered front corners and cup holders at each rear corner.  For use in Typhoon and CII with severe duty engine cover. Ship loose.</t>
  </si>
  <si>
    <t>7900-0276</t>
  </si>
  <si>
    <t>7900-0285</t>
  </si>
  <si>
    <t>STOKES BASKET JUNKIN JSA200</t>
  </si>
  <si>
    <t>Junkin model JSA-200 stokes basket. Ship loose.</t>
  </si>
  <si>
    <t>7900-0290</t>
  </si>
  <si>
    <t>TRAY REMOVABLE SPDLY NOHNDLS</t>
  </si>
  <si>
    <t>Removable Aluminum Speedlay Tray(s) with slotted floor to prevent the accumulation of water and allow for ventilation of wet hose. Includes vertical slotted hand hold cutouts on each end to facilitate easy removal of the hose tray. No lip, No grab rod. This tray is in addition to the standard and shall be shipped loose with the truck.</t>
  </si>
  <si>
    <t>7900-0291</t>
  </si>
  <si>
    <t>HEADSET FIRECOM UHW505 WRELESS</t>
  </si>
  <si>
    <t>FireCom model UHW505 under helmet wireless radio transmit headset.</t>
  </si>
  <si>
    <t>7900-0295</t>
  </si>
  <si>
    <t>HEADSET FIRECOM UHW503 WRELESS</t>
  </si>
  <si>
    <t>FireCom model UHW503 under helmet wireless intercom only headset.</t>
  </si>
  <si>
    <t>7900-0299</t>
  </si>
  <si>
    <t>TFT CROSSFIRE MON XFT-NJ</t>
  </si>
  <si>
    <t>TFT Crossfire model XFT-NJ monitor with master stream 1250 nozzle. Include truck mount adapter.</t>
  </si>
  <si>
    <t>7900-0301</t>
  </si>
  <si>
    <t>FLASHLT BRIGHT STAR RESPONDER</t>
  </si>
  <si>
    <t>Handheld Flashlight, Bright Star Responder right angle LED 6AA battery model 510304. Ship loose.</t>
  </si>
  <si>
    <t>7900-0315</t>
  </si>
  <si>
    <t>PMP INLET VLV AKRON 7982</t>
  </si>
  <si>
    <t>Akron 7982 inlet valve with 6" FNST X 4" STORZ swivel.</t>
  </si>
  <si>
    <t>7900-0316</t>
  </si>
  <si>
    <t>HEADSET DAVID CLARK H3442</t>
  </si>
  <si>
    <t>David Clark wired headset. One (1) model H3442 behind the head, dual ear headset (intercom ordered separately).</t>
  </si>
  <si>
    <t>7900-0317</t>
  </si>
  <si>
    <t>HEADSET DAVID CLARK H9940 W</t>
  </si>
  <si>
    <t>David Clark wireless headset. One (1) model H9940 behind the head, dual ear wireless headset with one (1) model U9910-BSW belt station (intercom ordered separately).</t>
  </si>
  <si>
    <t>7900-0318</t>
  </si>
  <si>
    <t>HEADSET DAVID CLARK H3432</t>
  </si>
  <si>
    <t>David Clark wired headset. One (1) model H3432 over the head, dual ear headset (intercom ordered separately).</t>
  </si>
  <si>
    <t>Additional hose bed cover and rear flap. Ship loose.</t>
  </si>
  <si>
    <t>7900-0325</t>
  </si>
  <si>
    <t>TFT stacked tips w/stream shaper. Model #MST-4NJ 2.5"FNST includes (4) four stacked tips: 2", 1.75", 1.5" &amp; 1.375" with stream straightener model XF-SS5.</t>
  </si>
  <si>
    <t>7900-0328</t>
  </si>
  <si>
    <t>HEADSET FIRECOM FH-51</t>
  </si>
  <si>
    <t>FireCom headset. One (1) model FH-51 (intercom ordered separately).</t>
  </si>
  <si>
    <t>7900-0329</t>
  </si>
  <si>
    <t>HEADSET FIRECOM FH-52</t>
  </si>
  <si>
    <t>FireCom headset. One (1) model FH-52 (intercom ordered separately).</t>
  </si>
  <si>
    <t>7900-0336</t>
  </si>
  <si>
    <t>HEADSET FIRECOM FH-54</t>
  </si>
  <si>
    <t>FireCom headset. One (1) model FH-54 (intercom ordered separately).</t>
  </si>
  <si>
    <t>7900-0340</t>
  </si>
  <si>
    <t>HEADSET FIRECOM FH-51S</t>
  </si>
  <si>
    <t>FireCom headset. One (1) model FH-51S (intercom ordered separately).</t>
  </si>
  <si>
    <t>7900-0349</t>
  </si>
  <si>
    <t>FERNO CANADA SPARTAN STOKES</t>
  </si>
  <si>
    <t>Ferno Canada Spartan Split-Apart Titanium Stokes Basket Model# TRA11-0127TI Color: Red. Ship loose.</t>
  </si>
  <si>
    <t>7900-0350</t>
  </si>
  <si>
    <t>9000 LB WARN WINCH MULTI-MNT</t>
  </si>
  <si>
    <t>A 9,000 lb Warn multi-mount (portable) electric reversible winch with 100' of 3/8'' synthetic rope/cable and a replaceable clevis hook shall be installed and shall be controlled with a 12' remote control switch.</t>
  </si>
  <si>
    <t>7900-0354</t>
  </si>
  <si>
    <t>STRAINER 4.5" BLACK BARREL</t>
  </si>
  <si>
    <t>Black Barrel Strainer 4.5" and mounting plate with NH threads.</t>
  </si>
  <si>
    <t>7900-0356</t>
  </si>
  <si>
    <t>HEADSET FIRECOM UHW507 WRELESS</t>
  </si>
  <si>
    <t>FireCom model UHW507 under helmet bluetooth wireless radio transmit headset.</t>
  </si>
  <si>
    <t>7900-0360</t>
  </si>
  <si>
    <t>HEADSET DAVID CLARK H3441</t>
  </si>
  <si>
    <t>David Clark wired headset. One (1) model H3441 behind-the-head, single-ear, slotted dome headset (intercom ordered separately).</t>
  </si>
  <si>
    <t>7900-0363</t>
  </si>
  <si>
    <t>Shoreline extension cord 50' of 10/3 black, using Schuko connection ends.</t>
  </si>
  <si>
    <t>7900-0365</t>
  </si>
  <si>
    <t>HITCH RECEIVER TOW EYES</t>
  </si>
  <si>
    <t>(2) hitch receiver mount tow eyes constructed of forged steel, 2-1/2 inch ID, 5 inch OD on the ring with black powder coat finish. (2) 5/8" hitch pin assemblies shall also be provided and all items shall be shipped loose.</t>
  </si>
  <si>
    <t>7900-0378</t>
  </si>
  <si>
    <t>HEADSET SETCOM CSB-900MAX WRLS</t>
  </si>
  <si>
    <t>Setcom model CSB-900MAX radio transmit capable wireless headset (intercom system ordered separately).</t>
  </si>
  <si>
    <t>7900-0379</t>
  </si>
  <si>
    <t>HEADSET SETCOM CSB-901MAX W</t>
  </si>
  <si>
    <t>Setcom model CSB-901MAX intercom only wireless headset (intercom system ordered separately).</t>
  </si>
  <si>
    <t>7900-0380</t>
  </si>
  <si>
    <t>KIT TOOL P8 AIR TRANSPORTABLE</t>
  </si>
  <si>
    <t>Tool kit for ARFF Air Transportable located in top deck rear compartment. Tool kit to be used for converting vehicle into air transportable or operation mode.</t>
  </si>
  <si>
    <t>7900-0382</t>
  </si>
  <si>
    <t>HEADSET SIGTRONICS SE-8</t>
  </si>
  <si>
    <t>Sigtronics headset. One (1) model SE-8. (intercom ordered separately).</t>
  </si>
  <si>
    <t>7900-0383</t>
  </si>
  <si>
    <t>HEADSET SIGTRONICS SE-8S</t>
  </si>
  <si>
    <t>Sigtronics headset. One (1) model SE-8S. (intercom ordered separately).</t>
  </si>
  <si>
    <t>7900-0387</t>
  </si>
  <si>
    <t>HEADSET FIRECOM FHW507 WRELESS</t>
  </si>
  <si>
    <t>FireCom model FHW507 overhead/under-helmet (convertible) bluetooth wireless radio transmit headset.</t>
  </si>
  <si>
    <t>7900-0390</t>
  </si>
  <si>
    <t>HEPA FLTR CARTRIDGE SPARE</t>
  </si>
  <si>
    <t>Replacement spare HEPA filter for a cab HEPA filtering system.</t>
  </si>
  <si>
    <t>7900-0403</t>
  </si>
  <si>
    <t>JUNC BOX CIR/D W/1DPLX &amp; 3T</t>
  </si>
  <si>
    <t>Junction box Circle-D with one (1) 20 amp straight blade and three (3) 30 amp twist lock receptacles. 12" Pigtail with a 30 amp 3-wire twist lock connector. Ship loose.</t>
  </si>
  <si>
    <t>7900-0409</t>
  </si>
  <si>
    <t>FOAM 3% CHEM GUARD TRAIN CTF1</t>
  </si>
  <si>
    <t>Training Foam 3% Chem Guard CTF1 5 gallon pail.</t>
  </si>
  <si>
    <t>7900-0410</t>
  </si>
  <si>
    <t>COV VNYL SDS SHIP LOOSE</t>
  </si>
  <si>
    <t>Additional vinyl side covers for diamond plate crosslay cover. Ship Loose.</t>
  </si>
  <si>
    <t>7900-0411</t>
  </si>
  <si>
    <t>COV HSBD AND FLAP SHIP LOOSE</t>
  </si>
  <si>
    <t>7900-0412</t>
  </si>
  <si>
    <t>EONE SCBA TRAY</t>
  </si>
  <si>
    <t>E-ONE designed wheel well SCBA tray with rubber attached.  Location: Ship Loose.</t>
  </si>
  <si>
    <t>7900-0413</t>
  </si>
  <si>
    <t>TFT MASTER STREAM NOZZLE</t>
  </si>
  <si>
    <t>TFT Master Stream electric nozzle. Model M-ERP1000-NN.</t>
  </si>
  <si>
    <t>7900-0414</t>
  </si>
  <si>
    <t>KUSS R.F. CNTRL RECEIVER</t>
  </si>
  <si>
    <t>Kussmaul R.F. Control Receiver model 091-133-R. Ship loose.</t>
  </si>
  <si>
    <t>7900-0416</t>
  </si>
  <si>
    <t>Junction box Circle-D with (2) 15 amp straight blade and (2) 20 amp twist lock receptacles. Includes 3' pig tail with 30 amp 3-wire twist lock connector.</t>
  </si>
  <si>
    <t>7900-0417</t>
  </si>
  <si>
    <t>MON TFT XFT-NJ-RAL</t>
  </si>
  <si>
    <t>TFT XFT-NJ-RAL Crossfire Monitor, with Quad Stack Tips, Stream Straightener.</t>
  </si>
  <si>
    <t>7900-0419</t>
  </si>
  <si>
    <t>CORD CONN F HSLD WH 30A 120V</t>
  </si>
  <si>
    <t>Cord connector. 3 wire NEMA 5-30 straight blade female.</t>
  </si>
  <si>
    <t>7900-0420</t>
  </si>
  <si>
    <t>CORD CONN M 125/250V 100A</t>
  </si>
  <si>
    <t>Cord connector. Hubbell Heavy Duty Products, IEC Pin and Sleeve Devices, Marine Grade, Male, Plug, 100A 125/250V, 3-Pole 4-Wire Grounding, Terminal Screws, Yellow. Model number: M4100P12.</t>
  </si>
  <si>
    <t>7900-0421</t>
  </si>
  <si>
    <t>TFT XFC 42 Package Crossfire Monitor, SAFE-TAK, Storage Bracket, Quad Stack Tips, Stream Straightener.</t>
  </si>
  <si>
    <t>7900-0422</t>
  </si>
  <si>
    <t>PMP INLET VLV AKRON 7983</t>
  </si>
  <si>
    <t>Akron 7983 inlet valve with 6" FNST X 5" STORZ swivel.</t>
  </si>
  <si>
    <t>7900-0423</t>
  </si>
  <si>
    <t>TFT XFC 42-1ST-L Package Crossfire Monitor, SAFE-TAK, Storage Bracket, Quad Stack Tips, Stream Straightener.</t>
  </si>
  <si>
    <t>7900-0424</t>
  </si>
  <si>
    <t>TFT JUMBO INTAKE VALVE</t>
  </si>
  <si>
    <t>TFT ABD7NP-NX Intake Valve 6"FNST x 4" FNST.</t>
  </si>
  <si>
    <t>7900-0425</t>
  </si>
  <si>
    <t>STOKES BASKET TRAVERSE TITAN</t>
  </si>
  <si>
    <t>Ferno Traverse Rescue Titan model# 11-0100A one piece tapered stainless steel stokes basket. Ship loose.</t>
  </si>
  <si>
    <t>7900-0426</t>
  </si>
  <si>
    <t>SPARE ALCOA DURA-BLACK IPOS EA</t>
  </si>
  <si>
    <t>Alcoa front spare wheel (EA) to be Dura-black IPOS finish (w/o center cap). Available with 941/943 and MFS axle up to 21.5K, DANA up to 24K and Reyco IFS. Cannot be used with 445 tires due to max rim width of 12.5". N/A with EzTrac hyd frt drive.</t>
  </si>
  <si>
    <t>7900-0427</t>
  </si>
  <si>
    <t>Junction box, Daniel Woodhead, with four (4) NEMA L5-20 110 volt 20 amp twist lock receptacles. Includes 12" pig tail with 20A TL connector.</t>
  </si>
  <si>
    <t>7900-0428</t>
  </si>
  <si>
    <t>KIT SHIP LOOSE TILLER</t>
  </si>
  <si>
    <t>Ship loose kit for Tiller.  Includes E-ONE logos for body and other items as applicable such as mudflaps (for tractor drive axle and trailer), equipment on aerial and graphics for body. See list in shop order folder.</t>
  </si>
  <si>
    <t>7900-0429</t>
  </si>
  <si>
    <t>WHEEL CHOCKS ONLY 44"</t>
  </si>
  <si>
    <t>Cast Wheel chocks (folding) for use up to 44" diameter tires. Does Not include holder brackets.</t>
  </si>
  <si>
    <t>7900-0430</t>
  </si>
  <si>
    <t>WHEEL CHOCKS W_BRKTS 44"</t>
  </si>
  <si>
    <t>Cast Wheel chocks (folding) for use up to 44" diameter tires. Includes holder brackets.</t>
  </si>
  <si>
    <t>8100-0062</t>
  </si>
  <si>
    <t>PAINT SAMPLE SPRAY OUT BASE</t>
  </si>
  <si>
    <t>Paint Sample Spray Out - Dealer is responsible for returning written approval prior to order release. Base color of cab / chassis. Qty one in BOM will supply a pair of paint samples (one for dealer/customer, one for factory).</t>
  </si>
  <si>
    <t>8100-0063</t>
  </si>
  <si>
    <t>PAINT BREAK STANDARD</t>
  </si>
  <si>
    <t>Cab paint break - standard. Break is 31.5" inches below the drip rail on Typhoon and Cyclone cabs. (100" wide Cyclone cab with 4" front raised roof to use 8100-0716).</t>
  </si>
  <si>
    <t>8100-0064</t>
  </si>
  <si>
    <t>PAINT BREAK STANDARD W/DIP</t>
  </si>
  <si>
    <t>Cab paint break - standard with dip to grille. Break is 31.5" inches below the drip rail on Typhoon and Cyclone cabs. (100" wide Cyclone cab with 4" front raised roof to use 8100-0710).</t>
  </si>
  <si>
    <t>8100-0065</t>
  </si>
  <si>
    <t>PAINT CHASSIS FRAME RAILS</t>
  </si>
  <si>
    <t>Paint chassis frame rails, springs, cross-members, fire pump, drivelines, fuel and air tanks, axles, front bumper extensions with brackets and front suction piping (if applicable) shall be painted: [#COL].</t>
  </si>
  <si>
    <t>8100-0070</t>
  </si>
  <si>
    <t>VALVE ENDS PAINT JOB COLOR</t>
  </si>
  <si>
    <t>Paint valve ends job color.</t>
  </si>
  <si>
    <t>8100-0071</t>
  </si>
  <si>
    <t>UNDERCOATING E-ONE</t>
  </si>
  <si>
    <t>Undercoating E-ONE.</t>
  </si>
  <si>
    <t>8100-0084</t>
  </si>
  <si>
    <t>PAINT PMP/PRCNT MODULE</t>
  </si>
  <si>
    <t>All applicable pump/pre-connect application modules are to have a job color finish. Includes upper and lower pump modules, crosswalk module and/or speedlay/pre-connect module (as applicable). Rear mounted body/pump module to be painted job color.</t>
  </si>
  <si>
    <t>8100-0085</t>
  </si>
  <si>
    <t>PAINT END OF FLY SECT JOB COL</t>
  </si>
  <si>
    <t>Paint end of fly section job color. Includes nozzle guard (if equipped).</t>
  </si>
  <si>
    <t>8100-0087</t>
  </si>
  <si>
    <t>PAINT SAMPLE SPRAY OUT 2 TONE</t>
  </si>
  <si>
    <t>Paint Sample Spray Out - Dealer is responsible for returning written approval prior to order release. Two-tone cab color. Qty one in BOM will supply a pair of paint samples (one for dealer/customer, one for factory).</t>
  </si>
  <si>
    <t>8100-0088</t>
  </si>
  <si>
    <t>PAINT WHEEL STRIPE (PER AXLE)</t>
  </si>
  <si>
    <t>Painted trim stripe on chassis wheels (per axle).  N/A on aluminum wheels. Color to be: [#COL].</t>
  </si>
  <si>
    <t>8100-0089</t>
  </si>
  <si>
    <t>UN-PAINT PMP/PRCNT MODULE</t>
  </si>
  <si>
    <t>All applicable pump/pre-connect application modules are to have a sanded finish (not painted job color). Includes upper and lower pump modules, crosswalk module and/or speedlay/pre-connect module (as applicable). Rear mounted body/pump module to be painted job color.</t>
  </si>
  <si>
    <t>8100-0097</t>
  </si>
  <si>
    <t>PAINT PUMP JOB COLOR</t>
  </si>
  <si>
    <t>Paint the pump job color.</t>
  </si>
  <si>
    <t>8100-0100</t>
  </si>
  <si>
    <t>PAINT BREAK SPECIAL</t>
  </si>
  <si>
    <t>Special paint break. See sketch / drawing / photo in sales file.</t>
  </si>
  <si>
    <t>8100-0108</t>
  </si>
  <si>
    <t>PAINT FRT WHEELS INBOARD IATS</t>
  </si>
  <si>
    <t>Front wheels to be painted on the inboard side (same color as outboard side).</t>
  </si>
  <si>
    <t>8100-0109</t>
  </si>
  <si>
    <t>PAINT REAR WHEELS INBOARD IATS</t>
  </si>
  <si>
    <t>Rear wheels (4) to be painted on the inboard side (same color as outboard side). Includes outboard side of the inboard wheels.</t>
  </si>
  <si>
    <t>8100-0116</t>
  </si>
  <si>
    <t>REAR BODY UNPAINTED</t>
  </si>
  <si>
    <t>Rear body surface to have a sanded finish (not painted job color). Includes hinged doors that do not have discrete sales codes and removable panels.</t>
  </si>
  <si>
    <t>8100-0175</t>
  </si>
  <si>
    <t>PAINT BREAK 23EGA IH</t>
  </si>
  <si>
    <t>International paint Break 23EGA. Required with all two-tone painted International cabs.</t>
  </si>
  <si>
    <t>8100-0176</t>
  </si>
  <si>
    <t>PAINT E-ONE CHASSIS CAB</t>
  </si>
  <si>
    <t>Paint E-ONE chassis cab - Sikkens paint (non-metallic color). Color: [#COL].</t>
  </si>
  <si>
    <t>8100-0177</t>
  </si>
  <si>
    <t>PAINT CAB 2-TONE COLOR</t>
  </si>
  <si>
    <t>Paint cab Sikkens two-tone (non-metallic color). Upper area of cab to be painted [#COL].</t>
  </si>
  <si>
    <t>8100-0181</t>
  </si>
  <si>
    <t>PAINT BODY 2-TONE COLOR</t>
  </si>
  <si>
    <t>Paint body two-tone color - Sikkens paint: Color: [#COL].</t>
  </si>
  <si>
    <t>8100-0182</t>
  </si>
  <si>
    <t>PAINT BODY - SMALL</t>
  </si>
  <si>
    <t>Paint Body - Small - For Pumpers, Rear Mounts, S/A Tankers and Rescues. Sikkens paint (non-metallic color). Color: [#COL].</t>
  </si>
  <si>
    <t>8100-0183</t>
  </si>
  <si>
    <t>PAINT BODY - LARGE</t>
  </si>
  <si>
    <t>Paint Body - Large - For Aerials, T/A Tankers, Rear Mounts and Rescues. Sikkens paint (non-metallic color). Color: [#COL].</t>
  </si>
  <si>
    <t>8100-0186</t>
  </si>
  <si>
    <t>PAINT WHEELS</t>
  </si>
  <si>
    <t>Paint exterior surface of outer steel wheels. Color: [#COL].</t>
  </si>
  <si>
    <t>Freightliner cab two tone. Upper paint color [#COL]</t>
  </si>
  <si>
    <t>8100-0222</t>
  </si>
  <si>
    <t>PAINT ROLL UP DR HEADER PLATE</t>
  </si>
  <si>
    <t>Paint roll up door header plate(s) job color for all painted roll-up doors.</t>
  </si>
  <si>
    <t>8100-0227</t>
  </si>
  <si>
    <t>PAINT STAINLESS STEEL BODY</t>
  </si>
  <si>
    <t>Standard paint process for the exterior of stainless steel bodies. Sikkens paint (non-metallic color). Color: [#COL].</t>
  </si>
  <si>
    <t>8100-0228</t>
  </si>
  <si>
    <t>PAINT SS PUMPER BODY, FRP</t>
  </si>
  <si>
    <t>FRP painted exterior panels IPO standard paint process for stainless steel bodies. Available only on stainless steel pumper bodies that have roll-up doors. Sikkens paint (non-metallic color). Color: [#COL].</t>
  </si>
  <si>
    <t>8100-0233</t>
  </si>
  <si>
    <t>PAINT SS RSC PMPR BODY, FRP</t>
  </si>
  <si>
    <t>FRP painted exterior panels IPO standard paint process for stainless steel bodies. Available only on stainless steel rescue pumper bodies that have roll-up doors.  Sikkens paint (non-metallic color). Color: [#COL].</t>
  </si>
  <si>
    <t>8100-0353</t>
  </si>
  <si>
    <t>PAINT SS RESCUE BODY, FRP</t>
  </si>
  <si>
    <t>FRP painted exterior panels IPO standard paint process for stainless steel bodies. Available only on stainless steel rescue bodies that have rollup doors. Sikkens paint (non-metallic color). Color [#COL].</t>
  </si>
  <si>
    <t>8100-0354</t>
  </si>
  <si>
    <t>PAINT LFT/EXT/UPPR TRNTBLE JC</t>
  </si>
  <si>
    <t>Paint lift cylinders, extension cylinders and upper turntable steelwork primary job color (does not apply to TT deck).</t>
  </si>
  <si>
    <t>8100-0355</t>
  </si>
  <si>
    <t>PAINT LFT/EXT/UPPR TRNTBLE UCC</t>
  </si>
  <si>
    <t>Paint lift cylinders, extension cylinders and upper turntable steelwork to match the "two tone" sale code color (does not apply to TT deck).</t>
  </si>
  <si>
    <t>8100-0356</t>
  </si>
  <si>
    <t>PAINT LFT/EXT/UPPR TRNTBLE WHT</t>
  </si>
  <si>
    <t>Paint lift cylinders, extension cylinders and upper turntable steelwork FLNA 4006 E-ONE WHITE (does not apply to TT deck).</t>
  </si>
  <si>
    <t>8100-0357</t>
  </si>
  <si>
    <t>PAINT BREAK 24AGM</t>
  </si>
  <si>
    <t>International 2-tone paint break 24AGM for 7000 series cabs.  Cab roof, pillars and hood painted alternate color.</t>
  </si>
  <si>
    <t>8100-0361</t>
  </si>
  <si>
    <t>REAR BODY PAINTED</t>
  </si>
  <si>
    <t>Rear body surface to have a painted job color finish. Includes hinged doors that do not have discrete sales codes and removable panels.</t>
  </si>
  <si>
    <t>8100-0363</t>
  </si>
  <si>
    <t>PAINT B/A BTL NON-STD COLOR</t>
  </si>
  <si>
    <t>Breathing air bottle(s) to be painted non-standard color IPOS yellow. Color: [#COL].</t>
  </si>
  <si>
    <t>8100-0370</t>
  </si>
  <si>
    <t>UN-PAINT PMP/PRCNT MDL W/SWRL</t>
  </si>
  <si>
    <t>All visible exterior extrusion surfaces of the pump module, walkway and preconnect modules (if applicable) shall have a swirled finish (non-clear coated).</t>
  </si>
  <si>
    <t>8100-0373</t>
  </si>
  <si>
    <t>GRILLE PNTD MESH W/PNTD LTRS</t>
  </si>
  <si>
    <t>Front cab grille mesh painted FLNA4001 white with [#COL] painted letters. Sales to provide detail of letters to provide.</t>
  </si>
  <si>
    <t>8100-0386</t>
  </si>
  <si>
    <t>PAINT SS AERIAL BODY, FRP</t>
  </si>
  <si>
    <t>FRP painted exterior panels IPO standard paint process for stainless steel bodies. Available only on stainless steel aerial bodies that have rollup doors. Sikkens paint (non-metallic color). Color [#COL].</t>
  </si>
  <si>
    <t>8100-0387</t>
  </si>
  <si>
    <t>Chassis frame and component undercoating prior to body load.</t>
  </si>
  <si>
    <t>8100-0389</t>
  </si>
  <si>
    <t>PAINT BODY SS - LARGE</t>
  </si>
  <si>
    <t>Standard paint process for the exterior of large stainless steel bodies. Sikkens paint (non-metallic color). Color: [#COL].</t>
  </si>
  <si>
    <t>8100-0396</t>
  </si>
  <si>
    <t>Undercoating E-ONE. To be applied after customer final inspection.</t>
  </si>
  <si>
    <t>8100-0401</t>
  </si>
  <si>
    <t>PAINT AXLE HUBS</t>
  </si>
  <si>
    <t>Paint front and rear axle hubs primary job color.</t>
  </si>
  <si>
    <t>8100-0416</t>
  </si>
  <si>
    <t>GRILLE PNTD MESH W/PNTD FLAG</t>
  </si>
  <si>
    <t>Front cab grille mesh painted with the waving United States flag. ONLY available on Typhoon and Cyclone cabs.</t>
  </si>
  <si>
    <t>8100-0418</t>
  </si>
  <si>
    <t>Wheels to be painted job color.</t>
  </si>
  <si>
    <t>8100-0421</t>
  </si>
  <si>
    <t>PAINT A/C CONDENSER COVER</t>
  </si>
  <si>
    <t>Paint air conditioning condenser cover (Non-metallic color). Paint color: [#COL].</t>
  </si>
  <si>
    <t>8100-0423</t>
  </si>
  <si>
    <t>PAINT BREATHING AIR CYL</t>
  </si>
  <si>
    <t>Paint breathing air cylinder(s) color: [#COL].</t>
  </si>
  <si>
    <t>8100-0425</t>
  </si>
  <si>
    <t>PAINTED REAR LADDER TNL DOORS</t>
  </si>
  <si>
    <t>Rear ladder tunnel doors upgraded to be painted rather than sanded. Color shall be: [#COL]. Applicable rear body Chevron package shall not be applied on painted door surfaces.</t>
  </si>
  <si>
    <t>8100-0429</t>
  </si>
  <si>
    <t>PAINT LFT/EXT/UPPR TRNTBLE</t>
  </si>
  <si>
    <t>Paint lift cylinders, extension cylinders and upper turntable steelwork (does not apply to TT deck) (non-metallic color). Color: [#COL].</t>
  </si>
  <si>
    <t>8100-0430</t>
  </si>
  <si>
    <t>RR CAB WALL EXTR PNTD JOB CLR</t>
  </si>
  <si>
    <t>The rear cab wall extrusion shall be painted job color. Option applies with rear wall diamond plate overlay.</t>
  </si>
  <si>
    <t>8100-0440</t>
  </si>
  <si>
    <t>PAINT CAB KENWORTH</t>
  </si>
  <si>
    <t>Kenworth cab paint  (by chassis OEM). Paint to match [#COL].</t>
  </si>
  <si>
    <t>8100-0442</t>
  </si>
  <si>
    <t>PAINT CAB INTERNATIONAL</t>
  </si>
  <si>
    <t>International cab paint (by chassis OEM). Paint to match [#COL].</t>
  </si>
  <si>
    <t>8100-0443</t>
  </si>
  <si>
    <t>PAINT CAB FREIGHTLINER</t>
  </si>
  <si>
    <t>Freightliner cab paint (by chassis OEM). Paint to match [#COL].</t>
  </si>
  <si>
    <t>8100-0444</t>
  </si>
  <si>
    <t>PNT CAB TWO-TONE FREIGHTLINER</t>
  </si>
  <si>
    <t>8100-0445</t>
  </si>
  <si>
    <t>PNT CAB TWO-TONE INTERNATIONAL</t>
  </si>
  <si>
    <t>International cab two tone. Upper paint color [#COL]</t>
  </si>
  <si>
    <t>8100-0447</t>
  </si>
  <si>
    <t>PAINT SS V1 BODY, FRP</t>
  </si>
  <si>
    <t>FRP painted exterior panels IPO standard paint process for stainless steel bodies. Available only on stainless steel ValueONE bodies that have roll-up doors. Sikkens paint (non-metallic color). Color: [#COL].</t>
  </si>
  <si>
    <t>8100-0448</t>
  </si>
  <si>
    <t>PAINT SS TANKER  BODY, FRP</t>
  </si>
  <si>
    <t>FRP painted exterior panels IPO standard paint process for stainless steel bodies. Available only on stainless steel tanker bodies that have roll-up doors. Sikkens paint. Color: [#COL].</t>
  </si>
  <si>
    <t>8100-0458</t>
  </si>
  <si>
    <t>PAINT BODY 2-TONE SPECIAL</t>
  </si>
  <si>
    <t>Special paint break body two-tone color - Sikkens paint: Color: [#COL]. See sketch / drawing / photo in sales file.</t>
  </si>
  <si>
    <t>8100-0459</t>
  </si>
  <si>
    <t>PAINT LDDR/PIKE/FLDNG ASSY</t>
  </si>
  <si>
    <t>The ground ladder brackets, pike pole tubes and folding ladder trough to be painted job color.</t>
  </si>
  <si>
    <t>8100-0460</t>
  </si>
  <si>
    <t>PAINT PMP MOD 2-TONE COLOR</t>
  </si>
  <si>
    <t>Paint pump module two tone inline with body.</t>
  </si>
  <si>
    <t>8100-0464</t>
  </si>
  <si>
    <t>Paint lift cylinders, extension cylinders and upper turntable steelwork metallic two-tone job color (does not apply to TT deck). This is an upcharge and requires applicable code to go with it.</t>
  </si>
  <si>
    <t>8100-0467</t>
  </si>
  <si>
    <t>Paint chassis frame rails, springs, cross-members, fire pump, drivelines, air tanks, axles, front bumper extensions with brackets and front suction piping (if applicable) shall be painted: [#COL]. Does not include fuel tank.</t>
  </si>
  <si>
    <t>8100-0473</t>
  </si>
  <si>
    <t>Front cab grille mesh painted with the waving Canadian flag.</t>
  </si>
  <si>
    <t>8100-0474</t>
  </si>
  <si>
    <t>PAINT END OF FLY SECT ORANGE</t>
  </si>
  <si>
    <t>Paint end of fly section orange down to folding steps. Includes nozzle guard (if equipped).</t>
  </si>
  <si>
    <t>8100-0482</t>
  </si>
  <si>
    <t>Paint end of fly section orange. Includes nozzle guard (if equipped).</t>
  </si>
  <si>
    <t>8100-0491</t>
  </si>
  <si>
    <t>Front cab grille mesh painted FLNA4145 black with [#COL] painted letters. Sales to provide detail of letters to provide.</t>
  </si>
  <si>
    <t>8100-0495</t>
  </si>
  <si>
    <t>LINE-X COATING - BLACK</t>
  </si>
  <si>
    <t>LINE-X: One or more components installed on this unit shall have LINE-X coating. Color shall be Black unless otherwise specified.</t>
  </si>
  <si>
    <t>8100-0496</t>
  </si>
  <si>
    <t>PAINT BODY 2-TONE COLOR FRP</t>
  </si>
  <si>
    <t>Paint FRP body panels two-tone color. Paint break will be just above the body compartment opening. Sikkens Non Metallic paint. Color: [#COL].</t>
  </si>
  <si>
    <t>8100-0497</t>
  </si>
  <si>
    <t>LINE-X AERIAL TURNTABLE</t>
  </si>
  <si>
    <t>Aerial Turntable deck and handrails to be painted LINE-X Black IPOS.</t>
  </si>
  <si>
    <t>8100-0501</t>
  </si>
  <si>
    <t>SCORPION LWR CMPT EDGE TRIM</t>
  </si>
  <si>
    <t>Paint each body compartment lower door opening edge with Scorpion polyurethane coating. Color: Job Color.</t>
  </si>
  <si>
    <t>8100-0518</t>
  </si>
  <si>
    <t>PAINT DRIPRAILS BDY JOB COLOR</t>
  </si>
  <si>
    <t>Paint Drip Rails. Paint all body compartment drip rails (hinged and/or rollup door) job color.</t>
  </si>
  <si>
    <t>8100-0524</t>
  </si>
  <si>
    <t>PAINT ROLL UP DR HEADER PLA</t>
  </si>
  <si>
    <t>Paint L1 roll up door header plate job color.</t>
  </si>
  <si>
    <t>8100-0528</t>
  </si>
  <si>
    <t>DURABAK PACKAGE</t>
  </si>
  <si>
    <t>Durabak: One or more components installed on this unit shall have Durabak coating. Color shall be Black unless otherwise specified.</t>
  </si>
  <si>
    <t>8100-0533</t>
  </si>
  <si>
    <t>PAINT ROLL UP DR HDR PLT SCRWS</t>
  </si>
  <si>
    <t>Paint all roll up door header plate(s) screws job color.</t>
  </si>
  <si>
    <t>8100-0536</t>
  </si>
  <si>
    <t>PAINTED SCBA/FUEL DOORS</t>
  </si>
  <si>
    <t>SCBA and fuel fill doors on the rear body wheel well panels to be painted to match the body color.</t>
  </si>
  <si>
    <t>8100-0544</t>
  </si>
  <si>
    <t>PAINT PUMP ANODE(S) YELLOW</t>
  </si>
  <si>
    <t>Paint pump anode(s)exterior side as located in fire pump yellow for easy location identification during inspections.</t>
  </si>
  <si>
    <t>8100-0547</t>
  </si>
  <si>
    <t>PAINT BASE SECT (2 RUNG)ORA</t>
  </si>
  <si>
    <t>Paint bottom (2) rungs of base section orange.</t>
  </si>
  <si>
    <t>8100-0549</t>
  </si>
  <si>
    <t>AIR TANKS PAINTED</t>
  </si>
  <si>
    <t>Paint air tanks the following colors; Wet tank: Black, Primary: Green, Secondary: Blue and Aux.: Yellow.</t>
  </si>
  <si>
    <t>8100-0551</t>
  </si>
  <si>
    <t>GRILLE PAINTED MESH FLAG</t>
  </si>
  <si>
    <t>Painted flag on cab grille. Details to be provided per customer specific requirements. ONLY available on Typhoon and Cyclone cabs.</t>
  </si>
  <si>
    <t>8100-0554</t>
  </si>
  <si>
    <t>LINE-X TURNTABLE HANDRAILS</t>
  </si>
  <si>
    <t>Aerial Turntable handrails to be painted LINE-X Black IPOS.</t>
  </si>
  <si>
    <t>8100-0561</t>
  </si>
  <si>
    <t>SCORPION COATING</t>
  </si>
  <si>
    <t>Scorpion: One or more components installed on this unit shall have Scorpion coating.</t>
  </si>
  <si>
    <t>8100-0567</t>
  </si>
  <si>
    <t>VALVE ENDS PAINT BLACK</t>
  </si>
  <si>
    <t>Paint pump panel discharge, and intake valve ends Black.</t>
  </si>
  <si>
    <t>8100-0568</t>
  </si>
  <si>
    <t>PAINT WM SS BODY, FRP</t>
  </si>
  <si>
    <t>FRP painted exterior panels IPO standard paint process. Available only on stainless steel Watermaster product. Sikkens paint. Color: [#COL].</t>
  </si>
  <si>
    <t>8100-0575</t>
  </si>
  <si>
    <t>Paint body two tone color. Paint break and color to be specified by the customer.</t>
  </si>
  <si>
    <t>8100-0576</t>
  </si>
  <si>
    <t>Paint E-ONE chassis cab - Sikkens paint. Color to be specified by the customer.</t>
  </si>
  <si>
    <t>8100-0577</t>
  </si>
  <si>
    <t>Paint E-ONE chassis cab  two-tone - Sikkens paint. Upper area of cab to be painted color specified by the customer.</t>
  </si>
  <si>
    <t>8100-0581</t>
  </si>
  <si>
    <t>GRILLE PAINTED MESH &amp; LETTERS</t>
  </si>
  <si>
    <t>Painted mesh of the front cab grille with painted letter(s). Size of the letter(s) and color of mesh and letter(s) per customer specific requirements.</t>
  </si>
  <si>
    <t>8100-0582</t>
  </si>
  <si>
    <t>GRILLE PAINTED LETTERS ONLY</t>
  </si>
  <si>
    <t>Painted letter on cab grille (each). Size and color per customer specific requirements.</t>
  </si>
  <si>
    <t>8100-0589</t>
  </si>
  <si>
    <t>SCORPION CAB DR OPEN EDGE TRIM</t>
  </si>
  <si>
    <t>Paint each cab door opening at the rear vertical edges that is rolled back and over 1" on both sides with Scorpion polyurethane coating. Including behind each exterior handrail the same size as a scuff plate between the cab and handrail. Color: Job Color.</t>
  </si>
  <si>
    <t>8100-0595</t>
  </si>
  <si>
    <t>PAINT GRILLE BLACK</t>
  </si>
  <si>
    <t>Paint front cab grille black.</t>
  </si>
  <si>
    <t>8100-0600</t>
  </si>
  <si>
    <t>PAINT END OF FLY SECT</t>
  </si>
  <si>
    <t>Paint end of fly section includes nozzle guard (if equipped) - Color to be specified by the customer.</t>
  </si>
  <si>
    <t>8100-0602</t>
  </si>
  <si>
    <t>GRILLE PAINTED MESH</t>
  </si>
  <si>
    <t>Painted mesh of the front cab grille per customer specific requirements.</t>
  </si>
  <si>
    <t>8100-0603</t>
  </si>
  <si>
    <t>PAINT AER PLTFRM HEAT SHIELDS</t>
  </si>
  <si>
    <t>Paint aerial platform heat shields (non-metallic color).  Includes all side heat shields (excluding rivets). Color: [#COL].</t>
  </si>
  <si>
    <t>8100-0606</t>
  </si>
  <si>
    <t>PAINT ALL JACKLEGS</t>
  </si>
  <si>
    <t>Paint all jacklegs both inner and outer shall be painted: [#COL].</t>
  </si>
  <si>
    <t>8100-0608</t>
  </si>
  <si>
    <t>Paint air conditioning condenser cover (Non-metallic color). Color to be specified by the customer.</t>
  </si>
  <si>
    <t>8100-0614</t>
  </si>
  <si>
    <t>SCORPION LWR CMPT EDGE TRM CAB</t>
  </si>
  <si>
    <t>Paint each exterior cab compartment lower door opening edge with Scorpion polyurethane coating. Color: Job Color.</t>
  </si>
  <si>
    <t>8100-0616</t>
  </si>
  <si>
    <t>PNT CAB TWO-TONE KENWORTH</t>
  </si>
  <si>
    <t>Kenworth cab two tone. Upper paint color shall be as specified.</t>
  </si>
  <si>
    <t>8100-0617</t>
  </si>
  <si>
    <t>PAINT METALLIC TWO-TONE BDY</t>
  </si>
  <si>
    <t>Paint body two-tone with approved metallic flake paint color. (up charge)</t>
  </si>
  <si>
    <t>8100-0619</t>
  </si>
  <si>
    <t>PAINT LAD CRADLE TIPS ORANGE</t>
  </si>
  <si>
    <t>Paint only tips of ladder cradle orange.</t>
  </si>
  <si>
    <t>8100-0622</t>
  </si>
  <si>
    <t>PAINT CAB 3-TONE COLOR</t>
  </si>
  <si>
    <t>Paint E-ONE chassis cab  three-tone - Sikkens paint. Upper area of cab to be painted color specified by the customer.</t>
  </si>
  <si>
    <t>8100-0623</t>
  </si>
  <si>
    <t>PAINT GRILLE</t>
  </si>
  <si>
    <t>Paint of the front cab grille per customer specific requirements.</t>
  </si>
  <si>
    <t>8100-0631</t>
  </si>
  <si>
    <t>Paint front and rear axle hubs color to be specified by the customer.</t>
  </si>
  <si>
    <t>8100-0635</t>
  </si>
  <si>
    <t>PAINT SPEAKER GRILLE(S) BLACK</t>
  </si>
  <si>
    <t>Paint siren speaker and/or airhorn grille(s) black.</t>
  </si>
  <si>
    <t>Paint each wheel well compartment lower door opening edge with Scorpion polyurethane coating. Color: Job Color.</t>
  </si>
  <si>
    <t>8100-0645</t>
  </si>
  <si>
    <t>PAINT CAB ROOF COLOR</t>
  </si>
  <si>
    <t>Paint E-ONE chassis cab roof As Specified .</t>
  </si>
  <si>
    <t>8100-0647</t>
  </si>
  <si>
    <t>PAINT END OF FLY SECT ORANG</t>
  </si>
  <si>
    <t>Paint half of fly section orange approx. 20 feet of finial section Includes nozzle guard (if equipped).</t>
  </si>
  <si>
    <t>8100-0658</t>
  </si>
  <si>
    <t>PAINT 5" FRONT  INTAKE ELBOW</t>
  </si>
  <si>
    <t>Paint front 5" intake elbow job color above gravelshield (if applicable).</t>
  </si>
  <si>
    <t>8100-0660</t>
  </si>
  <si>
    <t>PAINT CAB LUMICOAT</t>
  </si>
  <si>
    <t>Cab to be painted with Lumicoat (clear coat upgrade).</t>
  </si>
  <si>
    <t>8100-0662</t>
  </si>
  <si>
    <t>SANDED REAR CAB EXTRUSIONS</t>
  </si>
  <si>
    <t>Sanded rear cab extrusions. Same height as rear cab diamond plate overlay panels.</t>
  </si>
  <si>
    <t>8100-0668</t>
  </si>
  <si>
    <t>PAINT BODY STANDARD - SMALL</t>
  </si>
  <si>
    <t>Paint Body - Small - For Pumpers, Rear Mounts, S/A Tankers and Rescues. Sikkens standard (non-metallic) paint. Color:</t>
  </si>
  <si>
    <t>8100-0669</t>
  </si>
  <si>
    <t>PAINT BODY METALLIC - SMALL</t>
  </si>
  <si>
    <t>Paint Body - Small - For Pumpers, Rear Mounts, S/A Tankers and Rescues (Not available with painted roll-up doors). Sikkens metallic paint. Color:</t>
  </si>
  <si>
    <t>8100-0670</t>
  </si>
  <si>
    <t>PAINT BODY STANDARD - LARGE</t>
  </si>
  <si>
    <t>Paint Body - Large - For Aerials, T/A Tankers, Rear Mounts and Rescues. Sikkens standard (non-metallic) paint. Color:</t>
  </si>
  <si>
    <t>8100-0671</t>
  </si>
  <si>
    <t>PAINT BODY METALLIC - LARGE</t>
  </si>
  <si>
    <t>Paint Body - Large - For Aerials, T/A Tankers, Rear Mounts and Rescues (Not available with painted roll-up doors). Sikkens metallic paint. Color:</t>
  </si>
  <si>
    <t>8100-0672</t>
  </si>
  <si>
    <t>PAINT SS BODY STANDARD - SM</t>
  </si>
  <si>
    <t>Paint Stainless Steel Body - Small. Sikkens standard (non-metallic) paint. Color:</t>
  </si>
  <si>
    <t>8100-0673</t>
  </si>
  <si>
    <t>PAINT SS BODY METALLIC - SM</t>
  </si>
  <si>
    <t>Paint Stainless Steel Body - Small (Not available with painted roll-up doors). Sikkens metallic paint. Color:</t>
  </si>
  <si>
    <t>8100-0674</t>
  </si>
  <si>
    <t>PAINT SS BODY STANDARD - LA</t>
  </si>
  <si>
    <t>Paint Stainless Steel Body - Large. Sikkens standard (non-metallic) paint. Color:</t>
  </si>
  <si>
    <t>8100-0675</t>
  </si>
  <si>
    <t>PAINT SS BODY METALLIC - LA</t>
  </si>
  <si>
    <t>Paint Stainless Steel Body - Large (Not available with painted roll-up doors). Sikkens metallic paint. Color:</t>
  </si>
  <si>
    <t>8100-0676</t>
  </si>
  <si>
    <t>PAINT SS BODY STANDARD, FRP</t>
  </si>
  <si>
    <t>FRP painted exterior panels IPOS for stainless steel small bodies. Stainless steel bodies with roll-up doors only. Sikkens standard (non-metallic) color paint. Color:</t>
  </si>
  <si>
    <t>8100-0677</t>
  </si>
  <si>
    <t>PAINT SS BODY METALLIC, FRP</t>
  </si>
  <si>
    <t>FRP painted exterior panels IPOS for stainless steel small bodies. Stainless steel bodies with satin roll-up doors only. Sikkens metallic paint. Color:</t>
  </si>
  <si>
    <t>8100-0678</t>
  </si>
  <si>
    <t>FRP painted exterior panels IPOS for stainless steel large bodies. Stainless steel bodies with roll-up doors only. Sikkens standard (non-metallic) color paint. Color:</t>
  </si>
  <si>
    <t>8100-0679</t>
  </si>
  <si>
    <t>FRP painted exterior panels IPOS for stainless steel large bodies. Stainless steel bodies with satin roll-up doors only. Sikkens metallic paint. Color:</t>
  </si>
  <si>
    <t>8100-0680</t>
  </si>
  <si>
    <t>PAINT E-ONE CAB STANDARD</t>
  </si>
  <si>
    <t>Paint E-ONE cab - Sikkens standard (non-metallic) color paint. Color:</t>
  </si>
  <si>
    <t>8100-0681</t>
  </si>
  <si>
    <t>PAINT E-ONE CAB METALLIC</t>
  </si>
  <si>
    <t>Paint E-ONE cab - Sikkens metallic paint (Not avialable with painted roll-up doors). Color:</t>
  </si>
  <si>
    <t>8100-0682</t>
  </si>
  <si>
    <t>PAINT CAB 2-TONE STANDARD</t>
  </si>
  <si>
    <t>Paint cab Sikkens two-tone standard (non-metallic) color. Upper area of cab to be painted:</t>
  </si>
  <si>
    <t>8100-0683</t>
  </si>
  <si>
    <t>Paint cab Sikkens two-tone metallic color. Upper area of cab to be painted:</t>
  </si>
  <si>
    <t>8100-0684</t>
  </si>
  <si>
    <t>GRILLE PAINTED LETTER OUTLINE</t>
  </si>
  <si>
    <t>Painted letter outline on cab grille (each). Size and color per customer specific requirements.</t>
  </si>
  <si>
    <t>8100-0687</t>
  </si>
  <si>
    <t>PAINT DRIPRAILS BDY</t>
  </si>
  <si>
    <t>Paint Drip Rails. Paint all body compartment drip rail(s) for pan door(s) and/or header plate(s) for roll-up door(s). As Specified.</t>
  </si>
  <si>
    <t>8100-0697</t>
  </si>
  <si>
    <t>PAINT LFT/EXT/UPPR TRNTBLE MET</t>
  </si>
  <si>
    <t>Paint lift cylinders, extension cylinders and upper turntable steelwork to match the "two tone metallic" sales code color (does not apply to TT deck).</t>
  </si>
  <si>
    <t>8100-0700</t>
  </si>
  <si>
    <t>PAINT LADDER TIP</t>
  </si>
  <si>
    <t>Paint tip of ladder Color to be Specified by customer</t>
  </si>
  <si>
    <t>8100-0702</t>
  </si>
  <si>
    <t>FRP painted exterior panels IPO standard paint process for stainless steel bodies. Available only on stainless steel ValueONE bodies that have roll-up doors. Sikkens standard (non-metallic) paint. Color:</t>
  </si>
  <si>
    <t>8100-0706</t>
  </si>
  <si>
    <t>PAINT SPEAKER GRILLE(S) JOB CO</t>
  </si>
  <si>
    <t>Paint siren speaker and/or airhorn grille(s) job color.</t>
  </si>
  <si>
    <t>8100-0710</t>
  </si>
  <si>
    <t>Cab paint break - standard with dip to grille. Break is 35.5" inches below the drip rail. 100" wide Cyclone with 4" raised roof only.</t>
  </si>
  <si>
    <t>8100-0715</t>
  </si>
  <si>
    <t>PAINT CHASSIS HITCH</t>
  </si>
  <si>
    <t>Paint all chassis tow eyes, winch receivers and trailer hitches (as applicable) including their support structure channels, platework and tubes: Color to be specified by the customer.</t>
  </si>
  <si>
    <t>8100-0716</t>
  </si>
  <si>
    <t>Cab paint break - standard. Break is 35.5" inches below the drip rail. 100" wide Cyclone with 4" raised roof only.</t>
  </si>
  <si>
    <t>8100-0717</t>
  </si>
  <si>
    <t>PAINTED ROTO-RAY - UPCHARGE</t>
  </si>
  <si>
    <t>Exterior exposed surfaces of the Roto-Ray to be painted FLNA4145 black (or equivalent). Note: No warranty on paint. Will void warranty with Roto-Ray</t>
  </si>
  <si>
    <t>8100-0725</t>
  </si>
  <si>
    <t>PAINT FRT BMPR DIS SWVL</t>
  </si>
  <si>
    <t>Paint the front front bumper discharge swivel As Specified by the customer (EA)</t>
  </si>
  <si>
    <t>8100-0726</t>
  </si>
  <si>
    <t>Paint lift cylinders, extension cylinders and upper turntable steelwork to match the "as specified metallic IATS paint code" sales code color (does not apply to TT deck).</t>
  </si>
  <si>
    <t>8100-0727</t>
  </si>
  <si>
    <t>Paint breathing air cylinder(s) painted metallic upcharge in addition to standard paint</t>
  </si>
  <si>
    <t>8100-0736</t>
  </si>
  <si>
    <t>PAINT TANK - ARFF</t>
  </si>
  <si>
    <t>Paint tank ARFF - Sikkens standard (non-metallic) color paint. Color:</t>
  </si>
  <si>
    <t>8100-0742</t>
  </si>
  <si>
    <t>PAINTED MARS 888 - UPCHARGE</t>
  </si>
  <si>
    <t>Exterior exposed surfaces of the Mars 888 light and mounting bracket to be painted FLNA4145 black. Note: No warranty on paint. Will void warranty with Mars.</t>
  </si>
  <si>
    <t>8100-0753</t>
  </si>
  <si>
    <t>SCORPION CMPT EDGE TRM CAB</t>
  </si>
  <si>
    <t>Paint each exterior cab compartment door opening edge with Scorpion polyurethane coating. Color: Job Color.</t>
  </si>
  <si>
    <t>8100-0755</t>
  </si>
  <si>
    <t>OUTRGR TIE OFF EYE PNTD</t>
  </si>
  <si>
    <t>Tie off eyes on outriggers to be painted: As Specified</t>
  </si>
  <si>
    <t>8100-0775</t>
  </si>
  <si>
    <t>PAINT COMMERCIAL CAB</t>
  </si>
  <si>
    <t>Commercial cab to be painted by OEM as specified.</t>
  </si>
  <si>
    <t>8100-0777</t>
  </si>
  <si>
    <t>PAINT BODY DOOR COLOR</t>
  </si>
  <si>
    <t>Paint rear body B1door job color.</t>
  </si>
  <si>
    <t>8100-0783</t>
  </si>
  <si>
    <t>Paint EMS, and each cab door openings edges that is rolled back and over 3" on both sides with Scorpion polyurethane coating. Including behind each exterior grab handles/handrail the same size as a scuff plate between the cab and handrail. Color: Job Color.</t>
  </si>
  <si>
    <t>8100-0784</t>
  </si>
  <si>
    <t>PAINT/LETTER/GRAPHICS M34</t>
  </si>
  <si>
    <t>Exterior paint/lettering/striping package.</t>
  </si>
  <si>
    <t>8100-0785</t>
  </si>
  <si>
    <t>PAINT MONITOR GUARD ORANGE</t>
  </si>
  <si>
    <t>Paint aerial monitor nozzle guard orange.</t>
  </si>
  <si>
    <t>8100-0786</t>
  </si>
  <si>
    <t>PAINT PIKE/FOLDING LADDER BOX</t>
  </si>
  <si>
    <t>The pike pole/folding ladder box to be painted job color. Includes ground ladder mounting brackets.</t>
  </si>
  <si>
    <t>8100-0787</t>
  </si>
  <si>
    <t>PAINTED REAR TUNNEL DOORS</t>
  </si>
  <si>
    <t>Rear panel ladder tunnel and suction storage doors to be painted to match the body color. Applicable rear body Chevron package shall be applied over the painted door surfaces.</t>
  </si>
  <si>
    <t>8100-0788</t>
  </si>
  <si>
    <t>BOX DIR LT PAINTED SM PLT</t>
  </si>
  <si>
    <t>Recess directional light bar box to be painted job color.</t>
  </si>
  <si>
    <t>8100-0789</t>
  </si>
  <si>
    <t>SCORPION REAR DR EDGE TRM</t>
  </si>
  <si>
    <t>Paint rescue body rear entrance door bottom and sides Scorpion polyurethane coating. Color: Job Color.</t>
  </si>
  <si>
    <t>8100-0790</t>
  </si>
  <si>
    <t>STRIPE PAINTED 8" STRAIGHT</t>
  </si>
  <si>
    <t>Painted stripe - 8" wide and straight on sides of rear body (including doors). Bottom of stripe located approximately 9" from bottom edge of rear body. Striping color FLNA 4001.</t>
  </si>
  <si>
    <t>8100-0791</t>
  </si>
  <si>
    <t>Paint chassis frame rails, springs, cross-members, fire pump, drivelines, fuel and air tanks, axles, front bumper extensions with brackets and front suction piping (if applicable) Color to be specified by the customer. EV trucks NOTE: Not available with metallic paint.</t>
  </si>
  <si>
    <t>8100-0792</t>
  </si>
  <si>
    <t>Paint air tanks the following colors: Wet tank: Yellow, Primary: Green, Secondary: Orange, Auxiliary: Black  as applicable..</t>
  </si>
  <si>
    <t>8100-0793</t>
  </si>
  <si>
    <t>PAINT METALLIC AER MONITOR</t>
  </si>
  <si>
    <t>Paint aerial monitor with approved metallic paint color. This is upcharge and require applicable code to go with it.</t>
  </si>
  <si>
    <t>8100-0794</t>
  </si>
  <si>
    <t>PAINT METALLIC BUMPER</t>
  </si>
  <si>
    <t>Paint front bumper with approved metallic paint color. This is an upcharge and requires applicable bumper paint salescodes added separately.Color to be specified by the customer.</t>
  </si>
  <si>
    <t>8100-0796</t>
  </si>
  <si>
    <t>PAINTJACKLEGS METALLIC</t>
  </si>
  <si>
    <t>Paint jacklegs with approved metallic paint color. This is an upcharge and requires applicable jackleg paint salescodes added separately.Color to be specified by the customer.</t>
  </si>
  <si>
    <t>8100-0798</t>
  </si>
  <si>
    <t>PNT REAR CAB EXTRUSIONS</t>
  </si>
  <si>
    <t>Paint rear cab extrusions. Same height as rear cab diamond plate overlay panels.</t>
  </si>
  <si>
    <t>8100-0799</t>
  </si>
  <si>
    <t>SCORPION WW CMPT EDGE TRIM</t>
  </si>
  <si>
    <t>Paint wheel well SCBA/Fuel compartment door opening edge with Scorpion polyurethane coating.(EACH) Color: Job Color.</t>
  </si>
  <si>
    <t>8100-0800</t>
  </si>
  <si>
    <t>Paint rear cab extrusions two tone to match paint break. Same height as rear cab diamond plate overlay panels.</t>
  </si>
  <si>
    <t>8100-0801</t>
  </si>
  <si>
    <t>Painted waving United State flag on cab grille. Details letters shall be provided per customer specific requirements.</t>
  </si>
  <si>
    <t>8100-0803</t>
  </si>
  <si>
    <t>PAINT CAB UPPER METALLIC</t>
  </si>
  <si>
    <t>Paint upper cab Sikkens metallic color. Upper area of cab to be painted:As specified.</t>
  </si>
  <si>
    <t>8100-0804</t>
  </si>
  <si>
    <t>SCORPION DR EDGE CAB</t>
  </si>
  <si>
    <t>Paint each cab door interior edge with Scorpion polyurethane coating. Color: Job Color.</t>
  </si>
  <si>
    <t>8100-0805</t>
  </si>
  <si>
    <t>WHEEL SPARE STEEL PNTD</t>
  </si>
  <si>
    <t>Spare steel wheel painted job color both sides each.</t>
  </si>
  <si>
    <t>8100-0807</t>
  </si>
  <si>
    <t>8100-0808</t>
  </si>
  <si>
    <t>SCORPION R1 DR EDGE TRM</t>
  </si>
  <si>
    <t>Paint R1 door bottom opening Scorpion polyurethane coating. Color: Job Color.</t>
  </si>
  <si>
    <t>8100-0809</t>
  </si>
  <si>
    <t>LUMICOAT CAB AC CONDENSOR</t>
  </si>
  <si>
    <t>Lumicoat cab AC condenser cover (clear coat upgrade).</t>
  </si>
  <si>
    <t>8100-0810</t>
  </si>
  <si>
    <t>LUMICOAT PAINT PMP MODULE</t>
  </si>
  <si>
    <t>Lumicoat painted pump module (clear coat upgrade).</t>
  </si>
  <si>
    <t>8100-0811</t>
  </si>
  <si>
    <t>PROTECTIVE CLEAR COAT</t>
  </si>
  <si>
    <t>Protective Clear Coating. Paint sanded smooth aluminum counter tops with protective clear coating. Pricing is per 1 linear foot. QTY should by adjusted to accommodate total linear footage to be covered.</t>
  </si>
  <si>
    <t>8100-0812</t>
  </si>
  <si>
    <t>PAINT CAB US FLAG</t>
  </si>
  <si>
    <t>Cab to be painted with American flag design, Sikkens multi-tone (non-metallic color) as specified. This is an upcharge and requires applicable cab paint salescode added separately.</t>
  </si>
  <si>
    <t>8100-0813</t>
  </si>
  <si>
    <t>PAINT TRNTBLE PEDESTAL CNSL</t>
  </si>
  <si>
    <t>Paint turntable control console does not include cover.  Color: [#COL].</t>
  </si>
  <si>
    <t>8100-0814</t>
  </si>
  <si>
    <t>SCORPION CAB PUMPCAN CMPT TRIM</t>
  </si>
  <si>
    <t>Paint each pump can compartment opening edge (all around) and interior smooth plate surfaces with Scorpion polyurethane coating. Color: Job Color.</t>
  </si>
  <si>
    <t>8100-0816</t>
  </si>
  <si>
    <t>SCORPION BLK RH TOP CMPT INT</t>
  </si>
  <si>
    <t>Scorpion coat from the body officer compartment top up 8 inches, full length of body panel, and extrusion to be job color.</t>
  </si>
  <si>
    <t>8100-0818</t>
  </si>
  <si>
    <t>GOLIGHT PEDESTAL(S) PNTD</t>
  </si>
  <si>
    <t>Golight pedestal(s) (not Golight) shall be painted as specified.</t>
  </si>
  <si>
    <t>8100-0819</t>
  </si>
  <si>
    <t>SCORPION VERT CMPT EDGE TRIM</t>
  </si>
  <si>
    <t>Paint body compartment vertical exposed door opening edge with Scorpion polyurethane coating (job color).   Quantity to match number of vertical edges.  Specify compartment:</t>
  </si>
  <si>
    <t>8100-0820</t>
  </si>
  <si>
    <t>PAINT METALLIC DG MONITOR</t>
  </si>
  <si>
    <t>Paint deck gun monitor with approved metallic paint color. This is upcharge and require applicable code to go with it.</t>
  </si>
  <si>
    <t>8100-0821</t>
  </si>
  <si>
    <t>PAINT MET CAB DEFLECT/SHIELD</t>
  </si>
  <si>
    <t>Paint cab Deflector / Sheild with approved metallic paint color. This is an upcharge and requires applicable deflector/shild paint salescodes added separately.Color to be specified by the customer.</t>
  </si>
  <si>
    <t>8100-0822</t>
  </si>
  <si>
    <t>PAINT RUB RAILS</t>
  </si>
  <si>
    <t>Rub rails to be painted satin black.</t>
  </si>
  <si>
    <t>8100-0823</t>
  </si>
  <si>
    <t>Paint spare steel wheel Sikkens paint (non-metallic color) both sides each. As Specified.</t>
  </si>
  <si>
    <t>8100-0824</t>
  </si>
  <si>
    <t>PAINTED VAC PMP DOOR</t>
  </si>
  <si>
    <t>The vacuum pump acess door to be painted to match the body color.</t>
  </si>
  <si>
    <t>8100-0825</t>
  </si>
  <si>
    <t>PAINT REAR  BUMPER</t>
  </si>
  <si>
    <t>Fabricated rear bumper provided by OEM manufacturer to be painted as specified.</t>
  </si>
  <si>
    <t>8100-0826</t>
  </si>
  <si>
    <t>PAINT/LETTER/GRAPHICS M34 SD</t>
  </si>
  <si>
    <t>8100-0828</t>
  </si>
  <si>
    <t>PAINTED METALLIC WHLS (4)</t>
  </si>
  <si>
    <t>Painted steel wheels metallic for custom chassis single rear axle unit. Includes (2) front  and (2) rear exterior facing wheels. Color as specified by sales.</t>
  </si>
  <si>
    <t>8100-0829</t>
  </si>
  <si>
    <t>PAINT SS PUMPER BODY, 1/2 FRP</t>
  </si>
  <si>
    <t>FRP painted side sheet and trailing exterior panels (if applicable) IPO standard paint process for stainless steel bodies. Available only on stainless steel pumper bodies that have lower hinged doors and painted body. Sikkens paint. Color: [#COL].</t>
  </si>
  <si>
    <t>8100-0830</t>
  </si>
  <si>
    <t>8100-0831</t>
  </si>
  <si>
    <t>PAINT PLUMB AS SPEC</t>
  </si>
  <si>
    <t>Paint high pressure plumbing. (AS SPECIFIED).</t>
  </si>
  <si>
    <t>8100-0832</t>
  </si>
  <si>
    <t>PAINT AERIAL</t>
  </si>
  <si>
    <t>Paint 4-section aerial ladder. Sikkens paint (non-metallic color). Rungs and K-braces on all sections and main rails on sections 2, 3 &amp; 4 will be un-painted. Specify color:</t>
  </si>
  <si>
    <t>8100-0834</t>
  </si>
  <si>
    <t>Paint lift cylinders, extension cylinders and upper turntable steelwork with metallic paint (does not apply to TT deck). Color:</t>
  </si>
  <si>
    <t>8100-0835</t>
  </si>
  <si>
    <t>PAINT A/C CONDENSER COVER MET</t>
  </si>
  <si>
    <t>Paint air conditioning condenser cover (metallic paint). Specify color:</t>
  </si>
  <si>
    <t>8100-0836</t>
  </si>
  <si>
    <t>Paint aerial platform heat shields (metallic paint).  Includes all side heat shields (excluding rivets). Specify color:</t>
  </si>
  <si>
    <t>8100-0837</t>
  </si>
  <si>
    <t>PAINT PMP/PRCNT MODULE SPECIAL</t>
  </si>
  <si>
    <t>SPECIAL PAINTED EXTRUSIONS. All applicable pump/pre-connect application modules are to have a job color finish. Includes pump modules, crosswalk module and/or speedlay/pre-connect module (as applicable). All visible surfaces of the extrusions to be painted.</t>
  </si>
  <si>
    <t>8100-0838</t>
  </si>
  <si>
    <t>PAINT MANUFACTURER</t>
  </si>
  <si>
    <t>PPG brand paint will be used on the E-ONE supplied components.</t>
  </si>
  <si>
    <t>8100-0839</t>
  </si>
  <si>
    <t>Paint Body - Small - For Pumpers, Rear Mounts, S/A Tankers and Rescues (non-metallic). Color:</t>
  </si>
  <si>
    <t>8100-0840</t>
  </si>
  <si>
    <t>Paint Body - Small - For Pumpers, Rear Mounts, S/A Tankers and Rescues metallic paint (Not available with painted roll-up doors). Color:</t>
  </si>
  <si>
    <t>8100-0841</t>
  </si>
  <si>
    <t>Paint Body - Large - For Aerials, T/A Tankers, Rear Mounts and Rescues (non-metallic) paint. Color:</t>
  </si>
  <si>
    <t>8100-0842</t>
  </si>
  <si>
    <t>Paint Body - Large - For Aerials, T/A Tankers, Rear Mounts and Rescues metallic paint (Not available with painted roll-up doors). Color:</t>
  </si>
  <si>
    <t>8100-0843</t>
  </si>
  <si>
    <t>Paint Stainless Steel Body - Small (non-metallic) paint. Color:</t>
  </si>
  <si>
    <t>8100-0844</t>
  </si>
  <si>
    <t>Paint Stainless Steel Body - Small metallic paint (Not available with painted roll-up doors). Color:</t>
  </si>
  <si>
    <t>8100-0845</t>
  </si>
  <si>
    <t>Paint Stainless Steel Body - Large (non-metallic) paint. Color:</t>
  </si>
  <si>
    <t>8100-0846</t>
  </si>
  <si>
    <t>Paint Stainless Steel Body - Large metallic paint (Not available with painted roll-up doors). Color:</t>
  </si>
  <si>
    <t>8100-0847</t>
  </si>
  <si>
    <t>FRP non-metallic painted exterior panels IPOS for stainless steel small bodies. Stainless steel bodies with roll-up doors only. Color:</t>
  </si>
  <si>
    <t>8100-0848</t>
  </si>
  <si>
    <t>FRP metallic painted exterior panels IPOS for stainless steel small bodies. Stainless steel bodies with satin roll-up doors only. Color:</t>
  </si>
  <si>
    <t>8100-0849</t>
  </si>
  <si>
    <t>FRP non-metallic painted exterior panels IPOS for stainless steel large bodies. Stainless steel bodies with roll-up doors only. Color:</t>
  </si>
  <si>
    <t>8100-0850</t>
  </si>
  <si>
    <t>FRP metallic painted exterior panels IPOS for stainless steel large bodies. Stainless steel bodies with satin roll-up doors only. Color:</t>
  </si>
  <si>
    <t>8100-0851</t>
  </si>
  <si>
    <t>Paint E-ONE cab - (non-metallic) paint. Color:</t>
  </si>
  <si>
    <t>8100-0852</t>
  </si>
  <si>
    <t>Paint E-ONE cab - metallic (Not avialable with painted roll-up doors). Color:</t>
  </si>
  <si>
    <t>8100-0853</t>
  </si>
  <si>
    <t>Paint cab two-tone (non-metallic) color. Upper area of cab to be painted:</t>
  </si>
  <si>
    <t>8100-0854</t>
  </si>
  <si>
    <t>Paint cab two-tone metallic color. Upper area of cab to be painted:</t>
  </si>
  <si>
    <t>8100-0855</t>
  </si>
  <si>
    <t>FRP non-metallic painted exterior panels IPO standard paint process for stainless steel bodies. Available only on stainless steel ValueONE bodies that have roll-up doors. Color:</t>
  </si>
  <si>
    <t>8100-0856</t>
  </si>
  <si>
    <t>Paint tank ARFF -  (non-metallic) color paint. Color:</t>
  </si>
  <si>
    <t>8100-0858</t>
  </si>
  <si>
    <t>Paint FRP body panels non-metallic two-tone color. Color and paint break location::</t>
  </si>
  <si>
    <t>8100-0859</t>
  </si>
  <si>
    <t>PAINT CHASSIS FRM RAILS &amp; PUMP</t>
  </si>
  <si>
    <t>Paint chassis frame rails, springs, cross-members, fire pump, drivelines, fuel and air tanks, axles, front bumper extensions with brackets and front suction piping (if applicable) shall be painted. Color:</t>
  </si>
  <si>
    <t>8100-0860</t>
  </si>
  <si>
    <t>PAINT FWD CMND BDY SS</t>
  </si>
  <si>
    <t>Standard paint process for the exterior of forward command module on stainless steel bodies (non-metallic color). Color: [#COL].</t>
  </si>
  <si>
    <t>8100-0862</t>
  </si>
  <si>
    <t>PAINT CAB 3-TONE STANDARD</t>
  </si>
  <si>
    <t>Paint cab three-tone (non-metallic) color. Upper area of cab to be painted:</t>
  </si>
  <si>
    <t>8125-0000</t>
  </si>
  <si>
    <t>BODY COLOR: MATCH CAB</t>
  </si>
  <si>
    <t>Body color is to match main cab color. VM8</t>
  </si>
  <si>
    <t>8125-0001</t>
  </si>
  <si>
    <t>2-TONE BODY</t>
  </si>
  <si>
    <t>2-tone body paint. Locate straight at roll up door header (only). Specify color:</t>
  </si>
  <si>
    <t>8125-0002</t>
  </si>
  <si>
    <t>PAINT CAB 2-TONE - VM8</t>
  </si>
  <si>
    <t>Paint International or Freightliner cab 2-tone. Specify color and paint break.</t>
  </si>
  <si>
    <t>8125-0003</t>
  </si>
  <si>
    <t>CHEVRON REAR BODY - VM8</t>
  </si>
  <si>
    <t>Chevron "A" style 6" printed sheet Scotchlite striping full width on rear of body. Includes rear facing panels each side of B1. Colors shall be Red/Lemon yellow. Does not include B1 Door. - VM8</t>
  </si>
  <si>
    <t>8150-0011</t>
  </si>
  <si>
    <t>CAB INTER PAINT MT GRAY</t>
  </si>
  <si>
    <t>The interior of the cab to be painted multi-tone gray finish.</t>
  </si>
  <si>
    <t>8150-0013</t>
  </si>
  <si>
    <t>MT COMPARTMENT ARFF</t>
  </si>
  <si>
    <t>Compartments shall have multi-tone finish.</t>
  </si>
  <si>
    <t>8150-0022</t>
  </si>
  <si>
    <t>CAB INTER PAINT MT RED</t>
  </si>
  <si>
    <t>The interior of the cab to be painted multi-tone dark red finish.</t>
  </si>
  <si>
    <t>8150-0023</t>
  </si>
  <si>
    <t>HANDRL/BARS SAFETY YELLOW</t>
  </si>
  <si>
    <t>Interior cab handrails/window bars painted safety yellow.</t>
  </si>
  <si>
    <t>8150-0024</t>
  </si>
  <si>
    <t>DOOR PANEL MASKING</t>
  </si>
  <si>
    <t>The lower area of the painted cab interior door panels to be masked off and left un-painted for reflective material.</t>
  </si>
  <si>
    <t>8150-0025</t>
  </si>
  <si>
    <t>LINE-X CAB INTERIOR</t>
  </si>
  <si>
    <t>LINE-X package for Cab Interior, see specification for details. Cab door panels, steps and step wells are not included in this package.</t>
  </si>
  <si>
    <t>8150-0028</t>
  </si>
  <si>
    <t>CAB INTER PAINT SCORPION BLACK</t>
  </si>
  <si>
    <t>The interior of the cab to be have black Scorpion polyurethane coating.</t>
  </si>
  <si>
    <t>8150-0029</t>
  </si>
  <si>
    <t>LINE-X CAB COLOR BLACK</t>
  </si>
  <si>
    <t>The color of the LINE-X in the cab interior to be black. Requires seperate LINE-X cab interior option.</t>
  </si>
  <si>
    <t>8150-0041</t>
  </si>
  <si>
    <t>CAB INTER PAINT SCORPION GRAY</t>
  </si>
  <si>
    <t>The interior of the cab to be have gray Scorpion polyurethane coating.</t>
  </si>
  <si>
    <t>8150-0044</t>
  </si>
  <si>
    <t>CAB INTER PAINT SCORPION JC</t>
  </si>
  <si>
    <t>The interior of the cab to be have Job Color Scorpion polyurethane coating. With the Floor being Black.</t>
  </si>
  <si>
    <t>8150-0045</t>
  </si>
  <si>
    <t>PAINT DOOR GRAB HANDLE YLW</t>
  </si>
  <si>
    <t>The interior cast aluminum cab door grab handle(s) to be painted safety yellow (option is per door).</t>
  </si>
  <si>
    <t>8150-0046</t>
  </si>
  <si>
    <t>CAB INTER PAINT SCORPION</t>
  </si>
  <si>
    <t>The interior of the cab to be have Scorpion polyurethane coating. Color: As Specified.</t>
  </si>
  <si>
    <t>8150-0047</t>
  </si>
  <si>
    <t>CABINET INT PAINT MT GRAY</t>
  </si>
  <si>
    <t>Multi-tone paint finish. The walkin body interior counter top(s) to be painted multi-tone gray finish IPOS. Qty is for each counter top.</t>
  </si>
  <si>
    <t>8175-0002</t>
  </si>
  <si>
    <t>LINE-X DOOR PANELS CAB</t>
  </si>
  <si>
    <t>LINE-X coating for cab door panels.</t>
  </si>
  <si>
    <t>8175-0003</t>
  </si>
  <si>
    <t>LIne-X coating on cab door map pockets.</t>
  </si>
  <si>
    <t>8175-0010</t>
  </si>
  <si>
    <t xml:space="preserve"> LINE-X package for custom cab back wall (exterior only) The entire exterior back wall including smooth plate overlay (platework and extrusions) shall have LINE-X coating.</t>
  </si>
  <si>
    <t>8175-0015</t>
  </si>
  <si>
    <t>LINE-X REAR INTERMEDIATE STEP</t>
  </si>
  <si>
    <t>LINE-X for exterior suface of the rear intermediate step. For SS product only.</t>
  </si>
  <si>
    <t>8175-0018</t>
  </si>
  <si>
    <t>LINE-X Package: Body compartment mounted shelves, Toolboards and trays only to have LINE-X finish.</t>
  </si>
  <si>
    <t>8175-0020</t>
  </si>
  <si>
    <t>LINE X TP ON FRONT OF PMPMOD</t>
  </si>
  <si>
    <t>LINE-X any tread plate on the front of the pump module including the access panel</t>
  </si>
  <si>
    <t>8175-0024</t>
  </si>
  <si>
    <t>Driver and officer side mounted exterior pump panels are to have a black LINE-X finish. Includes T-bar and trim. Requires separately selected brushed stainless steel pump panels. Does not include enclosed pump control panels. SS product.</t>
  </si>
  <si>
    <t>8175-0046</t>
  </si>
  <si>
    <t>LINE-X MISC PART(S)</t>
  </si>
  <si>
    <t>LINE-X recessed traffic advisor box on rear of truck.</t>
  </si>
  <si>
    <t>8175-0060</t>
  </si>
  <si>
    <t>LINE-X BUMPER</t>
  </si>
  <si>
    <t>LINE-X bumper: The entire heavy duty front bumper shall have LINE-X finish.  Requires formed heavy duty bumper and gravel shield mounted under top lip of bumper.</t>
  </si>
  <si>
    <t>8175-0069</t>
  </si>
  <si>
    <t>LINE-X CUSTOM CAB STEP NO STIR</t>
  </si>
  <si>
    <t>LINE-X package for custom cab steps: Includes cab step wells (everything behind the cab door) and all welded and bolt on steps. Steps hanging below the cab shall not have LINE-X coating. DEF tank door or any other access doors are also included in this package if located in the step well area.</t>
  </si>
  <si>
    <t>8175-0072</t>
  </si>
  <si>
    <t>SCORPION PMOD SM STEP SURFA</t>
  </si>
  <si>
    <t>Scorpion package for side mount pump module: Includes exterior surfaces of all running boards (including speedlay running boards if applicable), integral running board platforms (underbody style not included), exterior surface of runningboard trays and lids, intermediate steps and all fabricated mounting plates installed under the module or body for plumbing options like drains, bleeders, etc. as applicable.</t>
  </si>
  <si>
    <t>8175-0073</t>
  </si>
  <si>
    <t>SCORPION PMOD STORAGE PAN</t>
  </si>
  <si>
    <t>Scorpion package for pump module storage pan(s) or Diamond plate on top IPO of the Pan: Includes all surfaces of the pan visible from top of the truck. Also includes all platework fabricated at E-ONE mounted inside the pan such as hydraulic system cover, generator shield, reservoir cover, cooler cover, cord reel cover, boxes, dividers, trays, etc as applicable.</t>
  </si>
  <si>
    <t>8175-0075</t>
  </si>
  <si>
    <t>SCORPION HSBD STORAGE PAN</t>
  </si>
  <si>
    <t>Scorpion package for hosebed storage pan(s): Includes all surfaces of the pan visible from top of the truck. Also includes all platework fabricated at E-ONE mounted inside the pan such as hydraulic system cover, generator shield, reservoir cover, cooler cover, cord reel cover, boxes, dividers, trays, etc as applicable.</t>
  </si>
  <si>
    <t>8175-0077</t>
  </si>
  <si>
    <t>SCORPION CAB EXTER BACK WALL</t>
  </si>
  <si>
    <t>Scorpion package for custom cab back wall (exterior only). The entire exterior back wall including overlays (platework and extrusions) shall have Scorpion coating.</t>
  </si>
  <si>
    <t>8175-0078</t>
  </si>
  <si>
    <t>SCORPION CAB ROOF</t>
  </si>
  <si>
    <t>Scorpion package for custom cab roof: All roof plate surfaces including the rear lip over the back wall and trough plates if applicable shall have Scorpion coating. All plate work (risers, boxes, etc) fabricated at E-ONE and installed on the roof shall be included in this package.</t>
  </si>
  <si>
    <t>8175-0079</t>
  </si>
  <si>
    <t>SCORPION BODY PUMPER/TANKER</t>
  </si>
  <si>
    <t>Scorpion package for Pumper or Tanker body (excluding eMAX), see specification for more details. Does not include Scorpion finish on hosebed cover(added separetely).</t>
  </si>
  <si>
    <t>8175-0080</t>
  </si>
  <si>
    <t>SCORPION STEPPING SURFACES</t>
  </si>
  <si>
    <t>Scorpion package for Pumper or Tanker body stepping surfaces, see specification for more details.</t>
  </si>
  <si>
    <t>8175-0081</t>
  </si>
  <si>
    <t>SCORPION PMOD COVERS</t>
  </si>
  <si>
    <t>Scorpion package for Pump Module top cover(s): Includes exterior surfaces only on all crosslay/speedlay cover(s) and top surface of backboard storage and deck gun channel as applicable.</t>
  </si>
  <si>
    <t>8175-0086</t>
  </si>
  <si>
    <t>SCORP BUMPER TOP PERIMETER</t>
  </si>
  <si>
    <t>The top perimeter of the bumper to have [#COL] Scorpion finish. Includes top lip, radius, and approx. 1" down. Requires formed heavy duty bumper.</t>
  </si>
  <si>
    <t>8175-0088</t>
  </si>
  <si>
    <t>LINE-X PMOD D/PLATES</t>
  </si>
  <si>
    <t>LINE-X pump module exterior: Includes exterior surfaces of all diamond plate visible from the side of the truck. Also includes slide-out platform, backboard storage doors, recessed platework or any other platework/doors on the pump module visible from the side of the truck.</t>
  </si>
  <si>
    <t>8175-0089</t>
  </si>
  <si>
    <t>LINE-X BODY MISC PARTS</t>
  </si>
  <si>
    <t>LINE-X Attic Ladder/Pike Pole ladder rack and hose tray on compartment top be painted Line-X black</t>
  </si>
  <si>
    <t>8175-0090</t>
  </si>
  <si>
    <t>LINE-X DP LT SHIELD</t>
  </si>
  <si>
    <t>LINE-X the diamond plate light tower shield.</t>
  </si>
  <si>
    <t>8175-0091</t>
  </si>
  <si>
    <t>Line-X the rear step bumper and entrance step into body at the rear. Color: Black</t>
  </si>
  <si>
    <t>8175-0092</t>
  </si>
  <si>
    <t>LINE-X FRONT WALL MOD</t>
  </si>
  <si>
    <t>LINE-X the Front Wall of the Tank Module</t>
  </si>
  <si>
    <t>8175-0093</t>
  </si>
  <si>
    <t>SCORPION BODY AERIAL</t>
  </si>
  <si>
    <t>Scopion coating Aerial body diamond plate filler panels above compartments top. Black</t>
  </si>
  <si>
    <t>8175-0094</t>
  </si>
  <si>
    <t>LINE-X PUMP MOD HOSE STORAGE</t>
  </si>
  <si>
    <t>LINE-X for interior hose roll storage on pump module.</t>
  </si>
  <si>
    <t>8175-0095</t>
  </si>
  <si>
    <t>Rear Aerial left, and right staircase steps and platework, beavertail platework and tailboard as applicable shall be coated with black LINE-X.</t>
  </si>
  <si>
    <t>8175-0096</t>
  </si>
  <si>
    <t>LINE-X PMOD TM EMAX SIDE PANEL</t>
  </si>
  <si>
    <t>LINE-X package for top mount pump module for eMAX only: Includes exterior surfaces of diamond/smooth plate door(s) and top diamond/smooth plate where logo is mounted if applicable.</t>
  </si>
  <si>
    <t>8175-0097</t>
  </si>
  <si>
    <t>The top perimeter of the bumper to have LINE-X finish. Includes top lip, radius, and approx. 2" down. Requires formed heavy duty bumper.</t>
  </si>
  <si>
    <t>8175-0098</t>
  </si>
  <si>
    <t>LINE-X PMOD SIDE D/P</t>
  </si>
  <si>
    <t>LINE-X pump module outer sides diamond/smooth plate door(s) and top diamond/smooth plate where logo is mounted if applicable.</t>
  </si>
  <si>
    <t>8175-0099</t>
  </si>
  <si>
    <t>LINE-X SPEEDY DRY HOOPER</t>
  </si>
  <si>
    <t>The wheel well speedy dry hopper shall have LINE-X finish both inside and outside.</t>
  </si>
  <si>
    <t>8175-0101</t>
  </si>
  <si>
    <t>SCORPION CAB ENG COVER TRIM</t>
  </si>
  <si>
    <t>Cab engine cover overlay trim to have Scorpion polyurethane coating black.</t>
  </si>
  <si>
    <t>8175-0102</t>
  </si>
  <si>
    <t>LINE-X rear cab steps area. Includes rear cab step wells (everything behind the cab door) and all welded and bolt on steps. Steps hanging below the cab shall not have LINE-X coating. DEF tank door or any other access doors are also included in this package if located in the rear step well area.</t>
  </si>
  <si>
    <t>8175-0103</t>
  </si>
  <si>
    <t>SCORPION CAB DRS ALUM TRIM</t>
  </si>
  <si>
    <t>Aluminum trim on bottom, and back edge of all cab doors, and compartment openings to be Scorpion coated job color.</t>
  </si>
  <si>
    <t>8175-0104</t>
  </si>
  <si>
    <t>SCORP PMOD TM</t>
  </si>
  <si>
    <t>Scorpion package for top mount pump module with speedlays: Includes exterior surfaces of diamond plate door(s) and top diamond plate where logo is mounted if applicable.</t>
  </si>
  <si>
    <t>8175-0105</t>
  </si>
  <si>
    <t>SCORPION TAILBOARD ONLY</t>
  </si>
  <si>
    <t>Scorpion package for welded (exterior surface only), bolt on (exterior surface only) or flip down style (exterior and interior surfaces) tailboards. Includes rear bumper overlay or E-ONE fabricated boxes mounted on the tailboard as applicable.</t>
  </si>
  <si>
    <t>8175-0106</t>
  </si>
  <si>
    <t>LINE-X PMOD TM SIDE PANEL</t>
  </si>
  <si>
    <t>LINE-X package for top mount pump module.  Includes exterior surfaces of diamond/smooth plate door(s) and top diamond/smooth plate where logo is mounted if applicable.</t>
  </si>
  <si>
    <t>8175-0107</t>
  </si>
  <si>
    <t>SCORP GUARD CORNER  (PR) FR</t>
  </si>
  <si>
    <t>Scorpion finish for the driver and officer front compartment face corner guards. Black</t>
  </si>
  <si>
    <t>8175-0108</t>
  </si>
  <si>
    <t>SCORP CAB/BODY DRS ALUM TRIM</t>
  </si>
  <si>
    <t>Aluminum scuff plates,  trim on bottom, and back edge of all cab, and body doors, compartment openings to be Scorpion coated job color.</t>
  </si>
  <si>
    <t>8175-0109</t>
  </si>
  <si>
    <t>SCORP AERIAL TURNTABLE STEPS</t>
  </si>
  <si>
    <t>Scorpion package for Aerial  turntable deck access steps only.</t>
  </si>
  <si>
    <t>8175-0110</t>
  </si>
  <si>
    <t>SCORP PMOD TM STEP SURFACES</t>
  </si>
  <si>
    <t>Scorpion package for top mount pump module: Includes exterior surfaces of all running boards (including speedlay running boards if applicable), exterior surface of runningboard trays and lids, intermediate steps, stirrup steps and all fabricated mounting plates installed under the module or body for plumbing options like drains, bleeders, stirrup style switch etc. as applicable. Also includes walkway and walkway steps.</t>
  </si>
  <si>
    <t>8175-0111</t>
  </si>
  <si>
    <t>LINE-X package for pump module storage pan(s) or Diamond plate on top IPO of the Pan: Includes all surfaces of the pan visible from top of the truck. Also includes all platework fabricated at E-ONE mounted inside the pan such as hydraulic system cover, generator shield, reservoir cover, cooler cover, cord reel cover, boxes, dividers, trays, etc as applicable. SS product ONLY</t>
  </si>
  <si>
    <t>8175-0112</t>
  </si>
  <si>
    <t>SCORPION SUCTION STORAGE RK</t>
  </si>
  <si>
    <t>Job color Scorpion coating for interior and exterior surfaces of the hard suction storage rack(s). This option replaces hard suction storage rack material to be compatible with the Scorpion coating process.</t>
  </si>
  <si>
    <t>8175-0113</t>
  </si>
  <si>
    <t>SCORPION HIGH RISE STORAGE RK</t>
  </si>
  <si>
    <t>Job color Scorpion coating for interior and exterior surfaces of the high rise pack storage rack.</t>
  </si>
  <si>
    <t>8175-0114</t>
  </si>
  <si>
    <t>TRIM LINE-X CAB DOOR  EDGE</t>
  </si>
  <si>
    <t>Cab door opening trim shall be LINE-X coated  (as applicable).</t>
  </si>
  <si>
    <t>8175-0115</t>
  </si>
  <si>
    <t>Anodize aluminum trim on cab compartments opening, and trim on rear edge of cab doors opening shall be LINE-X coated  (as applicable). The trim shall provide added protection of the painted surface of the cab.</t>
  </si>
  <si>
    <t>8175-0116</t>
  </si>
  <si>
    <t>LINE-X CAB ROOF RACK/STORAGE</t>
  </si>
  <si>
    <t>Custom cab roof mounted tread rack/storage shall have LINE-X coating.</t>
  </si>
  <si>
    <t>8175-0117</t>
  </si>
  <si>
    <t>SCORPION PACKAGE</t>
  </si>
  <si>
    <t>Scorpion package. Includes rear step surfaces, bumperettes, entrance area trim panels. Does NOT include formed treadplate edges at the roof perimeter or the roof. SS product only.</t>
  </si>
  <si>
    <t>8175-0118</t>
  </si>
  <si>
    <t>LINE-X AERIAL TT BOX</t>
  </si>
  <si>
    <t>LINE-X diamond plate storage box on turntable.</t>
  </si>
  <si>
    <t>8175-0119</t>
  </si>
  <si>
    <t>LINE-X the pike pole / attic ladder box assembly. Include door.</t>
  </si>
  <si>
    <t>8175-0120</t>
  </si>
  <si>
    <t>LINE-X PUMP MOD STORAGE</t>
  </si>
  <si>
    <t>LINE-X for exterior recessed storage on officer side running board.</t>
  </si>
  <si>
    <t>8175-0122</t>
  </si>
  <si>
    <t>LINE-X the exterior surface of wheel well SCBA doors.</t>
  </si>
  <si>
    <t>8175-0125</t>
  </si>
  <si>
    <t>SCORPION TAILBOARD</t>
  </si>
  <si>
    <t xml:space="preserve"> [#COL] Scorpion finish for exterior suface of the tailboard. For SS product only.</t>
  </si>
  <si>
    <t>8175-0126</t>
  </si>
  <si>
    <t>SCORPION PUMP MOD RUNNING BRDS</t>
  </si>
  <si>
    <t>[#COL] Scorpion finish for exterior surface of running boards. Does not include hose well(s).  For SS product only.</t>
  </si>
  <si>
    <t>8175-0127</t>
  </si>
  <si>
    <t>SCORPION  HSBD COVER</t>
  </si>
  <si>
    <t>[#COL] Scorpion package for aluminum hosebed cover(s): Includes exterior surfaces only on hosebed cover(s) including fabricated hold opens and access door(s) for fill towers, etc as applicable. For SS product only.</t>
  </si>
  <si>
    <t>8175-0128</t>
  </si>
  <si>
    <t>SCORP COMPT TOP / COFFIN TOP</t>
  </si>
  <si>
    <t>[#COL] Scorpion package for compartment top or roof top as applicable. Includes all exterior surfaces of the compartment top or roof top with exterior surface of lids as applicable. SS product Only</t>
  </si>
  <si>
    <t>8175-0129</t>
  </si>
  <si>
    <t>SCORP  REAR INTERMEDIATE STEP</t>
  </si>
  <si>
    <t>[#COL] Scorpion finish for exterior suface of the rear intermediate step. For SS product only.</t>
  </si>
  <si>
    <t>8175-0130</t>
  </si>
  <si>
    <t>SCORP TPLT ON FRNT BODY CMPTS</t>
  </si>
  <si>
    <t>[#COL] Scorpion finish for visible suface of the treadplate panels on the front of the body side compartments. For SS product only.</t>
  </si>
  <si>
    <t>8175-0131</t>
  </si>
  <si>
    <t>SCORP TP ON FRONT OF PMPMOD</t>
  </si>
  <si>
    <t>[#COL] Scorpion finish on any tread plate on the front of the pump module including the access panel.</t>
  </si>
  <si>
    <t>8175-0132</t>
  </si>
  <si>
    <t>SCORP BODY WI FLOOR RESCUE</t>
  </si>
  <si>
    <t>Scorpion coating for walk-in rescue walkway floor inside of the body. SS product only. Color: [#COL]</t>
  </si>
  <si>
    <t>8175-0133</t>
  </si>
  <si>
    <t>POLY-ELAST  MISC PART(S)</t>
  </si>
  <si>
    <t>Poly-Elastomer (Line-X) coating shall be applied on the exterior of the body or cab as specified by the customer. Up to three (3) square feet of surface painted. (EA)</t>
  </si>
  <si>
    <t>8175-0134</t>
  </si>
  <si>
    <t>POLY-ELAST  MISC  PART(S) LG</t>
  </si>
  <si>
    <t>Poly-Elastomer (Line-X) coating shall be applied on the exterior of the body as specified by the customer. From four (4) to eight (8) square feet of surface painted. (EA)</t>
  </si>
  <si>
    <t>8175-0135</t>
  </si>
  <si>
    <t>Scorpion finish the rear step bumper and entrance step into body at the rear. Color: [#COL]</t>
  </si>
  <si>
    <t>8175-0136</t>
  </si>
  <si>
    <t>SCORPION HSBD COVER</t>
  </si>
  <si>
    <t>Scorpion package for aluminum hosebed cover(s): Includes exterior surfaces only on hosebed cover(s) including fabricated hold opens and access door(s) for fill towers, etc as applicable. Also includes the rear intermediate step/platform under the hosebed.</t>
  </si>
  <si>
    <t>8175-0137</t>
  </si>
  <si>
    <t>SCORPION BODY EMAX PUMPER</t>
  </si>
  <si>
    <t>Scorpion package for eMAX Pumper, see specification for details.Does not include finish on hosebed cover (added separately).</t>
  </si>
  <si>
    <t>8175-0138</t>
  </si>
  <si>
    <t>Scorpion: One or more components installed on this unit shall have Scorpion coating. Color shall be [#COL] unless otherwise specified.</t>
  </si>
  <si>
    <t>8175-0139</t>
  </si>
  <si>
    <t>SCORP COMM CHS TRM PKG 2 DR</t>
  </si>
  <si>
    <t>Scorpion package for 2 door commercial chassis: Includes chassis trim package, all steps, mounting plates for electrical components, access doors for battery, etc as applicable.SS product only.</t>
  </si>
  <si>
    <t>8175-0140</t>
  </si>
  <si>
    <t>SCORPION  MISC PART(S)</t>
  </si>
  <si>
    <t>Scorpion coating shall be applied on the exterior of the body as specified by the customer. Up to three (3) square feet of surface will be to painted. (EA)</t>
  </si>
  <si>
    <t>8175-0141</t>
  </si>
  <si>
    <t>SCORPION MISC  PART(S) LG</t>
  </si>
  <si>
    <t>Scorpion coating shall be applied on the exterior of the body as specified by the customer. From four (4) to eight (8) square feet of surface will be to painted. (EA)</t>
  </si>
  <si>
    <t>8175-0142</t>
  </si>
  <si>
    <t>SCORPION DP LT SHIELD</t>
  </si>
  <si>
    <t>Scorpion black diamond plate light tower shield.</t>
  </si>
  <si>
    <t>8175-0143</t>
  </si>
  <si>
    <t>SCORPION CAB FLOORS</t>
  </si>
  <si>
    <t>Scorpion package: Cab floor's shall be coated with Scorpion polyurethane coating to match cab interior or as specified. (Requires cab floor overlay sale code 1685-0239 or similar).</t>
  </si>
  <si>
    <t>8175-0144</t>
  </si>
  <si>
    <t>SCORP PMOD SM</t>
  </si>
  <si>
    <t>Scorpion package for side mount pump module. Includes exterior surfaces of diamond/smooth plate door(s) and top diamond/smooth plate where logo is mounted if applicable.</t>
  </si>
  <si>
    <t>8175-0145</t>
  </si>
  <si>
    <t>SCORPION MISC PARTS</t>
  </si>
  <si>
    <t>Scorpion package for miscellaneous parts mounted on the body: Includes aerial style or similar brackets used for beacon lights, camera shield, license plate bracket, traffic advisor box (non-recessed only), fabricated shield over traffic advisor, fabricated light boxes and other brackets used for mounting scene and warning lights, stirrup style switch as applicable.</t>
  </si>
  <si>
    <t>8175-0146</t>
  </si>
  <si>
    <t>SCORPION GUARD CORNER (PR) RR</t>
  </si>
  <si>
    <t>Scorpion finish for the driver and officer rear compartment face corner guards. Black.</t>
  </si>
  <si>
    <t>8175-0147</t>
  </si>
  <si>
    <t>Scorpion coating shall be applied on the exterior of the cab/body as specified by the customer. Up to three (3) square feet of surface will be to painted. (EA)</t>
  </si>
  <si>
    <t>8175-0148</t>
  </si>
  <si>
    <t>SCORPION  MISC  PART(S) LG</t>
  </si>
  <si>
    <t>Scorpion coating shall be applied on the exterior/interior of the cab/body as specified by the customer. From four (4) to eight (8) square feet of surface will be to painted. (EA)</t>
  </si>
  <si>
    <t>8175-0149</t>
  </si>
  <si>
    <t>SPECIAL AERIAL LINE-X INSTR</t>
  </si>
  <si>
    <t>Special instructions to Line-X  turntable handrail's. Provide a one (1) inch unpainted surface every (6) six inches about the entire handrail on all (3) three  turntalbe handrails.</t>
  </si>
  <si>
    <t>8175-0150</t>
  </si>
  <si>
    <t>SCORPION BODY TOP</t>
  </si>
  <si>
    <t>Scorpion package for Top of the Pumper or Tanker body (including eMAX), see specification for more details. Does not include Scorpion finish on hosebed cover(added separetely).</t>
  </si>
  <si>
    <t>8175-0151</t>
  </si>
  <si>
    <t>SCORPION PMOD TOP/SIDE</t>
  </si>
  <si>
    <t>Scorpion package for Pump Module excluding runningboards, steps and pump panels (add separately). Includes all other exterior sheet metal surfaces of the pump module including aluminum crosslay cover, deck gun channel, dunnage pan including fabricated covers inside the pan, fixed or hinged diamond plate on top, side facing tool compartment doors, front and side facing access panels and fixed plate work.</t>
  </si>
  <si>
    <t>8200-0000</t>
  </si>
  <si>
    <t>LETTER SCOTCHLITE (EA) - 3"</t>
  </si>
  <si>
    <t>Scotchlite Letter (Each) - 3". Color [#COL].</t>
  </si>
  <si>
    <t>8200-0001</t>
  </si>
  <si>
    <t>LETTER SCOTCHLITE (EA) - 6"</t>
  </si>
  <si>
    <t>Scotchlite Letter (Each) - 6". Color [#COL].</t>
  </si>
  <si>
    <t>8200-0003</t>
  </si>
  <si>
    <t>LETTER SCOTCHLITE (EA) - 12"</t>
  </si>
  <si>
    <t>Scotchlite Letter (Each) - 12". Color [#COL].</t>
  </si>
  <si>
    <t>8200-0015</t>
  </si>
  <si>
    <t>TAPE REFLECT WHT (2) JACKS</t>
  </si>
  <si>
    <t>White reflective tape on (2) outriggers.</t>
  </si>
  <si>
    <t>8200-0016</t>
  </si>
  <si>
    <t>TAPE REFLECT WHT (4) JACKS</t>
  </si>
  <si>
    <t>White reflective tape on (4) outriggers.</t>
  </si>
  <si>
    <t>8200-0022</t>
  </si>
  <si>
    <t>LETTER SHADE AND OUTLINE</t>
  </si>
  <si>
    <t>Shade and outline for lettering.</t>
  </si>
  <si>
    <t>8200-0023</t>
  </si>
  <si>
    <t>LETTERING INSTRUCTIONS</t>
  </si>
  <si>
    <t>Lettering Instructions:</t>
  </si>
  <si>
    <t>8200-0026</t>
  </si>
  <si>
    <t>LETTER DIE CUT IN STRIPE (EA)</t>
  </si>
  <si>
    <t>Die cut letter in stripe (EA).</t>
  </si>
  <si>
    <t>8200-0038</t>
  </si>
  <si>
    <t>8200-0086</t>
  </si>
  <si>
    <t>LETTER SIGN GOLD (EA) - 16"</t>
  </si>
  <si>
    <t>Sign Gold Letter (Each) - 16".</t>
  </si>
  <si>
    <t>8200-0096</t>
  </si>
  <si>
    <t>GRAPHICS PKG PUMPER DEMO</t>
  </si>
  <si>
    <t>Demo graphics package - Pumper. Includes 16" Sign Gold style demo logo on front cab doors, "WWW.E-ONE.COM" in reflective lettering (Helvetica reverse R font - size to fit) low on rear sides of body (black if on satin roll-up door, white if on painted surface).</t>
  </si>
  <si>
    <t>8200-0099</t>
  </si>
  <si>
    <t>GRAPHIC E-ONE US DOT FOR DEMOS</t>
  </si>
  <si>
    <t>US DOT Number graphic - white. Numbers to be approx 2" high x 12" long (US DOT 1937551) with E-ONE logo above. Locate each side of vehicle on rear side cab window if equipped, otherwise low on sides of cab.</t>
  </si>
  <si>
    <t>8200-0103</t>
  </si>
  <si>
    <t>GRAPHICS PKG 2015 DEMO LADDER</t>
  </si>
  <si>
    <t>Demo graphics package - Aerial Ladder (2015-2021). Includes 16" Sign Gold style demo logo on front cab doors, .75" Sign Gold stripe around perimeter of sign plates (with scrolls in corners), large E-ONE Sign Gold logo at each end of sign plates and ladder model name (HP75 LADDER, HP78 LADDER, METRO 100 LADDER, HM100 LADDER, HR100 LADDER, HP100 LADDER, CR100 LADDER, HPS105 LADDER OR CR137 LADDER) in Sign Gold lettering on sign plates (Perpetua bold font - sized to fit). All Sign Gold material to have black border.</t>
  </si>
  <si>
    <t>8200-0104</t>
  </si>
  <si>
    <t>GRAPHICS PKG 2015 DEMO PLTFRM</t>
  </si>
  <si>
    <t>Demo graphics package - Aerial Platform (2015). Includes 16" Sign Gold style demo logo on front cab doors, .75" Sign Gold stripe around perimeter of sign plates (with scrolls in corners), large E-ONE Sign Gold logo at each end of sign plates and platform model name (95-PLATFORM, HP95 MID-MOUNT, HP100 PLATFORM or HPS100 PLATFORM) in Sign Gold lettering on sign plates (Perpetua bold font - sized to fit). All Sign Gold material to have black border.</t>
  </si>
  <si>
    <t>8200-0113</t>
  </si>
  <si>
    <t>LETTER SCOTCHLITE (EA) &lt;=6</t>
  </si>
  <si>
    <t>Scotchlite Letter (Each) upto 6" tall. The exact size, color and location of the letters as specified by the customer.</t>
  </si>
  <si>
    <t>8200-0114</t>
  </si>
  <si>
    <t>LETTER SCOTCHLITE (EA) &lt;=12</t>
  </si>
  <si>
    <t>Scotchlite Letter (Each) upto 12" tall. The exact size, color and location of the letters as specified by the customer.</t>
  </si>
  <si>
    <t>8200-0115</t>
  </si>
  <si>
    <t>LETTER SCOTCHLITE (EA) &gt;12</t>
  </si>
  <si>
    <t>Scotchlite Letter (Each) taller than 12". The exact size, color and location of the letters as specified by the customer.</t>
  </si>
  <si>
    <t>8200-0116</t>
  </si>
  <si>
    <t>LETTER SHADE AND/OR OUTLINE EA</t>
  </si>
  <si>
    <t>Shade and/or outline (EA) for letters as specified by the customer.</t>
  </si>
  <si>
    <t>8200-0117</t>
  </si>
  <si>
    <t>LETTER SIGN GOLD (EA) &lt;=6</t>
  </si>
  <si>
    <t>Sign Gold Letter (Each) upto 6" tall. The exact size and location of the letters as specified by the customer.</t>
  </si>
  <si>
    <t>8200-0118</t>
  </si>
  <si>
    <t>LETTER SIGN GOLD (EA) &lt;=12</t>
  </si>
  <si>
    <t>Sign Gold Letter (Each) upto 12" tall. The exact size, color and location of the letters as specified by the customer.</t>
  </si>
  <si>
    <t>8200-0126</t>
  </si>
  <si>
    <t>Scotchlite Letter (Each) - 12". Scotchlite letter(s) stitched to vinyl hosebed cover end flap. Per Customer request.</t>
  </si>
  <si>
    <t>Scotchlite Letter (Each) - 16". Scotchlite letter(s) stitched to vinyl hosebed cover end flap. Per Customer request.</t>
  </si>
  <si>
    <t>8200-0135</t>
  </si>
  <si>
    <t>Lettering Instructions for rear of main hose bed cover: As specified.  C/A to note in BaaN specific instuctions per customer specification.</t>
  </si>
  <si>
    <t>8200-0137</t>
  </si>
  <si>
    <t>Lettering Instructions for rear of main hose bed cover: "42"</t>
  </si>
  <si>
    <t>8200-0138</t>
  </si>
  <si>
    <t>LETTER REFLEXITE (EA) - 18"</t>
  </si>
  <si>
    <t>Reflexite Letter (Each) - 18". [#COL] Reflexite letter(s) stitched to cargo net hosebed cover end flap.</t>
  </si>
  <si>
    <t>8200-0139</t>
  </si>
  <si>
    <t>LETTER SCOTCHLITE (EA) - 16"</t>
  </si>
  <si>
    <t>8200-0140</t>
  </si>
  <si>
    <t>LETTER REFLEXITE (EA) - 6"</t>
  </si>
  <si>
    <t>Reflexite Letter (Each) - 6". [#COL] Reflexite letter(s) stitched to vinyl crosslay cover side flap.</t>
  </si>
  <si>
    <t>8200-0141</t>
  </si>
  <si>
    <t>Lettering Instructions for crosslay cover side flaps: As specified.  C/A to note in BaaN specific instuctions per customer specification.</t>
  </si>
  <si>
    <t>8300-0001</t>
  </si>
  <si>
    <t>NFPA required reflective striping to be dealer/customer applied.</t>
  </si>
  <si>
    <t>8300-0016</t>
  </si>
  <si>
    <t>STRIPE SIGN GOLD CHASSIS 3/4"W</t>
  </si>
  <si>
    <t>Paint Break Sign Gold Chassis Stripe - 3/4" Wide - Black, Gold, Black. To be located above existing paint break.</t>
  </si>
  <si>
    <t>8300-0024</t>
  </si>
  <si>
    <t>STRIPE RUBRAIL RED/WHITE</t>
  </si>
  <si>
    <t>Red/White rubrail scotchlite insert.</t>
  </si>
  <si>
    <t>8300-0025</t>
  </si>
  <si>
    <t>PIN STRIPE 1/4" HGHLT STRIPE</t>
  </si>
  <si>
    <t>1/4" Pin stripe above and below existing Scotchlite stripe. Color: [#COL].</t>
  </si>
  <si>
    <t>8300-0026</t>
  </si>
  <si>
    <t>STRIPE SINGLE TRIM 1"/ 1" GAP</t>
  </si>
  <si>
    <t>Scotchlite stripe 1" located 1" above and below existing stripe. Color: [#COL].</t>
  </si>
  <si>
    <t>8300-0042</t>
  </si>
  <si>
    <t>STRIPE RUBRAIL WHITE</t>
  </si>
  <si>
    <t>White rubrail scotchlite insert.</t>
  </si>
  <si>
    <t>8300-0049</t>
  </si>
  <si>
    <t>SCROLL PKG MONTGOMERY PUMPER</t>
  </si>
  <si>
    <t>Signgold body scroll package. (1) each upper corner L1, L3, R1, R3 and (1) each lower corner L2, R2 with connecting 3/4" signgold stripe. See photos on file with sales.</t>
  </si>
  <si>
    <t>8300-0061</t>
  </si>
  <si>
    <t>STRIPE SCOTCHLITE 6" CHEVRON A</t>
  </si>
  <si>
    <t>Chevron "A" style 6" individual Scotchlite striping full width on rear of body. Includes rear facing extrusions, panels and doors. Colors to be [#COL].</t>
  </si>
  <si>
    <t>8300-0084</t>
  </si>
  <si>
    <t>STRIPE SCTCHLT 6" CHVRN A PRNT</t>
  </si>
  <si>
    <t>Chevron "A" style 6" printed sheet Scotchlite striping full width on rear of body. Includes rear facing extrusions, panels and doors. Colors to be [#COL].</t>
  </si>
  <si>
    <t>8300-0093</t>
  </si>
  <si>
    <t>Chevron "A" style 6" printed sheet Scotchlite striping on front bumper. Colors to be [#COL].</t>
  </si>
  <si>
    <t>8300-0098</t>
  </si>
  <si>
    <t>STRIPE CHVRN RR DLR/CUST APP</t>
  </si>
  <si>
    <t>Rear reflective chevron striping to be dealer/customer applied.</t>
  </si>
  <si>
    <t>8300-0099</t>
  </si>
  <si>
    <t>Chevron "A" style 6" printed sheet Scotchlite striping on rear of body. Includes rear facing extrusions, panels and doors inboard of the beavertails (if applicable). Colors to be [#COL].</t>
  </si>
  <si>
    <t>8300-0101</t>
  </si>
  <si>
    <t>STRIPE RUBRAIL BLACK</t>
  </si>
  <si>
    <t>Black rubrail scotchlite insert.</t>
  </si>
  <si>
    <t>Chevron "A" style 6" Scotchlite striping on rear of tank. Colors to be Yellow/Red.</t>
  </si>
  <si>
    <t>8300-0114</t>
  </si>
  <si>
    <t>STRP SCTCHLT 6" INDV "A" RM</t>
  </si>
  <si>
    <t>Chevron "A" style 6" individual Scotchlite striping full width on rear of body. Includes rear facing compartment face, extrusions, panels and doors. Does not include center lower pump panel. Colors to be [#COL].</t>
  </si>
  <si>
    <t>8300-0115</t>
  </si>
  <si>
    <t>STRP SCTCHLT 6" PTRN "A" RM</t>
  </si>
  <si>
    <t>Chevron "A" style 6" printed pattern Scotchlite striping full width on rear of body. Includes rear facing compartment face, extrusions, panels and doors. Does not include center lower pump panel. Colors to be [#COL].</t>
  </si>
  <si>
    <t>8300-0120</t>
  </si>
  <si>
    <t>STRIPE 3M DG 6" CHEVRON A</t>
  </si>
  <si>
    <t>Chevron "A" style 6" 3M "Diamond Grade" striping on front bumper. Colors to be [#COL].</t>
  </si>
  <si>
    <t>8300-0124</t>
  </si>
  <si>
    <t>STRP SCTCHLT 6" PTRN "A"  B1</t>
  </si>
  <si>
    <t>Chevron "A" style 6" printed pattern NFPA Scotchlite striping for rearend compartment door. Colors to be [#COL].</t>
  </si>
  <si>
    <t>8300-0126</t>
  </si>
  <si>
    <t>STRIPE TRY/TLBD/SHLV RED/WH</t>
  </si>
  <si>
    <t>Red/White scotchlite. Locate on front of roll-out tray(s), front lip of adjustable/fixed shelves and tool board(s) on outer vertical edge on both sides.</t>
  </si>
  <si>
    <t>8300-0138</t>
  </si>
  <si>
    <t>TAPE REFLECT "A" PTRN 4 JACKS</t>
  </si>
  <si>
    <t>Scotchlite individual reflective tape on four outriggers. Striping to alternate in an "A" pattern when viewed from the front or rear of the truck. Colors to be: [#COL].</t>
  </si>
  <si>
    <t>8300-0140</t>
  </si>
  <si>
    <t>STRIPE SCOTCHLITE 6 CHEVRON A</t>
  </si>
  <si>
    <t>Chevron "A" style 6" Scotchlite "diamond grade" striping on rear of engine cover/rear body, ARFF. Colors to be [#COL].</t>
  </si>
  <si>
    <t>8300-0142</t>
  </si>
  <si>
    <t>Chevron "A" style 6" individual Scotchlite striping on front bumper. Colors to be [#COL].</t>
  </si>
  <si>
    <t>8300-0144</t>
  </si>
  <si>
    <t>STRIPE 3M DG 6" CHEVRON A RR</t>
  </si>
  <si>
    <t>Chevron "A" style 6" 3M "Diamond Grade" striping full width on rear of body (does not include the B1 door). Includes rear facing extrusions, panels and doors. Colors to be [#COL].</t>
  </si>
  <si>
    <t>8300-0145</t>
  </si>
  <si>
    <t>STRIPE 3M DG 6" CHEVRON A BMPR</t>
  </si>
  <si>
    <t>8300-0146</t>
  </si>
  <si>
    <t>Chevron "A" style 6" 3M "Diamond Grade" striping full width on rear of body. Includes rear facing extrusions, panels and doors. Colors to be [#COL].</t>
  </si>
  <si>
    <t>8300-0152</t>
  </si>
  <si>
    <t>STRP SCTCHLT 6" DG "A" RM</t>
  </si>
  <si>
    <t>Chevron "A" style 6" 3M "Diamond Grade" Scotchlite striping full width on rear of body. Includes rear facing compartment face, extrusions, panels and doors. Does not include center lower pump panel. Colors to be [#COL].</t>
  </si>
  <si>
    <t>8300-0154</t>
  </si>
  <si>
    <t>Chevron "A" style 6" 3M "Diamond Grade" striping  on rear of body. Includes rear facing extrusions, panels and doors inboard of the beavertails(if applicable). Colors to be [#COL].</t>
  </si>
  <si>
    <t>8300-0166</t>
  </si>
  <si>
    <t>TAPE REFLECT "A" 4 JACKS DG</t>
  </si>
  <si>
    <t>Diamond Grade reflective tape on (4) outriggers. Striping to alternate in an "A" pattern when viewed from the front or rear of the truck. Colors to be: [#COL].</t>
  </si>
  <si>
    <t>8300-0178</t>
  </si>
  <si>
    <t>PINSTRIPE 1/4 HGHLT STRIPE</t>
  </si>
  <si>
    <t>1/4" Pinstripe located between each stripe of the rear body chevron striping. Color: [#COL].</t>
  </si>
  <si>
    <t>8300-0206</t>
  </si>
  <si>
    <t>STRIPE RUBRAIL RED</t>
  </si>
  <si>
    <t>Red rubrail scotchlite insert.</t>
  </si>
  <si>
    <t>Reflective tape. There will be reflective tape added to the front and both sides of all roll-out trays to aid in visibility. Tape will be [#COL] in color.</t>
  </si>
  <si>
    <t>8300-0227</t>
  </si>
  <si>
    <t>TAPE REFLECT "A" 2 JACKS DG</t>
  </si>
  <si>
    <t>Diamond Grade reflective tape on (2) outriggers. Striping to alternate in an "A" pattern when viewed from the front or rear of the truck. Colors to be: [#COL].</t>
  </si>
  <si>
    <t>8300-0228</t>
  </si>
  <si>
    <t>TAPE REFLECT "A" 2 JACK PRNTED</t>
  </si>
  <si>
    <t>Printed reflective striping on (2) outriggers. Striping to alternate in an "A" pattern when viewed from the front or rear of the truck. Colors to be: [#COL].</t>
  </si>
  <si>
    <t>8300-0237</t>
  </si>
  <si>
    <t>TAPE REFLECT "A" 4 JACKS INDVL</t>
  </si>
  <si>
    <t>Individual reflective tape on (4) outriggers. Striping to alternate in an "A" pattern when viewed from the front or rear of the truck. Colors to be: [#COL].</t>
  </si>
  <si>
    <t>8300-0238</t>
  </si>
  <si>
    <t>TAPE REFLECT "A" 4 JACK PRNTED</t>
  </si>
  <si>
    <t>Printed reflective striping on (4) outriggers. Striping to alternate in an "A" pattern when viewed from the front or rear of the truck. Colors to be: [#COL].</t>
  </si>
  <si>
    <t>8300-0239</t>
  </si>
  <si>
    <t>TAPE REFLECT "A" 2 JACKS IN</t>
  </si>
  <si>
    <t>Individual reflective tape on (2) outriggers. Striping to alternate in an "A" pattern when viewed from the front or rear of the truck. Colors to be: [#COL].</t>
  </si>
  <si>
    <t>8300-0268</t>
  </si>
  <si>
    <t>Chevron "A" style 6" printed sheet Scotchlite striping full width on rear of body. Includes rear facing extrusions and panels. Does not include the rear door(s). Colors to be [#COL].</t>
  </si>
  <si>
    <t>8300-0273</t>
  </si>
  <si>
    <t>STRIPE V98 6" CHEVRON A BMPR</t>
  </si>
  <si>
    <t>Chevron "A" style 6" Reflexite V98 striping on front bumper. Colors to be [#COL].</t>
  </si>
  <si>
    <t>8300-0274</t>
  </si>
  <si>
    <t>STRIPE V98 6" CHEVRON A RR</t>
  </si>
  <si>
    <t>Chevron "A" style 6" Reflexite V98 striping full width on rear of body. Includes rear facing extrusions, panels and doors. Colors to be [#COL].</t>
  </si>
  <si>
    <t>8300-0275</t>
  </si>
  <si>
    <t>STRIPE 6" V98 "A" RM</t>
  </si>
  <si>
    <t>Chevron "A" style 6" Reflexite V98 striping full width on rear of body. Includes rear facing compartment face, extrusions, panels and doors. Does not include center lower pump panel. Colors to be [#COL].</t>
  </si>
  <si>
    <t>8300-0280</t>
  </si>
  <si>
    <t>TAPE REFLECT "A" 2 JACKS V98</t>
  </si>
  <si>
    <t>Chevron "A" style 6" Reflexite V98 striping on (2) outriggers. Striping to alternate in an "A" pattern when viewed from the front or rear of the truck. Colors to be: [#COL].</t>
  </si>
  <si>
    <t>8300-0281</t>
  </si>
  <si>
    <t>TAPE REFLECT "A" 4 JACKS V98</t>
  </si>
  <si>
    <t>Chevron "A" style 6" Reflexite V98 striping on outriggers. Striping to alternate in an "A" pattern when viewed from the front or rear of the truck. Colors to be: [#COL].</t>
  </si>
  <si>
    <t>8300-0285</t>
  </si>
  <si>
    <t>Chevron "A" style 6" printed sheet Scotchlite striping full width on rear of body. Includes rear facing body panels, smooth plate trim panels and internal access door(s). Does not include B1 door face. Colors to be [#COL].</t>
  </si>
  <si>
    <t>8300-0286</t>
  </si>
  <si>
    <t>Chevron "A" style 6" Reflexite V98 striping full width on rear of body (does not include the B1 door and/or center aerial ladder tunnel door). Includes rear facing extrusions, panels and doors. Colors to be [#COL].</t>
  </si>
  <si>
    <t>8300-0292</t>
  </si>
  <si>
    <t>Chevron "A" style 6" Reflexite V98 striping on rear of body. Includes rear facing extrusions, panels and doors inboard of beavertails (if equipped). Does not include rear facing outboard compartment faces. Colors to be [#COL].</t>
  </si>
  <si>
    <t>8300-0294</t>
  </si>
  <si>
    <t>STRIPE TRY/TLBD/SHL YEL/RED DG</t>
  </si>
  <si>
    <t>Florescent Yellow Green/Red Diamond Grade scotchlite. Locate on front of roll-out tray(s), front lip of adjustable/fixed shelves and tool board(s) on outer vertical edge on both sides (if applicable).</t>
  </si>
  <si>
    <t>8300-0313</t>
  </si>
  <si>
    <t>YLW LINE FOR STND / WLKNG AREA</t>
  </si>
  <si>
    <t>Yellow line to indicate designated standing / walking areas above 48" high in compliance with 2016 NFPA 1901. Line to be 1" wide. Steps, ladders and areas with a railing or structure at least 12" high are excluded from requiring the line.</t>
  </si>
  <si>
    <t>8300-0315</t>
  </si>
  <si>
    <t>Chevron "A" style 6" printed sheet pattern NFPA Scotchlite striping. Includes driver and officer rear compartment face, smooth plate panels and/or doors outboard and above the center rear compartment opening. Does not include center rear compartment door. Colors to be [#COL].</t>
  </si>
  <si>
    <t>8300-0316</t>
  </si>
  <si>
    <t>Chevron "A" style 6" individual Scotchlite striping full width on rear of body. Includes driver and officer rear compartment face, smooth plate panels and/or doors outboard and above the center rear compartment opening. Does not include rear compartment door. Colors to be [#COL].</t>
  </si>
  <si>
    <t>8300-0319</t>
  </si>
  <si>
    <t>CHVRN V98 END OF FLY SECTIO</t>
  </si>
  <si>
    <t>[#COL] chevron "A" style 6" Reflexite V98 striping on end of fly section</t>
  </si>
  <si>
    <t>8300-0324</t>
  </si>
  <si>
    <t>GRAPHICS PACKAGE</t>
  </si>
  <si>
    <t>Customer specific graphics package.</t>
  </si>
  <si>
    <t>8300-0326</t>
  </si>
  <si>
    <t>STRP BDY ENTRY DR RFLCTV</t>
  </si>
  <si>
    <t>Reflective printed striping. Striping pattern, color and position of striping to match cab door on the same side of body. Locate: body entry door panel.</t>
  </si>
  <si>
    <t>8300-0330</t>
  </si>
  <si>
    <t>STRIPE SCLITE STRT UPTO 6W</t>
  </si>
  <si>
    <t>Single NFPA Scotchlite Stripe - up to 6" wide and straight on cab and the body. Size, color and location as specified by the customer.</t>
  </si>
  <si>
    <t>8300-0331</t>
  </si>
  <si>
    <t>STRIPE SCLITE NOSTRT UPTO 6W</t>
  </si>
  <si>
    <t>Single NFPA Scotchlite Stripe - up to 6" wide with hockey style, Z or S style or other customer specific design style. Stripe to be installed on cab and the body. Size, color and location as specified by the customer.</t>
  </si>
  <si>
    <t>8300-0332</t>
  </si>
  <si>
    <t>STRIPE SCLITE STRT UPTO 10W</t>
  </si>
  <si>
    <t>Single NFPA Scotchlite Stripe - upto 10" wide and straight on cab and the body. Size, color and location as specified by the customer.</t>
  </si>
  <si>
    <t>8300-0333</t>
  </si>
  <si>
    <t>STRIPE SCLITE NOSTRT UPTO 10W</t>
  </si>
  <si>
    <t>Single NFPA Scotchlite Stripe - upto 10" wide with hockey style, Z or S style or other customer specific design style. Stripe to be installed on cab and the body. Size, color and location as specified by the customer.</t>
  </si>
  <si>
    <t>8300-0334</t>
  </si>
  <si>
    <t>STRIPE SCLITE ADDTNL UPTO 3W</t>
  </si>
  <si>
    <t>Additional NFPA Scotchlite Stripe - up to 3" wide on cab and the body. Design, size, color and location as specified by the customer.</t>
  </si>
  <si>
    <t>8300-0335</t>
  </si>
  <si>
    <t>PIN STRIPE</t>
  </si>
  <si>
    <t>A 1/4 in tape pin stripe above and below the scotchlite stripe(s). Color as specified by the customer.</t>
  </si>
  <si>
    <t>8300-0338</t>
  </si>
  <si>
    <t>STRIPE PAINT BRK SCTCHLITE</t>
  </si>
  <si>
    <t>Paint break Scotchlite cab stripe - 3/4" wide with customer specified color. To be located above existing paint break.</t>
  </si>
  <si>
    <t>8300-0339</t>
  </si>
  <si>
    <t>STRIPE PAINT BRK SCTCHLITE OUT</t>
  </si>
  <si>
    <t>Paint break Scotchlite cab stripe with outline - 3/4" wide total, customer specified colors. To be located above existing paint break.</t>
  </si>
  <si>
    <t>8300-0340</t>
  </si>
  <si>
    <t>STRIPE PAINT BRK SIGN GOLD OUT</t>
  </si>
  <si>
    <t>Paint break Sign Gold cab stripe with outline - 3/4" wide total, gold with customer specified outline color. To be located above existing paint break.</t>
  </si>
  <si>
    <t>8300-0343</t>
  </si>
  <si>
    <t>STRIPE 3M DG12" CHEVR A DR PNL</t>
  </si>
  <si>
    <t>Chevron "A" style 6" 3M "Diamond Grade" striping on the lower area of the vertically hinged interior body door pans, approx 12" high. Note compartments with double doors will apply only to primary door or door pan that faces rearward. Colors to be [#COL].</t>
  </si>
  <si>
    <t>8300-0346</t>
  </si>
  <si>
    <t>STRIPE SINGLE TRIM 2" V92</t>
  </si>
  <si>
    <t>Reflexite V92 stripe 2" located 1" above and below existing stripe. Color: [#COL].</t>
  </si>
  <si>
    <t>8300-0347</t>
  </si>
  <si>
    <t>STRIPE REFLEXITE "Z" - 6"W V92</t>
  </si>
  <si>
    <t>NFPA Reflexite V92 Stripe - 6" wide with "Z". Stripe straight on front, sides and rear of cab and body. "Z" location to be specified by customer. Color: [#COL]. Location: [#LOC].</t>
  </si>
  <si>
    <t>8300-0349</t>
  </si>
  <si>
    <t>STRIPE V92 6" CHEVRON A RR</t>
  </si>
  <si>
    <t>Chevron "A" style 6" Reflexite V92 striping full width on rear of body. Includes rear facing extrusions, panels and doors. Colors to be [#COL].</t>
  </si>
  <si>
    <t>8300-0350</t>
  </si>
  <si>
    <t>STRIPE RUBRAIL WHITE V92</t>
  </si>
  <si>
    <t>White rubrail Reflexite V92 insert.</t>
  </si>
  <si>
    <t>8300-0357</t>
  </si>
  <si>
    <t>STRIPE SCTCHLT 6" CHVRN A</t>
  </si>
  <si>
    <t>8300-0360</t>
  </si>
  <si>
    <t>Chevron "A" style 6" individual Scotchlite striping on rear of body. Includes rear facing extrusions, panels and doors inboard of beavertails (if equipped). Does not include rear facing outboard compartment faces. Colors to be [#COL].</t>
  </si>
  <si>
    <t>8300-0362</t>
  </si>
  <si>
    <t>Chevron "A" style 6" Scotchlite "diamond grade" striping on approach panels below front bumper, ARFF. Colors to be [#COL].</t>
  </si>
  <si>
    <t>8300-0363</t>
  </si>
  <si>
    <t>SCROLL SIGN GOLD (EA)</t>
  </si>
  <si>
    <t>Sign gold scroll with outline (Ea).  Scroll detail/definition shall be defined by sales administration and/or customer. Location: Reference graphics layout drawing.</t>
  </si>
  <si>
    <t>8300-0364</t>
  </si>
  <si>
    <t>SCROLL SIGN GOLD (EA) W/STRIPE</t>
  </si>
  <si>
    <t>Sign gold scroll with outline and connecting stripe (Ea). Scroll detail/definition shall be defined by sales administration and/or customer. Location: Reference graphics layout drawing.</t>
  </si>
  <si>
    <t>8300-0366</t>
  </si>
  <si>
    <t>Chevron "A" style 6" individual Scotchlite striping full width on rear of body. Includes rear facing extrusions, panels and doors. Colors to be as specified by the customer. Requires NFPA/ULC waiver as applicable.</t>
  </si>
  <si>
    <t>8300-0368</t>
  </si>
  <si>
    <t>STRIPE SIGN GOLD  STRT UPTO 1W</t>
  </si>
  <si>
    <t>Single Sign Gold Stripe - upto 1" wide and straight on cab and the body. Size, color and location as specified by the customer.</t>
  </si>
  <si>
    <t>8300-0369</t>
  </si>
  <si>
    <t>STRIPE SIGN GOLD  NON STRT 1W</t>
  </si>
  <si>
    <t>Single Sign Gold Stripe - upto 1" wide and non straight on cab and the body. Size, color and location as specified by the customer.</t>
  </si>
  <si>
    <t>8300-0373</t>
  </si>
  <si>
    <t>RED/WHITE CONSPICUITY TAPE</t>
  </si>
  <si>
    <t>Red/White 1.5" 3M Diamond Grade Conspicuity tape on interior perimeter edges of all hinged body doors.</t>
  </si>
  <si>
    <t>8300-0376</t>
  </si>
  <si>
    <t>Chevron "A" style 6" 3M "Diamond Grade" striping full width on rear of body (does not include the B1 door). Includes rear facing extrusions, panels, doors and forward wall of landing area. Colors to be [#COL].</t>
  </si>
  <si>
    <t>8300-0381</t>
  </si>
  <si>
    <t>YLW  MRKER FOR STND / WLK AREA</t>
  </si>
  <si>
    <t>Yellow perimeter marking to indicate designated standing / walking areas above 48" high in compliance with NFPA 1900/1901 consisting of individual Reflexite diamonds approximately 1" wide. Steps, ladders and areas with a railing or structure at least 12" high are excluded from this requirement.</t>
  </si>
  <si>
    <t>8300-0395</t>
  </si>
  <si>
    <t>TAPE REFLECT (4) JACKS</t>
  </si>
  <si>
    <t>Reflective tape on (4) outriggers. Color to be specified by the customer.</t>
  </si>
  <si>
    <t>8300-0400</t>
  </si>
  <si>
    <t>STRIPE RUBRAIL WHITE V98</t>
  </si>
  <si>
    <t>White rubrail Reflexite V98 insert.</t>
  </si>
  <si>
    <t>8300-0401</t>
  </si>
  <si>
    <t>STRIPE V98 ADDTNL UPTO 3W</t>
  </si>
  <si>
    <t>Additional NFPA Reflexite V98 Stripe - up to 3" wide on cab and the body. Design, size, color and location as specified by the customer.</t>
  </si>
  <si>
    <t>8300-0402</t>
  </si>
  <si>
    <t>STRIPE V98 NOSTRT UPTO 6W</t>
  </si>
  <si>
    <t>Single NFPA Reflexite V98 Stripe - up to 6" wide with hockey style, Z or S style or other customer specific design style. Stripe to be installed on cab and the body. Size, color and location as specified by the customer.</t>
  </si>
  <si>
    <t>8300-0404</t>
  </si>
  <si>
    <t>STRIPE 3M DG/V98 EDGE SEALER</t>
  </si>
  <si>
    <t>An edge sealer for diamond grade or V98 striping. Used only on the cut edges of stripe. All Seams.</t>
  </si>
  <si>
    <t>8300-0411</t>
  </si>
  <si>
    <t>Chevron "A" style 6" individual Scotchlite striping full width on compartment door. Striping to be full width of door. Height and specific doors to be striped will be customer specific, using Baan notes. Colors to match with existing striping on truck. One (1) for each door.</t>
  </si>
  <si>
    <t>8300-0422</t>
  </si>
  <si>
    <t>STRIPE CHEVRON 6</t>
  </si>
  <si>
    <t>Chevron "A" style 6"  striping on front and side lips of slide out/fixed trays. Colors to match Rear Chevrons</t>
  </si>
  <si>
    <t>8300-0424</t>
  </si>
  <si>
    <t>STRIPE SCTHLITE HD BMPR - 4"</t>
  </si>
  <si>
    <t>Scotchlite Stripe - 4" wide reflective stripe on heavy duty front bumper. Color: [#COL].</t>
  </si>
  <si>
    <t>8300-0427</t>
  </si>
  <si>
    <t>OTTAWA LETTERING STRIPING PKG</t>
  </si>
  <si>
    <t>Lettering and Striping package for Ottawa. See specification for details.</t>
  </si>
  <si>
    <t>8300-0428</t>
  </si>
  <si>
    <t>Yellow perimeter marking to indicate designated standing / walking areas above 48" high in compliance with 2016 NFPA 1901 consisting of individual Reflexite diamonds approximately 3" wide. Steps, ladders and areas with a railing or structure at least 12" high are excluded from this requirement.</t>
  </si>
  <si>
    <t>8300-0430</t>
  </si>
  <si>
    <t>Chevron "A" style 6" striping on front and side lips of slide out/fixed trays. Colors to match Rear Chevrons</t>
  </si>
  <si>
    <t>8300-0436</t>
  </si>
  <si>
    <t>1/4" Pinstripe located between each stripe of the front bumper chevron striping. Color: [#COL].</t>
  </si>
  <si>
    <t>8300-0444</t>
  </si>
  <si>
    <t>STRIPE V92 6" CHEVRON A BMPR</t>
  </si>
  <si>
    <t xml:space="preserve"> 6" Reflexite V92 stripe on the front of the bumper. Colors to be as specified</t>
  </si>
  <si>
    <t>8300-0446</t>
  </si>
  <si>
    <t>STRPE TRY/TLBD/SHL YEL/RED V98</t>
  </si>
  <si>
    <t>Florescent Yellow Green/Red V98. Locate on front of roll-out tray(s), front lip of adjustable/fixed shelves and tool board(s) on outer vertical edge on both sides of ALS compartment (if applicable).</t>
  </si>
  <si>
    <t>8300-0447</t>
  </si>
  <si>
    <t>STRIPE PCKAGE OTTAWA SPCL</t>
  </si>
  <si>
    <t>Reflexite Striping package for Ottawa Aerials Striping to follow Graphics Drawing on file colors to Customers specifacations. (does not Include hockey stripes 6" and 2x2" stripes , rear chevrons , chevrons on door . )</t>
  </si>
  <si>
    <t>8300-0451</t>
  </si>
  <si>
    <t>STRIPE V98 6" CHEVRON A BMP</t>
  </si>
  <si>
    <t>Chevron "A" style 6" Reflexite V98 In Red / Scotchlite will be Black striping on front bumper. Colors to be Red/Black</t>
  </si>
  <si>
    <t>8300-0452</t>
  </si>
  <si>
    <t>Chevron "A" style 6" Reflexite V98 In Red / Scotchlite will be Black  striping full width on rear of body. Includes rear facing extrusions, panels and doors. Colors to be red/black.</t>
  </si>
  <si>
    <t>8300-0453</t>
  </si>
  <si>
    <t>Striping for Outriggers V98 to be Red and Scotchlite to be Black  Striping to alternate in an "A" pattern when viewed from the front or rear of the truck. Colors to be Red/Black</t>
  </si>
  <si>
    <t>8300-0454</t>
  </si>
  <si>
    <t>CHEVRON - B1 DOOR</t>
  </si>
  <si>
    <t>Chevron located on B1 door.</t>
  </si>
  <si>
    <t>8300-0468</t>
  </si>
  <si>
    <t>STRIPE RUBRAIL RED .25"</t>
  </si>
  <si>
    <t>Red rubrail scotchlite insert to go over current insert centered .25"</t>
  </si>
  <si>
    <t>8300-0470</t>
  </si>
  <si>
    <t>STRIPE TRY/TLBD/SHLV RED</t>
  </si>
  <si>
    <t>Red Scotchlite. Locate on front of roll-out tray(s), front lip of adjustable/fixed shelves and tool board(s) on outer vertical edge on both sides.</t>
  </si>
  <si>
    <t>8300-0493</t>
  </si>
  <si>
    <t>CHEVRON - SPCL COLORS VM8</t>
  </si>
  <si>
    <t>Chevron "A" style 6" individual Scotchlite striping full width on rear of body. Requires exception letter. Specify colors:</t>
  </si>
  <si>
    <t>8300-0494</t>
  </si>
  <si>
    <t>Chevron "A" style 6" 3M "Diamond Grade" striping full width on rear of body. Includes rear facing extrusions, panels and doors except the rear ladder door. Colors to be [#COL].</t>
  </si>
  <si>
    <t>8300-0495</t>
  </si>
  <si>
    <t>STRIPE PAINT BRK SIGN SLVR OUT</t>
  </si>
  <si>
    <t>Paint break Sign Silver cab stripe with outline - 3/4" wide total, silver with customer specified outline color. To be located above existing paint break.</t>
  </si>
  <si>
    <t>8300-0498</t>
  </si>
  <si>
    <t>Chevron "A" style 6" Reflexite V98 striping full width on rear of body. Includes rear facing extrusions, and panels (does not include B1 doors/rear entry door). Colors to be [#COL].</t>
  </si>
  <si>
    <t>8300-0502</t>
  </si>
  <si>
    <t>Chevron "A" style 6" printed Scotchlite striping full width on compartment door. Striping to be full width of door. Height and specific doors to be striped will be customer specific, using Baan notes. Colors to match with existing striping on truck. One (1) for each compartment.</t>
  </si>
  <si>
    <t>8300-0505</t>
  </si>
  <si>
    <t>STRIPE 3M DG CHEVR A DR PNL</t>
  </si>
  <si>
    <t>Chevron "A" style 6" 3M "Diamond Grade" striping on the interior of the vertically hinged access door(s) just ahead of the rear axle (EA). Colors to be [#COL].</t>
  </si>
  <si>
    <t>8300-0506</t>
  </si>
  <si>
    <t>STRIPE TRY/TLBD/SHL YEL/RED</t>
  </si>
  <si>
    <t>Florescent Yellow/Red Diamond Grade scotchlite. Locate on front of roll-out tray(s), front lip of adjustable/fixed shelves and tool board(s) on outer vertical edge on both sides (if applicable).Colors to be: 983-71 Yellow / 983-72 Red</t>
  </si>
  <si>
    <t>8300-0509</t>
  </si>
  <si>
    <t>STRIPE 3M DG 6" CHEV RR BMP</t>
  </si>
  <si>
    <t>Chevron "A" style 6" 3M "Diamond Grade" striping on the vertical surfaces of the rear bumper to look as an extension of the rear body striping. Colors to match rear of body striping.</t>
  </si>
  <si>
    <t>8300-0512</t>
  </si>
  <si>
    <t>Chevron "A" style 6" Reflexite V98 striping full width on rear of body. Includes rear facing extrusions, panels and doors except the rear ladder door. Colors to be [#COL].</t>
  </si>
  <si>
    <t>8300-0516</t>
  </si>
  <si>
    <t>Chevron "A" style 6" individual Scotchlite striping full width on rear of body. Includes rear facing extrusions, panels (does not include the B1 door).  Colors to be [#COL].</t>
  </si>
  <si>
    <t>8300-0517</t>
  </si>
  <si>
    <t>STRIPE SCTHLITE RR BMPR</t>
  </si>
  <si>
    <t>Scotchlite Stripe - 6" wide reflective striping on the vertical surfaces of the rear bumper best suited. Colors to match rear of body Scotchlite. SS Product.</t>
  </si>
  <si>
    <t>8300-0518</t>
  </si>
  <si>
    <t>Chevron "A" style 6" 3M "Diamond Grade" color to be red / Black to be scotchlite. striping full width on rear of body (does not include B1 door). Includes rear facing extrusions, panels and doors. Colors to be red/black</t>
  </si>
  <si>
    <t>8300-0519</t>
  </si>
  <si>
    <t>STRIPE SCTCHLT STR 1 4 1</t>
  </si>
  <si>
    <t>Additional Scotchlite stripe 1", 4" and 1" wide on cab and the body. Design, size, color and location as specified by the customer.</t>
  </si>
  <si>
    <t>8300-0520</t>
  </si>
  <si>
    <t>Additional NFPA Scotchlite Stripe - 1",4" and 1" wide on cab and the body. Design, color and location as specified by the customer.</t>
  </si>
  <si>
    <t>8300-0521</t>
  </si>
  <si>
    <t>PIN STRIPE 1/4</t>
  </si>
  <si>
    <t>1/4" pinstripe located between each stripe of the cab doors chevron striping. Color: Black.</t>
  </si>
  <si>
    <t>8300-0523</t>
  </si>
  <si>
    <t>SCTCHLT STRP PRINT "A" BDY DR</t>
  </si>
  <si>
    <t>Reflective [#COL] printed Scotchlite striping positioned in the "A" formation located on all vertically hinged body door panels (forward door only on double doors), extending approximately 6" from the door's bottom.</t>
  </si>
  <si>
    <t>8300-0524</t>
  </si>
  <si>
    <t>Chevron "A" style 6" 3M "Diamond Grade" striping on the the vertically hinged interior door pans (EA). Note compartments with double doors will apply only to primary door or door pan that faces rearward approx 6" high. Colors to be [#COL].</t>
  </si>
  <si>
    <t>8300-0525</t>
  </si>
  <si>
    <t>Paint Break Sign Gold Body Stripe - 1/2" Wide - Black, Gold, Black. To be located above existing paint break.</t>
  </si>
  <si>
    <t>8300-0526</t>
  </si>
  <si>
    <t>Paint break Scotchlite cab stripe - 1/4" wide Color to be black. To be located above existing paint break.</t>
  </si>
  <si>
    <t>8300-0527</t>
  </si>
  <si>
    <t>Chevron "A" style 6" Reflexite V98 striping full width on rear of body. Includes rear facing extrusions, panels and doors Colors to be as specified by the customer.</t>
  </si>
  <si>
    <t>8300-0528</t>
  </si>
  <si>
    <t>Chevron "A" style 6" Scotchlite striping on rear of tank. Colors to be black/red</t>
  </si>
  <si>
    <t>8300-0529</t>
  </si>
  <si>
    <t>STRIPE DG 6" CHEVRON A</t>
  </si>
  <si>
    <t>Chevron "A" style 6" 3M "Diamond Grade" stitched to vinyl hosebed cover end flap. Colors to be as Specified.</t>
  </si>
  <si>
    <t>8300-0531</t>
  </si>
  <si>
    <t>STRIPEV98 6" CHEVRON A</t>
  </si>
  <si>
    <t>Chevron "A" style 6" V98" stitched to vinyl hosebed cover end flap. Colors to be as Specified.</t>
  </si>
  <si>
    <t>8300-0532</t>
  </si>
  <si>
    <t>STRIPE V98 6" CHEVRON A</t>
  </si>
  <si>
    <t>8300-0533</t>
  </si>
  <si>
    <t>PIN STRIPE 3/4</t>
  </si>
  <si>
    <t>3/4" pinstripe located between the 3", and 6" stripe with no gap. Color: Black.</t>
  </si>
  <si>
    <t>8300-0534</t>
  </si>
  <si>
    <t>DIAMOND GRADE STRIPING</t>
  </si>
  <si>
    <t>Red Diamond grade reflective striping on toolboards.</t>
  </si>
  <si>
    <t>8300-0535</t>
  </si>
  <si>
    <t>STRIPE TRIM 2" CAB DR</t>
  </si>
  <si>
    <t>Scotchlite stripe 2" located on the vertically rear edge of the cab doors. Color: white.</t>
  </si>
  <si>
    <t>8300-0536</t>
  </si>
  <si>
    <t>TAPE REFLECT 1.5" V92</t>
  </si>
  <si>
    <t>Reflective V92 tape. There will be reflective tape added to the front and both sides of all roll-out trays to aid in visibility. Tape will be [#COL] in color.</t>
  </si>
  <si>
    <t>8300-0537</t>
  </si>
  <si>
    <t>TAPE REFLECT 1"</t>
  </si>
  <si>
    <t>8300-0538</t>
  </si>
  <si>
    <t>STRIPE CHEV RR CAB</t>
  </si>
  <si>
    <t>Chevron "A" style striping on the vertical surfaces of the rear cab outboard of vertical extrusion both side.  Colors to match rear of body.</t>
  </si>
  <si>
    <t>8300-0539</t>
  </si>
  <si>
    <t>STRIPE 6" SCTHLITE CHEVRON</t>
  </si>
  <si>
    <t>Chevron 6" individual Scotchlite striping on front bumper. Colors, and pattern to be as specified by the customer.</t>
  </si>
  <si>
    <t>8300-0540</t>
  </si>
  <si>
    <t>Chevron "A" style 6" 3M "Diamond Grade" color to be specified / Black to be scotchlite. Striping full width on rear of body (does not include the B1 door). Includes rear facing extrusions, doors, and panels. Colors to be as specified by the custome. Requires NFPA/ULC waiver as applicable.</t>
  </si>
  <si>
    <t>8300-0541</t>
  </si>
  <si>
    <t>Chevron "A" style 6" individual Scotchlite striping full width on rear of body. Includes rear facing panels each side of B1. Colors shall be Red/Lemon yellow. Does not include B1 Door. - VM8</t>
  </si>
  <si>
    <t>8300-0542</t>
  </si>
  <si>
    <t>STRP SCOTCHLITE 6" CHRN BDY SD</t>
  </si>
  <si>
    <t>Chevron 6" individual Scotchlite striping on body sides.See graphics drawing for orientation. Colors to be Red/White</t>
  </si>
  <si>
    <t>8300-0543</t>
  </si>
  <si>
    <t>RFLCTV STRP "A" BDY DR</t>
  </si>
  <si>
    <t>Reflexite striping located on all vertically hinged body door panels, extending the entire door (EA). As specified by the customer.</t>
  </si>
  <si>
    <t>8300-0545</t>
  </si>
  <si>
    <t>STRIPE SCLITE STRT</t>
  </si>
  <si>
    <t>Custom Scotchlite Stripe - 6" wide with a 1" stripe above and below, spaced 1" from the center 6" stripe on sides of cab and body.. Color and location as specified by the customer.</t>
  </si>
  <si>
    <t>8300-0546</t>
  </si>
  <si>
    <t>STRP 6" CHVRN A PLTF DR</t>
  </si>
  <si>
    <t>Reflective 6" striping positioned in the "A" formation located on the rear facing platform doors to be full height of the doors to match rear body chevron.</t>
  </si>
  <si>
    <t>8300-0547</t>
  </si>
  <si>
    <t>STRIPE TRIM (1) ONE INCH</t>
  </si>
  <si>
    <t>Scotchlite stripe (1) one inch yellow on (1) one inch every (6) six inches non-painted smooth surface of the (3) three turntable handrails. (Reference previous unit 136615)</t>
  </si>
  <si>
    <t>8300-0548</t>
  </si>
  <si>
    <t>TAPE REFLECT "A" JK COV</t>
  </si>
  <si>
    <t>Reflective striping on outside edge of all outrigger cover plates. (It will not be on the outer facing surface just the edge.) Colors to be specified.</t>
  </si>
  <si>
    <t>8400-0008</t>
  </si>
  <si>
    <t>STAR OF LIFE 12" (EA)</t>
  </si>
  <si>
    <t>Star of life logo 12". Location: [#LOC].</t>
  </si>
  <si>
    <t>8400-0009</t>
  </si>
  <si>
    <t>AMERICAN FLAG (EA) SMALL</t>
  </si>
  <si>
    <t>American Flag (EA). Approx size: 7"H x 14"W or similar Location: [#LOC]</t>
  </si>
  <si>
    <t>8400-0010</t>
  </si>
  <si>
    <t>CUSTOMER LOGO (EXISTING) (EA)</t>
  </si>
  <si>
    <t>Install customer logo from an existing E-ONE design (EA). Location: [#LOC]</t>
  </si>
  <si>
    <t>8400-0017</t>
  </si>
  <si>
    <t>CUSTOMER LOGO (EA)</t>
  </si>
  <si>
    <t>A customer logo supplied to E-ONE in a digital format. Location: [#LOC].</t>
  </si>
  <si>
    <t>8400-0018</t>
  </si>
  <si>
    <t>STAR OF LIFE 20" (EA)</t>
  </si>
  <si>
    <t>Star of life logo 20". Location: (1) each side centered on canopy window.</t>
  </si>
  <si>
    <t>8400-0022</t>
  </si>
  <si>
    <t>LOGO E-ONE ON LIFT CYL</t>
  </si>
  <si>
    <t>Logo E-ONE (PR) on aerial lift cylinder. Logo to be black and white reflective material approx 14" long located midway along outward surface of cylinder.</t>
  </si>
  <si>
    <t>8400-0023</t>
  </si>
  <si>
    <t>CUSTOMER SUPPLIED LOGO</t>
  </si>
  <si>
    <t>Install customer supplied logo. Location: [#LOC].</t>
  </si>
  <si>
    <t>8400-0024</t>
  </si>
  <si>
    <t>CUSTOMER LOGO(EXISTING)(EA)S/G</t>
  </si>
  <si>
    <t>Install up to 12" SignGold customer logo from an existing E-ONE design (EA). Location: [#LOC].</t>
  </si>
  <si>
    <t>8400-0025</t>
  </si>
  <si>
    <t>CUSTOMER LOGO (EA) SIGN GOLD</t>
  </si>
  <si>
    <t>A customer SignGold logo (up to 12") supplied to E-ONE in a digital format. Location: [#LOC].</t>
  </si>
  <si>
    <t>8400-0033</t>
  </si>
  <si>
    <t>LOGO E-ONE SIGN GOLD LIFT CYL</t>
  </si>
  <si>
    <t>Logo E-ONE (PR) on aerial lift cylinder. Logo to be sign gold material approx 14" long located midway along outward surface of cylinder.</t>
  </si>
  <si>
    <t>8400-0034</t>
  </si>
  <si>
    <t>VISION FLAGS ON CNPY WINDOW</t>
  </si>
  <si>
    <t>Vision flags (Canadian ribbon style) on canopy windows (PR).</t>
  </si>
  <si>
    <t>8400-0042</t>
  </si>
  <si>
    <t>VISION 9/11 FLAG ON CNPY WNDWS</t>
  </si>
  <si>
    <t>Vision 9/11 flag raising on canopy windows (PR).</t>
  </si>
  <si>
    <t>8400-0044</t>
  </si>
  <si>
    <t>LOGO E-ONE ON PLATFORM</t>
  </si>
  <si>
    <t>Logo E-ONE on bottom of aerial platform.  Logo to be red reflective material as large as practical.  Bottom of logo to face rear of platform.</t>
  </si>
  <si>
    <t>8400-0047</t>
  </si>
  <si>
    <t>LOGO E-ONE ON SIDE CAB WINDOW</t>
  </si>
  <si>
    <t>Logos E-ONE (PR) on side cab window. Logo to be gray "etched" look centered on glass.</t>
  </si>
  <si>
    <t>8400-0052</t>
  </si>
  <si>
    <t>VISION GRAPHC ON CNPY WNDWS</t>
  </si>
  <si>
    <t>Vision graphic on canopy windows (PR). Customer supplied to E-ONE in a digital format.</t>
  </si>
  <si>
    <t>8400-0053</t>
  </si>
  <si>
    <t>WAVING AMERICAN FLAG (EA)</t>
  </si>
  <si>
    <t>Waving American Flag (EA). Approx size: 7"H x 14"W. Location: [#LOC].</t>
  </si>
  <si>
    <t>8400-0059</t>
  </si>
  <si>
    <t>VISION 9/11 TRIB RR DR WINDOWS</t>
  </si>
  <si>
    <t>Vision 9/11 twin tower tribute on rear cab non-vista door windows (PR).</t>
  </si>
  <si>
    <t>8400-0060</t>
  </si>
  <si>
    <t>DRAWING GRAPHICS</t>
  </si>
  <si>
    <t>Graphics drawing showing striping, lettering and logos. Requires E-ONE installed graphics.</t>
  </si>
  <si>
    <t>8400-0064</t>
  </si>
  <si>
    <t>AMERICAN FLAG (EA) MEDIUM</t>
  </si>
  <si>
    <t>American Flag (EA). Approx size: 12"H x 24"W or similar. Location: [#LOC]</t>
  </si>
  <si>
    <t>8400-0066</t>
  </si>
  <si>
    <t>VISION GRAPHIC ON WINDOW (EA)</t>
  </si>
  <si>
    <t>Vision graphic on window (EA). Location and design: Reference graphics layout drawing.</t>
  </si>
  <si>
    <t>8400-0067</t>
  </si>
  <si>
    <t>E-ONE LOGO M6 TAIL LT HOUSING</t>
  </si>
  <si>
    <t>E-ONE logo with grey backing on M6 series vertical tail light housing (PR).</t>
  </si>
  <si>
    <t>8400-0069</t>
  </si>
  <si>
    <t>A customer SignGold logo (up to 22") supplied to E-ONE in a digital format. Location: [#LOC].</t>
  </si>
  <si>
    <t>8400-0072</t>
  </si>
  <si>
    <t>CUSTOMER SUPPLIED LOGOS/STRIPE</t>
  </si>
  <si>
    <t>Install customer supplied logos / striping / lettering as Per graphics drawing</t>
  </si>
  <si>
    <t>8400-0076</t>
  </si>
  <si>
    <t>Logo E-ONE (PR) on aerial lift cylinder. Logo to be red reflective material approx 14" long located midway along outward surface of cylinder.</t>
  </si>
  <si>
    <t>8400-0079</t>
  </si>
  <si>
    <t>STOP SIGN  12" CAB DOORS</t>
  </si>
  <si>
    <t>Reflective stop sign 12" for all cab entry doors. Custom cabs only. NFPA 1901 compliant for door striping.</t>
  </si>
  <si>
    <t>8400-0080</t>
  </si>
  <si>
    <t>VECTOR LOGO M6 TAIL LT HOUSING</t>
  </si>
  <si>
    <t>Vector logo with black backing on M6 series vertical taillight housing (PR).</t>
  </si>
  <si>
    <t>8400-0081</t>
  </si>
  <si>
    <t>Logo E-ONE (PR) on aerial lift cylinder. Logo to be black reflective material approx 14" long located midway along outward surface of cylinder.</t>
  </si>
  <si>
    <t>8400-0082</t>
  </si>
  <si>
    <t>LOGO TN TRI-STAR ON PLATFORM</t>
  </si>
  <si>
    <t>Logo Tennessee Tri-Star full size on bottom of aerial platform heat shield.</t>
  </si>
  <si>
    <t>8400-0083</t>
  </si>
  <si>
    <t>VISION FLAGS ON CNPY WINDOWS</t>
  </si>
  <si>
    <t>Vision flags (Wave style) driver side to have Arizona flag, and officer side US flag on canopy windows.</t>
  </si>
  <si>
    <t>8400-0084</t>
  </si>
  <si>
    <t>Vision American flags (Wave style) on canopy windows (PR).</t>
  </si>
  <si>
    <t>8400-0085</t>
  </si>
  <si>
    <t>VISION 9/11 TRIB VISTA WINDOWS</t>
  </si>
  <si>
    <t>Vision 9/11 twin tower tribute on vista window above crew door windows (PR).</t>
  </si>
  <si>
    <t>8400-0086</t>
  </si>
  <si>
    <t>LABEL "NO STEP"</t>
  </si>
  <si>
    <t>Label "NO STEP". Size up to 12 in. long.  Locate: As specified.</t>
  </si>
  <si>
    <t>9100-0000</t>
  </si>
  <si>
    <t>WARR 1 YEAR STANDARD</t>
  </si>
  <si>
    <t>Standard 1 Year Warranty.</t>
  </si>
  <si>
    <t>9100-0003</t>
  </si>
  <si>
    <t>WARR LIFETIME FRAME</t>
  </si>
  <si>
    <t>Lifetime Frame Stuctural Warranty.</t>
  </si>
  <si>
    <t>9100-0004</t>
  </si>
  <si>
    <t>WARR 10 YEAR/100,000ML STRUCT</t>
  </si>
  <si>
    <t>10 Year/100,000 Mile Structural Warranty for Alum Cab / Body - Statement of Warranty.</t>
  </si>
  <si>
    <t>9100-0005</t>
  </si>
  <si>
    <t>WARR 10 YEAR S/S PLUMBING</t>
  </si>
  <si>
    <t>10 Year Stainless Steel Plumbing Warranty - Statement of Warranty.</t>
  </si>
  <si>
    <t>9100-0007</t>
  </si>
  <si>
    <t>WARR 20YR AERIAL DEVICE STRUCT</t>
  </si>
  <si>
    <t>20 Year Aerial Device Structural Warranty - Integrity Limited Warranty.</t>
  </si>
  <si>
    <t>9100-0043</t>
  </si>
  <si>
    <t>10 YEAR STAINLESS STEEL PLUMBI</t>
  </si>
  <si>
    <t>10 Year stainless steel plumbing warranty.</t>
  </si>
  <si>
    <t>9100-0064</t>
  </si>
  <si>
    <t>CUMMINS ISL MC EXTND WARRANTY</t>
  </si>
  <si>
    <t>Cummins 10 year 200,000 mile major component extended warranty. 2021 - 2024 ISL and L9 engines.</t>
  </si>
  <si>
    <t>9100-0065</t>
  </si>
  <si>
    <t>CUMMINS ISX MC EXTND WARRANTY</t>
  </si>
  <si>
    <t>Cummins 10 year 200,000 mile major component extended warranty. 2021 - 2024 ISX and X12/15 engines.</t>
  </si>
  <si>
    <t>9100-0073</t>
  </si>
  <si>
    <t>WARR 12 YR SS BDY PAINT NPR</t>
  </si>
  <si>
    <t>12 Year non prorated body paint warranty. For products with stainless steel body, FRP panels and all roll-up doors. (Painted roll-up doors covered under seperate warranty)</t>
  </si>
  <si>
    <t>9100-0080</t>
  </si>
  <si>
    <t>WARR 20 YEAR/100K M STRUCT S/S</t>
  </si>
  <si>
    <t>20 Year / 100,000 Mile Structural Warranty for Stainless Steel Body  - Statement of Warranty.</t>
  </si>
  <si>
    <t>9100-0090</t>
  </si>
  <si>
    <t>WARR 25YR FRAME RAIL CORROSION</t>
  </si>
  <si>
    <t>25 Year frame rail corrosion warranty. Includes liners (if equipped).</t>
  </si>
  <si>
    <t>9100-0091</t>
  </si>
  <si>
    <t>WARR 20YR FRAME CMPN CORROSION</t>
  </si>
  <si>
    <t>20 Year frame component corrosion warranty.  Includes front frame extensions, crossmembers, battery tray brackets and rear underbody support (if applicable).</t>
  </si>
  <si>
    <t>9100-0101</t>
  </si>
  <si>
    <t>WARRANTY MERITOR FRT AXLE</t>
  </si>
  <si>
    <t>Meritor 5 year / unlimited miles parts and labor warranty for front non-drive axle. Exceptions: MFS rated at 22,800 includes a 2 year / 200K miles parts and labor warranty and a front drive axle includes a 2 year / unlimited miles parts and labor warranty.</t>
  </si>
  <si>
    <t>9100-0102</t>
  </si>
  <si>
    <t>WARRANTY MERITOR RR AXLE</t>
  </si>
  <si>
    <t>Meritor 5 year unlimited miles, parts and labor rear drive single or rear drive tandem axle warranty.</t>
  </si>
  <si>
    <t>9100-0103</t>
  </si>
  <si>
    <t>WARR REYCO INDPNDNT FRT SUSP</t>
  </si>
  <si>
    <t>Reyco Granning 3 year/150,000 mile parts and labor warranty for front independent suspension.</t>
  </si>
  <si>
    <t>9100-0104</t>
  </si>
  <si>
    <t>WARRANTY DANA FRT AXLE</t>
  </si>
  <si>
    <t>Dana 5 year unlimited miles, parts and labor front axle warranty.</t>
  </si>
  <si>
    <t>9100-0105</t>
  </si>
  <si>
    <t>WARRANTY DANA RR AXLE</t>
  </si>
  <si>
    <t>Dana 5 year unlimited miles, parts and labor rear drive axle warranty.</t>
  </si>
  <si>
    <t>9100-0106</t>
  </si>
  <si>
    <t>Standard 1 Year Warranty - VM8</t>
  </si>
  <si>
    <t>9100-0107</t>
  </si>
  <si>
    <t>WARR 15 YR/ 100,000 ML STRUCT</t>
  </si>
  <si>
    <t>Standard 15 Year/100,000 mile Structural  Warranty for body - VM8.</t>
  </si>
  <si>
    <t>9100-0112</t>
  </si>
  <si>
    <t>WARR 12 YR BODY PAINT VM8</t>
  </si>
  <si>
    <t>12 Year Non Pro-rated Paint Warranty for VM8 products with FRP panels. Painted roll up doors are covered separately.</t>
  </si>
  <si>
    <t>9100-0117</t>
  </si>
  <si>
    <t>WARR 1 YR/24K GENERAL</t>
  </si>
  <si>
    <t>General One (1) year or 24,000 Miles Limited Warranty (RFW0001)</t>
  </si>
  <si>
    <t>9100-0126</t>
  </si>
  <si>
    <t>WARR CUSTOM CHAS 1Y/18K</t>
  </si>
  <si>
    <t>Custom chassis One (1) Year or 18,000 Miles Limited Warranty (RFW0101).</t>
  </si>
  <si>
    <t>9100-0131</t>
  </si>
  <si>
    <t>WARR REG EMISSIONS 5Y/100K</t>
  </si>
  <si>
    <t>Regulated Emissions Systems Five (5) Years or 100,000 Miles Limited Warranty (RFW0140). N/A for California. For units going to California use 9100-0162 with L9 and 9100-0163 with X12/15.</t>
  </si>
  <si>
    <t>9100-0132</t>
  </si>
  <si>
    <t>WARR ELECTRICAL 1Y/18K</t>
  </si>
  <si>
    <t>Electrical One (1) Year or 18,000 Miles Limited Warranty (RFW0201).</t>
  </si>
  <si>
    <t>9100-0134</t>
  </si>
  <si>
    <t>WARR FRAME ASSY STRL 20Y/100K</t>
  </si>
  <si>
    <t>Frame Assembly Structural Twenty (20) Years or 100,000 Milies Limited Warranty (RFW0304).</t>
  </si>
  <si>
    <t>9100-0135</t>
  </si>
  <si>
    <t>WARR AERIAL LAD STRL 20Y/100K</t>
  </si>
  <si>
    <t>Aerial Ladder Structure Twenty (20) years or 100,000  Miles Limited Warranty (RFW0403).</t>
  </si>
  <si>
    <t>9100-0136</t>
  </si>
  <si>
    <t>WARR BODY STRL ALUM 10Y/100K</t>
  </si>
  <si>
    <t>Body Structure Aluminum Ten (10) years or 100,000  Miles Limited Warranty (RFW0502).</t>
  </si>
  <si>
    <t>9100-0137</t>
  </si>
  <si>
    <t>WARR BDY AND SUBSTR SS 20Y/100</t>
  </si>
  <si>
    <t>Body and Substructure (Stainless Steel) - Twenty (20) years or 100,000  Miles Limited Warranty (RFW0534).</t>
  </si>
  <si>
    <t>9100-0138</t>
  </si>
  <si>
    <t>WARR CAB STRUCTURE 10Y/100K</t>
  </si>
  <si>
    <t>Cab Structural Ten (10) Years or 100,000 Miles Limited Warranty (RFW0602).</t>
  </si>
  <si>
    <t>9100-0139</t>
  </si>
  <si>
    <t>WARR PLMB/PIPE SS 10Y/100</t>
  </si>
  <si>
    <t>Plumbing and piping (Stainless Steel) Ten (10) years or 100,000 Miles Limited Warranty (RFW0800).</t>
  </si>
  <si>
    <t>9100-0140</t>
  </si>
  <si>
    <t>WARR PAINT LIMITED - 10Y</t>
  </si>
  <si>
    <t>Paint and Finish (Exterior Clear coated) Ten (10) Years Limited Warranty (RFW0710).</t>
  </si>
  <si>
    <t>9100-0141</t>
  </si>
  <si>
    <t>WARR CAB PAINT LIMITED - 10Y</t>
  </si>
  <si>
    <t>Cab Paint and Finish (Exterior Clear coated) Ten (10) Years Limited Warranty (RFW0710).</t>
  </si>
  <si>
    <t>9100-0142</t>
  </si>
  <si>
    <t>WARR PAINT FRP NPR - 12YR</t>
  </si>
  <si>
    <t>Paint and Finish (Exterior FRP Panels) Twelve (12) Years Limited Warranty (RFW0722).</t>
  </si>
  <si>
    <t>9100-0143</t>
  </si>
  <si>
    <t>WARR PAINT SS BDY PAN-10YR</t>
  </si>
  <si>
    <t>Paint and Finish Stainless Tandem Axle Tanker and Tandem Axle Rescue Bodies with Pan Doors (Exterior Clear Coated) Non-Prorated Ten (10) Years Limited Warranty  (RFW0711).</t>
  </si>
  <si>
    <t>9100-0144</t>
  </si>
  <si>
    <t>WARR PAINT AL BDY PAN DRS-1</t>
  </si>
  <si>
    <t>Paint and Finish Aluminum Body with Pan Doors (Exterior Clear Coated) Non-Prorated Ten (10) Years Limited Warranty (RFW0711).</t>
  </si>
  <si>
    <t>9100-0145</t>
  </si>
  <si>
    <t>WARR PAINT AL BDY PD 10YR</t>
  </si>
  <si>
    <t>Paint and Finish Aluminum Aerials, Tandem Axle Tanker and Tandem Axle Rescue Bodies with Pan Doors (Exterior Clear Coated) Non-Prorated Ten (10) Years Limited Warranty (RFW0711).</t>
  </si>
  <si>
    <t>9100-0146</t>
  </si>
  <si>
    <t>WARR PAINT AL BDY RU DRS-10</t>
  </si>
  <si>
    <t>Paint and Finish Aluminum Body with Roll Up Doors (Exterior Clear Coated) Non-Prorated Ten (10) Years Limited Warranty (RFW0711).</t>
  </si>
  <si>
    <t>9100-0147</t>
  </si>
  <si>
    <t>WARR PAINT AL AERL BDY RU 10YR</t>
  </si>
  <si>
    <t>Paint and Finish Aluminum Aerials, Tandem Axle Tanker and Tandem Axle Rescue Bodies with Roll Up Doors (Exterior Clear Coated) Non-Prorated Ten (10) Years Limited Warranty (RFW0711).</t>
  </si>
  <si>
    <t>9100-0148</t>
  </si>
  <si>
    <t>WARR PAINT CAB NP - 10YR</t>
  </si>
  <si>
    <t>Paint and Finish Cab (Exterior Clear Coated) Non-Prorated Ten (10) Years Limited Warranty (RFW0711).</t>
  </si>
  <si>
    <t>9100-0149</t>
  </si>
  <si>
    <t>WARR PAINT SS BDY PAN DRS-1</t>
  </si>
  <si>
    <t>Paint and Finish Stainless Body with Pan Doors (Exterior Clear Coated) Non-Prorated Ten (10) Years Limited Warranty  (RFW0711).</t>
  </si>
  <si>
    <t>9100-0150</t>
  </si>
  <si>
    <t>WARR PAINT SS BDY FRP RU-12YR</t>
  </si>
  <si>
    <t>Paint and Finish Stainless Body FRP with Roll Up Doors (Exterior Clear Coated) Non-Prorated Twelve (12) Years Limited Warranty  (RFW0723).</t>
  </si>
  <si>
    <t>9100-0151</t>
  </si>
  <si>
    <t>WARR FRAME CORROSION 25/150</t>
  </si>
  <si>
    <t>Frame Rail Corrosion (Zinc Plate and Powder Coat) Twenty Five (25) Years or 150,000 Miles Limited Warranty (RFW0316).</t>
  </si>
  <si>
    <t>9100-0152</t>
  </si>
  <si>
    <t>WARR FRAME ZINC PLATED 20/132</t>
  </si>
  <si>
    <t>Frame Components Corrosion (Zinc Plate) Twenty (20) Years or 132,000 Miles Limited  Warranty  (RFW0314).</t>
  </si>
  <si>
    <t>9100-0153</t>
  </si>
  <si>
    <t>WARR FRAME WELDMENT 10Y/100</t>
  </si>
  <si>
    <t>Frame Weldment Corrosion (Zinc Spray) Ten (10) Years or 100,000 Miles Limited  Warranty  (RFW0312). Requires Zinc Flame spray option 1250-0078.</t>
  </si>
  <si>
    <t>9100-0154</t>
  </si>
  <si>
    <t>WARR BODY STRL ALUM 15Y/100K</t>
  </si>
  <si>
    <t>Body Structure Aluminum Fifteen (15) years or 100,000  Miles Limited Warranty. (RFW0503)</t>
  </si>
  <si>
    <t>9100-0160</t>
  </si>
  <si>
    <t>WARR EV ELECTRICAL SYS 2Y/36K</t>
  </si>
  <si>
    <t>EV Electrical Systems Two (2) Years or 36,000 Miles Limited Warranty (RFW0260).</t>
  </si>
  <si>
    <t>9100-0161</t>
  </si>
  <si>
    <t>WARR EV MOTORS / BATTERIES 5Y</t>
  </si>
  <si>
    <t>EV Motors and Batteries Five (5) Years or 2000 Charge Cycles Limited Warranty (RFW0261).</t>
  </si>
  <si>
    <t>9100-0162</t>
  </si>
  <si>
    <t>WARR REG EMISSIONS 5Y/150K</t>
  </si>
  <si>
    <t>Regulated Emissions Systems Five (5) Years or 150,000 Miles Limited Warranty (2022 CARB for L9) (RFW0141).</t>
  </si>
  <si>
    <t>9100-0163</t>
  </si>
  <si>
    <t>WARR REG EMISSIONS 5Y/350K</t>
  </si>
  <si>
    <t>Regulated Emissions Systems Five (5) Years or 350,000 Miles Limited Warranty (2022 CARB for X12/X15) (RFW0142).</t>
  </si>
  <si>
    <t>9100-0164</t>
  </si>
  <si>
    <t>WARR 1 YR/24K EXPORT GENERAL</t>
  </si>
  <si>
    <t>Export General One (1) year or 24,000  Miles Limited Warranty (RFW0030)</t>
  </si>
  <si>
    <t>9100-0165</t>
  </si>
  <si>
    <t>WARR FRAME ASSY STRL 50Y/250K</t>
  </si>
  <si>
    <t>Frame Rail Lifetime (50) Years or 250,000 Miles Limited Warranty (RFW0305).</t>
  </si>
  <si>
    <t>9100-0166</t>
  </si>
  <si>
    <t>WARRANTY STEERTEK FRT AXLE</t>
  </si>
  <si>
    <t>STEERTEK NXT 5 year / 500,000 miles parts and labor warranty for front axle.</t>
  </si>
  <si>
    <t>9100-0167</t>
  </si>
  <si>
    <t>WARR REG EMISSIONS 10Y/280K</t>
  </si>
  <si>
    <t>Regulated Emissions Systems Ten (10) Years or 280,000 Miles or 14,000 Engine Hours Limited Warranty (RFW0143).</t>
  </si>
  <si>
    <t>9100-0168</t>
  </si>
  <si>
    <t>WARR REG EMISSIONS 10Y/450K</t>
  </si>
  <si>
    <t>Regulated Emissions Systems Ten (10) Years or 450,000 Miles or 22,000 Engine Hours Limited Warranty (RFW0144).</t>
  </si>
  <si>
    <t>9100-0169</t>
  </si>
  <si>
    <t>WARR REG EMISSIONS - TIRE</t>
  </si>
  <si>
    <t>Regulated Emissions Two (2) Year or 24,000 Miles Tire Warranty (RFW0145).</t>
  </si>
  <si>
    <t>9100-0170</t>
  </si>
  <si>
    <t>WARR REG EMISSIONS - AC LEAK</t>
  </si>
  <si>
    <t>Regulated Emissions Five (5) Year or 100,000 Miles AC Leak Warranty (RFW0146).</t>
  </si>
  <si>
    <t>9300-0000</t>
  </si>
  <si>
    <t>VEHICLE FAMILIAR AERIAL (DOM)</t>
  </si>
  <si>
    <t>Vehicle familiarization aerial (Domestic). 3 consecutive days. Use 9300-0315 for additional days.</t>
  </si>
  <si>
    <t>9300-0001</t>
  </si>
  <si>
    <t>VEHICLE FAMILIAR AERIAL (INT)</t>
  </si>
  <si>
    <t>Vehicle familiarization aerial (International). 3 consecutive days. Call for price.</t>
  </si>
  <si>
    <t>9300-0003</t>
  </si>
  <si>
    <t>CAFS TRAINING WATEROUS</t>
  </si>
  <si>
    <t>Waterous Compressed Air Foam System training. 3 consecutive days.</t>
  </si>
  <si>
    <t>9300-0007</t>
  </si>
  <si>
    <t>VEH FAMILIAR- DOMESTIC</t>
  </si>
  <si>
    <t>Vehicle Familiar - Domestic. ARFF. 5 consecutive days.</t>
  </si>
  <si>
    <t>9300-0009</t>
  </si>
  <si>
    <t>MANUALS OPERAT &amp; SRVC</t>
  </si>
  <si>
    <t>Manuals, Operator and Service in digital format.</t>
  </si>
  <si>
    <t>9300-0010</t>
  </si>
  <si>
    <t>APPROVAL DRAWINGS</t>
  </si>
  <si>
    <t>Approval Drawings</t>
  </si>
  <si>
    <t>9300-0012</t>
  </si>
  <si>
    <t>APPROVAL DRAWINGS PUMP PNL</t>
  </si>
  <si>
    <t>Pump panel approval drawings. Will be provided on purchased units prior to construction.</t>
  </si>
  <si>
    <t>9300-0016</t>
  </si>
  <si>
    <t>APPROVAL DRAWINGS-STANDARD</t>
  </si>
  <si>
    <t>Approval Drawings-Standard.</t>
  </si>
  <si>
    <t>9300-0017</t>
  </si>
  <si>
    <t>MANUALS PRINTED (SET)</t>
  </si>
  <si>
    <t>Manuals Printed (Set).</t>
  </si>
  <si>
    <t>9300-0018</t>
  </si>
  <si>
    <t>MANUALS OPERAT &amp; SRVC - ADDL</t>
  </si>
  <si>
    <t>Manuals, Operator and Service in digital format (additional).</t>
  </si>
  <si>
    <t>9300-0024</t>
  </si>
  <si>
    <t>EXPORT PREPARATION</t>
  </si>
  <si>
    <t>Export preparation (to be applied after customer inspection if applicable).</t>
  </si>
  <si>
    <t>9300-0031</t>
  </si>
  <si>
    <t>APPROVAL DRAWINGS DASH PANEL</t>
  </si>
  <si>
    <t>Dash/Console panel layout approval drawings. Will be provided on purchased units prior to construction.</t>
  </si>
  <si>
    <t>9300-0035</t>
  </si>
  <si>
    <t>LATE CHANGE ORDER FEE</t>
  </si>
  <si>
    <t>Customer late change order.</t>
  </si>
  <si>
    <t>9300-0040</t>
  </si>
  <si>
    <t>AS BUILT ELEC DRAWINGS</t>
  </si>
  <si>
    <t>As built electrical drawings.</t>
  </si>
  <si>
    <t>9300-0041</t>
  </si>
  <si>
    <t>AS BUILT PLUMB DRAWINGS</t>
  </si>
  <si>
    <t>As built plumbing drawings.</t>
  </si>
  <si>
    <t>9300-0300</t>
  </si>
  <si>
    <t>CUSTOMER INSPECTION (ARAMCO)</t>
  </si>
  <si>
    <t>Customer to witness UL testing of water, down gauging, road test, angle of approach, angle of departure and turning radius.</t>
  </si>
  <si>
    <t>9300-0303</t>
  </si>
  <si>
    <t>APPROVAL DRAWING - TOP VIEW</t>
  </si>
  <si>
    <t>Approval Drawings - Top View of body and pump module section of the vehicle.</t>
  </si>
  <si>
    <t>9300-0304</t>
  </si>
  <si>
    <t>MANUALS PRINTED (1)</t>
  </si>
  <si>
    <t>Manuals printed (1).</t>
  </si>
  <si>
    <t>9300-0305</t>
  </si>
  <si>
    <t>ADVENT/HOT FOAM SYS TRAINING</t>
  </si>
  <si>
    <t>Advent/Hot Shot Foam System Training.</t>
  </si>
  <si>
    <t>9300-0308</t>
  </si>
  <si>
    <t>TILT-TABLE TESTING INTERNAL</t>
  </si>
  <si>
    <t>Tilt-Table Testing for internal E-ONE verification only. Provide readings for both sides.(USE 9300-0333 for customer requested/required tilt testing)</t>
  </si>
  <si>
    <t>9300-0311</t>
  </si>
  <si>
    <t>MANUALS ENG/TRANS CUMMINS</t>
  </si>
  <si>
    <t>Service manuals for Cummins engine with parts and service manuals for Allison EVS transmission.</t>
  </si>
  <si>
    <t>9300-0315</t>
  </si>
  <si>
    <t>ADDL AERIAL TRAINING DAY (DOM)</t>
  </si>
  <si>
    <t>Vehicle familiarization aerial (Domestic) additional per day.</t>
  </si>
  <si>
    <t>9300-0316</t>
  </si>
  <si>
    <t>GUIDE FAMA SAFETY</t>
  </si>
  <si>
    <t>Fire Apparatus Safety Guide published by FAMA, latest edition.</t>
  </si>
  <si>
    <t>9300-0319</t>
  </si>
  <si>
    <t>AS BUILT AIR DRAWINGS</t>
  </si>
  <si>
    <t>As built air system drawings.</t>
  </si>
  <si>
    <t>9300-0320</t>
  </si>
  <si>
    <t>AS BUILT HYD DRAWINGS</t>
  </si>
  <si>
    <t>As built hydralic system drawings.</t>
  </si>
  <si>
    <t>9300-0329</t>
  </si>
  <si>
    <t>DEMONSTRATION</t>
  </si>
  <si>
    <t>Demo. Demonstration of VDR system. Not intended for training.</t>
  </si>
  <si>
    <t>9300-0330</t>
  </si>
  <si>
    <t>Detail color code plumbing schematics of water, foam, and CAFS will be provided.</t>
  </si>
  <si>
    <t>9300-0333</t>
  </si>
  <si>
    <t>TILT-TABLE TESTING CUSTOMER</t>
  </si>
  <si>
    <t>Customer requested tilt table testing. Includes tilt test required due to customer selected configuration. Provide readings for both sides.</t>
  </si>
  <si>
    <t>9300-0334</t>
  </si>
  <si>
    <t>TILT-TABLE TESTING CUST WITNES</t>
  </si>
  <si>
    <t>Customer requested tilt-table testing to be conducted in presence of the customer/customer representative. Provide readings for both sides. Dealer to coordinate with contract administration to schedule the customer visit in accordance to the testing timeline.</t>
  </si>
  <si>
    <t>9300-0337</t>
  </si>
  <si>
    <t>VEHICLE FAMILIAR VECTOR (DOM)</t>
  </si>
  <si>
    <t>Vehicle familiarization Vector electric fire truck (Domestic). 2 days.</t>
  </si>
  <si>
    <t>9300-0338</t>
  </si>
  <si>
    <t>AS BUILT ELEC DRAWINGS VECTOR</t>
  </si>
  <si>
    <t>As built electrical drawings for Vector configurations.</t>
  </si>
  <si>
    <t>9300-0340</t>
  </si>
  <si>
    <t>APPROVAL DRWGS REV BLACKOUT</t>
  </si>
  <si>
    <t>Approval or Graphic drawings revised to show items painted on the black-out package for customer or dealer review.</t>
  </si>
  <si>
    <t>GEV PARTS BOOK</t>
  </si>
  <si>
    <t>50-005</t>
  </si>
  <si>
    <t>Pump Service &amp; Pump Test</t>
  </si>
  <si>
    <t>50-006</t>
  </si>
  <si>
    <t>50-007</t>
  </si>
  <si>
    <t>NFPA 1911 SERVICE PKG.- LADDER</t>
  </si>
  <si>
    <t>50-008</t>
  </si>
  <si>
    <t>NFPA 1911 Service Pkg. - PUMPER</t>
  </si>
  <si>
    <t>50-108</t>
  </si>
  <si>
    <t>CAFS Compressor Foam Test</t>
  </si>
  <si>
    <t>50-109</t>
  </si>
  <si>
    <t>Foam System Test</t>
  </si>
  <si>
    <t>50-120</t>
  </si>
  <si>
    <t>Additional Training Day</t>
  </si>
  <si>
    <t>09-600</t>
  </si>
  <si>
    <t>Pick Up &amp; Delivery Service</t>
  </si>
  <si>
    <t>51-101</t>
  </si>
  <si>
    <t>Wash Fuel PDI</t>
  </si>
  <si>
    <t>51-102</t>
  </si>
  <si>
    <t>Pump test</t>
  </si>
  <si>
    <t>51-103</t>
  </si>
  <si>
    <t>Final Wash</t>
  </si>
  <si>
    <t>51-104</t>
  </si>
  <si>
    <t>Misc. Items</t>
  </si>
  <si>
    <t>51-106</t>
  </si>
  <si>
    <t>GEV Supplied Foam for testing</t>
  </si>
  <si>
    <t>51-107</t>
  </si>
  <si>
    <t>Customer Supplied Foam for Testing</t>
  </si>
  <si>
    <t>51-110</t>
  </si>
  <si>
    <t>DOT INSPECTION (Maine)</t>
  </si>
  <si>
    <t>52-100</t>
  </si>
  <si>
    <t>52-110</t>
  </si>
  <si>
    <t>52-115</t>
  </si>
  <si>
    <t>52-126</t>
  </si>
  <si>
    <t>ONSPOTS (Conventional)</t>
  </si>
  <si>
    <t>52-127</t>
  </si>
  <si>
    <t>ONSPOTS EXTREME</t>
  </si>
  <si>
    <t>52-130</t>
  </si>
  <si>
    <t>ONSPOTS (Tandem)</t>
  </si>
  <si>
    <t>52-131</t>
  </si>
  <si>
    <t>ONSPOTS (Ridewell Dynalastic Tandem)</t>
  </si>
  <si>
    <t>52-135</t>
  </si>
  <si>
    <t>ONSPOTS  (w/Air Compressor)</t>
  </si>
  <si>
    <t>52-140</t>
  </si>
  <si>
    <t>Modify Tail Pipe for Plymovent</t>
  </si>
  <si>
    <t>52-141</t>
  </si>
  <si>
    <t>Modify Tail Pipe to ADD Magnetic System</t>
  </si>
  <si>
    <t>52-142</t>
  </si>
  <si>
    <t>Modify Tail Pipe for Plymovent w/5" Tailpipe Adapter</t>
  </si>
  <si>
    <t>53-011</t>
  </si>
  <si>
    <t>Trident Air Primer 3 Barrel</t>
  </si>
  <si>
    <t>53-012</t>
  </si>
  <si>
    <t>Foam Refill System</t>
  </si>
  <si>
    <t>53-014</t>
  </si>
  <si>
    <t>TFT Foam Eductor 125GPM</t>
  </si>
  <si>
    <t>53-015</t>
  </si>
  <si>
    <t>125 gpm Foam Eductor</t>
  </si>
  <si>
    <t>53-016</t>
  </si>
  <si>
    <t>TFT External Foam Eductor System</t>
  </si>
  <si>
    <t>53-020</t>
  </si>
  <si>
    <t>Hale TRV Valve w/light kit</t>
  </si>
  <si>
    <t>53-031</t>
  </si>
  <si>
    <t>FoamPro 1600 3" Stainless Manifold</t>
  </si>
  <si>
    <t>53-032</t>
  </si>
  <si>
    <t>Class 1 2.A Foam System</t>
  </si>
  <si>
    <t>53-033</t>
  </si>
  <si>
    <t>53-034</t>
  </si>
  <si>
    <t>53-060</t>
  </si>
  <si>
    <t>12" Extend A Gun</t>
  </si>
  <si>
    <t>53-065</t>
  </si>
  <si>
    <t>18" Extend A Gun</t>
  </si>
  <si>
    <t>53-101</t>
  </si>
  <si>
    <t>Pump Anodes</t>
  </si>
  <si>
    <t>53-121</t>
  </si>
  <si>
    <t>Eaton 12V Distribution Module</t>
  </si>
  <si>
    <t>54-165</t>
  </si>
  <si>
    <t>Adjustable Hosebed divider / up to 12'</t>
  </si>
  <si>
    <t>54-170</t>
  </si>
  <si>
    <t>Adj. Hosebed divider 12' or more</t>
  </si>
  <si>
    <t>54-175</t>
  </si>
  <si>
    <t>Floor Mounted Rollout Tray</t>
  </si>
  <si>
    <t>54-184</t>
  </si>
  <si>
    <t>Swing Out Tool Board Kit</t>
  </si>
  <si>
    <t>54-185</t>
  </si>
  <si>
    <t>Slidemaster STEEL rollout tray</t>
  </si>
  <si>
    <t>54-186</t>
  </si>
  <si>
    <t>Mount Jaws Rollout Tray</t>
  </si>
  <si>
    <t>54-204</t>
  </si>
  <si>
    <t>1st Adjustable Shelf up to 60"W, 24"D</t>
  </si>
  <si>
    <t>54-205</t>
  </si>
  <si>
    <t>2nd Adjustable Shelf up to 60"W, 24"D</t>
  </si>
  <si>
    <t>54-210</t>
  </si>
  <si>
    <t>Aluminum "EMS Cabinet"</t>
  </si>
  <si>
    <t>54-211</t>
  </si>
  <si>
    <t>S&amp;I Fire &amp; Marine Lazy Susan</t>
  </si>
  <si>
    <t>54-211A</t>
  </si>
  <si>
    <t>S&amp;I Fire &amp; Marine Lazy Susan NO SLIDEMASTER</t>
  </si>
  <si>
    <t>54-225</t>
  </si>
  <si>
    <t>Large Aluminum Suspended Map Box</t>
  </si>
  <si>
    <t>54-235</t>
  </si>
  <si>
    <t>1-1/4" Tubing Grab Rails</t>
  </si>
  <si>
    <t>54-310</t>
  </si>
  <si>
    <t>10" Hard Suction Tray on Catwalk</t>
  </si>
  <si>
    <t>54-320</t>
  </si>
  <si>
    <t>10' Hard Suction Tray on Ladder Rack</t>
  </si>
  <si>
    <t>54-321</t>
  </si>
  <si>
    <t>Wall mounted toolboards</t>
  </si>
  <si>
    <t>54-650</t>
  </si>
  <si>
    <t>Pump House Heater</t>
  </si>
  <si>
    <t>54-655</t>
  </si>
  <si>
    <t>Heat Pan</t>
  </si>
  <si>
    <t>55-002</t>
  </si>
  <si>
    <t>E-One Electrical Programming</t>
  </si>
  <si>
    <t>55-025</t>
  </si>
  <si>
    <t>Foot Switch</t>
  </si>
  <si>
    <t>55-026</t>
  </si>
  <si>
    <t>12V 6-Place Distribution Module</t>
  </si>
  <si>
    <t>55-050</t>
  </si>
  <si>
    <t>Install Customer Supplied Q2B</t>
  </si>
  <si>
    <t>55-051</t>
  </si>
  <si>
    <t>S&amp;I GEV Q2B - pedestal mount</t>
  </si>
  <si>
    <t>55-100</t>
  </si>
  <si>
    <t>55-140</t>
  </si>
  <si>
    <t>Whelen Hand held spotlight</t>
  </si>
  <si>
    <t>55-152</t>
  </si>
  <si>
    <t>Streamlight Fire Vulcan Handlight</t>
  </si>
  <si>
    <t>55-251</t>
  </si>
  <si>
    <t>STREAMLIGHT Survivor</t>
  </si>
  <si>
    <t>55-255</t>
  </si>
  <si>
    <t>55-256</t>
  </si>
  <si>
    <t>55-260</t>
  </si>
  <si>
    <t>Receptacle Lighter 12v</t>
  </si>
  <si>
    <t>55-285</t>
  </si>
  <si>
    <t>Mount Customer Supplied Reel</t>
  </si>
  <si>
    <t>55-290</t>
  </si>
  <si>
    <t>Hydraulic Hose Reel</t>
  </si>
  <si>
    <t>55-545</t>
  </si>
  <si>
    <t>2200W PORTABLE GENERATOR</t>
  </si>
  <si>
    <t>55-580</t>
  </si>
  <si>
    <t>Wire Generator to Batteries</t>
  </si>
  <si>
    <t>55-590</t>
  </si>
  <si>
    <t>Wire Generator to Breaker Box</t>
  </si>
  <si>
    <t>55-620</t>
  </si>
  <si>
    <t>Back-Up Camera</t>
  </si>
  <si>
    <t>55-636</t>
  </si>
  <si>
    <t>Junction Box PF51G/CUSTOM</t>
  </si>
  <si>
    <t>55-640</t>
  </si>
  <si>
    <t>Junction Box Holder Vertical</t>
  </si>
  <si>
    <t>55-641</t>
  </si>
  <si>
    <t>Junction Box Horizontal</t>
  </si>
  <si>
    <t>55-645</t>
  </si>
  <si>
    <t>57-015</t>
  </si>
  <si>
    <t>Folding Ladder Bracket</t>
  </si>
  <si>
    <t>57-020</t>
  </si>
  <si>
    <t>57-025</t>
  </si>
  <si>
    <t>Helmet Holder</t>
  </si>
  <si>
    <t>57-105</t>
  </si>
  <si>
    <t>Can Bracket</t>
  </si>
  <si>
    <t>57-119</t>
  </si>
  <si>
    <t>PAC Halligan Tool Mounting Kit</t>
  </si>
  <si>
    <t>57-120</t>
  </si>
  <si>
    <t>PAC Flathead Axe Hanger Kit</t>
  </si>
  <si>
    <t>57-121</t>
  </si>
  <si>
    <t>PAC Pick Head Axe Hanger Kit</t>
  </si>
  <si>
    <t>57-122</t>
  </si>
  <si>
    <t>PAC Handleloks</t>
  </si>
  <si>
    <t>57-123</t>
  </si>
  <si>
    <t>PAC Ironslok Kit</t>
  </si>
  <si>
    <t>57-124</t>
  </si>
  <si>
    <t>PAC Hookloks</t>
  </si>
  <si>
    <t>57-125</t>
  </si>
  <si>
    <t>PAC Jumbo Lok</t>
  </si>
  <si>
    <t>57-126</t>
  </si>
  <si>
    <t>PAC Adjustamount</t>
  </si>
  <si>
    <t>57-127</t>
  </si>
  <si>
    <t xml:space="preserve">Adjustamount Kit - Fire Extinguisher Mount </t>
  </si>
  <si>
    <t>57-128</t>
  </si>
  <si>
    <t>Adjustamount Extended Version -Fire Extinguisher Mount</t>
  </si>
  <si>
    <t>57-129</t>
  </si>
  <si>
    <t>Toolok Heavy Duty</t>
  </si>
  <si>
    <t>57-170</t>
  </si>
  <si>
    <t>Mounting Bracket</t>
  </si>
  <si>
    <t>57-195</t>
  </si>
  <si>
    <t>Bolt Cutter Bracket</t>
  </si>
  <si>
    <t>57-270</t>
  </si>
  <si>
    <t>Tri-Lock Holder</t>
  </si>
  <si>
    <t>57-280</t>
  </si>
  <si>
    <t>Chain Saw mount / small</t>
  </si>
  <si>
    <t>57-285</t>
  </si>
  <si>
    <t>Chain Saw mount / large</t>
  </si>
  <si>
    <t>57-290</t>
  </si>
  <si>
    <t>Adapter Hanger</t>
  </si>
  <si>
    <t>57-310</t>
  </si>
  <si>
    <t>2.5" x 10' hard suction hose</t>
  </si>
  <si>
    <t>57-330</t>
  </si>
  <si>
    <t>Mateflex - Pumper</t>
  </si>
  <si>
    <t>57-335</t>
  </si>
  <si>
    <t>Mateflex - Aerial</t>
  </si>
  <si>
    <t>57-540</t>
  </si>
  <si>
    <t>Universal Bottle Bracket</t>
  </si>
  <si>
    <t>57-541</t>
  </si>
  <si>
    <t>30 Minute SCBA Bracket</t>
  </si>
  <si>
    <t>57-542</t>
  </si>
  <si>
    <t>45 Minute SCBA Bracket</t>
  </si>
  <si>
    <t>57-550</t>
  </si>
  <si>
    <t>Cylinder Bracket 5.3" to 5.8"</t>
  </si>
  <si>
    <t>57-560</t>
  </si>
  <si>
    <t>Cylinder Bracket  6.1" to 6.9"</t>
  </si>
  <si>
    <t>57-570</t>
  </si>
  <si>
    <t>Hydrant Post (Valve Bracket)</t>
  </si>
  <si>
    <t>57-571</t>
  </si>
  <si>
    <t>Quic-Mount Dual Can Holder</t>
  </si>
  <si>
    <t>57-572</t>
  </si>
  <si>
    <t>Quic-Mount Gallon Premix Holder</t>
  </si>
  <si>
    <t>58-022</t>
  </si>
  <si>
    <t>12V Air Purification System</t>
  </si>
  <si>
    <t>58-023</t>
  </si>
  <si>
    <t>Junkin Stokes Basket</t>
  </si>
  <si>
    <t>58-024</t>
  </si>
  <si>
    <t>Skull Saver</t>
  </si>
  <si>
    <t>58-025</t>
  </si>
  <si>
    <t>Foam Access Kit (P/U Tube)</t>
  </si>
  <si>
    <t>58-026</t>
  </si>
  <si>
    <t>Apollo 3416  Deck Gun Complete</t>
  </si>
  <si>
    <t>58-033</t>
  </si>
  <si>
    <t>Apollo 3414 Deck Gun NO BASE</t>
  </si>
  <si>
    <t>58-034</t>
  </si>
  <si>
    <t>Apollo 3423 Deck Gun Complete</t>
  </si>
  <si>
    <t>58-035</t>
  </si>
  <si>
    <t>Apollo Hi-Riser Deck Gun NO BASE</t>
  </si>
  <si>
    <t>58-036</t>
  </si>
  <si>
    <t>Akron Revolution Valve Long Handle</t>
  </si>
  <si>
    <t>58-037</t>
  </si>
  <si>
    <t>Akron Siamese Valve</t>
  </si>
  <si>
    <t>58-038</t>
  </si>
  <si>
    <t>Akron Revolution Elbow</t>
  </si>
  <si>
    <t>58-039</t>
  </si>
  <si>
    <t>TFT Ball Intake Valve</t>
  </si>
  <si>
    <t>58-045</t>
  </si>
  <si>
    <t>Apollo Base Mount</t>
  </si>
  <si>
    <t>58-046</t>
  </si>
  <si>
    <t>Akron Ladder Pipe</t>
  </si>
  <si>
    <t>58-047</t>
  </si>
  <si>
    <t>STINGER 2.0 Deck Gun NO BASE</t>
  </si>
  <si>
    <t>58-050</t>
  </si>
  <si>
    <t>Stinger 2.0 Deck Gun</t>
  </si>
  <si>
    <t>58-051</t>
  </si>
  <si>
    <t>58-052</t>
  </si>
  <si>
    <t>Stinger 2.0 Portable Base</t>
  </si>
  <si>
    <t>58-053</t>
  </si>
  <si>
    <t>#8500-02 Vulcan Manual Deck Gun</t>
  </si>
  <si>
    <t>58-054</t>
  </si>
  <si>
    <t>TFT BLIZFIRE PACKAGE</t>
  </si>
  <si>
    <t>58-055</t>
  </si>
  <si>
    <t>TFT BLIZFIRE PKG w/Nozzle</t>
  </si>
  <si>
    <t>58-106</t>
  </si>
  <si>
    <t>Flat Head 6 lb. Axe</t>
  </si>
  <si>
    <t>58-107</t>
  </si>
  <si>
    <t>Flat Head 8 lb. Axe</t>
  </si>
  <si>
    <t>58-108</t>
  </si>
  <si>
    <t>Pick Head 6 lb. Axe</t>
  </si>
  <si>
    <t>58-109</t>
  </si>
  <si>
    <t>Pick Head 8 lb. Axe</t>
  </si>
  <si>
    <t>58-130</t>
  </si>
  <si>
    <t>6' Pike Pole</t>
  </si>
  <si>
    <t>58-140</t>
  </si>
  <si>
    <t>8' Pike Pole</t>
  </si>
  <si>
    <t>58-150</t>
  </si>
  <si>
    <t>10' Pike Pole</t>
  </si>
  <si>
    <t>58-160</t>
  </si>
  <si>
    <t>12' Pike Pole</t>
  </si>
  <si>
    <t>58-185</t>
  </si>
  <si>
    <t>30" Pro-Bar</t>
  </si>
  <si>
    <t>58-186</t>
  </si>
  <si>
    <t>36" Pro-Bar</t>
  </si>
  <si>
    <t>58-187</t>
  </si>
  <si>
    <t>18" Bolt Cutters</t>
  </si>
  <si>
    <t>58-188</t>
  </si>
  <si>
    <t>24" Bolt Cutters</t>
  </si>
  <si>
    <t>58-200</t>
  </si>
  <si>
    <t>51" Crow Bar</t>
  </si>
  <si>
    <t>58-240</t>
  </si>
  <si>
    <t>Square Point Shovel</t>
  </si>
  <si>
    <t>58-245</t>
  </si>
  <si>
    <t>Scoop Shovel</t>
  </si>
  <si>
    <t>58-246</t>
  </si>
  <si>
    <t>Round Point Shovel</t>
  </si>
  <si>
    <t>58-250</t>
  </si>
  <si>
    <t>Kochek Spanner Wrench Set</t>
  </si>
  <si>
    <t>58-255</t>
  </si>
  <si>
    <t>Folding Wheel Chocks EACH</t>
  </si>
  <si>
    <t>58-260</t>
  </si>
  <si>
    <t>Wheel Chock Holder EACH</t>
  </si>
  <si>
    <t>58-270</t>
  </si>
  <si>
    <t>ZIAMATIC Wheel Chock Holder</t>
  </si>
  <si>
    <t>58-275</t>
  </si>
  <si>
    <t>Non-Folding Wheel Chock EACH</t>
  </si>
  <si>
    <t>58-280</t>
  </si>
  <si>
    <t>Non-Folding Wheel Chock Holder (EACH)</t>
  </si>
  <si>
    <t>58-390</t>
  </si>
  <si>
    <t>PAC MULE TOOL BELT</t>
  </si>
  <si>
    <t>58-391</t>
  </si>
  <si>
    <t>2.5" NH Double Male</t>
  </si>
  <si>
    <t>58-392</t>
  </si>
  <si>
    <t>2.5" NH Double Female</t>
  </si>
  <si>
    <t>58-393</t>
  </si>
  <si>
    <t>1.5" NH Double Male</t>
  </si>
  <si>
    <t>58-394</t>
  </si>
  <si>
    <t>1.5" NH Double Female</t>
  </si>
  <si>
    <t>58-395</t>
  </si>
  <si>
    <t>Gemtor Hose &amp; Ladder Strap</t>
  </si>
  <si>
    <t>58-396</t>
  </si>
  <si>
    <t>DickeTools Collapsible Cone Kit</t>
  </si>
  <si>
    <t>58-397</t>
  </si>
  <si>
    <t>Steck BigEasy Lockout Tool Kit</t>
  </si>
  <si>
    <t>58-399</t>
  </si>
  <si>
    <t>100' x  4" Storz LDH Jafrib hose YELLOW</t>
  </si>
  <si>
    <t>58-400</t>
  </si>
  <si>
    <t>100' x  5" Storz LDH Jafrib hose YELLOW</t>
  </si>
  <si>
    <t>58-401</t>
  </si>
  <si>
    <t>50' x  4" Storz LDH Jafrib hose YELLOW</t>
  </si>
  <si>
    <t>58-402</t>
  </si>
  <si>
    <t>50' x  5" Storz LDH Jafrib hose YELLOW</t>
  </si>
  <si>
    <t>58-403</t>
  </si>
  <si>
    <t>100' x  1.75" Jafline hose w/1.5" NH YELLOW</t>
  </si>
  <si>
    <t>58-404</t>
  </si>
  <si>
    <t>100' x  1.75" Jafline WHITE w/1.5" NH WHITE</t>
  </si>
  <si>
    <t>58-405</t>
  </si>
  <si>
    <t>50' x  1.75" Jafline hose w/1.5" NH YELLOW</t>
  </si>
  <si>
    <t>58-406</t>
  </si>
  <si>
    <t>50' x  1.75" Jafline w/1.5"NH WHITE</t>
  </si>
  <si>
    <t>58-407</t>
  </si>
  <si>
    <t xml:space="preserve">100' x  2.5"NH Jafline hose YELLOW </t>
  </si>
  <si>
    <t>58-408</t>
  </si>
  <si>
    <t xml:space="preserve">100' x  2.5"NH Jafline hose WHITE </t>
  </si>
  <si>
    <t>58-409</t>
  </si>
  <si>
    <t>10' x 6" KOCHEK Hard Suction Hose</t>
  </si>
  <si>
    <t>58-410</t>
  </si>
  <si>
    <t>12' x 6" KOCHEK Hard Suction Hose</t>
  </si>
  <si>
    <t>58-411</t>
  </si>
  <si>
    <t>15' x 6" KOCHEK Hard Suction Hose</t>
  </si>
  <si>
    <t>58-414</t>
  </si>
  <si>
    <t>1" NH x 100' ARMORED REEL</t>
  </si>
  <si>
    <t>58-415</t>
  </si>
  <si>
    <t>6" x 10' Flex-Lite Suction Hose</t>
  </si>
  <si>
    <t>58-430</t>
  </si>
  <si>
    <t>6" NH Floating Strainer</t>
  </si>
  <si>
    <t>58-450</t>
  </si>
  <si>
    <t>6"NH  Barrel Strainer</t>
  </si>
  <si>
    <t>58-470</t>
  </si>
  <si>
    <t>6"NH  Box Strainer</t>
  </si>
  <si>
    <t>58-500</t>
  </si>
  <si>
    <t>20 lb. ABC Extinguisher</t>
  </si>
  <si>
    <t>58-510</t>
  </si>
  <si>
    <t>15 lb. CO2 Extinguisher</t>
  </si>
  <si>
    <t>58-520</t>
  </si>
  <si>
    <t>2.5 gal. H2O Extinguisher</t>
  </si>
  <si>
    <t>58-580</t>
  </si>
  <si>
    <t>6" Butterfly Valve</t>
  </si>
  <si>
    <t>58-581</t>
  </si>
  <si>
    <t>Hydrant Assist Valve</t>
  </si>
  <si>
    <t>58-585</t>
  </si>
  <si>
    <t>6"FNH X 4"Storz  Piston Intake Valve</t>
  </si>
  <si>
    <t>58-586</t>
  </si>
  <si>
    <t>Akron Leader Line Wye</t>
  </si>
  <si>
    <t>58-587</t>
  </si>
  <si>
    <t>TFT Gated Wye</t>
  </si>
  <si>
    <t>58-590</t>
  </si>
  <si>
    <t>4" storz x 3" NH Straight Swivel Adapter</t>
  </si>
  <si>
    <t>58-595</t>
  </si>
  <si>
    <t xml:space="preserve">4"storz x 3" NH Elbow Swivel Adapter  </t>
  </si>
  <si>
    <t>58-596</t>
  </si>
  <si>
    <t>4"storz x 4"FNH Straight Swivel Adapter</t>
  </si>
  <si>
    <t>58-597</t>
  </si>
  <si>
    <t xml:space="preserve">4"storz x 4" NH SWVL Elbow Adapter  </t>
  </si>
  <si>
    <t>58-609</t>
  </si>
  <si>
    <t xml:space="preserve">5"storz x 3" NH STRAIGHT SWVL Adapter  </t>
  </si>
  <si>
    <t>58-610</t>
  </si>
  <si>
    <t>5"storz x 3" NH Swivel Elbow Adptr</t>
  </si>
  <si>
    <t>58-611</t>
  </si>
  <si>
    <t>5"storz x 4"FNH Straight Swivel Adpt</t>
  </si>
  <si>
    <t>58-612</t>
  </si>
  <si>
    <t>5"storz x 4" NH Swvl Elbow Adapter</t>
  </si>
  <si>
    <t>58-690</t>
  </si>
  <si>
    <t>Brass 1.5" FNH x MNPSH</t>
  </si>
  <si>
    <t>58-700</t>
  </si>
  <si>
    <t>Chrome 2.5" FNH x 1.5" MNPSH Adptr  ONLY</t>
  </si>
  <si>
    <t>58-705</t>
  </si>
  <si>
    <t>Chrome 1.5" NPSH Cap &amp; Chain</t>
  </si>
  <si>
    <t>58-710</t>
  </si>
  <si>
    <t>Chrome 2.5"F x 1.5"M NH</t>
  </si>
  <si>
    <t>58-715</t>
  </si>
  <si>
    <t>Chrome 1.5"NH Cap &amp; Chain</t>
  </si>
  <si>
    <t>58-717</t>
  </si>
  <si>
    <t>Chrome 1.5" FNH x MNPSH</t>
  </si>
  <si>
    <t>58-718</t>
  </si>
  <si>
    <t>Chrome 2.5"NH 30º elbow adapter</t>
  </si>
  <si>
    <t>58-798</t>
  </si>
  <si>
    <t>Alco-Lite 20' roof ladder</t>
  </si>
  <si>
    <t>58-799</t>
  </si>
  <si>
    <t>Alco-Lite  10' Folding ladder NO FEET</t>
  </si>
  <si>
    <t>58-800</t>
  </si>
  <si>
    <t>Alco-Lite 10' Folding Ladder w/shoes</t>
  </si>
  <si>
    <t>58-801</t>
  </si>
  <si>
    <t>Alco-Lite 10' Roof Ladder</t>
  </si>
  <si>
    <t>58-802</t>
  </si>
  <si>
    <t>Alco-Lite 12' Roof Ladder</t>
  </si>
  <si>
    <t>58-803</t>
  </si>
  <si>
    <t>Alco-Lite 14' Roof Ladder</t>
  </si>
  <si>
    <t>58-804</t>
  </si>
  <si>
    <t>Alco-Lite 16' Roof Ladder</t>
  </si>
  <si>
    <t>58-805</t>
  </si>
  <si>
    <t>Alco-Lite 2-Sec 24'  Ladder</t>
  </si>
  <si>
    <t>58-806</t>
  </si>
  <si>
    <t>Alco-Lite 2-Sec 28' Ladder</t>
  </si>
  <si>
    <t>58-807</t>
  </si>
  <si>
    <t>Alco-Lite 2-Sec 35' Ladder</t>
  </si>
  <si>
    <t>58-808</t>
  </si>
  <si>
    <t>Alco-Lite 3-Sec 24' Ladder</t>
  </si>
  <si>
    <t>58-810</t>
  </si>
  <si>
    <t>58-811</t>
  </si>
  <si>
    <t>Duo-Safety 16' Roof Ladder</t>
  </si>
  <si>
    <t>58-813</t>
  </si>
  <si>
    <t>Duo Safety 14' Ladder</t>
  </si>
  <si>
    <t>58-814</t>
  </si>
  <si>
    <t>Duo Safety 24'  2-section</t>
  </si>
  <si>
    <t>58-815</t>
  </si>
  <si>
    <t>Duo Safety 10' Ladder</t>
  </si>
  <si>
    <t>58-817</t>
  </si>
  <si>
    <t>Little Giant 17' Velocity Ladder</t>
  </si>
  <si>
    <t>58-818</t>
  </si>
  <si>
    <t>2100 Gallon Husky Folding Water Tank</t>
  </si>
  <si>
    <t>58-819</t>
  </si>
  <si>
    <t>2500 Gallon Husky Folding Water Tank</t>
  </si>
  <si>
    <t>58-820</t>
  </si>
  <si>
    <t>3000 Gallon Husky Folding Water Tank</t>
  </si>
  <si>
    <t>58-821</t>
  </si>
  <si>
    <t>3500 Gallon Husky Folding Water Tank</t>
  </si>
  <si>
    <t>5960-001</t>
  </si>
  <si>
    <t>Painted Flag on Grille</t>
  </si>
  <si>
    <t>5960-002</t>
  </si>
  <si>
    <t>Painted Flag on Grille with Truck Number</t>
  </si>
  <si>
    <t>5960-003</t>
  </si>
  <si>
    <t># Lettering on top of FIRE TRUCK</t>
  </si>
  <si>
    <t>5960-004</t>
  </si>
  <si>
    <t># Lettering on top of AMBULANCE</t>
  </si>
  <si>
    <t>MISC</t>
  </si>
  <si>
    <t>MISC 2</t>
  </si>
  <si>
    <t>Unpublished Options Allowance</t>
  </si>
  <si>
    <t>MISC 3</t>
  </si>
  <si>
    <t>Chassis Increase for New Model Year</t>
  </si>
  <si>
    <t>MAPC/FCAM 2026 FIRE APPARATUS, VEHICLES &amp; EQUIPMENT</t>
  </si>
  <si>
    <t>JA Lube System Single Axle</t>
  </si>
  <si>
    <t>NFPA 1911 SERVICE PKG. - QUINT</t>
  </si>
  <si>
    <t>JA lube Lube System (Aerial)</t>
  </si>
  <si>
    <t>JA Lube System (Tandem Aerial)</t>
  </si>
  <si>
    <t>Miscellaneous Equipment Allowance PER $1,000</t>
  </si>
  <si>
    <t>MOUNTING</t>
  </si>
  <si>
    <t>Class A Foam 5gal</t>
  </si>
  <si>
    <t>NovaCool Foam 5gal</t>
  </si>
  <si>
    <t>55-101</t>
  </si>
  <si>
    <t>OPTICOM LED standalone</t>
  </si>
  <si>
    <t>OPTICOM LED in lightbar</t>
  </si>
  <si>
    <t>Windshield Fan (pair)</t>
  </si>
  <si>
    <t>MOUNTING BRACKET</t>
  </si>
  <si>
    <t>Tool mounting bracket per tool</t>
  </si>
  <si>
    <t>Mounting labor per hr</t>
  </si>
  <si>
    <t>LADDER CRATE &amp; FREIGHT  FEE</t>
  </si>
  <si>
    <t>110V recepticle 1st outlet</t>
  </si>
  <si>
    <t>2YW</t>
  </si>
  <si>
    <t>2nd Year warranty per $1000 of contract ammount</t>
  </si>
  <si>
    <t>Price</t>
  </si>
  <si>
    <t>Qty +/-</t>
  </si>
  <si>
    <t>5YW</t>
  </si>
  <si>
    <t>5 year warranty per $1000 of contract ammount</t>
  </si>
  <si>
    <t>Base model:</t>
  </si>
  <si>
    <t>Total Options</t>
  </si>
  <si>
    <t>Performance bond overage</t>
  </si>
  <si>
    <t>TOTAL FCAM/MAPC PRICE:</t>
  </si>
  <si>
    <t>Total</t>
  </si>
  <si>
    <t>($4 per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</si>
</sst>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_);\(0\)"/>
  </numFmts>
  <fonts count="7" x14ac:knownFonts="1">
    <font>
      <sz val="11"/>
      <color theme="1"/>
      <name val="Aptos Narrow"/>
      <family val="2"/>
      <scheme val="minor"/>
    </font>
    <font>
      <b/>
      <sz val="11"/>
      <color rgb="FF000000"/>
      <name val="Calibri"/>
      <family val="2"/>
    </font>
    <font>
      <sz val="11"/>
      <color theme="1"/>
      <name val="Aptos Narrow"/>
      <family val="2"/>
      <scheme val="minor"/>
    </font>
    <font>
      <sz val="11"/>
      <color indexed="8"/>
      <name val="Aptos Narrow"/>
      <family val="2"/>
      <scheme val="minor"/>
    </font>
    <font>
      <sz val="10"/>
      <color indexed="8"/>
      <name val="Arial"/>
      <family val="2"/>
    </font>
    <font>
      <b/>
      <sz val="11"/>
      <color theme="1"/>
      <name val="Aptos Narrow"/>
      <family val="2"/>
      <scheme val="minor"/>
    </font>
    <font>
      <sz val="8"/>
      <name val="Aptos Narrow"/>
      <family val="2"/>
      <scheme val="minor"/>
    </font>
  </fonts>
  <fills count="3">
    <fill>
      <patternFill patternType="none"/>
    </fill>
    <fill>
      <patternFill patternType="gray125"/>
    </fill>
    <fill>
      <patternFill patternType="solid">
        <fgColor theme="3" tint="0.749992370372631"/>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s>
  <cellStyleXfs count="7">
    <xf numFmtId="0" fontId="0" fillId="0" borderId="0"/>
    <xf numFmtId="44" fontId="2" fillId="0" borderId="0" applyFont="0" applyFill="0" applyBorder="0" applyAlignment="0" applyProtection="0"/>
    <xf numFmtId="0" fontId="3" fillId="0" borderId="0"/>
    <xf numFmtId="44" fontId="3" fillId="0" borderId="0" applyFont="0" applyFill="0" applyBorder="0" applyAlignment="0" applyProtection="0"/>
    <xf numFmtId="0" fontId="4" fillId="0" borderId="0">
      <alignment vertical="top"/>
    </xf>
    <xf numFmtId="43" fontId="4" fillId="0" borderId="0" applyFont="0" applyFill="0" applyBorder="0" applyAlignment="0" applyProtection="0">
      <alignment vertical="top"/>
    </xf>
    <xf numFmtId="44" fontId="4" fillId="0" borderId="0" applyFont="0" applyFill="0" applyBorder="0" applyAlignment="0" applyProtection="0">
      <alignment vertical="top"/>
    </xf>
  </cellStyleXfs>
  <cellXfs count="26">
    <xf numFmtId="0" fontId="0" fillId="0" borderId="0" xfId="0"/>
    <xf numFmtId="165" fontId="0" fillId="0" borderId="0" xfId="0" applyNumberFormat="1" applyFill="1"/>
    <xf numFmtId="0" fontId="0" fillId="0" borderId="0" xfId="0" applyFill="1"/>
    <xf numFmtId="0" fontId="5" fillId="0" borderId="0" xfId="0" applyFont="1" applyFill="1"/>
    <xf numFmtId="164" fontId="0" fillId="0" borderId="0" xfId="1" applyNumberFormat="1" applyFont="1" applyFill="1" applyAlignment="1">
      <alignment horizontal="right"/>
    </xf>
    <xf numFmtId="164" fontId="0" fillId="0" borderId="0" xfId="1" applyNumberFormat="1" applyFont="1" applyFill="1" applyBorder="1" applyAlignment="1">
      <alignment horizontal="right"/>
    </xf>
    <xf numFmtId="164" fontId="0" fillId="0" borderId="4" xfId="1" applyNumberFormat="1" applyFont="1" applyFill="1" applyBorder="1" applyAlignment="1">
      <alignment horizontal="right"/>
    </xf>
    <xf numFmtId="164" fontId="5" fillId="0" borderId="0" xfId="1" applyNumberFormat="1" applyFont="1" applyFill="1" applyAlignment="1">
      <alignment horizontal="right"/>
    </xf>
    <xf numFmtId="0" fontId="1" fillId="0" borderId="0" xfId="0" applyFont="1" applyFill="1"/>
    <xf numFmtId="164" fontId="1" fillId="0" borderId="0" xfId="1" applyNumberFormat="1" applyFont="1" applyFill="1" applyAlignment="1">
      <alignment horizontal="right"/>
    </xf>
    <xf numFmtId="165" fontId="1" fillId="0" borderId="0" xfId="0" applyNumberFormat="1" applyFont="1" applyFill="1"/>
    <xf numFmtId="164" fontId="0" fillId="0" borderId="0" xfId="0" applyNumberFormat="1" applyFill="1"/>
    <xf numFmtId="0" fontId="0" fillId="0" borderId="0" xfId="0" applyFill="1" applyAlignment="1">
      <alignment wrapText="1"/>
    </xf>
    <xf numFmtId="15" fontId="0" fillId="0" borderId="0" xfId="0" applyNumberFormat="1" applyFill="1"/>
    <xf numFmtId="0" fontId="3" fillId="0" borderId="0" xfId="2" applyFill="1" applyAlignment="1">
      <alignment vertical="top" wrapText="1"/>
    </xf>
    <xf numFmtId="0" fontId="3" fillId="0" borderId="0" xfId="4" applyFont="1" applyFill="1" applyAlignment="1">
      <alignment wrapText="1"/>
    </xf>
    <xf numFmtId="0" fontId="3" fillId="0" borderId="0" xfId="4" applyFont="1" applyFill="1" applyAlignment="1"/>
    <xf numFmtId="164" fontId="3" fillId="0" borderId="0" xfId="6" applyNumberFormat="1" applyFont="1" applyFill="1" applyBorder="1" applyAlignment="1">
      <alignment horizontal="right" wrapText="1" readingOrder="1"/>
    </xf>
    <xf numFmtId="164" fontId="3" fillId="0" borderId="0" xfId="6" applyNumberFormat="1" applyFont="1" applyFill="1" applyBorder="1" applyAlignment="1">
      <alignment horizontal="right" wrapText="1"/>
    </xf>
    <xf numFmtId="44" fontId="0" fillId="0" borderId="0" xfId="0" applyNumberFormat="1" applyFill="1"/>
    <xf numFmtId="0" fontId="3" fillId="0" borderId="0" xfId="2" applyFill="1" applyAlignment="1">
      <alignment vertical="top"/>
    </xf>
    <xf numFmtId="164" fontId="3" fillId="0" borderId="0" xfId="3" applyNumberFormat="1" applyFont="1" applyFill="1" applyAlignment="1">
      <alignment horizontal="right" vertical="top"/>
    </xf>
    <xf numFmtId="0" fontId="0" fillId="2" borderId="1" xfId="0" applyFill="1" applyBorder="1"/>
    <xf numFmtId="0" fontId="0" fillId="2" borderId="2" xfId="0" applyFill="1" applyBorder="1"/>
    <xf numFmtId="164" fontId="0" fillId="2" borderId="3" xfId="1" applyNumberFormat="1" applyFont="1" applyFill="1" applyBorder="1" applyAlignment="1">
      <alignment horizontal="right"/>
    </xf>
    <xf numFmtId="1" fontId="0" fillId="0" borderId="0" xfId="0" applyNumberFormat="1" applyFill="1"/>
  </cellXfs>
  <cellStyles count="7">
    <cellStyle name="Comma 2" xfId="5" xr:uid="{D23BDCC6-C1B9-4F75-971C-160A01F1DE19}"/>
    <cellStyle name="Currency" xfId="1" builtinId="4"/>
    <cellStyle name="Currency 2" xfId="6" xr:uid="{C7424FF4-B53B-404E-A46A-4DFC0FE5B06C}"/>
    <cellStyle name="Currency 3" xfId="3" xr:uid="{F2F7B5FF-801C-41BB-833F-F774C6E55DF5}"/>
    <cellStyle name="Normal" xfId="0" builtinId="0"/>
    <cellStyle name="Normal 2" xfId="4" xr:uid="{445F162E-2A7E-464C-9657-B1067A65320B}"/>
    <cellStyle name="Normal 3" xfId="2" xr:uid="{96C49E5A-CB74-494E-B8EC-F557EE4DB0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8755-115D-4A06-A616-E76F3B194BEB}">
  <dimension ref="A1:K14995"/>
  <sheetViews>
    <sheetView tabSelected="1" zoomScale="98" zoomScaleNormal="98" workbookViewId="0">
      <pane ySplit="6" topLeftCell="A7" activePane="bottomLeft" state="frozen"/>
      <selection pane="bottomLeft" activeCell="E7" sqref="E7"/>
    </sheetView>
  </sheetViews>
  <sheetFormatPr defaultRowHeight="15" x14ac:dyDescent="0.25"/>
  <cols>
    <col min="1" max="1" width="16" style="2" bestFit="1" customWidth="1"/>
    <col min="2" max="2" width="35.5703125" style="2" bestFit="1" customWidth="1"/>
    <col min="3" max="3" width="66" style="2" customWidth="1"/>
    <col min="4" max="4" width="13" style="4" bestFit="1" customWidth="1"/>
    <col min="5" max="5" width="9.140625" style="1"/>
    <col min="6" max="6" width="13" style="2" customWidth="1"/>
    <col min="7" max="7" width="9.140625" style="25"/>
    <col min="8" max="8" width="10.7109375" style="2" bestFit="1" customWidth="1"/>
    <col min="9" max="9" width="11.7109375" style="2" bestFit="1" customWidth="1"/>
    <col min="10" max="16384" width="9.140625" style="2"/>
  </cols>
  <sheetData>
    <row r="1" spans="1:10" ht="15.75" thickBot="1" x14ac:dyDescent="0.3">
      <c r="A1" s="22"/>
      <c r="B1" s="23"/>
      <c r="C1" s="23" t="s">
        <v>38236</v>
      </c>
      <c r="D1" s="24"/>
    </row>
    <row r="2" spans="1:10" x14ac:dyDescent="0.25">
      <c r="B2" s="3" t="s">
        <v>38260</v>
      </c>
    </row>
    <row r="3" spans="1:10" x14ac:dyDescent="0.25">
      <c r="B3" s="3"/>
      <c r="C3" s="3" t="s">
        <v>38261</v>
      </c>
      <c r="D3" s="5">
        <f>SUM(F7:F13846)</f>
        <v>0</v>
      </c>
    </row>
    <row r="4" spans="1:10" ht="15.75" thickBot="1" x14ac:dyDescent="0.3">
      <c r="B4" s="3"/>
      <c r="C4" s="3" t="s">
        <v>38262</v>
      </c>
      <c r="D4" s="6">
        <f>D3*4/1000</f>
        <v>0</v>
      </c>
      <c r="E4" s="1" t="s">
        <v>38265</v>
      </c>
    </row>
    <row r="5" spans="1:10" ht="15.75" thickTop="1" x14ac:dyDescent="0.25">
      <c r="B5" s="3"/>
      <c r="C5" s="3" t="s">
        <v>38263</v>
      </c>
      <c r="D5" s="7">
        <f>D2+D3</f>
        <v>0</v>
      </c>
    </row>
    <row r="6" spans="1:10" x14ac:dyDescent="0.25">
      <c r="A6" s="8" t="s">
        <v>0</v>
      </c>
      <c r="B6" s="8" t="s">
        <v>1</v>
      </c>
      <c r="C6" s="8" t="s">
        <v>2</v>
      </c>
      <c r="D6" s="9" t="s">
        <v>38256</v>
      </c>
      <c r="E6" s="10" t="s">
        <v>38257</v>
      </c>
      <c r="F6" s="8" t="s">
        <v>38264</v>
      </c>
    </row>
    <row r="7" spans="1:10" x14ac:dyDescent="0.25">
      <c r="A7" s="2" t="s">
        <v>3</v>
      </c>
      <c r="B7" s="2" t="s">
        <v>4</v>
      </c>
      <c r="C7" s="2" t="s">
        <v>5</v>
      </c>
      <c r="D7" s="4">
        <v>0</v>
      </c>
      <c r="F7" s="11">
        <f>D7*E7</f>
        <v>0</v>
      </c>
      <c r="H7" s="11"/>
    </row>
    <row r="8" spans="1:10" x14ac:dyDescent="0.25">
      <c r="A8" s="2" t="s">
        <v>6</v>
      </c>
      <c r="B8" s="2" t="s">
        <v>7</v>
      </c>
      <c r="C8" s="2" t="s">
        <v>8</v>
      </c>
      <c r="D8" s="4">
        <v>0</v>
      </c>
      <c r="F8" s="11">
        <f t="shared" ref="F8:F71" si="0">D8*E8</f>
        <v>0</v>
      </c>
      <c r="H8" s="11"/>
    </row>
    <row r="9" spans="1:10" x14ac:dyDescent="0.25">
      <c r="A9" s="2" t="s">
        <v>9</v>
      </c>
      <c r="B9" s="2" t="s">
        <v>10</v>
      </c>
      <c r="C9" s="2" t="s">
        <v>11</v>
      </c>
      <c r="D9" s="4">
        <v>0</v>
      </c>
      <c r="F9" s="11">
        <f t="shared" si="0"/>
        <v>0</v>
      </c>
      <c r="H9" s="11"/>
    </row>
    <row r="10" spans="1:10" x14ac:dyDescent="0.25">
      <c r="A10" s="2" t="s">
        <v>12</v>
      </c>
      <c r="B10" s="2" t="s">
        <v>13</v>
      </c>
      <c r="C10" s="2" t="s">
        <v>14</v>
      </c>
      <c r="D10" s="4">
        <v>0</v>
      </c>
      <c r="F10" s="11">
        <f t="shared" si="0"/>
        <v>0</v>
      </c>
      <c r="H10" s="11"/>
    </row>
    <row r="11" spans="1:10" x14ac:dyDescent="0.25">
      <c r="A11" s="2" t="s">
        <v>15</v>
      </c>
      <c r="B11" s="2" t="s">
        <v>16</v>
      </c>
      <c r="C11" s="2" t="s">
        <v>17</v>
      </c>
      <c r="D11" s="4">
        <v>1627</v>
      </c>
      <c r="F11" s="11">
        <f t="shared" si="0"/>
        <v>0</v>
      </c>
      <c r="G11" s="2"/>
      <c r="H11" s="11"/>
      <c r="I11" s="11"/>
      <c r="J11" s="11"/>
    </row>
    <row r="12" spans="1:10" x14ac:dyDescent="0.25">
      <c r="A12" s="2" t="s">
        <v>18</v>
      </c>
      <c r="B12" s="2" t="s">
        <v>19</v>
      </c>
      <c r="C12" s="2" t="s">
        <v>20</v>
      </c>
      <c r="D12" s="4">
        <v>3605</v>
      </c>
      <c r="F12" s="11">
        <f t="shared" si="0"/>
        <v>0</v>
      </c>
      <c r="G12" s="2"/>
      <c r="H12" s="11"/>
    </row>
    <row r="13" spans="1:10" x14ac:dyDescent="0.25">
      <c r="A13" s="2" t="s">
        <v>21</v>
      </c>
      <c r="B13" s="2" t="s">
        <v>22</v>
      </c>
      <c r="C13" s="2" t="s">
        <v>23</v>
      </c>
      <c r="D13" s="4">
        <v>2031</v>
      </c>
      <c r="F13" s="11">
        <f t="shared" si="0"/>
        <v>0</v>
      </c>
      <c r="G13" s="2"/>
      <c r="H13" s="11"/>
    </row>
    <row r="14" spans="1:10" x14ac:dyDescent="0.25">
      <c r="A14" s="2" t="s">
        <v>24</v>
      </c>
      <c r="B14" s="2" t="s">
        <v>25</v>
      </c>
      <c r="C14" s="2" t="s">
        <v>26</v>
      </c>
      <c r="D14" s="4">
        <v>3171</v>
      </c>
      <c r="F14" s="11">
        <f t="shared" si="0"/>
        <v>0</v>
      </c>
      <c r="G14" s="2"/>
      <c r="H14" s="11"/>
    </row>
    <row r="15" spans="1:10" x14ac:dyDescent="0.25">
      <c r="A15" s="2" t="s">
        <v>27</v>
      </c>
      <c r="B15" s="2" t="s">
        <v>28</v>
      </c>
      <c r="C15" s="2" t="s">
        <v>29</v>
      </c>
      <c r="D15" s="4">
        <v>8632</v>
      </c>
      <c r="F15" s="11">
        <f t="shared" si="0"/>
        <v>0</v>
      </c>
      <c r="G15" s="2"/>
      <c r="H15" s="11"/>
    </row>
    <row r="16" spans="1:10" x14ac:dyDescent="0.25">
      <c r="A16" s="2" t="s">
        <v>30</v>
      </c>
      <c r="B16" s="2" t="s">
        <v>28</v>
      </c>
      <c r="C16" s="2" t="s">
        <v>31</v>
      </c>
      <c r="D16" s="4">
        <v>12943</v>
      </c>
      <c r="F16" s="11">
        <f t="shared" si="0"/>
        <v>0</v>
      </c>
      <c r="G16" s="2"/>
      <c r="H16" s="11"/>
    </row>
    <row r="17" spans="1:8" x14ac:dyDescent="0.25">
      <c r="A17" s="2" t="s">
        <v>32</v>
      </c>
      <c r="B17" s="2" t="s">
        <v>33</v>
      </c>
      <c r="C17" s="2" t="s">
        <v>34</v>
      </c>
      <c r="D17" s="4">
        <v>13840</v>
      </c>
      <c r="F17" s="11">
        <f t="shared" si="0"/>
        <v>0</v>
      </c>
      <c r="G17" s="2"/>
      <c r="H17" s="11"/>
    </row>
    <row r="18" spans="1:8" x14ac:dyDescent="0.25">
      <c r="A18" s="2" t="s">
        <v>35</v>
      </c>
      <c r="B18" s="2" t="s">
        <v>36</v>
      </c>
      <c r="C18" s="2" t="s">
        <v>37</v>
      </c>
      <c r="D18" s="4">
        <v>895</v>
      </c>
      <c r="F18" s="11">
        <f t="shared" si="0"/>
        <v>0</v>
      </c>
      <c r="G18" s="2"/>
      <c r="H18" s="11"/>
    </row>
    <row r="19" spans="1:8" x14ac:dyDescent="0.25">
      <c r="A19" s="2" t="s">
        <v>38</v>
      </c>
      <c r="B19" s="2" t="s">
        <v>39</v>
      </c>
      <c r="C19" s="2" t="s">
        <v>40</v>
      </c>
      <c r="D19" s="4">
        <v>895</v>
      </c>
      <c r="F19" s="11">
        <f t="shared" si="0"/>
        <v>0</v>
      </c>
      <c r="G19" s="2"/>
      <c r="H19" s="11"/>
    </row>
    <row r="20" spans="1:8" x14ac:dyDescent="0.25">
      <c r="A20" s="2" t="s">
        <v>41</v>
      </c>
      <c r="B20" s="2" t="s">
        <v>42</v>
      </c>
      <c r="C20" s="2" t="s">
        <v>43</v>
      </c>
      <c r="D20" s="4">
        <v>0</v>
      </c>
      <c r="F20" s="11">
        <f t="shared" si="0"/>
        <v>0</v>
      </c>
      <c r="H20" s="11"/>
    </row>
    <row r="21" spans="1:8" x14ac:dyDescent="0.25">
      <c r="A21" s="2" t="s">
        <v>44</v>
      </c>
      <c r="B21" s="2" t="s">
        <v>45</v>
      </c>
      <c r="C21" s="2" t="s">
        <v>46</v>
      </c>
      <c r="D21" s="4">
        <v>0</v>
      </c>
      <c r="F21" s="11">
        <f t="shared" si="0"/>
        <v>0</v>
      </c>
      <c r="H21" s="11"/>
    </row>
    <row r="22" spans="1:8" x14ac:dyDescent="0.25">
      <c r="A22" s="2" t="s">
        <v>47</v>
      </c>
      <c r="B22" s="2" t="s">
        <v>48</v>
      </c>
      <c r="C22" s="2" t="s">
        <v>49</v>
      </c>
      <c r="D22" s="4">
        <v>0</v>
      </c>
      <c r="F22" s="11">
        <f t="shared" si="0"/>
        <v>0</v>
      </c>
      <c r="H22" s="11"/>
    </row>
    <row r="23" spans="1:8" x14ac:dyDescent="0.25">
      <c r="A23" s="2" t="s">
        <v>51</v>
      </c>
      <c r="B23" s="2" t="s">
        <v>52</v>
      </c>
      <c r="C23" s="2" t="s">
        <v>53</v>
      </c>
      <c r="D23" s="4">
        <v>0</v>
      </c>
      <c r="F23" s="11">
        <f t="shared" si="0"/>
        <v>0</v>
      </c>
      <c r="H23" s="11"/>
    </row>
    <row r="24" spans="1:8" x14ac:dyDescent="0.25">
      <c r="A24" s="2" t="s">
        <v>54</v>
      </c>
      <c r="B24" s="2" t="s">
        <v>55</v>
      </c>
      <c r="C24" s="2" t="s">
        <v>56</v>
      </c>
      <c r="D24" s="4">
        <v>0</v>
      </c>
      <c r="F24" s="11">
        <f t="shared" si="0"/>
        <v>0</v>
      </c>
      <c r="H24" s="11"/>
    </row>
    <row r="25" spans="1:8" x14ac:dyDescent="0.25">
      <c r="A25" s="2" t="s">
        <v>57</v>
      </c>
      <c r="B25" s="2" t="s">
        <v>58</v>
      </c>
      <c r="C25" s="2" t="s">
        <v>59</v>
      </c>
      <c r="D25" s="4">
        <v>10455</v>
      </c>
      <c r="F25" s="11">
        <f t="shared" si="0"/>
        <v>0</v>
      </c>
      <c r="G25" s="2"/>
      <c r="H25" s="11"/>
    </row>
    <row r="26" spans="1:8" x14ac:dyDescent="0.25">
      <c r="A26" s="2" t="s">
        <v>60</v>
      </c>
      <c r="B26" s="2" t="s">
        <v>61</v>
      </c>
      <c r="C26" s="2" t="s">
        <v>62</v>
      </c>
      <c r="D26" s="4">
        <v>3016</v>
      </c>
      <c r="F26" s="11">
        <f t="shared" si="0"/>
        <v>0</v>
      </c>
      <c r="G26" s="2"/>
      <c r="H26" s="11"/>
    </row>
    <row r="27" spans="1:8" x14ac:dyDescent="0.25">
      <c r="A27" s="2" t="s">
        <v>63</v>
      </c>
      <c r="B27" s="2" t="s">
        <v>64</v>
      </c>
      <c r="C27" s="2" t="s">
        <v>65</v>
      </c>
      <c r="D27" s="4">
        <v>0</v>
      </c>
      <c r="F27" s="11">
        <f t="shared" si="0"/>
        <v>0</v>
      </c>
      <c r="H27" s="11"/>
    </row>
    <row r="28" spans="1:8" x14ac:dyDescent="0.25">
      <c r="A28" s="2" t="s">
        <v>66</v>
      </c>
      <c r="B28" s="2" t="s">
        <v>55</v>
      </c>
      <c r="C28" s="2" t="s">
        <v>67</v>
      </c>
      <c r="D28" s="4">
        <v>0</v>
      </c>
      <c r="F28" s="11">
        <f t="shared" si="0"/>
        <v>0</v>
      </c>
      <c r="H28" s="11"/>
    </row>
    <row r="29" spans="1:8" x14ac:dyDescent="0.25">
      <c r="A29" s="2" t="s">
        <v>68</v>
      </c>
      <c r="B29" s="2" t="s">
        <v>69</v>
      </c>
      <c r="C29" s="2" t="s">
        <v>70</v>
      </c>
      <c r="D29" s="4">
        <v>0</v>
      </c>
      <c r="F29" s="11">
        <f t="shared" si="0"/>
        <v>0</v>
      </c>
      <c r="H29" s="11"/>
    </row>
    <row r="30" spans="1:8" x14ac:dyDescent="0.25">
      <c r="A30" s="2" t="s">
        <v>71</v>
      </c>
      <c r="B30" s="2" t="s">
        <v>69</v>
      </c>
      <c r="C30" s="2" t="s">
        <v>72</v>
      </c>
      <c r="D30" s="4">
        <v>0</v>
      </c>
      <c r="F30" s="11">
        <f t="shared" si="0"/>
        <v>0</v>
      </c>
      <c r="H30" s="11"/>
    </row>
    <row r="31" spans="1:8" x14ac:dyDescent="0.25">
      <c r="A31" s="2" t="s">
        <v>73</v>
      </c>
      <c r="B31" s="2" t="s">
        <v>69</v>
      </c>
      <c r="C31" s="2" t="s">
        <v>74</v>
      </c>
      <c r="D31" s="4">
        <v>0</v>
      </c>
      <c r="F31" s="11">
        <f t="shared" si="0"/>
        <v>0</v>
      </c>
      <c r="H31" s="11"/>
    </row>
    <row r="32" spans="1:8" x14ac:dyDescent="0.25">
      <c r="A32" s="2" t="s">
        <v>75</v>
      </c>
      <c r="B32" s="2" t="s">
        <v>76</v>
      </c>
      <c r="C32" s="2" t="s">
        <v>77</v>
      </c>
      <c r="D32" s="4">
        <v>0</v>
      </c>
      <c r="F32" s="11">
        <f t="shared" si="0"/>
        <v>0</v>
      </c>
      <c r="H32" s="11"/>
    </row>
    <row r="33" spans="1:8" x14ac:dyDescent="0.25">
      <c r="A33" s="2" t="s">
        <v>78</v>
      </c>
      <c r="B33" s="2" t="s">
        <v>69</v>
      </c>
      <c r="C33" s="2" t="s">
        <v>79</v>
      </c>
      <c r="D33" s="4">
        <v>0</v>
      </c>
      <c r="F33" s="11">
        <f t="shared" si="0"/>
        <v>0</v>
      </c>
      <c r="H33" s="11"/>
    </row>
    <row r="34" spans="1:8" x14ac:dyDescent="0.25">
      <c r="A34" s="2" t="s">
        <v>80</v>
      </c>
      <c r="B34" s="2" t="s">
        <v>81</v>
      </c>
      <c r="C34" s="2" t="s">
        <v>82</v>
      </c>
      <c r="D34" s="4">
        <v>0</v>
      </c>
      <c r="F34" s="11">
        <f t="shared" si="0"/>
        <v>0</v>
      </c>
      <c r="H34" s="11"/>
    </row>
    <row r="35" spans="1:8" x14ac:dyDescent="0.25">
      <c r="A35" s="2" t="s">
        <v>83</v>
      </c>
      <c r="B35" s="2" t="s">
        <v>84</v>
      </c>
      <c r="C35" s="2" t="s">
        <v>85</v>
      </c>
      <c r="D35" s="4">
        <v>0</v>
      </c>
      <c r="F35" s="11">
        <f t="shared" si="0"/>
        <v>0</v>
      </c>
      <c r="H35" s="11"/>
    </row>
    <row r="36" spans="1:8" x14ac:dyDescent="0.25">
      <c r="A36" s="2" t="s">
        <v>86</v>
      </c>
      <c r="B36" s="2" t="s">
        <v>87</v>
      </c>
      <c r="C36" s="2" t="s">
        <v>88</v>
      </c>
      <c r="D36" s="4">
        <v>0</v>
      </c>
      <c r="F36" s="11">
        <f t="shared" si="0"/>
        <v>0</v>
      </c>
      <c r="H36" s="11"/>
    </row>
    <row r="37" spans="1:8" x14ac:dyDescent="0.25">
      <c r="A37" s="2" t="s">
        <v>89</v>
      </c>
      <c r="B37" s="2" t="s">
        <v>90</v>
      </c>
      <c r="C37" s="2" t="s">
        <v>91</v>
      </c>
      <c r="D37" s="4">
        <v>0</v>
      </c>
      <c r="F37" s="11">
        <f t="shared" si="0"/>
        <v>0</v>
      </c>
      <c r="H37" s="11"/>
    </row>
    <row r="38" spans="1:8" x14ac:dyDescent="0.25">
      <c r="A38" s="2" t="s">
        <v>92</v>
      </c>
      <c r="B38" s="2" t="s">
        <v>93</v>
      </c>
      <c r="C38" s="2" t="s">
        <v>94</v>
      </c>
      <c r="D38" s="4">
        <v>0</v>
      </c>
      <c r="F38" s="11">
        <f t="shared" si="0"/>
        <v>0</v>
      </c>
      <c r="H38" s="11"/>
    </row>
    <row r="39" spans="1:8" x14ac:dyDescent="0.25">
      <c r="A39" s="2" t="s">
        <v>95</v>
      </c>
      <c r="B39" s="2" t="s">
        <v>96</v>
      </c>
      <c r="C39" s="2" t="s">
        <v>97</v>
      </c>
      <c r="D39" s="4">
        <v>0</v>
      </c>
      <c r="F39" s="11">
        <f t="shared" si="0"/>
        <v>0</v>
      </c>
      <c r="H39" s="11"/>
    </row>
    <row r="40" spans="1:8" x14ac:dyDescent="0.25">
      <c r="A40" s="2" t="s">
        <v>98</v>
      </c>
      <c r="B40" s="2" t="s">
        <v>99</v>
      </c>
      <c r="C40" s="2" t="s">
        <v>100</v>
      </c>
      <c r="D40" s="4">
        <v>5041</v>
      </c>
      <c r="F40" s="11">
        <f t="shared" si="0"/>
        <v>0</v>
      </c>
      <c r="G40" s="2"/>
      <c r="H40" s="11"/>
    </row>
    <row r="41" spans="1:8" x14ac:dyDescent="0.25">
      <c r="A41" s="2" t="s">
        <v>101</v>
      </c>
      <c r="B41" s="2" t="s">
        <v>102</v>
      </c>
      <c r="C41" s="2" t="s">
        <v>103</v>
      </c>
      <c r="D41" s="4">
        <v>0</v>
      </c>
      <c r="F41" s="11">
        <f t="shared" si="0"/>
        <v>0</v>
      </c>
      <c r="H41" s="11"/>
    </row>
    <row r="42" spans="1:8" x14ac:dyDescent="0.25">
      <c r="A42" s="2" t="s">
        <v>104</v>
      </c>
      <c r="B42" s="2" t="s">
        <v>105</v>
      </c>
      <c r="C42" s="2" t="s">
        <v>106</v>
      </c>
      <c r="D42" s="4">
        <v>0</v>
      </c>
      <c r="F42" s="11">
        <f t="shared" si="0"/>
        <v>0</v>
      </c>
      <c r="H42" s="11"/>
    </row>
    <row r="43" spans="1:8" x14ac:dyDescent="0.25">
      <c r="A43" s="2" t="s">
        <v>107</v>
      </c>
      <c r="B43" s="2" t="s">
        <v>108</v>
      </c>
      <c r="C43" s="2" t="s">
        <v>109</v>
      </c>
      <c r="D43" s="4">
        <v>0</v>
      </c>
      <c r="F43" s="11">
        <f t="shared" si="0"/>
        <v>0</v>
      </c>
      <c r="H43" s="11"/>
    </row>
    <row r="44" spans="1:8" x14ac:dyDescent="0.25">
      <c r="A44" s="2" t="s">
        <v>110</v>
      </c>
      <c r="B44" s="2" t="s">
        <v>111</v>
      </c>
      <c r="C44" s="2" t="s">
        <v>112</v>
      </c>
      <c r="D44" s="4">
        <v>0</v>
      </c>
      <c r="F44" s="11">
        <f t="shared" si="0"/>
        <v>0</v>
      </c>
      <c r="H44" s="11"/>
    </row>
    <row r="45" spans="1:8" x14ac:dyDescent="0.25">
      <c r="A45" s="2" t="s">
        <v>113</v>
      </c>
      <c r="B45" s="2" t="s">
        <v>114</v>
      </c>
      <c r="C45" s="2" t="s">
        <v>115</v>
      </c>
      <c r="D45" s="4">
        <v>0</v>
      </c>
      <c r="F45" s="11">
        <f t="shared" si="0"/>
        <v>0</v>
      </c>
      <c r="H45" s="11"/>
    </row>
    <row r="46" spans="1:8" x14ac:dyDescent="0.25">
      <c r="A46" s="2" t="s">
        <v>116</v>
      </c>
      <c r="B46" s="2" t="s">
        <v>117</v>
      </c>
      <c r="C46" s="2" t="s">
        <v>118</v>
      </c>
      <c r="D46" s="4">
        <v>3115</v>
      </c>
      <c r="F46" s="11">
        <f t="shared" si="0"/>
        <v>0</v>
      </c>
      <c r="G46" s="2"/>
      <c r="H46" s="11"/>
    </row>
    <row r="47" spans="1:8" x14ac:dyDescent="0.25">
      <c r="A47" s="2" t="s">
        <v>119</v>
      </c>
      <c r="B47" s="2" t="s">
        <v>120</v>
      </c>
      <c r="C47" s="2" t="s">
        <v>121</v>
      </c>
      <c r="D47" s="4">
        <v>1078</v>
      </c>
      <c r="F47" s="11">
        <f t="shared" si="0"/>
        <v>0</v>
      </c>
      <c r="G47" s="2"/>
      <c r="H47" s="11"/>
    </row>
    <row r="48" spans="1:8" x14ac:dyDescent="0.25">
      <c r="A48" s="2" t="s">
        <v>122</v>
      </c>
      <c r="B48" s="2" t="s">
        <v>123</v>
      </c>
      <c r="C48" s="2" t="s">
        <v>124</v>
      </c>
      <c r="D48" s="4">
        <v>0</v>
      </c>
      <c r="F48" s="11">
        <f t="shared" si="0"/>
        <v>0</v>
      </c>
      <c r="H48" s="11"/>
    </row>
    <row r="49" spans="1:8" x14ac:dyDescent="0.25">
      <c r="A49" s="2" t="s">
        <v>125</v>
      </c>
      <c r="B49" s="2" t="s">
        <v>126</v>
      </c>
      <c r="C49" s="2" t="s">
        <v>127</v>
      </c>
      <c r="D49" s="4">
        <v>0</v>
      </c>
      <c r="F49" s="11">
        <f t="shared" si="0"/>
        <v>0</v>
      </c>
      <c r="H49" s="11"/>
    </row>
    <row r="50" spans="1:8" x14ac:dyDescent="0.25">
      <c r="A50" s="2" t="s">
        <v>128</v>
      </c>
      <c r="B50" s="2" t="s">
        <v>129</v>
      </c>
      <c r="C50" s="2" t="s">
        <v>130</v>
      </c>
      <c r="D50" s="4">
        <v>0</v>
      </c>
      <c r="F50" s="11">
        <f t="shared" si="0"/>
        <v>0</v>
      </c>
      <c r="H50" s="11"/>
    </row>
    <row r="51" spans="1:8" x14ac:dyDescent="0.25">
      <c r="A51" s="2" t="s">
        <v>131</v>
      </c>
      <c r="B51" s="2" t="s">
        <v>90</v>
      </c>
      <c r="C51" s="2" t="s">
        <v>132</v>
      </c>
      <c r="D51" s="4">
        <v>0</v>
      </c>
      <c r="F51" s="11">
        <f t="shared" si="0"/>
        <v>0</v>
      </c>
      <c r="H51" s="11"/>
    </row>
    <row r="52" spans="1:8" x14ac:dyDescent="0.25">
      <c r="A52" s="2" t="s">
        <v>133</v>
      </c>
      <c r="B52" s="2" t="s">
        <v>134</v>
      </c>
      <c r="C52" s="2" t="s">
        <v>135</v>
      </c>
      <c r="D52" s="4">
        <v>0</v>
      </c>
      <c r="F52" s="11">
        <f t="shared" si="0"/>
        <v>0</v>
      </c>
      <c r="H52" s="11"/>
    </row>
    <row r="53" spans="1:8" x14ac:dyDescent="0.25">
      <c r="A53" s="2" t="s">
        <v>136</v>
      </c>
      <c r="B53" s="2" t="s">
        <v>137</v>
      </c>
      <c r="C53" s="2" t="s">
        <v>138</v>
      </c>
      <c r="D53" s="4">
        <v>0</v>
      </c>
      <c r="F53" s="11">
        <f t="shared" si="0"/>
        <v>0</v>
      </c>
      <c r="H53" s="11"/>
    </row>
    <row r="54" spans="1:8" x14ac:dyDescent="0.25">
      <c r="A54" s="2" t="s">
        <v>139</v>
      </c>
      <c r="C54" s="2" t="s">
        <v>140</v>
      </c>
      <c r="D54" s="4">
        <v>834142</v>
      </c>
      <c r="F54" s="11">
        <f t="shared" si="0"/>
        <v>0</v>
      </c>
      <c r="G54" s="2"/>
      <c r="H54" s="11"/>
    </row>
    <row r="55" spans="1:8" x14ac:dyDescent="0.25">
      <c r="A55" s="2" t="s">
        <v>141</v>
      </c>
      <c r="B55" s="2" t="s">
        <v>142</v>
      </c>
      <c r="C55" s="2" t="s">
        <v>143</v>
      </c>
      <c r="D55" s="4">
        <v>10853</v>
      </c>
      <c r="F55" s="11">
        <f t="shared" si="0"/>
        <v>0</v>
      </c>
      <c r="G55" s="2"/>
      <c r="H55" s="11"/>
    </row>
    <row r="56" spans="1:8" x14ac:dyDescent="0.25">
      <c r="A56" s="2" t="s">
        <v>144</v>
      </c>
      <c r="B56" s="2" t="s">
        <v>145</v>
      </c>
      <c r="C56" s="2" t="s">
        <v>146</v>
      </c>
      <c r="D56" s="4">
        <v>10853</v>
      </c>
      <c r="F56" s="11">
        <f t="shared" si="0"/>
        <v>0</v>
      </c>
      <c r="G56" s="2"/>
      <c r="H56" s="11"/>
    </row>
    <row r="57" spans="1:8" x14ac:dyDescent="0.25">
      <c r="A57" s="2" t="s">
        <v>147</v>
      </c>
      <c r="B57" s="2" t="s">
        <v>145</v>
      </c>
      <c r="C57" s="2" t="s">
        <v>148</v>
      </c>
      <c r="D57" s="4">
        <v>15938</v>
      </c>
      <c r="F57" s="11">
        <f t="shared" si="0"/>
        <v>0</v>
      </c>
      <c r="G57" s="2"/>
      <c r="H57" s="11"/>
    </row>
    <row r="58" spans="1:8" x14ac:dyDescent="0.25">
      <c r="A58" s="2" t="s">
        <v>149</v>
      </c>
      <c r="B58" s="2" t="s">
        <v>150</v>
      </c>
      <c r="C58" s="2" t="s">
        <v>151</v>
      </c>
      <c r="D58" s="4">
        <v>11123</v>
      </c>
      <c r="F58" s="11">
        <f t="shared" si="0"/>
        <v>0</v>
      </c>
      <c r="G58" s="2"/>
      <c r="H58" s="11"/>
    </row>
    <row r="59" spans="1:8" x14ac:dyDescent="0.25">
      <c r="A59" s="2" t="s">
        <v>152</v>
      </c>
      <c r="B59" s="2" t="s">
        <v>153</v>
      </c>
      <c r="C59" s="2" t="s">
        <v>154</v>
      </c>
      <c r="D59" s="4">
        <v>543</v>
      </c>
      <c r="F59" s="11">
        <f t="shared" si="0"/>
        <v>0</v>
      </c>
      <c r="G59" s="2"/>
      <c r="H59" s="11"/>
    </row>
    <row r="60" spans="1:8" x14ac:dyDescent="0.25">
      <c r="A60" s="2" t="s">
        <v>155</v>
      </c>
      <c r="B60" s="2" t="s">
        <v>156</v>
      </c>
      <c r="C60" s="2" t="s">
        <v>157</v>
      </c>
      <c r="D60" s="4">
        <v>16609</v>
      </c>
      <c r="F60" s="11">
        <f t="shared" si="0"/>
        <v>0</v>
      </c>
      <c r="G60" s="2"/>
      <c r="H60" s="11"/>
    </row>
    <row r="61" spans="1:8" x14ac:dyDescent="0.25">
      <c r="A61" s="2" t="s">
        <v>158</v>
      </c>
      <c r="B61" s="2" t="s">
        <v>159</v>
      </c>
      <c r="C61" s="2" t="s">
        <v>160</v>
      </c>
      <c r="D61" s="4">
        <v>1125</v>
      </c>
      <c r="F61" s="11">
        <f t="shared" si="0"/>
        <v>0</v>
      </c>
      <c r="G61" s="2"/>
      <c r="H61" s="11"/>
    </row>
    <row r="62" spans="1:8" x14ac:dyDescent="0.25">
      <c r="A62" s="2" t="s">
        <v>161</v>
      </c>
      <c r="B62" s="2" t="s">
        <v>162</v>
      </c>
      <c r="C62" s="2" t="s">
        <v>163</v>
      </c>
      <c r="D62" s="4">
        <v>573</v>
      </c>
      <c r="F62" s="11">
        <f t="shared" si="0"/>
        <v>0</v>
      </c>
      <c r="G62" s="2"/>
      <c r="H62" s="11"/>
    </row>
    <row r="63" spans="1:8" x14ac:dyDescent="0.25">
      <c r="A63" s="2" t="s">
        <v>164</v>
      </c>
      <c r="B63" s="2" t="s">
        <v>165</v>
      </c>
      <c r="C63" s="2" t="s">
        <v>166</v>
      </c>
      <c r="D63" s="4">
        <v>4613</v>
      </c>
      <c r="F63" s="11">
        <f t="shared" si="0"/>
        <v>0</v>
      </c>
      <c r="G63" s="2"/>
      <c r="H63" s="11"/>
    </row>
    <row r="64" spans="1:8" x14ac:dyDescent="0.25">
      <c r="A64" s="2" t="s">
        <v>167</v>
      </c>
      <c r="B64" s="2" t="s">
        <v>168</v>
      </c>
      <c r="C64" s="2" t="s">
        <v>169</v>
      </c>
      <c r="D64" s="4">
        <v>479</v>
      </c>
      <c r="F64" s="11">
        <f t="shared" si="0"/>
        <v>0</v>
      </c>
      <c r="G64" s="2"/>
      <c r="H64" s="11"/>
    </row>
    <row r="65" spans="1:8" x14ac:dyDescent="0.25">
      <c r="A65" s="2" t="s">
        <v>170</v>
      </c>
      <c r="B65" s="2" t="s">
        <v>171</v>
      </c>
      <c r="C65" s="2" t="s">
        <v>172</v>
      </c>
      <c r="D65" s="4">
        <v>705</v>
      </c>
      <c r="F65" s="11">
        <f t="shared" si="0"/>
        <v>0</v>
      </c>
      <c r="G65" s="2"/>
      <c r="H65" s="11"/>
    </row>
    <row r="66" spans="1:8" x14ac:dyDescent="0.25">
      <c r="A66" s="2" t="s">
        <v>173</v>
      </c>
      <c r="B66" s="2" t="s">
        <v>174</v>
      </c>
      <c r="C66" s="2" t="s">
        <v>175</v>
      </c>
      <c r="D66" s="4">
        <v>4225</v>
      </c>
      <c r="F66" s="11">
        <f t="shared" si="0"/>
        <v>0</v>
      </c>
      <c r="G66" s="2"/>
      <c r="H66" s="11"/>
    </row>
    <row r="67" spans="1:8" x14ac:dyDescent="0.25">
      <c r="A67" s="2" t="s">
        <v>176</v>
      </c>
      <c r="B67" s="2" t="s">
        <v>177</v>
      </c>
      <c r="C67" s="2" t="s">
        <v>178</v>
      </c>
      <c r="D67" s="4">
        <v>1567</v>
      </c>
      <c r="F67" s="11">
        <f t="shared" si="0"/>
        <v>0</v>
      </c>
      <c r="G67" s="2"/>
      <c r="H67" s="11"/>
    </row>
    <row r="68" spans="1:8" x14ac:dyDescent="0.25">
      <c r="A68" s="2" t="s">
        <v>179</v>
      </c>
      <c r="B68" s="2" t="s">
        <v>180</v>
      </c>
      <c r="C68" s="2" t="s">
        <v>181</v>
      </c>
      <c r="D68" s="4">
        <v>1813</v>
      </c>
      <c r="F68" s="11">
        <f t="shared" si="0"/>
        <v>0</v>
      </c>
      <c r="G68" s="2"/>
      <c r="H68" s="11"/>
    </row>
    <row r="69" spans="1:8" x14ac:dyDescent="0.25">
      <c r="A69" s="2" t="s">
        <v>182</v>
      </c>
      <c r="B69" s="2" t="s">
        <v>183</v>
      </c>
      <c r="C69" s="2" t="s">
        <v>184</v>
      </c>
      <c r="D69" s="4">
        <v>2920</v>
      </c>
      <c r="F69" s="11">
        <f t="shared" si="0"/>
        <v>0</v>
      </c>
      <c r="G69" s="2"/>
      <c r="H69" s="11"/>
    </row>
    <row r="70" spans="1:8" x14ac:dyDescent="0.25">
      <c r="A70" s="2" t="s">
        <v>185</v>
      </c>
      <c r="B70" s="2" t="s">
        <v>186</v>
      </c>
      <c r="C70" s="2" t="s">
        <v>187</v>
      </c>
      <c r="D70" s="4">
        <v>11123</v>
      </c>
      <c r="F70" s="11">
        <f t="shared" si="0"/>
        <v>0</v>
      </c>
      <c r="G70" s="2"/>
      <c r="H70" s="11"/>
    </row>
    <row r="71" spans="1:8" x14ac:dyDescent="0.25">
      <c r="A71" s="2" t="s">
        <v>188</v>
      </c>
      <c r="B71" s="2" t="s">
        <v>189</v>
      </c>
      <c r="C71" s="2" t="s">
        <v>190</v>
      </c>
      <c r="D71" s="4">
        <v>20146</v>
      </c>
      <c r="F71" s="11">
        <f t="shared" si="0"/>
        <v>0</v>
      </c>
      <c r="G71" s="2"/>
      <c r="H71" s="11"/>
    </row>
    <row r="72" spans="1:8" x14ac:dyDescent="0.25">
      <c r="A72" s="2" t="s">
        <v>191</v>
      </c>
      <c r="B72" s="2" t="s">
        <v>192</v>
      </c>
      <c r="C72" s="2" t="s">
        <v>193</v>
      </c>
      <c r="D72" s="4">
        <v>1510</v>
      </c>
      <c r="F72" s="11">
        <f t="shared" ref="F72:F135" si="1">D72*E72</f>
        <v>0</v>
      </c>
      <c r="G72" s="2"/>
      <c r="H72" s="11"/>
    </row>
    <row r="73" spans="1:8" x14ac:dyDescent="0.25">
      <c r="A73" s="2" t="s">
        <v>194</v>
      </c>
      <c r="B73" s="2" t="s">
        <v>195</v>
      </c>
      <c r="C73" s="2" t="s">
        <v>196</v>
      </c>
      <c r="D73" s="4">
        <v>972</v>
      </c>
      <c r="F73" s="11">
        <f t="shared" si="1"/>
        <v>0</v>
      </c>
      <c r="G73" s="2"/>
      <c r="H73" s="11"/>
    </row>
    <row r="74" spans="1:8" x14ac:dyDescent="0.25">
      <c r="A74" s="2" t="s">
        <v>197</v>
      </c>
      <c r="B74" s="2" t="s">
        <v>189</v>
      </c>
      <c r="C74" s="2" t="s">
        <v>198</v>
      </c>
      <c r="D74" s="4">
        <v>20146</v>
      </c>
      <c r="F74" s="11">
        <f t="shared" si="1"/>
        <v>0</v>
      </c>
      <c r="G74" s="2"/>
      <c r="H74" s="11"/>
    </row>
    <row r="75" spans="1:8" x14ac:dyDescent="0.25">
      <c r="A75" s="2" t="s">
        <v>199</v>
      </c>
      <c r="B75" s="2" t="s">
        <v>200</v>
      </c>
      <c r="C75" s="2" t="s">
        <v>201</v>
      </c>
      <c r="D75" s="4">
        <v>0</v>
      </c>
      <c r="F75" s="11">
        <f t="shared" si="1"/>
        <v>0</v>
      </c>
      <c r="H75" s="11"/>
    </row>
    <row r="76" spans="1:8" x14ac:dyDescent="0.25">
      <c r="A76" s="2" t="s">
        <v>202</v>
      </c>
      <c r="B76" s="2" t="s">
        <v>203</v>
      </c>
      <c r="C76" s="2" t="s">
        <v>204</v>
      </c>
      <c r="D76" s="4">
        <v>2679</v>
      </c>
      <c r="F76" s="11">
        <f t="shared" si="1"/>
        <v>0</v>
      </c>
      <c r="G76" s="2"/>
      <c r="H76" s="11"/>
    </row>
    <row r="77" spans="1:8" x14ac:dyDescent="0.25">
      <c r="A77" s="2" t="s">
        <v>205</v>
      </c>
      <c r="B77" s="2" t="s">
        <v>203</v>
      </c>
      <c r="C77" s="2" t="s">
        <v>206</v>
      </c>
      <c r="D77" s="4">
        <v>2679</v>
      </c>
      <c r="F77" s="11">
        <f t="shared" si="1"/>
        <v>0</v>
      </c>
      <c r="G77" s="2"/>
      <c r="H77" s="11"/>
    </row>
    <row r="78" spans="1:8" x14ac:dyDescent="0.25">
      <c r="A78" s="2" t="s">
        <v>207</v>
      </c>
      <c r="B78" s="2" t="s">
        <v>208</v>
      </c>
      <c r="C78" s="2" t="s">
        <v>209</v>
      </c>
      <c r="D78" s="4">
        <v>22288</v>
      </c>
      <c r="F78" s="11">
        <f t="shared" si="1"/>
        <v>0</v>
      </c>
      <c r="G78" s="2"/>
      <c r="H78" s="11"/>
    </row>
    <row r="79" spans="1:8" x14ac:dyDescent="0.25">
      <c r="A79" s="2" t="s">
        <v>210</v>
      </c>
      <c r="B79" s="2" t="s">
        <v>211</v>
      </c>
      <c r="C79" s="2" t="s">
        <v>212</v>
      </c>
      <c r="D79" s="4">
        <v>37698</v>
      </c>
      <c r="F79" s="11">
        <f t="shared" si="1"/>
        <v>0</v>
      </c>
      <c r="G79" s="2"/>
      <c r="H79" s="11"/>
    </row>
    <row r="80" spans="1:8" x14ac:dyDescent="0.25">
      <c r="A80" s="2" t="s">
        <v>213</v>
      </c>
      <c r="B80" s="2" t="s">
        <v>214</v>
      </c>
      <c r="C80" s="2" t="s">
        <v>215</v>
      </c>
      <c r="D80" s="4">
        <v>22788</v>
      </c>
      <c r="F80" s="11">
        <f t="shared" si="1"/>
        <v>0</v>
      </c>
      <c r="G80" s="2"/>
      <c r="H80" s="11"/>
    </row>
    <row r="81" spans="1:8" x14ac:dyDescent="0.25">
      <c r="A81" s="2" t="s">
        <v>216</v>
      </c>
      <c r="B81" s="2" t="s">
        <v>217</v>
      </c>
      <c r="C81" s="2" t="s">
        <v>218</v>
      </c>
      <c r="D81" s="4">
        <v>25506</v>
      </c>
      <c r="F81" s="11">
        <f t="shared" si="1"/>
        <v>0</v>
      </c>
      <c r="G81" s="2"/>
      <c r="H81" s="11"/>
    </row>
    <row r="82" spans="1:8" x14ac:dyDescent="0.25">
      <c r="A82" s="2" t="s">
        <v>219</v>
      </c>
      <c r="B82" s="2" t="s">
        <v>220</v>
      </c>
      <c r="C82" s="2" t="s">
        <v>221</v>
      </c>
      <c r="D82" s="4">
        <v>28478</v>
      </c>
      <c r="F82" s="11">
        <f t="shared" si="1"/>
        <v>0</v>
      </c>
      <c r="G82" s="2"/>
      <c r="H82" s="11"/>
    </row>
    <row r="83" spans="1:8" x14ac:dyDescent="0.25">
      <c r="A83" s="2" t="s">
        <v>222</v>
      </c>
      <c r="B83" s="2" t="s">
        <v>223</v>
      </c>
      <c r="C83" s="2" t="s">
        <v>224</v>
      </c>
      <c r="D83" s="4">
        <v>60647</v>
      </c>
      <c r="F83" s="11">
        <f t="shared" si="1"/>
        <v>0</v>
      </c>
      <c r="G83" s="2"/>
      <c r="H83" s="11"/>
    </row>
    <row r="84" spans="1:8" x14ac:dyDescent="0.25">
      <c r="A84" s="2" t="s">
        <v>225</v>
      </c>
      <c r="B84" s="2" t="s">
        <v>226</v>
      </c>
      <c r="C84" s="2" t="s">
        <v>227</v>
      </c>
      <c r="D84" s="4">
        <v>60647</v>
      </c>
      <c r="F84" s="11">
        <f t="shared" si="1"/>
        <v>0</v>
      </c>
      <c r="G84" s="2"/>
      <c r="H84" s="11"/>
    </row>
    <row r="85" spans="1:8" x14ac:dyDescent="0.25">
      <c r="A85" s="2" t="s">
        <v>228</v>
      </c>
      <c r="B85" s="2" t="s">
        <v>229</v>
      </c>
      <c r="C85" s="2" t="s">
        <v>230</v>
      </c>
      <c r="D85" s="4">
        <v>76731</v>
      </c>
      <c r="F85" s="11">
        <f t="shared" si="1"/>
        <v>0</v>
      </c>
      <c r="G85" s="2"/>
      <c r="H85" s="11"/>
    </row>
    <row r="86" spans="1:8" x14ac:dyDescent="0.25">
      <c r="A86" s="2" t="s">
        <v>231</v>
      </c>
      <c r="B86" s="2" t="s">
        <v>232</v>
      </c>
      <c r="C86" s="2" t="s">
        <v>233</v>
      </c>
      <c r="D86" s="4">
        <v>76731</v>
      </c>
      <c r="F86" s="11">
        <f t="shared" si="1"/>
        <v>0</v>
      </c>
      <c r="G86" s="2"/>
      <c r="H86" s="11"/>
    </row>
    <row r="87" spans="1:8" x14ac:dyDescent="0.25">
      <c r="A87" s="2" t="s">
        <v>234</v>
      </c>
      <c r="B87" s="2" t="s">
        <v>235</v>
      </c>
      <c r="C87" s="2" t="s">
        <v>236</v>
      </c>
      <c r="D87" s="4">
        <v>1636</v>
      </c>
      <c r="F87" s="11">
        <f t="shared" si="1"/>
        <v>0</v>
      </c>
      <c r="G87" s="2"/>
      <c r="H87" s="11"/>
    </row>
    <row r="88" spans="1:8" x14ac:dyDescent="0.25">
      <c r="A88" s="2" t="s">
        <v>237</v>
      </c>
      <c r="B88" s="2" t="s">
        <v>238</v>
      </c>
      <c r="C88" s="2" t="s">
        <v>239</v>
      </c>
      <c r="D88" s="4">
        <v>714</v>
      </c>
      <c r="F88" s="11">
        <f t="shared" si="1"/>
        <v>0</v>
      </c>
      <c r="G88" s="2"/>
      <c r="H88" s="11"/>
    </row>
    <row r="89" spans="1:8" x14ac:dyDescent="0.25">
      <c r="A89" s="2" t="s">
        <v>240</v>
      </c>
      <c r="B89" s="2" t="s">
        <v>241</v>
      </c>
      <c r="C89" s="2" t="s">
        <v>242</v>
      </c>
      <c r="D89" s="4">
        <v>391</v>
      </c>
      <c r="F89" s="11">
        <f t="shared" si="1"/>
        <v>0</v>
      </c>
      <c r="G89" s="2"/>
      <c r="H89" s="11"/>
    </row>
    <row r="90" spans="1:8" x14ac:dyDescent="0.25">
      <c r="A90" s="2" t="s">
        <v>243</v>
      </c>
      <c r="B90" s="2" t="s">
        <v>244</v>
      </c>
      <c r="C90" s="2" t="s">
        <v>245</v>
      </c>
      <c r="D90" s="4">
        <v>242</v>
      </c>
      <c r="F90" s="11">
        <f t="shared" si="1"/>
        <v>0</v>
      </c>
      <c r="G90" s="2"/>
      <c r="H90" s="11"/>
    </row>
    <row r="91" spans="1:8" x14ac:dyDescent="0.25">
      <c r="A91" s="2" t="s">
        <v>246</v>
      </c>
      <c r="B91" s="2" t="s">
        <v>247</v>
      </c>
      <c r="C91" s="2" t="s">
        <v>248</v>
      </c>
      <c r="D91" s="4">
        <v>3540</v>
      </c>
      <c r="F91" s="11">
        <f t="shared" si="1"/>
        <v>0</v>
      </c>
      <c r="G91" s="2"/>
      <c r="H91" s="11"/>
    </row>
    <row r="92" spans="1:8" x14ac:dyDescent="0.25">
      <c r="A92" s="2" t="s">
        <v>249</v>
      </c>
      <c r="B92" s="2" t="s">
        <v>250</v>
      </c>
      <c r="C92" s="2" t="s">
        <v>251</v>
      </c>
      <c r="D92" s="4">
        <v>1229</v>
      </c>
      <c r="F92" s="11">
        <f t="shared" si="1"/>
        <v>0</v>
      </c>
      <c r="G92" s="2"/>
      <c r="H92" s="11"/>
    </row>
    <row r="93" spans="1:8" x14ac:dyDescent="0.25">
      <c r="A93" s="2" t="s">
        <v>252</v>
      </c>
      <c r="B93" s="2" t="s">
        <v>253</v>
      </c>
      <c r="C93" s="2" t="s">
        <v>254</v>
      </c>
      <c r="D93" s="4">
        <v>4163</v>
      </c>
      <c r="F93" s="11">
        <f t="shared" si="1"/>
        <v>0</v>
      </c>
      <c r="G93" s="2"/>
      <c r="H93" s="11"/>
    </row>
    <row r="94" spans="1:8" x14ac:dyDescent="0.25">
      <c r="A94" s="2" t="s">
        <v>255</v>
      </c>
      <c r="B94" s="2" t="s">
        <v>256</v>
      </c>
      <c r="C94" s="2" t="s">
        <v>257</v>
      </c>
      <c r="D94" s="4">
        <v>113854</v>
      </c>
      <c r="F94" s="11">
        <f t="shared" si="1"/>
        <v>0</v>
      </c>
      <c r="G94" s="2"/>
      <c r="H94" s="11"/>
    </row>
    <row r="95" spans="1:8" x14ac:dyDescent="0.25">
      <c r="A95" s="2" t="s">
        <v>258</v>
      </c>
      <c r="B95" s="2" t="s">
        <v>259</v>
      </c>
      <c r="C95" s="2" t="s">
        <v>260</v>
      </c>
      <c r="D95" s="4">
        <v>40070</v>
      </c>
      <c r="F95" s="11">
        <f t="shared" si="1"/>
        <v>0</v>
      </c>
      <c r="G95" s="2"/>
      <c r="H95" s="11"/>
    </row>
    <row r="96" spans="1:8" x14ac:dyDescent="0.25">
      <c r="A96" s="2" t="s">
        <v>261</v>
      </c>
      <c r="B96" s="2" t="s">
        <v>262</v>
      </c>
      <c r="C96" s="2" t="s">
        <v>263</v>
      </c>
      <c r="D96" s="4">
        <v>28478</v>
      </c>
      <c r="F96" s="11">
        <f t="shared" si="1"/>
        <v>0</v>
      </c>
      <c r="G96" s="2"/>
      <c r="H96" s="11"/>
    </row>
    <row r="97" spans="1:8" x14ac:dyDescent="0.25">
      <c r="A97" s="2" t="s">
        <v>264</v>
      </c>
      <c r="B97" s="2" t="s">
        <v>265</v>
      </c>
      <c r="C97" s="2" t="s">
        <v>266</v>
      </c>
      <c r="D97" s="4">
        <v>784</v>
      </c>
      <c r="F97" s="11">
        <f t="shared" si="1"/>
        <v>0</v>
      </c>
      <c r="G97" s="2"/>
      <c r="H97" s="11"/>
    </row>
    <row r="98" spans="1:8" x14ac:dyDescent="0.25">
      <c r="A98" s="2" t="s">
        <v>267</v>
      </c>
      <c r="B98" s="2" t="s">
        <v>268</v>
      </c>
      <c r="C98" s="2" t="s">
        <v>269</v>
      </c>
      <c r="D98" s="4">
        <v>28478</v>
      </c>
      <c r="F98" s="11">
        <f t="shared" si="1"/>
        <v>0</v>
      </c>
      <c r="G98" s="2"/>
      <c r="H98" s="11"/>
    </row>
    <row r="99" spans="1:8" x14ac:dyDescent="0.25">
      <c r="A99" s="2" t="s">
        <v>270</v>
      </c>
      <c r="B99" s="2" t="s">
        <v>271</v>
      </c>
      <c r="C99" s="2" t="s">
        <v>272</v>
      </c>
      <c r="D99" s="4">
        <v>29013</v>
      </c>
      <c r="F99" s="11">
        <f t="shared" si="1"/>
        <v>0</v>
      </c>
      <c r="G99" s="2"/>
      <c r="H99" s="11"/>
    </row>
    <row r="100" spans="1:8" x14ac:dyDescent="0.25">
      <c r="A100" s="2" t="s">
        <v>273</v>
      </c>
      <c r="B100" s="2" t="s">
        <v>274</v>
      </c>
      <c r="C100" s="2" t="s">
        <v>275</v>
      </c>
      <c r="D100" s="4">
        <v>28478</v>
      </c>
      <c r="F100" s="11">
        <f t="shared" si="1"/>
        <v>0</v>
      </c>
      <c r="G100" s="2"/>
      <c r="H100" s="11"/>
    </row>
    <row r="101" spans="1:8" x14ac:dyDescent="0.25">
      <c r="A101" s="2" t="s">
        <v>276</v>
      </c>
      <c r="B101" s="2" t="s">
        <v>277</v>
      </c>
      <c r="C101" s="2" t="s">
        <v>278</v>
      </c>
      <c r="D101" s="4">
        <v>248</v>
      </c>
      <c r="F101" s="11">
        <f t="shared" si="1"/>
        <v>0</v>
      </c>
      <c r="G101" s="2"/>
      <c r="H101" s="11"/>
    </row>
    <row r="102" spans="1:8" x14ac:dyDescent="0.25">
      <c r="A102" s="2" t="s">
        <v>279</v>
      </c>
      <c r="B102" s="2" t="s">
        <v>280</v>
      </c>
      <c r="C102" s="2" t="s">
        <v>281</v>
      </c>
      <c r="D102" s="4">
        <v>28478</v>
      </c>
      <c r="F102" s="11">
        <f t="shared" si="1"/>
        <v>0</v>
      </c>
      <c r="G102" s="2"/>
      <c r="H102" s="11"/>
    </row>
    <row r="103" spans="1:8" x14ac:dyDescent="0.25">
      <c r="A103" s="2" t="s">
        <v>282</v>
      </c>
      <c r="B103" s="2" t="s">
        <v>283</v>
      </c>
      <c r="C103" s="2" t="s">
        <v>284</v>
      </c>
      <c r="D103" s="4">
        <v>0</v>
      </c>
      <c r="F103" s="11">
        <f t="shared" si="1"/>
        <v>0</v>
      </c>
      <c r="H103" s="11"/>
    </row>
    <row r="104" spans="1:8" x14ac:dyDescent="0.25">
      <c r="A104" s="2" t="s">
        <v>285</v>
      </c>
      <c r="B104" s="2" t="s">
        <v>283</v>
      </c>
      <c r="C104" s="2" t="s">
        <v>286</v>
      </c>
      <c r="D104" s="4">
        <v>0</v>
      </c>
      <c r="F104" s="11">
        <f t="shared" si="1"/>
        <v>0</v>
      </c>
      <c r="H104" s="11"/>
    </row>
    <row r="105" spans="1:8" x14ac:dyDescent="0.25">
      <c r="A105" s="2" t="s">
        <v>287</v>
      </c>
      <c r="B105" s="2" t="s">
        <v>288</v>
      </c>
      <c r="C105" s="2" t="s">
        <v>289</v>
      </c>
      <c r="D105" s="4">
        <v>51982</v>
      </c>
      <c r="F105" s="11">
        <f t="shared" si="1"/>
        <v>0</v>
      </c>
      <c r="G105" s="2"/>
      <c r="H105" s="11"/>
    </row>
    <row r="106" spans="1:8" x14ac:dyDescent="0.25">
      <c r="A106" s="2" t="s">
        <v>290</v>
      </c>
      <c r="B106" s="2" t="s">
        <v>291</v>
      </c>
      <c r="C106" s="2" t="s">
        <v>292</v>
      </c>
      <c r="D106" s="4">
        <v>38010</v>
      </c>
      <c r="F106" s="11">
        <f t="shared" si="1"/>
        <v>0</v>
      </c>
      <c r="G106" s="2"/>
      <c r="H106" s="11"/>
    </row>
    <row r="107" spans="1:8" x14ac:dyDescent="0.25">
      <c r="A107" s="2" t="s">
        <v>293</v>
      </c>
      <c r="B107" s="2" t="s">
        <v>294</v>
      </c>
      <c r="C107" s="2" t="s">
        <v>295</v>
      </c>
      <c r="D107" s="4">
        <v>38010</v>
      </c>
      <c r="F107" s="11">
        <f t="shared" si="1"/>
        <v>0</v>
      </c>
      <c r="G107" s="2"/>
      <c r="H107" s="11"/>
    </row>
    <row r="108" spans="1:8" x14ac:dyDescent="0.25">
      <c r="A108" s="2" t="s">
        <v>296</v>
      </c>
      <c r="B108" s="2" t="s">
        <v>297</v>
      </c>
      <c r="C108" s="2" t="s">
        <v>298</v>
      </c>
      <c r="D108" s="4">
        <v>34121</v>
      </c>
      <c r="F108" s="11">
        <f t="shared" si="1"/>
        <v>0</v>
      </c>
      <c r="G108" s="2"/>
      <c r="H108" s="11"/>
    </row>
    <row r="109" spans="1:8" x14ac:dyDescent="0.25">
      <c r="A109" s="2" t="s">
        <v>299</v>
      </c>
      <c r="B109" s="2" t="s">
        <v>300</v>
      </c>
      <c r="C109" s="2" t="s">
        <v>301</v>
      </c>
      <c r="D109" s="4">
        <v>43055</v>
      </c>
      <c r="F109" s="11">
        <f t="shared" si="1"/>
        <v>0</v>
      </c>
      <c r="G109" s="2"/>
      <c r="H109" s="11"/>
    </row>
    <row r="110" spans="1:8" x14ac:dyDescent="0.25">
      <c r="A110" s="2" t="s">
        <v>302</v>
      </c>
      <c r="B110" s="2" t="s">
        <v>303</v>
      </c>
      <c r="C110" s="2" t="s">
        <v>304</v>
      </c>
      <c r="D110" s="4">
        <v>60910</v>
      </c>
      <c r="F110" s="11">
        <f t="shared" si="1"/>
        <v>0</v>
      </c>
      <c r="G110" s="2"/>
      <c r="H110" s="11"/>
    </row>
    <row r="111" spans="1:8" x14ac:dyDescent="0.25">
      <c r="A111" s="2" t="s">
        <v>305</v>
      </c>
      <c r="B111" s="2" t="s">
        <v>306</v>
      </c>
      <c r="C111" s="2" t="s">
        <v>307</v>
      </c>
      <c r="D111" s="4">
        <v>60910</v>
      </c>
      <c r="F111" s="11">
        <f t="shared" si="1"/>
        <v>0</v>
      </c>
      <c r="G111" s="2"/>
      <c r="H111" s="11"/>
    </row>
    <row r="112" spans="1:8" x14ac:dyDescent="0.25">
      <c r="A112" s="2" t="s">
        <v>308</v>
      </c>
      <c r="B112" s="2" t="s">
        <v>309</v>
      </c>
      <c r="C112" s="2" t="s">
        <v>310</v>
      </c>
      <c r="D112" s="4">
        <v>60910</v>
      </c>
      <c r="F112" s="11">
        <f t="shared" si="1"/>
        <v>0</v>
      </c>
      <c r="G112" s="2"/>
      <c r="H112" s="11"/>
    </row>
    <row r="113" spans="1:8" x14ac:dyDescent="0.25">
      <c r="A113" s="2" t="s">
        <v>311</v>
      </c>
      <c r="B113" s="2" t="s">
        <v>312</v>
      </c>
      <c r="C113" s="2" t="s">
        <v>313</v>
      </c>
      <c r="D113" s="4">
        <v>60910</v>
      </c>
      <c r="F113" s="11">
        <f t="shared" si="1"/>
        <v>0</v>
      </c>
      <c r="G113" s="2"/>
      <c r="H113" s="11"/>
    </row>
    <row r="114" spans="1:8" x14ac:dyDescent="0.25">
      <c r="A114" s="2" t="s">
        <v>314</v>
      </c>
      <c r="B114" s="2" t="s">
        <v>315</v>
      </c>
      <c r="C114" s="2" t="s">
        <v>316</v>
      </c>
      <c r="D114" s="4">
        <v>60910</v>
      </c>
      <c r="F114" s="11">
        <f t="shared" si="1"/>
        <v>0</v>
      </c>
      <c r="G114" s="2"/>
      <c r="H114" s="11"/>
    </row>
    <row r="115" spans="1:8" x14ac:dyDescent="0.25">
      <c r="A115" s="2" t="s">
        <v>317</v>
      </c>
      <c r="B115" s="2" t="s">
        <v>318</v>
      </c>
      <c r="C115" s="2" t="s">
        <v>319</v>
      </c>
      <c r="D115" s="4">
        <v>60910</v>
      </c>
      <c r="F115" s="11">
        <f t="shared" si="1"/>
        <v>0</v>
      </c>
      <c r="G115" s="2"/>
      <c r="H115" s="11"/>
    </row>
    <row r="116" spans="1:8" x14ac:dyDescent="0.25">
      <c r="A116" s="2" t="s">
        <v>320</v>
      </c>
      <c r="B116" s="2" t="s">
        <v>321</v>
      </c>
      <c r="C116" s="2" t="s">
        <v>322</v>
      </c>
      <c r="D116" s="4">
        <v>60910</v>
      </c>
      <c r="F116" s="11">
        <f t="shared" si="1"/>
        <v>0</v>
      </c>
      <c r="G116" s="2"/>
      <c r="H116" s="11"/>
    </row>
    <row r="117" spans="1:8" x14ac:dyDescent="0.25">
      <c r="A117" s="2" t="s">
        <v>323</v>
      </c>
      <c r="B117" s="2" t="s">
        <v>324</v>
      </c>
      <c r="C117" s="2" t="s">
        <v>325</v>
      </c>
      <c r="D117" s="4">
        <v>208</v>
      </c>
      <c r="F117" s="11">
        <f t="shared" si="1"/>
        <v>0</v>
      </c>
      <c r="G117" s="2"/>
      <c r="H117" s="11"/>
    </row>
    <row r="118" spans="1:8" x14ac:dyDescent="0.25">
      <c r="A118" s="2" t="s">
        <v>326</v>
      </c>
      <c r="B118" s="2" t="s">
        <v>283</v>
      </c>
      <c r="C118" s="2" t="s">
        <v>327</v>
      </c>
      <c r="D118" s="4">
        <v>0</v>
      </c>
      <c r="F118" s="11">
        <f t="shared" si="1"/>
        <v>0</v>
      </c>
      <c r="H118" s="11"/>
    </row>
    <row r="119" spans="1:8" x14ac:dyDescent="0.25">
      <c r="A119" s="2" t="s">
        <v>328</v>
      </c>
      <c r="B119" s="2" t="s">
        <v>329</v>
      </c>
      <c r="C119" s="2" t="s">
        <v>330</v>
      </c>
      <c r="D119" s="4">
        <v>459</v>
      </c>
      <c r="F119" s="11">
        <f t="shared" si="1"/>
        <v>0</v>
      </c>
      <c r="G119" s="2"/>
      <c r="H119" s="11"/>
    </row>
    <row r="120" spans="1:8" x14ac:dyDescent="0.25">
      <c r="A120" s="2" t="s">
        <v>331</v>
      </c>
      <c r="B120" s="2" t="s">
        <v>283</v>
      </c>
      <c r="C120" s="2" t="s">
        <v>332</v>
      </c>
      <c r="D120" s="4">
        <v>0</v>
      </c>
      <c r="F120" s="11">
        <f t="shared" si="1"/>
        <v>0</v>
      </c>
      <c r="H120" s="11"/>
    </row>
    <row r="121" spans="1:8" x14ac:dyDescent="0.25">
      <c r="A121" s="2" t="s">
        <v>333</v>
      </c>
      <c r="B121" s="2" t="s">
        <v>334</v>
      </c>
      <c r="C121" s="2" t="s">
        <v>335</v>
      </c>
      <c r="D121" s="4">
        <v>43055</v>
      </c>
      <c r="F121" s="11">
        <f t="shared" si="1"/>
        <v>0</v>
      </c>
      <c r="G121" s="2"/>
      <c r="H121" s="11"/>
    </row>
    <row r="122" spans="1:8" x14ac:dyDescent="0.25">
      <c r="A122" s="2" t="s">
        <v>336</v>
      </c>
      <c r="B122" s="2" t="s">
        <v>337</v>
      </c>
      <c r="C122" s="2" t="s">
        <v>338</v>
      </c>
      <c r="D122" s="4">
        <v>38388</v>
      </c>
      <c r="F122" s="11">
        <f t="shared" si="1"/>
        <v>0</v>
      </c>
      <c r="G122" s="2"/>
      <c r="H122" s="11"/>
    </row>
    <row r="123" spans="1:8" x14ac:dyDescent="0.25">
      <c r="A123" s="2" t="s">
        <v>339</v>
      </c>
      <c r="B123" s="2" t="s">
        <v>340</v>
      </c>
      <c r="C123" s="2" t="s">
        <v>341</v>
      </c>
      <c r="D123" s="4">
        <v>86997</v>
      </c>
      <c r="F123" s="11">
        <f t="shared" si="1"/>
        <v>0</v>
      </c>
      <c r="G123" s="2"/>
      <c r="H123" s="11"/>
    </row>
    <row r="124" spans="1:8" x14ac:dyDescent="0.25">
      <c r="A124" s="2" t="s">
        <v>342</v>
      </c>
      <c r="B124" s="2" t="s">
        <v>343</v>
      </c>
      <c r="C124" s="2" t="s">
        <v>344</v>
      </c>
      <c r="D124" s="4">
        <v>29013</v>
      </c>
      <c r="F124" s="11">
        <f t="shared" si="1"/>
        <v>0</v>
      </c>
      <c r="G124" s="2"/>
      <c r="H124" s="11"/>
    </row>
    <row r="125" spans="1:8" x14ac:dyDescent="0.25">
      <c r="A125" s="2" t="s">
        <v>345</v>
      </c>
      <c r="B125" s="2" t="s">
        <v>346</v>
      </c>
      <c r="C125" s="2" t="s">
        <v>347</v>
      </c>
      <c r="D125" s="4">
        <v>53735</v>
      </c>
      <c r="F125" s="11">
        <f t="shared" si="1"/>
        <v>0</v>
      </c>
      <c r="G125" s="2"/>
      <c r="H125" s="11"/>
    </row>
    <row r="126" spans="1:8" x14ac:dyDescent="0.25">
      <c r="A126" s="2" t="s">
        <v>348</v>
      </c>
      <c r="B126" s="2" t="s">
        <v>349</v>
      </c>
      <c r="C126" s="2" t="s">
        <v>350</v>
      </c>
      <c r="D126" s="4">
        <v>38128</v>
      </c>
      <c r="F126" s="11">
        <f t="shared" si="1"/>
        <v>0</v>
      </c>
      <c r="G126" s="2"/>
      <c r="H126" s="11"/>
    </row>
    <row r="127" spans="1:8" x14ac:dyDescent="0.25">
      <c r="A127" s="2" t="s">
        <v>351</v>
      </c>
      <c r="B127" s="2" t="s">
        <v>352</v>
      </c>
      <c r="C127" s="2" t="s">
        <v>353</v>
      </c>
      <c r="D127" s="4">
        <v>76249</v>
      </c>
      <c r="F127" s="11">
        <f t="shared" si="1"/>
        <v>0</v>
      </c>
      <c r="G127" s="2"/>
      <c r="H127" s="11"/>
    </row>
    <row r="128" spans="1:8" x14ac:dyDescent="0.25">
      <c r="A128" s="2" t="s">
        <v>354</v>
      </c>
      <c r="B128" s="2" t="s">
        <v>355</v>
      </c>
      <c r="C128" s="2" t="s">
        <v>356</v>
      </c>
      <c r="D128" s="4">
        <v>103304</v>
      </c>
      <c r="F128" s="11">
        <f t="shared" si="1"/>
        <v>0</v>
      </c>
      <c r="G128" s="2"/>
      <c r="H128" s="11"/>
    </row>
    <row r="129" spans="1:8" x14ac:dyDescent="0.25">
      <c r="A129" s="2" t="s">
        <v>357</v>
      </c>
      <c r="B129" s="2" t="s">
        <v>358</v>
      </c>
      <c r="C129" s="2" t="s">
        <v>359</v>
      </c>
      <c r="D129" s="4">
        <v>1512</v>
      </c>
      <c r="F129" s="11">
        <f t="shared" si="1"/>
        <v>0</v>
      </c>
      <c r="G129" s="2"/>
      <c r="H129" s="11"/>
    </row>
    <row r="130" spans="1:8" x14ac:dyDescent="0.25">
      <c r="A130" s="2" t="s">
        <v>360</v>
      </c>
      <c r="B130" s="2" t="s">
        <v>361</v>
      </c>
      <c r="C130" s="2" t="s">
        <v>362</v>
      </c>
      <c r="D130" s="4">
        <v>818</v>
      </c>
      <c r="F130" s="11">
        <f t="shared" si="1"/>
        <v>0</v>
      </c>
      <c r="G130" s="2"/>
      <c r="H130" s="11"/>
    </row>
    <row r="131" spans="1:8" x14ac:dyDescent="0.25">
      <c r="A131" s="2" t="s">
        <v>363</v>
      </c>
      <c r="B131" s="2" t="s">
        <v>364</v>
      </c>
      <c r="C131" s="2" t="s">
        <v>365</v>
      </c>
      <c r="D131" s="4">
        <v>120597</v>
      </c>
      <c r="F131" s="11">
        <f t="shared" si="1"/>
        <v>0</v>
      </c>
      <c r="G131" s="2"/>
      <c r="H131" s="11"/>
    </row>
    <row r="132" spans="1:8" x14ac:dyDescent="0.25">
      <c r="A132" s="2" t="s">
        <v>366</v>
      </c>
      <c r="B132" s="2" t="s">
        <v>367</v>
      </c>
      <c r="C132" s="2" t="s">
        <v>368</v>
      </c>
      <c r="D132" s="4">
        <v>42993</v>
      </c>
      <c r="F132" s="11">
        <f t="shared" si="1"/>
        <v>0</v>
      </c>
      <c r="G132" s="2"/>
      <c r="H132" s="11"/>
    </row>
    <row r="133" spans="1:8" x14ac:dyDescent="0.25">
      <c r="A133" s="2" t="s">
        <v>369</v>
      </c>
      <c r="B133" s="2" t="s">
        <v>370</v>
      </c>
      <c r="C133" s="2" t="s">
        <v>371</v>
      </c>
      <c r="D133" s="4">
        <v>35902</v>
      </c>
      <c r="F133" s="11">
        <f t="shared" si="1"/>
        <v>0</v>
      </c>
      <c r="G133" s="2"/>
      <c r="H133" s="11"/>
    </row>
    <row r="134" spans="1:8" x14ac:dyDescent="0.25">
      <c r="A134" s="2" t="s">
        <v>372</v>
      </c>
      <c r="B134" s="2" t="s">
        <v>373</v>
      </c>
      <c r="C134" s="2" t="s">
        <v>374</v>
      </c>
      <c r="D134" s="4">
        <v>37386</v>
      </c>
      <c r="F134" s="11">
        <f t="shared" si="1"/>
        <v>0</v>
      </c>
      <c r="G134" s="2"/>
      <c r="H134" s="11"/>
    </row>
    <row r="135" spans="1:8" x14ac:dyDescent="0.25">
      <c r="A135" s="2" t="s">
        <v>375</v>
      </c>
      <c r="B135" s="2" t="s">
        <v>376</v>
      </c>
      <c r="C135" s="2" t="s">
        <v>377</v>
      </c>
      <c r="D135" s="4">
        <v>37878</v>
      </c>
      <c r="F135" s="11">
        <f t="shared" si="1"/>
        <v>0</v>
      </c>
      <c r="G135" s="2"/>
      <c r="H135" s="11"/>
    </row>
    <row r="136" spans="1:8" x14ac:dyDescent="0.25">
      <c r="A136" s="2" t="s">
        <v>378</v>
      </c>
      <c r="B136" s="2" t="s">
        <v>379</v>
      </c>
      <c r="C136" s="2" t="s">
        <v>380</v>
      </c>
      <c r="D136" s="4">
        <v>38620</v>
      </c>
      <c r="F136" s="11">
        <f t="shared" ref="F136:F199" si="2">D136*E136</f>
        <v>0</v>
      </c>
      <c r="G136" s="2"/>
      <c r="H136" s="11"/>
    </row>
    <row r="137" spans="1:8" x14ac:dyDescent="0.25">
      <c r="A137" s="2" t="s">
        <v>381</v>
      </c>
      <c r="B137" s="2" t="s">
        <v>382</v>
      </c>
      <c r="C137" s="2" t="s">
        <v>383</v>
      </c>
      <c r="D137" s="4">
        <v>30923</v>
      </c>
      <c r="F137" s="11">
        <f t="shared" si="2"/>
        <v>0</v>
      </c>
      <c r="G137" s="2"/>
      <c r="H137" s="11"/>
    </row>
    <row r="138" spans="1:8" x14ac:dyDescent="0.25">
      <c r="A138" s="2" t="s">
        <v>384</v>
      </c>
      <c r="B138" s="2" t="s">
        <v>385</v>
      </c>
      <c r="C138" s="2" t="s">
        <v>386</v>
      </c>
      <c r="D138" s="4">
        <v>33449</v>
      </c>
      <c r="F138" s="11">
        <f t="shared" si="2"/>
        <v>0</v>
      </c>
      <c r="G138" s="2"/>
      <c r="H138" s="11"/>
    </row>
    <row r="139" spans="1:8" x14ac:dyDescent="0.25">
      <c r="A139" s="2" t="s">
        <v>387</v>
      </c>
      <c r="B139" s="2" t="s">
        <v>388</v>
      </c>
      <c r="C139" s="2" t="s">
        <v>389</v>
      </c>
      <c r="D139" s="4">
        <v>25515</v>
      </c>
      <c r="F139" s="11">
        <f t="shared" si="2"/>
        <v>0</v>
      </c>
      <c r="G139" s="2"/>
      <c r="H139" s="11"/>
    </row>
    <row r="140" spans="1:8" x14ac:dyDescent="0.25">
      <c r="A140" s="2" t="s">
        <v>390</v>
      </c>
      <c r="B140" s="2" t="s">
        <v>391</v>
      </c>
      <c r="C140" s="2" t="s">
        <v>392</v>
      </c>
      <c r="D140" s="4">
        <v>40292</v>
      </c>
      <c r="F140" s="11">
        <f t="shared" si="2"/>
        <v>0</v>
      </c>
      <c r="G140" s="2"/>
      <c r="H140" s="11"/>
    </row>
    <row r="141" spans="1:8" x14ac:dyDescent="0.25">
      <c r="A141" s="2" t="s">
        <v>393</v>
      </c>
      <c r="B141" s="2" t="s">
        <v>394</v>
      </c>
      <c r="C141" s="2" t="s">
        <v>395</v>
      </c>
      <c r="D141" s="4">
        <v>0</v>
      </c>
      <c r="F141" s="11">
        <f t="shared" si="2"/>
        <v>0</v>
      </c>
      <c r="H141" s="11"/>
    </row>
    <row r="142" spans="1:8" x14ac:dyDescent="0.25">
      <c r="A142" s="2" t="s">
        <v>396</v>
      </c>
      <c r="B142" s="2" t="s">
        <v>337</v>
      </c>
      <c r="C142" s="2" t="s">
        <v>397</v>
      </c>
      <c r="D142" s="4">
        <v>38388</v>
      </c>
      <c r="F142" s="11">
        <f t="shared" si="2"/>
        <v>0</v>
      </c>
      <c r="G142" s="2"/>
      <c r="H142" s="11"/>
    </row>
    <row r="143" spans="1:8" x14ac:dyDescent="0.25">
      <c r="A143" s="2" t="s">
        <v>398</v>
      </c>
      <c r="B143" s="2" t="s">
        <v>399</v>
      </c>
      <c r="C143" s="2" t="s">
        <v>400</v>
      </c>
      <c r="D143" s="4">
        <v>22788</v>
      </c>
      <c r="F143" s="11">
        <f t="shared" si="2"/>
        <v>0</v>
      </c>
      <c r="G143" s="2"/>
      <c r="H143" s="11"/>
    </row>
    <row r="144" spans="1:8" x14ac:dyDescent="0.25">
      <c r="A144" s="2" t="s">
        <v>401</v>
      </c>
      <c r="B144" s="2" t="s">
        <v>402</v>
      </c>
      <c r="C144" s="2" t="s">
        <v>403</v>
      </c>
      <c r="D144" s="4">
        <v>34169</v>
      </c>
      <c r="F144" s="11">
        <f t="shared" si="2"/>
        <v>0</v>
      </c>
      <c r="G144" s="2"/>
      <c r="H144" s="11"/>
    </row>
    <row r="145" spans="1:8" x14ac:dyDescent="0.25">
      <c r="A145" s="2" t="s">
        <v>404</v>
      </c>
      <c r="B145" s="2" t="s">
        <v>405</v>
      </c>
      <c r="C145" s="2" t="s">
        <v>406</v>
      </c>
      <c r="D145" s="4">
        <v>35407</v>
      </c>
      <c r="F145" s="11">
        <f t="shared" si="2"/>
        <v>0</v>
      </c>
      <c r="G145" s="2"/>
      <c r="H145" s="11"/>
    </row>
    <row r="146" spans="1:8" x14ac:dyDescent="0.25">
      <c r="A146" s="2" t="s">
        <v>407</v>
      </c>
      <c r="B146" s="2" t="s">
        <v>408</v>
      </c>
      <c r="C146" s="2" t="s">
        <v>409</v>
      </c>
      <c r="D146" s="4">
        <v>22788</v>
      </c>
      <c r="F146" s="11">
        <f t="shared" si="2"/>
        <v>0</v>
      </c>
      <c r="G146" s="2"/>
      <c r="H146" s="11"/>
    </row>
    <row r="147" spans="1:8" x14ac:dyDescent="0.25">
      <c r="A147" s="2" t="s">
        <v>410</v>
      </c>
      <c r="B147" s="2" t="s">
        <v>411</v>
      </c>
      <c r="C147" s="2" t="s">
        <v>412</v>
      </c>
      <c r="D147" s="4">
        <v>34169</v>
      </c>
      <c r="F147" s="11">
        <f t="shared" si="2"/>
        <v>0</v>
      </c>
      <c r="G147" s="2"/>
      <c r="H147" s="11"/>
    </row>
    <row r="148" spans="1:8" x14ac:dyDescent="0.25">
      <c r="A148" s="2" t="s">
        <v>413</v>
      </c>
      <c r="B148" s="2" t="s">
        <v>414</v>
      </c>
      <c r="C148" s="2" t="s">
        <v>415</v>
      </c>
      <c r="D148" s="4">
        <v>35407</v>
      </c>
      <c r="F148" s="11">
        <f t="shared" si="2"/>
        <v>0</v>
      </c>
      <c r="G148" s="2"/>
      <c r="H148" s="11"/>
    </row>
    <row r="149" spans="1:8" x14ac:dyDescent="0.25">
      <c r="A149" s="2" t="s">
        <v>416</v>
      </c>
      <c r="B149" s="2" t="s">
        <v>417</v>
      </c>
      <c r="C149" s="2" t="s">
        <v>418</v>
      </c>
      <c r="D149" s="4">
        <v>35407</v>
      </c>
      <c r="F149" s="11">
        <f t="shared" si="2"/>
        <v>0</v>
      </c>
      <c r="G149" s="2"/>
      <c r="H149" s="11"/>
    </row>
    <row r="150" spans="1:8" x14ac:dyDescent="0.25">
      <c r="A150" s="2" t="s">
        <v>419</v>
      </c>
      <c r="B150" s="2" t="s">
        <v>420</v>
      </c>
      <c r="C150" s="2" t="s">
        <v>421</v>
      </c>
      <c r="D150" s="4">
        <v>35902</v>
      </c>
      <c r="F150" s="11">
        <f t="shared" si="2"/>
        <v>0</v>
      </c>
      <c r="G150" s="2"/>
      <c r="H150" s="11"/>
    </row>
    <row r="151" spans="1:8" x14ac:dyDescent="0.25">
      <c r="A151" s="2" t="s">
        <v>422</v>
      </c>
      <c r="B151" s="2" t="s">
        <v>423</v>
      </c>
      <c r="C151" s="2" t="s">
        <v>424</v>
      </c>
      <c r="D151" s="4">
        <v>34353</v>
      </c>
      <c r="F151" s="11">
        <f t="shared" si="2"/>
        <v>0</v>
      </c>
      <c r="G151" s="2"/>
      <c r="H151" s="11"/>
    </row>
    <row r="152" spans="1:8" x14ac:dyDescent="0.25">
      <c r="A152" s="2" t="s">
        <v>425</v>
      </c>
      <c r="B152" s="2" t="s">
        <v>426</v>
      </c>
      <c r="C152" s="2" t="s">
        <v>427</v>
      </c>
      <c r="D152" s="4">
        <v>35838</v>
      </c>
      <c r="F152" s="11">
        <f t="shared" si="2"/>
        <v>0</v>
      </c>
      <c r="G152" s="2"/>
      <c r="H152" s="11"/>
    </row>
    <row r="153" spans="1:8" x14ac:dyDescent="0.25">
      <c r="A153" s="2" t="s">
        <v>428</v>
      </c>
      <c r="B153" s="2" t="s">
        <v>429</v>
      </c>
      <c r="C153" s="2" t="s">
        <v>430</v>
      </c>
      <c r="D153" s="4">
        <v>36328</v>
      </c>
      <c r="F153" s="11">
        <f t="shared" si="2"/>
        <v>0</v>
      </c>
      <c r="G153" s="2"/>
      <c r="H153" s="11"/>
    </row>
    <row r="154" spans="1:8" x14ac:dyDescent="0.25">
      <c r="A154" s="2" t="s">
        <v>431</v>
      </c>
      <c r="B154" s="2" t="s">
        <v>283</v>
      </c>
      <c r="C154" s="2" t="s">
        <v>432</v>
      </c>
      <c r="D154" s="4">
        <v>0</v>
      </c>
      <c r="F154" s="11">
        <f t="shared" si="2"/>
        <v>0</v>
      </c>
      <c r="H154" s="11"/>
    </row>
    <row r="155" spans="1:8" x14ac:dyDescent="0.25">
      <c r="A155" s="2" t="s">
        <v>433</v>
      </c>
      <c r="B155" s="2" t="s">
        <v>434</v>
      </c>
      <c r="C155" s="2" t="s">
        <v>435</v>
      </c>
      <c r="D155" s="4">
        <v>459</v>
      </c>
      <c r="F155" s="11">
        <f t="shared" si="2"/>
        <v>0</v>
      </c>
      <c r="G155" s="2"/>
      <c r="H155" s="11"/>
    </row>
    <row r="156" spans="1:8" x14ac:dyDescent="0.25">
      <c r="A156" s="2" t="s">
        <v>436</v>
      </c>
      <c r="B156" s="2" t="s">
        <v>437</v>
      </c>
      <c r="C156" s="2" t="s">
        <v>438</v>
      </c>
      <c r="D156" s="4">
        <v>36230</v>
      </c>
      <c r="F156" s="11">
        <f t="shared" si="2"/>
        <v>0</v>
      </c>
      <c r="G156" s="2"/>
      <c r="H156" s="11"/>
    </row>
    <row r="157" spans="1:8" x14ac:dyDescent="0.25">
      <c r="A157" s="2" t="s">
        <v>439</v>
      </c>
      <c r="B157" s="2" t="s">
        <v>440</v>
      </c>
      <c r="C157" s="2" t="s">
        <v>441</v>
      </c>
      <c r="D157" s="4">
        <v>28478</v>
      </c>
      <c r="F157" s="11">
        <f t="shared" si="2"/>
        <v>0</v>
      </c>
      <c r="G157" s="2"/>
      <c r="H157" s="11"/>
    </row>
    <row r="158" spans="1:8" x14ac:dyDescent="0.25">
      <c r="A158" s="2" t="s">
        <v>442</v>
      </c>
      <c r="B158" s="2" t="s">
        <v>443</v>
      </c>
      <c r="C158" s="2" t="s">
        <v>444</v>
      </c>
      <c r="D158" s="4">
        <v>42144</v>
      </c>
      <c r="F158" s="11">
        <f t="shared" si="2"/>
        <v>0</v>
      </c>
      <c r="G158" s="2"/>
      <c r="H158" s="11"/>
    </row>
    <row r="159" spans="1:8" x14ac:dyDescent="0.25">
      <c r="A159" s="2" t="s">
        <v>445</v>
      </c>
      <c r="B159" s="2" t="s">
        <v>446</v>
      </c>
      <c r="C159" s="2" t="s">
        <v>447</v>
      </c>
      <c r="D159" s="4">
        <v>28478</v>
      </c>
      <c r="F159" s="11">
        <f t="shared" si="2"/>
        <v>0</v>
      </c>
      <c r="G159" s="2"/>
      <c r="H159" s="11"/>
    </row>
    <row r="160" spans="1:8" x14ac:dyDescent="0.25">
      <c r="A160" s="2" t="s">
        <v>448</v>
      </c>
      <c r="B160" s="2" t="s">
        <v>449</v>
      </c>
      <c r="C160" s="2" t="s">
        <v>450</v>
      </c>
      <c r="D160" s="4">
        <v>42144</v>
      </c>
      <c r="F160" s="11">
        <f t="shared" si="2"/>
        <v>0</v>
      </c>
      <c r="G160" s="2"/>
      <c r="H160" s="11"/>
    </row>
    <row r="161" spans="1:8" x14ac:dyDescent="0.25">
      <c r="A161" s="2" t="s">
        <v>451</v>
      </c>
      <c r="B161" s="2" t="s">
        <v>452</v>
      </c>
      <c r="C161" s="2" t="s">
        <v>453</v>
      </c>
      <c r="D161" s="4">
        <v>36230</v>
      </c>
      <c r="F161" s="11">
        <f t="shared" si="2"/>
        <v>0</v>
      </c>
      <c r="G161" s="2"/>
      <c r="H161" s="11"/>
    </row>
    <row r="162" spans="1:8" x14ac:dyDescent="0.25">
      <c r="A162" s="2" t="s">
        <v>454</v>
      </c>
      <c r="B162" s="2" t="s">
        <v>455</v>
      </c>
      <c r="C162" s="2" t="s">
        <v>456</v>
      </c>
      <c r="D162" s="4">
        <v>39946</v>
      </c>
      <c r="F162" s="11">
        <f t="shared" si="2"/>
        <v>0</v>
      </c>
      <c r="G162" s="2"/>
      <c r="H162" s="11"/>
    </row>
    <row r="163" spans="1:8" x14ac:dyDescent="0.25">
      <c r="A163" s="2" t="s">
        <v>457</v>
      </c>
      <c r="B163" s="2" t="s">
        <v>458</v>
      </c>
      <c r="C163" s="2" t="s">
        <v>459</v>
      </c>
      <c r="D163" s="4">
        <v>40289</v>
      </c>
      <c r="F163" s="11">
        <f t="shared" si="2"/>
        <v>0</v>
      </c>
      <c r="G163" s="2"/>
      <c r="H163" s="11"/>
    </row>
    <row r="164" spans="1:8" x14ac:dyDescent="0.25">
      <c r="A164" s="2" t="s">
        <v>460</v>
      </c>
      <c r="B164" s="2" t="s">
        <v>461</v>
      </c>
      <c r="C164" s="2" t="s">
        <v>462</v>
      </c>
      <c r="D164" s="4">
        <v>40289</v>
      </c>
      <c r="F164" s="11">
        <f t="shared" si="2"/>
        <v>0</v>
      </c>
      <c r="G164" s="2"/>
      <c r="H164" s="11"/>
    </row>
    <row r="165" spans="1:8" x14ac:dyDescent="0.25">
      <c r="A165" s="2" t="s">
        <v>463</v>
      </c>
      <c r="B165" s="2" t="s">
        <v>464</v>
      </c>
      <c r="C165" s="2" t="s">
        <v>465</v>
      </c>
      <c r="D165" s="4">
        <v>40893</v>
      </c>
      <c r="F165" s="11">
        <f t="shared" si="2"/>
        <v>0</v>
      </c>
      <c r="G165" s="2"/>
      <c r="H165" s="11"/>
    </row>
    <row r="166" spans="1:8" x14ac:dyDescent="0.25">
      <c r="A166" s="2" t="s">
        <v>466</v>
      </c>
      <c r="B166" s="2" t="s">
        <v>467</v>
      </c>
      <c r="C166" s="2" t="s">
        <v>468</v>
      </c>
      <c r="D166" s="4">
        <v>41590</v>
      </c>
      <c r="F166" s="11">
        <f t="shared" si="2"/>
        <v>0</v>
      </c>
      <c r="G166" s="2"/>
      <c r="H166" s="11"/>
    </row>
    <row r="167" spans="1:8" x14ac:dyDescent="0.25">
      <c r="A167" s="2" t="s">
        <v>469</v>
      </c>
      <c r="B167" s="2" t="s">
        <v>470</v>
      </c>
      <c r="C167" s="2" t="s">
        <v>471</v>
      </c>
      <c r="D167" s="4">
        <v>41590</v>
      </c>
      <c r="F167" s="11">
        <f t="shared" si="2"/>
        <v>0</v>
      </c>
      <c r="G167" s="2"/>
      <c r="H167" s="11"/>
    </row>
    <row r="168" spans="1:8" x14ac:dyDescent="0.25">
      <c r="A168" s="2" t="s">
        <v>472</v>
      </c>
      <c r="B168" s="2" t="s">
        <v>473</v>
      </c>
      <c r="C168" s="2" t="s">
        <v>474</v>
      </c>
      <c r="D168" s="4">
        <v>1265</v>
      </c>
      <c r="F168" s="11">
        <f t="shared" si="2"/>
        <v>0</v>
      </c>
      <c r="G168" s="2"/>
      <c r="H168" s="11"/>
    </row>
    <row r="169" spans="1:8" x14ac:dyDescent="0.25">
      <c r="A169" s="2" t="s">
        <v>475</v>
      </c>
      <c r="B169" s="2" t="s">
        <v>476</v>
      </c>
      <c r="C169" s="2" t="s">
        <v>477</v>
      </c>
      <c r="D169" s="4">
        <v>949</v>
      </c>
      <c r="F169" s="11">
        <f t="shared" si="2"/>
        <v>0</v>
      </c>
      <c r="G169" s="2"/>
      <c r="H169" s="11"/>
    </row>
    <row r="170" spans="1:8" x14ac:dyDescent="0.25">
      <c r="A170" s="2" t="s">
        <v>478</v>
      </c>
      <c r="B170" s="2" t="s">
        <v>479</v>
      </c>
      <c r="C170" s="2" t="s">
        <v>480</v>
      </c>
      <c r="D170" s="4">
        <v>3266</v>
      </c>
      <c r="F170" s="11">
        <f t="shared" si="2"/>
        <v>0</v>
      </c>
      <c r="G170" s="2"/>
      <c r="H170" s="11"/>
    </row>
    <row r="171" spans="1:8" x14ac:dyDescent="0.25">
      <c r="A171" s="2" t="s">
        <v>481</v>
      </c>
      <c r="B171" s="2" t="s">
        <v>482</v>
      </c>
      <c r="C171" s="2" t="s">
        <v>483</v>
      </c>
      <c r="D171" s="4">
        <v>0</v>
      </c>
      <c r="F171" s="11">
        <f t="shared" si="2"/>
        <v>0</v>
      </c>
      <c r="H171" s="11"/>
    </row>
    <row r="172" spans="1:8" x14ac:dyDescent="0.25">
      <c r="A172" s="2" t="s">
        <v>484</v>
      </c>
      <c r="B172" s="2" t="s">
        <v>485</v>
      </c>
      <c r="C172" s="2" t="s">
        <v>486</v>
      </c>
      <c r="D172" s="4">
        <v>510</v>
      </c>
      <c r="F172" s="11">
        <f t="shared" si="2"/>
        <v>0</v>
      </c>
      <c r="G172" s="2"/>
      <c r="H172" s="11"/>
    </row>
    <row r="173" spans="1:8" x14ac:dyDescent="0.25">
      <c r="A173" s="2" t="s">
        <v>487</v>
      </c>
      <c r="B173" s="2" t="s">
        <v>488</v>
      </c>
      <c r="C173" s="2" t="s">
        <v>489</v>
      </c>
      <c r="D173" s="4">
        <v>0</v>
      </c>
      <c r="F173" s="11">
        <f t="shared" si="2"/>
        <v>0</v>
      </c>
      <c r="H173" s="11"/>
    </row>
    <row r="174" spans="1:8" x14ac:dyDescent="0.25">
      <c r="A174" s="2" t="s">
        <v>490</v>
      </c>
      <c r="B174" s="2" t="s">
        <v>491</v>
      </c>
      <c r="C174" s="2" t="s">
        <v>492</v>
      </c>
      <c r="D174" s="4">
        <v>0</v>
      </c>
      <c r="F174" s="11">
        <f t="shared" si="2"/>
        <v>0</v>
      </c>
      <c r="H174" s="11"/>
    </row>
    <row r="175" spans="1:8" x14ac:dyDescent="0.25">
      <c r="A175" s="2" t="s">
        <v>493</v>
      </c>
      <c r="B175" s="2" t="s">
        <v>494</v>
      </c>
      <c r="C175" s="2" t="s">
        <v>495</v>
      </c>
      <c r="D175" s="4">
        <v>0</v>
      </c>
      <c r="F175" s="11">
        <f t="shared" si="2"/>
        <v>0</v>
      </c>
      <c r="H175" s="11"/>
    </row>
    <row r="176" spans="1:8" x14ac:dyDescent="0.25">
      <c r="A176" s="2" t="s">
        <v>496</v>
      </c>
      <c r="B176" s="2" t="s">
        <v>497</v>
      </c>
      <c r="C176" s="2" t="s">
        <v>498</v>
      </c>
      <c r="D176" s="4">
        <v>2771</v>
      </c>
      <c r="F176" s="11">
        <f t="shared" si="2"/>
        <v>0</v>
      </c>
      <c r="G176" s="2"/>
      <c r="H176" s="11"/>
    </row>
    <row r="177" spans="1:8" x14ac:dyDescent="0.25">
      <c r="A177" s="2" t="s">
        <v>499</v>
      </c>
      <c r="B177" s="2" t="s">
        <v>500</v>
      </c>
      <c r="C177" s="2" t="s">
        <v>501</v>
      </c>
      <c r="D177" s="4">
        <v>0</v>
      </c>
      <c r="F177" s="11">
        <f t="shared" si="2"/>
        <v>0</v>
      </c>
      <c r="H177" s="11"/>
    </row>
    <row r="178" spans="1:8" x14ac:dyDescent="0.25">
      <c r="A178" s="2" t="s">
        <v>502</v>
      </c>
      <c r="B178" s="2" t="s">
        <v>503</v>
      </c>
      <c r="C178" s="2" t="s">
        <v>504</v>
      </c>
      <c r="D178" s="4">
        <v>0</v>
      </c>
      <c r="F178" s="11">
        <f t="shared" si="2"/>
        <v>0</v>
      </c>
      <c r="H178" s="11"/>
    </row>
    <row r="179" spans="1:8" x14ac:dyDescent="0.25">
      <c r="A179" s="2" t="s">
        <v>505</v>
      </c>
      <c r="B179" s="2" t="s">
        <v>506</v>
      </c>
      <c r="C179" s="2" t="s">
        <v>507</v>
      </c>
      <c r="D179" s="4">
        <v>0</v>
      </c>
      <c r="F179" s="11">
        <f t="shared" si="2"/>
        <v>0</v>
      </c>
      <c r="H179" s="11"/>
    </row>
    <row r="180" spans="1:8" x14ac:dyDescent="0.25">
      <c r="A180" s="2" t="s">
        <v>508</v>
      </c>
      <c r="B180" s="2" t="s">
        <v>509</v>
      </c>
      <c r="C180" s="2" t="s">
        <v>510</v>
      </c>
      <c r="D180" s="4">
        <v>0</v>
      </c>
      <c r="F180" s="11">
        <f t="shared" si="2"/>
        <v>0</v>
      </c>
      <c r="H180" s="11"/>
    </row>
    <row r="181" spans="1:8" x14ac:dyDescent="0.25">
      <c r="A181" s="2" t="s">
        <v>511</v>
      </c>
      <c r="B181" s="2" t="s">
        <v>512</v>
      </c>
      <c r="C181" s="2" t="s">
        <v>513</v>
      </c>
      <c r="D181" s="4">
        <v>1753</v>
      </c>
      <c r="F181" s="11">
        <f t="shared" si="2"/>
        <v>0</v>
      </c>
      <c r="G181" s="2"/>
      <c r="H181" s="11"/>
    </row>
    <row r="182" spans="1:8" x14ac:dyDescent="0.25">
      <c r="A182" s="2" t="s">
        <v>514</v>
      </c>
      <c r="B182" s="2" t="s">
        <v>515</v>
      </c>
      <c r="C182" s="2" t="s">
        <v>516</v>
      </c>
      <c r="D182" s="4">
        <v>1980</v>
      </c>
      <c r="F182" s="11">
        <f t="shared" si="2"/>
        <v>0</v>
      </c>
      <c r="G182" s="2"/>
      <c r="H182" s="11"/>
    </row>
    <row r="183" spans="1:8" x14ac:dyDescent="0.25">
      <c r="A183" s="2" t="s">
        <v>517</v>
      </c>
      <c r="B183" s="2" t="s">
        <v>518</v>
      </c>
      <c r="C183" s="2" t="s">
        <v>519</v>
      </c>
      <c r="D183" s="4">
        <v>3947</v>
      </c>
      <c r="F183" s="11">
        <f t="shared" si="2"/>
        <v>0</v>
      </c>
      <c r="G183" s="2"/>
      <c r="H183" s="11"/>
    </row>
    <row r="184" spans="1:8" x14ac:dyDescent="0.25">
      <c r="A184" s="2" t="s">
        <v>520</v>
      </c>
      <c r="B184" s="2" t="s">
        <v>521</v>
      </c>
      <c r="C184" s="2" t="s">
        <v>522</v>
      </c>
      <c r="D184" s="4">
        <v>369</v>
      </c>
      <c r="F184" s="11">
        <f t="shared" si="2"/>
        <v>0</v>
      </c>
      <c r="G184" s="2"/>
      <c r="H184" s="11"/>
    </row>
    <row r="185" spans="1:8" x14ac:dyDescent="0.25">
      <c r="A185" s="2" t="s">
        <v>523</v>
      </c>
      <c r="B185" s="2" t="s">
        <v>524</v>
      </c>
      <c r="C185" s="2" t="s">
        <v>525</v>
      </c>
      <c r="D185" s="4">
        <v>0</v>
      </c>
      <c r="F185" s="11">
        <f t="shared" si="2"/>
        <v>0</v>
      </c>
      <c r="H185" s="11"/>
    </row>
    <row r="186" spans="1:8" x14ac:dyDescent="0.25">
      <c r="A186" s="2" t="s">
        <v>526</v>
      </c>
      <c r="B186" s="2" t="s">
        <v>527</v>
      </c>
      <c r="C186" s="2" t="s">
        <v>528</v>
      </c>
      <c r="D186" s="4">
        <v>672</v>
      </c>
      <c r="F186" s="11">
        <f t="shared" si="2"/>
        <v>0</v>
      </c>
      <c r="G186" s="2"/>
      <c r="H186" s="11"/>
    </row>
    <row r="187" spans="1:8" x14ac:dyDescent="0.25">
      <c r="A187" s="2" t="s">
        <v>529</v>
      </c>
      <c r="B187" s="2" t="s">
        <v>530</v>
      </c>
      <c r="C187" s="2" t="s">
        <v>531</v>
      </c>
      <c r="D187" s="4">
        <v>1596</v>
      </c>
      <c r="F187" s="11">
        <f t="shared" si="2"/>
        <v>0</v>
      </c>
      <c r="G187" s="2"/>
      <c r="H187" s="11"/>
    </row>
    <row r="188" spans="1:8" x14ac:dyDescent="0.25">
      <c r="A188" s="2" t="s">
        <v>532</v>
      </c>
      <c r="B188" s="2" t="s">
        <v>533</v>
      </c>
      <c r="C188" s="2" t="s">
        <v>534</v>
      </c>
      <c r="D188" s="4">
        <v>2917</v>
      </c>
      <c r="F188" s="11">
        <f t="shared" si="2"/>
        <v>0</v>
      </c>
      <c r="G188" s="2"/>
      <c r="H188" s="11"/>
    </row>
    <row r="189" spans="1:8" x14ac:dyDescent="0.25">
      <c r="A189" s="2" t="s">
        <v>535</v>
      </c>
      <c r="B189" s="2" t="s">
        <v>536</v>
      </c>
      <c r="C189" s="2" t="s">
        <v>537</v>
      </c>
      <c r="D189" s="4">
        <v>3559</v>
      </c>
      <c r="F189" s="11">
        <f t="shared" si="2"/>
        <v>0</v>
      </c>
      <c r="G189" s="2"/>
      <c r="H189" s="11"/>
    </row>
    <row r="190" spans="1:8" x14ac:dyDescent="0.25">
      <c r="A190" s="2" t="s">
        <v>538</v>
      </c>
      <c r="B190" s="2" t="s">
        <v>539</v>
      </c>
      <c r="C190" s="2" t="s">
        <v>540</v>
      </c>
      <c r="D190" s="4">
        <v>0</v>
      </c>
      <c r="F190" s="11">
        <f t="shared" si="2"/>
        <v>0</v>
      </c>
      <c r="H190" s="11"/>
    </row>
    <row r="191" spans="1:8" x14ac:dyDescent="0.25">
      <c r="A191" s="2" t="s">
        <v>541</v>
      </c>
      <c r="B191" s="2" t="s">
        <v>542</v>
      </c>
      <c r="C191" s="2" t="s">
        <v>543</v>
      </c>
      <c r="D191" s="4">
        <v>9154</v>
      </c>
      <c r="F191" s="11">
        <f t="shared" si="2"/>
        <v>0</v>
      </c>
      <c r="G191" s="2"/>
      <c r="H191" s="11"/>
    </row>
    <row r="192" spans="1:8" x14ac:dyDescent="0.25">
      <c r="A192" s="2" t="s">
        <v>544</v>
      </c>
      <c r="B192" s="2" t="s">
        <v>545</v>
      </c>
      <c r="C192" s="2" t="s">
        <v>546</v>
      </c>
      <c r="D192" s="4">
        <v>1055</v>
      </c>
      <c r="F192" s="11">
        <f t="shared" si="2"/>
        <v>0</v>
      </c>
      <c r="G192" s="2"/>
      <c r="H192" s="11"/>
    </row>
    <row r="193" spans="1:8" x14ac:dyDescent="0.25">
      <c r="A193" s="2" t="s">
        <v>547</v>
      </c>
      <c r="B193" s="2" t="s">
        <v>548</v>
      </c>
      <c r="C193" s="2" t="s">
        <v>549</v>
      </c>
      <c r="D193" s="4">
        <v>1566</v>
      </c>
      <c r="F193" s="11">
        <f t="shared" si="2"/>
        <v>0</v>
      </c>
      <c r="G193" s="2"/>
      <c r="H193" s="11"/>
    </row>
    <row r="194" spans="1:8" x14ac:dyDescent="0.25">
      <c r="A194" s="2" t="s">
        <v>550</v>
      </c>
      <c r="B194" s="2" t="s">
        <v>551</v>
      </c>
      <c r="C194" s="2" t="s">
        <v>552</v>
      </c>
      <c r="D194" s="4">
        <v>3939</v>
      </c>
      <c r="F194" s="11">
        <f t="shared" si="2"/>
        <v>0</v>
      </c>
      <c r="G194" s="2"/>
      <c r="H194" s="11"/>
    </row>
    <row r="195" spans="1:8" x14ac:dyDescent="0.25">
      <c r="A195" s="2" t="s">
        <v>553</v>
      </c>
      <c r="B195" s="2" t="s">
        <v>554</v>
      </c>
      <c r="C195" s="2" t="s">
        <v>555</v>
      </c>
      <c r="D195" s="4">
        <v>0</v>
      </c>
      <c r="F195" s="11">
        <f t="shared" si="2"/>
        <v>0</v>
      </c>
      <c r="H195" s="11"/>
    </row>
    <row r="196" spans="1:8" x14ac:dyDescent="0.25">
      <c r="A196" s="2" t="s">
        <v>556</v>
      </c>
      <c r="B196" s="2" t="s">
        <v>557</v>
      </c>
      <c r="C196" s="2" t="s">
        <v>558</v>
      </c>
      <c r="D196" s="4">
        <v>873</v>
      </c>
      <c r="F196" s="11">
        <f t="shared" si="2"/>
        <v>0</v>
      </c>
      <c r="G196" s="2"/>
      <c r="H196" s="11"/>
    </row>
    <row r="197" spans="1:8" x14ac:dyDescent="0.25">
      <c r="A197" s="2" t="s">
        <v>559</v>
      </c>
      <c r="B197" s="2" t="s">
        <v>560</v>
      </c>
      <c r="C197" s="2" t="s">
        <v>561</v>
      </c>
      <c r="D197" s="4">
        <v>1308</v>
      </c>
      <c r="F197" s="11">
        <f t="shared" si="2"/>
        <v>0</v>
      </c>
      <c r="G197" s="2"/>
      <c r="H197" s="11"/>
    </row>
    <row r="198" spans="1:8" x14ac:dyDescent="0.25">
      <c r="A198" s="2" t="s">
        <v>562</v>
      </c>
      <c r="B198" s="2" t="s">
        <v>563</v>
      </c>
      <c r="C198" s="2" t="s">
        <v>564</v>
      </c>
      <c r="D198" s="4">
        <v>4786</v>
      </c>
      <c r="F198" s="11">
        <f t="shared" si="2"/>
        <v>0</v>
      </c>
      <c r="G198" s="2"/>
      <c r="H198" s="11"/>
    </row>
    <row r="199" spans="1:8" x14ac:dyDescent="0.25">
      <c r="A199" s="2" t="s">
        <v>565</v>
      </c>
      <c r="B199" s="2" t="s">
        <v>566</v>
      </c>
      <c r="C199" s="2" t="s">
        <v>567</v>
      </c>
      <c r="D199" s="4">
        <v>6153</v>
      </c>
      <c r="F199" s="11">
        <f t="shared" si="2"/>
        <v>0</v>
      </c>
      <c r="G199" s="2"/>
      <c r="H199" s="11"/>
    </row>
    <row r="200" spans="1:8" x14ac:dyDescent="0.25">
      <c r="A200" s="2" t="s">
        <v>568</v>
      </c>
      <c r="B200" s="2" t="s">
        <v>569</v>
      </c>
      <c r="C200" s="2" t="s">
        <v>570</v>
      </c>
      <c r="D200" s="4">
        <v>1710</v>
      </c>
      <c r="F200" s="11">
        <f t="shared" ref="F200:F263" si="3">D200*E200</f>
        <v>0</v>
      </c>
      <c r="G200" s="2"/>
      <c r="H200" s="11"/>
    </row>
    <row r="201" spans="1:8" x14ac:dyDescent="0.25">
      <c r="A201" s="2" t="s">
        <v>571</v>
      </c>
      <c r="B201" s="2" t="s">
        <v>572</v>
      </c>
      <c r="C201" s="2" t="s">
        <v>573</v>
      </c>
      <c r="D201" s="4">
        <v>0</v>
      </c>
      <c r="F201" s="11">
        <f t="shared" si="3"/>
        <v>0</v>
      </c>
      <c r="H201" s="11"/>
    </row>
    <row r="202" spans="1:8" x14ac:dyDescent="0.25">
      <c r="A202" s="2" t="s">
        <v>574</v>
      </c>
      <c r="B202" s="2" t="s">
        <v>575</v>
      </c>
      <c r="C202" s="2" t="s">
        <v>576</v>
      </c>
      <c r="D202" s="4">
        <v>5122</v>
      </c>
      <c r="F202" s="11">
        <f t="shared" si="3"/>
        <v>0</v>
      </c>
      <c r="G202" s="2"/>
      <c r="H202" s="11"/>
    </row>
    <row r="203" spans="1:8" x14ac:dyDescent="0.25">
      <c r="A203" s="2" t="s">
        <v>577</v>
      </c>
      <c r="B203" s="2" t="s">
        <v>578</v>
      </c>
      <c r="C203" s="2" t="s">
        <v>579</v>
      </c>
      <c r="D203" s="4">
        <v>2874</v>
      </c>
      <c r="F203" s="11">
        <f t="shared" si="3"/>
        <v>0</v>
      </c>
      <c r="G203" s="2"/>
      <c r="H203" s="11"/>
    </row>
    <row r="204" spans="1:8" x14ac:dyDescent="0.25">
      <c r="A204" s="2" t="s">
        <v>580</v>
      </c>
      <c r="B204" s="2" t="s">
        <v>581</v>
      </c>
      <c r="C204" s="2" t="s">
        <v>582</v>
      </c>
      <c r="D204" s="4">
        <v>0</v>
      </c>
      <c r="F204" s="11">
        <f t="shared" si="3"/>
        <v>0</v>
      </c>
      <c r="H204" s="11"/>
    </row>
    <row r="205" spans="1:8" x14ac:dyDescent="0.25">
      <c r="A205" s="2" t="s">
        <v>583</v>
      </c>
      <c r="B205" s="2" t="s">
        <v>584</v>
      </c>
      <c r="C205" s="2" t="s">
        <v>585</v>
      </c>
      <c r="D205" s="4">
        <v>2226</v>
      </c>
      <c r="F205" s="11">
        <f t="shared" si="3"/>
        <v>0</v>
      </c>
      <c r="G205" s="2"/>
      <c r="H205" s="11"/>
    </row>
    <row r="206" spans="1:8" x14ac:dyDescent="0.25">
      <c r="A206" s="2" t="s">
        <v>586</v>
      </c>
      <c r="B206" s="2" t="s">
        <v>587</v>
      </c>
      <c r="C206" s="2" t="s">
        <v>588</v>
      </c>
      <c r="D206" s="4">
        <v>252557</v>
      </c>
      <c r="F206" s="11">
        <f t="shared" si="3"/>
        <v>0</v>
      </c>
      <c r="G206" s="2"/>
      <c r="H206" s="11"/>
    </row>
    <row r="207" spans="1:8" x14ac:dyDescent="0.25">
      <c r="A207" s="2" t="s">
        <v>589</v>
      </c>
      <c r="B207" s="2" t="s">
        <v>590</v>
      </c>
      <c r="C207" s="2" t="s">
        <v>591</v>
      </c>
      <c r="D207" s="4">
        <v>0</v>
      </c>
      <c r="F207" s="11">
        <f t="shared" si="3"/>
        <v>0</v>
      </c>
      <c r="H207" s="11"/>
    </row>
    <row r="208" spans="1:8" x14ac:dyDescent="0.25">
      <c r="A208" s="2" t="s">
        <v>592</v>
      </c>
      <c r="B208" s="2" t="s">
        <v>593</v>
      </c>
      <c r="C208" s="2" t="s">
        <v>594</v>
      </c>
      <c r="D208" s="4">
        <v>2592</v>
      </c>
      <c r="F208" s="11">
        <f t="shared" si="3"/>
        <v>0</v>
      </c>
      <c r="G208" s="2"/>
      <c r="H208" s="11"/>
    </row>
    <row r="209" spans="1:8" x14ac:dyDescent="0.25">
      <c r="A209" s="2" t="s">
        <v>595</v>
      </c>
      <c r="B209" s="2" t="s">
        <v>596</v>
      </c>
      <c r="C209" s="2" t="s">
        <v>597</v>
      </c>
      <c r="D209" s="4">
        <v>0</v>
      </c>
      <c r="F209" s="11">
        <f t="shared" si="3"/>
        <v>0</v>
      </c>
      <c r="H209" s="11"/>
    </row>
    <row r="210" spans="1:8" x14ac:dyDescent="0.25">
      <c r="A210" s="2" t="s">
        <v>598</v>
      </c>
      <c r="B210" s="2" t="s">
        <v>599</v>
      </c>
      <c r="C210" s="2" t="s">
        <v>600</v>
      </c>
      <c r="D210" s="4">
        <v>1208</v>
      </c>
      <c r="F210" s="11">
        <f t="shared" si="3"/>
        <v>0</v>
      </c>
      <c r="G210" s="2"/>
      <c r="H210" s="11"/>
    </row>
    <row r="211" spans="1:8" x14ac:dyDescent="0.25">
      <c r="A211" s="2" t="s">
        <v>601</v>
      </c>
      <c r="B211" s="2" t="s">
        <v>602</v>
      </c>
      <c r="C211" s="2" t="s">
        <v>603</v>
      </c>
      <c r="D211" s="4">
        <v>269</v>
      </c>
      <c r="F211" s="11">
        <f t="shared" si="3"/>
        <v>0</v>
      </c>
      <c r="G211" s="2"/>
      <c r="H211" s="11"/>
    </row>
    <row r="212" spans="1:8" x14ac:dyDescent="0.25">
      <c r="A212" s="2" t="s">
        <v>604</v>
      </c>
      <c r="B212" s="2" t="s">
        <v>482</v>
      </c>
      <c r="C212" s="2" t="s">
        <v>605</v>
      </c>
      <c r="D212" s="4">
        <v>0</v>
      </c>
      <c r="F212" s="11">
        <f t="shared" si="3"/>
        <v>0</v>
      </c>
      <c r="H212" s="11"/>
    </row>
    <row r="213" spans="1:8" x14ac:dyDescent="0.25">
      <c r="A213" s="2" t="s">
        <v>606</v>
      </c>
      <c r="B213" s="2" t="s">
        <v>607</v>
      </c>
      <c r="C213" s="2" t="s">
        <v>608</v>
      </c>
      <c r="D213" s="4">
        <v>171</v>
      </c>
      <c r="F213" s="11">
        <f t="shared" si="3"/>
        <v>0</v>
      </c>
      <c r="G213" s="2"/>
      <c r="H213" s="11"/>
    </row>
    <row r="214" spans="1:8" x14ac:dyDescent="0.25">
      <c r="A214" s="2" t="s">
        <v>609</v>
      </c>
      <c r="B214" s="2" t="s">
        <v>610</v>
      </c>
      <c r="C214" s="2" t="s">
        <v>611</v>
      </c>
      <c r="D214" s="4">
        <v>134901</v>
      </c>
      <c r="F214" s="11">
        <f t="shared" si="3"/>
        <v>0</v>
      </c>
      <c r="G214" s="2"/>
      <c r="H214" s="11"/>
    </row>
    <row r="215" spans="1:8" x14ac:dyDescent="0.25">
      <c r="A215" s="2" t="s">
        <v>612</v>
      </c>
      <c r="B215" s="2" t="s">
        <v>613</v>
      </c>
      <c r="C215" s="2" t="s">
        <v>614</v>
      </c>
      <c r="D215" s="4">
        <v>123328</v>
      </c>
      <c r="F215" s="11">
        <f t="shared" si="3"/>
        <v>0</v>
      </c>
      <c r="G215" s="2"/>
      <c r="H215" s="11"/>
    </row>
    <row r="216" spans="1:8" x14ac:dyDescent="0.25">
      <c r="A216" s="2" t="s">
        <v>615</v>
      </c>
      <c r="B216" s="2" t="s">
        <v>616</v>
      </c>
      <c r="C216" s="2" t="s">
        <v>617</v>
      </c>
      <c r="D216" s="4">
        <v>1077</v>
      </c>
      <c r="F216" s="11">
        <f t="shared" si="3"/>
        <v>0</v>
      </c>
      <c r="G216" s="2"/>
      <c r="H216" s="11"/>
    </row>
    <row r="217" spans="1:8" x14ac:dyDescent="0.25">
      <c r="A217" s="2" t="s">
        <v>618</v>
      </c>
      <c r="B217" s="2" t="s">
        <v>619</v>
      </c>
      <c r="C217" s="2" t="s">
        <v>620</v>
      </c>
      <c r="D217" s="4">
        <v>88632</v>
      </c>
      <c r="F217" s="11">
        <f t="shared" si="3"/>
        <v>0</v>
      </c>
      <c r="G217" s="2"/>
      <c r="H217" s="11"/>
    </row>
    <row r="218" spans="1:8" x14ac:dyDescent="0.25">
      <c r="A218" s="2" t="s">
        <v>621</v>
      </c>
      <c r="B218" s="2" t="s">
        <v>622</v>
      </c>
      <c r="C218" s="2" t="s">
        <v>623</v>
      </c>
      <c r="D218" s="4">
        <v>90823</v>
      </c>
      <c r="F218" s="11">
        <f t="shared" si="3"/>
        <v>0</v>
      </c>
      <c r="G218" s="2"/>
      <c r="H218" s="11"/>
    </row>
    <row r="219" spans="1:8" x14ac:dyDescent="0.25">
      <c r="A219" s="2" t="s">
        <v>624</v>
      </c>
      <c r="B219" s="2" t="s">
        <v>625</v>
      </c>
      <c r="C219" s="2" t="s">
        <v>626</v>
      </c>
      <c r="D219" s="4">
        <v>1110</v>
      </c>
      <c r="F219" s="11">
        <f t="shared" si="3"/>
        <v>0</v>
      </c>
      <c r="G219" s="2"/>
      <c r="H219" s="11"/>
    </row>
    <row r="220" spans="1:8" x14ac:dyDescent="0.25">
      <c r="A220" s="2" t="s">
        <v>627</v>
      </c>
      <c r="B220" s="2" t="s">
        <v>628</v>
      </c>
      <c r="C220" s="2" t="s">
        <v>629</v>
      </c>
      <c r="D220" s="4">
        <v>143305</v>
      </c>
      <c r="F220" s="11">
        <f t="shared" si="3"/>
        <v>0</v>
      </c>
      <c r="G220" s="2"/>
      <c r="H220" s="11"/>
    </row>
    <row r="221" spans="1:8" x14ac:dyDescent="0.25">
      <c r="A221" s="2" t="s">
        <v>630</v>
      </c>
      <c r="B221" s="2" t="s">
        <v>631</v>
      </c>
      <c r="C221" s="2" t="s">
        <v>632</v>
      </c>
      <c r="D221" s="4">
        <v>152187</v>
      </c>
      <c r="F221" s="11">
        <f t="shared" si="3"/>
        <v>0</v>
      </c>
      <c r="G221" s="2"/>
      <c r="H221" s="11"/>
    </row>
    <row r="222" spans="1:8" x14ac:dyDescent="0.25">
      <c r="A222" s="2" t="s">
        <v>633</v>
      </c>
      <c r="B222" s="2" t="s">
        <v>634</v>
      </c>
      <c r="C222" s="2" t="s">
        <v>635</v>
      </c>
      <c r="D222" s="4">
        <v>139539</v>
      </c>
      <c r="F222" s="11">
        <f t="shared" si="3"/>
        <v>0</v>
      </c>
      <c r="G222" s="2"/>
      <c r="H222" s="11"/>
    </row>
    <row r="223" spans="1:8" x14ac:dyDescent="0.25">
      <c r="A223" s="2" t="s">
        <v>636</v>
      </c>
      <c r="B223" s="2" t="s">
        <v>637</v>
      </c>
      <c r="C223" s="2" t="s">
        <v>638</v>
      </c>
      <c r="D223" s="4">
        <v>6923</v>
      </c>
      <c r="F223" s="11">
        <f t="shared" si="3"/>
        <v>0</v>
      </c>
      <c r="G223" s="2"/>
      <c r="H223" s="11"/>
    </row>
    <row r="224" spans="1:8" x14ac:dyDescent="0.25">
      <c r="A224" s="2" t="s">
        <v>639</v>
      </c>
      <c r="B224" s="2" t="s">
        <v>640</v>
      </c>
      <c r="C224" s="2" t="s">
        <v>641</v>
      </c>
      <c r="D224" s="4">
        <v>0</v>
      </c>
      <c r="F224" s="11">
        <f t="shared" si="3"/>
        <v>0</v>
      </c>
      <c r="H224" s="11"/>
    </row>
    <row r="225" spans="1:8" x14ac:dyDescent="0.25">
      <c r="A225" s="2" t="s">
        <v>642</v>
      </c>
      <c r="B225" s="2" t="s">
        <v>566</v>
      </c>
      <c r="C225" s="2" t="s">
        <v>643</v>
      </c>
      <c r="D225" s="4">
        <v>6153</v>
      </c>
      <c r="F225" s="11">
        <f t="shared" si="3"/>
        <v>0</v>
      </c>
      <c r="G225" s="2"/>
      <c r="H225" s="11"/>
    </row>
    <row r="226" spans="1:8" x14ac:dyDescent="0.25">
      <c r="A226" s="2" t="s">
        <v>644</v>
      </c>
      <c r="B226" s="2" t="s">
        <v>645</v>
      </c>
      <c r="C226" s="2" t="s">
        <v>646</v>
      </c>
      <c r="D226" s="4">
        <v>90823</v>
      </c>
      <c r="F226" s="11">
        <f t="shared" si="3"/>
        <v>0</v>
      </c>
      <c r="G226" s="2"/>
      <c r="H226" s="11"/>
    </row>
    <row r="227" spans="1:8" x14ac:dyDescent="0.25">
      <c r="A227" s="2" t="s">
        <v>647</v>
      </c>
      <c r="B227" s="2" t="s">
        <v>648</v>
      </c>
      <c r="C227" s="2" t="s">
        <v>649</v>
      </c>
      <c r="D227" s="4">
        <v>139862</v>
      </c>
      <c r="F227" s="11">
        <f t="shared" si="3"/>
        <v>0</v>
      </c>
      <c r="G227" s="2"/>
      <c r="H227" s="11"/>
    </row>
    <row r="228" spans="1:8" x14ac:dyDescent="0.25">
      <c r="A228" s="2" t="s">
        <v>650</v>
      </c>
      <c r="B228" s="2" t="s">
        <v>651</v>
      </c>
      <c r="C228" s="2" t="s">
        <v>652</v>
      </c>
      <c r="D228" s="4">
        <v>128604</v>
      </c>
      <c r="F228" s="11">
        <f t="shared" si="3"/>
        <v>0</v>
      </c>
      <c r="G228" s="2"/>
      <c r="H228" s="11"/>
    </row>
    <row r="229" spans="1:8" x14ac:dyDescent="0.25">
      <c r="A229" s="2" t="s">
        <v>653</v>
      </c>
      <c r="B229" s="2" t="s">
        <v>654</v>
      </c>
      <c r="C229" s="2" t="s">
        <v>655</v>
      </c>
      <c r="D229" s="4">
        <v>137692</v>
      </c>
      <c r="F229" s="11">
        <f t="shared" si="3"/>
        <v>0</v>
      </c>
      <c r="G229" s="2"/>
      <c r="H229" s="11"/>
    </row>
    <row r="230" spans="1:8" x14ac:dyDescent="0.25">
      <c r="A230" s="2" t="s">
        <v>656</v>
      </c>
      <c r="B230" s="2" t="s">
        <v>657</v>
      </c>
      <c r="C230" s="2" t="s">
        <v>658</v>
      </c>
      <c r="D230" s="4">
        <v>679</v>
      </c>
      <c r="F230" s="11">
        <f t="shared" si="3"/>
        <v>0</v>
      </c>
      <c r="G230" s="2"/>
      <c r="H230" s="11"/>
    </row>
    <row r="231" spans="1:8" x14ac:dyDescent="0.25">
      <c r="A231" s="2" t="s">
        <v>659</v>
      </c>
      <c r="B231" s="2" t="s">
        <v>660</v>
      </c>
      <c r="C231" s="2" t="s">
        <v>661</v>
      </c>
      <c r="D231" s="4">
        <v>1450</v>
      </c>
      <c r="F231" s="11">
        <f t="shared" si="3"/>
        <v>0</v>
      </c>
      <c r="G231" s="2"/>
      <c r="H231" s="11"/>
    </row>
    <row r="232" spans="1:8" x14ac:dyDescent="0.25">
      <c r="A232" s="2" t="s">
        <v>662</v>
      </c>
      <c r="B232" s="2" t="s">
        <v>634</v>
      </c>
      <c r="C232" s="2" t="s">
        <v>663</v>
      </c>
      <c r="D232" s="4">
        <v>132465</v>
      </c>
      <c r="F232" s="11">
        <f t="shared" si="3"/>
        <v>0</v>
      </c>
      <c r="G232" s="2"/>
      <c r="H232" s="11"/>
    </row>
    <row r="233" spans="1:8" x14ac:dyDescent="0.25">
      <c r="A233" s="2" t="s">
        <v>664</v>
      </c>
      <c r="B233" s="2" t="s">
        <v>665</v>
      </c>
      <c r="C233" s="2" t="s">
        <v>666</v>
      </c>
      <c r="D233" s="4">
        <v>141467</v>
      </c>
      <c r="F233" s="11">
        <f t="shared" si="3"/>
        <v>0</v>
      </c>
      <c r="G233" s="2"/>
      <c r="H233" s="11"/>
    </row>
    <row r="234" spans="1:8" x14ac:dyDescent="0.25">
      <c r="A234" s="2" t="s">
        <v>667</v>
      </c>
      <c r="B234" s="2" t="s">
        <v>668</v>
      </c>
      <c r="C234" s="2" t="s">
        <v>669</v>
      </c>
      <c r="D234" s="4">
        <v>153055</v>
      </c>
      <c r="F234" s="11">
        <f t="shared" si="3"/>
        <v>0</v>
      </c>
      <c r="G234" s="2"/>
      <c r="H234" s="11"/>
    </row>
    <row r="235" spans="1:8" x14ac:dyDescent="0.25">
      <c r="A235" s="2" t="s">
        <v>670</v>
      </c>
      <c r="B235" s="2" t="s">
        <v>634</v>
      </c>
      <c r="C235" s="2" t="s">
        <v>671</v>
      </c>
      <c r="D235" s="4">
        <v>136287</v>
      </c>
      <c r="F235" s="11">
        <f t="shared" si="3"/>
        <v>0</v>
      </c>
      <c r="G235" s="2"/>
      <c r="H235" s="11"/>
    </row>
    <row r="236" spans="1:8" x14ac:dyDescent="0.25">
      <c r="A236" s="2" t="s">
        <v>672</v>
      </c>
      <c r="B236" s="2" t="s">
        <v>673</v>
      </c>
      <c r="C236" s="2" t="s">
        <v>674</v>
      </c>
      <c r="D236" s="4">
        <v>120991</v>
      </c>
      <c r="F236" s="11">
        <f t="shared" si="3"/>
        <v>0</v>
      </c>
      <c r="G236" s="2"/>
      <c r="H236" s="11"/>
    </row>
    <row r="237" spans="1:8" x14ac:dyDescent="0.25">
      <c r="A237" s="2" t="s">
        <v>675</v>
      </c>
      <c r="B237" s="2" t="s">
        <v>676</v>
      </c>
      <c r="C237" s="2" t="s">
        <v>677</v>
      </c>
      <c r="D237" s="4">
        <v>125390</v>
      </c>
      <c r="F237" s="11">
        <f t="shared" si="3"/>
        <v>0</v>
      </c>
      <c r="G237" s="2"/>
      <c r="H237" s="11"/>
    </row>
    <row r="238" spans="1:8" x14ac:dyDescent="0.25">
      <c r="A238" s="2" t="s">
        <v>678</v>
      </c>
      <c r="B238" s="2" t="s">
        <v>542</v>
      </c>
      <c r="C238" s="2" t="s">
        <v>679</v>
      </c>
      <c r="D238" s="4">
        <v>6130</v>
      </c>
      <c r="F238" s="11">
        <f t="shared" si="3"/>
        <v>0</v>
      </c>
      <c r="G238" s="2"/>
      <c r="H238" s="11"/>
    </row>
    <row r="239" spans="1:8" x14ac:dyDescent="0.25">
      <c r="A239" s="2" t="s">
        <v>680</v>
      </c>
      <c r="B239" s="2" t="s">
        <v>681</v>
      </c>
      <c r="C239" s="2" t="s">
        <v>682</v>
      </c>
      <c r="D239" s="4">
        <v>150152</v>
      </c>
      <c r="F239" s="11">
        <f t="shared" si="3"/>
        <v>0</v>
      </c>
      <c r="G239" s="2"/>
      <c r="H239" s="11"/>
    </row>
    <row r="240" spans="1:8" x14ac:dyDescent="0.25">
      <c r="A240" s="2" t="s">
        <v>683</v>
      </c>
      <c r="B240" s="2" t="s">
        <v>684</v>
      </c>
      <c r="C240" s="2" t="s">
        <v>685</v>
      </c>
      <c r="D240" s="4">
        <v>138656</v>
      </c>
      <c r="F240" s="11">
        <f t="shared" si="3"/>
        <v>0</v>
      </c>
      <c r="G240" s="2"/>
      <c r="H240" s="11"/>
    </row>
    <row r="241" spans="1:8" x14ac:dyDescent="0.25">
      <c r="A241" s="2" t="s">
        <v>686</v>
      </c>
      <c r="B241" s="2" t="s">
        <v>687</v>
      </c>
      <c r="C241" s="2" t="s">
        <v>688</v>
      </c>
      <c r="D241" s="4">
        <v>10302</v>
      </c>
      <c r="F241" s="11">
        <f t="shared" si="3"/>
        <v>0</v>
      </c>
      <c r="G241" s="2"/>
      <c r="H241" s="11"/>
    </row>
    <row r="242" spans="1:8" x14ac:dyDescent="0.25">
      <c r="A242" s="2" t="s">
        <v>689</v>
      </c>
      <c r="B242" s="2" t="s">
        <v>619</v>
      </c>
      <c r="C242" s="2" t="s">
        <v>690</v>
      </c>
      <c r="D242" s="4">
        <v>88632</v>
      </c>
      <c r="F242" s="11">
        <f t="shared" si="3"/>
        <v>0</v>
      </c>
      <c r="G242" s="2"/>
      <c r="H242" s="11"/>
    </row>
    <row r="243" spans="1:8" x14ac:dyDescent="0.25">
      <c r="A243" s="2" t="s">
        <v>691</v>
      </c>
      <c r="B243" s="2" t="s">
        <v>692</v>
      </c>
      <c r="C243" s="2" t="s">
        <v>693</v>
      </c>
      <c r="D243" s="4">
        <v>2926</v>
      </c>
      <c r="F243" s="11">
        <f t="shared" si="3"/>
        <v>0</v>
      </c>
      <c r="G243" s="2"/>
      <c r="H243" s="11"/>
    </row>
    <row r="244" spans="1:8" x14ac:dyDescent="0.25">
      <c r="A244" s="2" t="s">
        <v>694</v>
      </c>
      <c r="B244" s="2" t="s">
        <v>695</v>
      </c>
      <c r="C244" s="2" t="s">
        <v>696</v>
      </c>
      <c r="D244" s="4">
        <v>2911</v>
      </c>
      <c r="F244" s="11">
        <f t="shared" si="3"/>
        <v>0</v>
      </c>
      <c r="G244" s="2"/>
      <c r="H244" s="11"/>
    </row>
    <row r="245" spans="1:8" x14ac:dyDescent="0.25">
      <c r="A245" s="2" t="s">
        <v>697</v>
      </c>
      <c r="B245" s="2" t="s">
        <v>698</v>
      </c>
      <c r="C245" s="2" t="s">
        <v>699</v>
      </c>
      <c r="D245" s="4">
        <v>88632</v>
      </c>
      <c r="F245" s="11">
        <f t="shared" si="3"/>
        <v>0</v>
      </c>
      <c r="G245" s="2"/>
      <c r="H245" s="11"/>
    </row>
    <row r="246" spans="1:8" x14ac:dyDescent="0.25">
      <c r="A246" s="2" t="s">
        <v>700</v>
      </c>
      <c r="B246" s="2" t="s">
        <v>554</v>
      </c>
      <c r="C246" s="2" t="s">
        <v>555</v>
      </c>
      <c r="D246" s="4">
        <v>2408</v>
      </c>
      <c r="F246" s="11">
        <f t="shared" si="3"/>
        <v>0</v>
      </c>
      <c r="G246" s="2"/>
      <c r="H246" s="11"/>
    </row>
    <row r="247" spans="1:8" x14ac:dyDescent="0.25">
      <c r="A247" s="2" t="s">
        <v>701</v>
      </c>
      <c r="B247" s="2" t="s">
        <v>702</v>
      </c>
      <c r="C247" s="2" t="s">
        <v>703</v>
      </c>
      <c r="D247" s="4">
        <v>1203</v>
      </c>
      <c r="F247" s="11">
        <f t="shared" si="3"/>
        <v>0</v>
      </c>
      <c r="G247" s="2"/>
      <c r="H247" s="11"/>
    </row>
    <row r="248" spans="1:8" x14ac:dyDescent="0.25">
      <c r="A248" s="2" t="s">
        <v>704</v>
      </c>
      <c r="B248" s="2" t="s">
        <v>705</v>
      </c>
      <c r="C248" s="2" t="s">
        <v>706</v>
      </c>
      <c r="D248" s="4">
        <v>2878</v>
      </c>
      <c r="F248" s="11">
        <f t="shared" si="3"/>
        <v>0</v>
      </c>
      <c r="G248" s="2"/>
      <c r="H248" s="11"/>
    </row>
    <row r="249" spans="1:8" x14ac:dyDescent="0.25">
      <c r="A249" s="2" t="s">
        <v>707</v>
      </c>
      <c r="B249" s="2" t="s">
        <v>673</v>
      </c>
      <c r="C249" s="2" t="s">
        <v>708</v>
      </c>
      <c r="D249" s="4">
        <v>125706</v>
      </c>
      <c r="F249" s="11">
        <f t="shared" si="3"/>
        <v>0</v>
      </c>
      <c r="G249" s="2"/>
      <c r="H249" s="11"/>
    </row>
    <row r="250" spans="1:8" x14ac:dyDescent="0.25">
      <c r="A250" s="2" t="s">
        <v>709</v>
      </c>
      <c r="B250" s="2" t="s">
        <v>710</v>
      </c>
      <c r="C250" s="2" t="s">
        <v>711</v>
      </c>
      <c r="D250" s="4">
        <v>89798</v>
      </c>
      <c r="F250" s="11">
        <f t="shared" si="3"/>
        <v>0</v>
      </c>
      <c r="G250" s="2"/>
      <c r="H250" s="11"/>
    </row>
    <row r="251" spans="1:8" x14ac:dyDescent="0.25">
      <c r="A251" s="2" t="s">
        <v>712</v>
      </c>
      <c r="B251" s="2" t="s">
        <v>713</v>
      </c>
      <c r="C251" s="2" t="s">
        <v>714</v>
      </c>
      <c r="D251" s="4">
        <v>138656</v>
      </c>
      <c r="F251" s="11">
        <f t="shared" si="3"/>
        <v>0</v>
      </c>
      <c r="G251" s="2"/>
      <c r="H251" s="11"/>
    </row>
    <row r="252" spans="1:8" x14ac:dyDescent="0.25">
      <c r="A252" s="2" t="s">
        <v>715</v>
      </c>
      <c r="B252" s="2" t="s">
        <v>716</v>
      </c>
      <c r="C252" s="2" t="s">
        <v>717</v>
      </c>
      <c r="D252" s="4">
        <v>141467</v>
      </c>
      <c r="F252" s="11">
        <f t="shared" si="3"/>
        <v>0</v>
      </c>
      <c r="G252" s="2"/>
      <c r="H252" s="11"/>
    </row>
    <row r="253" spans="1:8" x14ac:dyDescent="0.25">
      <c r="A253" s="2" t="s">
        <v>718</v>
      </c>
      <c r="B253" s="2" t="s">
        <v>719</v>
      </c>
      <c r="C253" s="2" t="s">
        <v>720</v>
      </c>
      <c r="D253" s="4">
        <v>138656</v>
      </c>
      <c r="F253" s="11">
        <f t="shared" si="3"/>
        <v>0</v>
      </c>
      <c r="G253" s="2"/>
      <c r="H253" s="11"/>
    </row>
    <row r="254" spans="1:8" x14ac:dyDescent="0.25">
      <c r="A254" s="2" t="s">
        <v>721</v>
      </c>
      <c r="B254" s="2" t="s">
        <v>722</v>
      </c>
      <c r="C254" s="2" t="s">
        <v>723</v>
      </c>
      <c r="D254" s="4">
        <v>141467</v>
      </c>
      <c r="F254" s="11">
        <f t="shared" si="3"/>
        <v>0</v>
      </c>
      <c r="G254" s="2"/>
      <c r="H254" s="11"/>
    </row>
    <row r="255" spans="1:8" x14ac:dyDescent="0.25">
      <c r="A255" s="2" t="s">
        <v>724</v>
      </c>
      <c r="B255" s="2" t="s">
        <v>725</v>
      </c>
      <c r="C255" s="2" t="s">
        <v>726</v>
      </c>
      <c r="D255" s="4">
        <v>677</v>
      </c>
      <c r="F255" s="11">
        <f t="shared" si="3"/>
        <v>0</v>
      </c>
      <c r="G255" s="2"/>
      <c r="H255" s="11"/>
    </row>
    <row r="256" spans="1:8" x14ac:dyDescent="0.25">
      <c r="A256" s="2" t="s">
        <v>727</v>
      </c>
      <c r="B256" s="2" t="s">
        <v>728</v>
      </c>
      <c r="C256" s="2" t="s">
        <v>729</v>
      </c>
      <c r="D256" s="4">
        <v>2555</v>
      </c>
      <c r="F256" s="11">
        <f t="shared" si="3"/>
        <v>0</v>
      </c>
      <c r="G256" s="2"/>
      <c r="H256" s="11"/>
    </row>
    <row r="257" spans="1:8" x14ac:dyDescent="0.25">
      <c r="A257" s="2" t="s">
        <v>730</v>
      </c>
      <c r="B257" s="2" t="s">
        <v>731</v>
      </c>
      <c r="C257" s="2" t="s">
        <v>732</v>
      </c>
      <c r="D257" s="4">
        <v>1333</v>
      </c>
      <c r="F257" s="11">
        <f t="shared" si="3"/>
        <v>0</v>
      </c>
      <c r="G257" s="2"/>
      <c r="H257" s="11"/>
    </row>
    <row r="258" spans="1:8" x14ac:dyDescent="0.25">
      <c r="A258" s="2" t="s">
        <v>733</v>
      </c>
      <c r="B258" s="2" t="s">
        <v>734</v>
      </c>
      <c r="C258" s="2" t="s">
        <v>735</v>
      </c>
      <c r="D258" s="4">
        <v>4088</v>
      </c>
      <c r="F258" s="11">
        <f t="shared" si="3"/>
        <v>0</v>
      </c>
      <c r="G258" s="2"/>
      <c r="H258" s="11"/>
    </row>
    <row r="259" spans="1:8" x14ac:dyDescent="0.25">
      <c r="A259" s="2" t="s">
        <v>736</v>
      </c>
      <c r="B259" s="2" t="s">
        <v>737</v>
      </c>
      <c r="C259" s="2" t="s">
        <v>738</v>
      </c>
      <c r="D259" s="4">
        <v>2650</v>
      </c>
      <c r="F259" s="11">
        <f t="shared" si="3"/>
        <v>0</v>
      </c>
      <c r="G259" s="2"/>
      <c r="H259" s="11"/>
    </row>
    <row r="260" spans="1:8" x14ac:dyDescent="0.25">
      <c r="A260" s="2" t="s">
        <v>739</v>
      </c>
      <c r="B260" s="2" t="s">
        <v>740</v>
      </c>
      <c r="C260" s="2" t="s">
        <v>741</v>
      </c>
      <c r="D260" s="4">
        <v>8170</v>
      </c>
      <c r="F260" s="11">
        <f t="shared" si="3"/>
        <v>0</v>
      </c>
      <c r="G260" s="2"/>
      <c r="H260" s="11"/>
    </row>
    <row r="261" spans="1:8" x14ac:dyDescent="0.25">
      <c r="A261" s="2" t="s">
        <v>742</v>
      </c>
      <c r="B261" s="2" t="s">
        <v>743</v>
      </c>
      <c r="C261" s="2" t="s">
        <v>744</v>
      </c>
      <c r="D261" s="4">
        <v>491</v>
      </c>
      <c r="F261" s="11">
        <f t="shared" si="3"/>
        <v>0</v>
      </c>
      <c r="G261" s="2"/>
      <c r="H261" s="11"/>
    </row>
    <row r="262" spans="1:8" x14ac:dyDescent="0.25">
      <c r="A262" s="2" t="s">
        <v>745</v>
      </c>
      <c r="B262" s="2" t="s">
        <v>746</v>
      </c>
      <c r="C262" s="2" t="s">
        <v>747</v>
      </c>
      <c r="D262" s="4">
        <v>604</v>
      </c>
      <c r="F262" s="11">
        <f t="shared" si="3"/>
        <v>0</v>
      </c>
      <c r="G262" s="2"/>
      <c r="H262" s="11"/>
    </row>
    <row r="263" spans="1:8" x14ac:dyDescent="0.25">
      <c r="A263" s="2" t="s">
        <v>748</v>
      </c>
      <c r="B263" s="2" t="s">
        <v>749</v>
      </c>
      <c r="C263" s="2" t="s">
        <v>750</v>
      </c>
      <c r="D263" s="4">
        <v>1333</v>
      </c>
      <c r="F263" s="11">
        <f t="shared" si="3"/>
        <v>0</v>
      </c>
      <c r="G263" s="2"/>
      <c r="H263" s="11"/>
    </row>
    <row r="264" spans="1:8" x14ac:dyDescent="0.25">
      <c r="A264" s="2" t="s">
        <v>751</v>
      </c>
      <c r="B264" s="2" t="s">
        <v>752</v>
      </c>
      <c r="C264" s="2" t="s">
        <v>753</v>
      </c>
      <c r="D264" s="4">
        <v>250</v>
      </c>
      <c r="F264" s="11">
        <f t="shared" ref="F264:F327" si="4">D264*E264</f>
        <v>0</v>
      </c>
      <c r="G264" s="2"/>
      <c r="H264" s="11"/>
    </row>
    <row r="265" spans="1:8" x14ac:dyDescent="0.25">
      <c r="A265" s="2" t="s">
        <v>754</v>
      </c>
      <c r="B265" s="2" t="s">
        <v>755</v>
      </c>
      <c r="C265" s="2" t="s">
        <v>756</v>
      </c>
      <c r="D265" s="4">
        <v>489</v>
      </c>
      <c r="F265" s="11">
        <f t="shared" si="4"/>
        <v>0</v>
      </c>
      <c r="G265" s="2"/>
      <c r="H265" s="11"/>
    </row>
    <row r="266" spans="1:8" x14ac:dyDescent="0.25">
      <c r="A266" s="2" t="s">
        <v>757</v>
      </c>
      <c r="B266" s="2" t="s">
        <v>758</v>
      </c>
      <c r="C266" s="2" t="s">
        <v>759</v>
      </c>
      <c r="D266" s="4">
        <v>491</v>
      </c>
      <c r="F266" s="11">
        <f t="shared" si="4"/>
        <v>0</v>
      </c>
      <c r="G266" s="2"/>
      <c r="H266" s="11"/>
    </row>
    <row r="267" spans="1:8" x14ac:dyDescent="0.25">
      <c r="A267" s="2" t="s">
        <v>760</v>
      </c>
      <c r="B267" s="2" t="s">
        <v>761</v>
      </c>
      <c r="C267" s="2" t="s">
        <v>762</v>
      </c>
      <c r="D267" s="4">
        <v>604</v>
      </c>
      <c r="F267" s="11">
        <f t="shared" si="4"/>
        <v>0</v>
      </c>
      <c r="G267" s="2"/>
      <c r="H267" s="11"/>
    </row>
    <row r="268" spans="1:8" x14ac:dyDescent="0.25">
      <c r="A268" s="2" t="s">
        <v>763</v>
      </c>
      <c r="B268" s="2" t="s">
        <v>764</v>
      </c>
      <c r="C268" s="2" t="s">
        <v>765</v>
      </c>
      <c r="D268" s="4">
        <v>3498</v>
      </c>
      <c r="F268" s="11">
        <f t="shared" si="4"/>
        <v>0</v>
      </c>
      <c r="G268" s="2"/>
      <c r="H268" s="11"/>
    </row>
    <row r="269" spans="1:8" x14ac:dyDescent="0.25">
      <c r="A269" s="2" t="s">
        <v>766</v>
      </c>
      <c r="B269" s="2" t="s">
        <v>767</v>
      </c>
      <c r="C269" s="2" t="s">
        <v>768</v>
      </c>
      <c r="D269" s="4">
        <v>1168</v>
      </c>
      <c r="F269" s="11">
        <f t="shared" si="4"/>
        <v>0</v>
      </c>
      <c r="G269" s="2"/>
      <c r="H269" s="11"/>
    </row>
    <row r="270" spans="1:8" x14ac:dyDescent="0.25">
      <c r="A270" s="2" t="s">
        <v>769</v>
      </c>
      <c r="B270" s="2" t="s">
        <v>770</v>
      </c>
      <c r="C270" s="2" t="s">
        <v>771</v>
      </c>
      <c r="D270" s="4">
        <v>1697</v>
      </c>
      <c r="F270" s="11">
        <f t="shared" si="4"/>
        <v>0</v>
      </c>
      <c r="G270" s="2"/>
      <c r="H270" s="11"/>
    </row>
    <row r="271" spans="1:8" x14ac:dyDescent="0.25">
      <c r="A271" s="2" t="s">
        <v>772</v>
      </c>
      <c r="B271" s="2" t="s">
        <v>773</v>
      </c>
      <c r="C271" s="2" t="s">
        <v>774</v>
      </c>
      <c r="D271" s="4">
        <v>228</v>
      </c>
      <c r="F271" s="11">
        <f t="shared" si="4"/>
        <v>0</v>
      </c>
      <c r="G271" s="2"/>
      <c r="H271" s="11"/>
    </row>
    <row r="272" spans="1:8" x14ac:dyDescent="0.25">
      <c r="A272" s="2" t="s">
        <v>775</v>
      </c>
      <c r="B272" s="2" t="s">
        <v>776</v>
      </c>
      <c r="C272" s="2" t="s">
        <v>777</v>
      </c>
      <c r="D272" s="4">
        <v>187</v>
      </c>
      <c r="F272" s="11">
        <f t="shared" si="4"/>
        <v>0</v>
      </c>
      <c r="G272" s="2"/>
      <c r="H272" s="11"/>
    </row>
    <row r="273" spans="1:8" x14ac:dyDescent="0.25">
      <c r="A273" s="2" t="s">
        <v>778</v>
      </c>
      <c r="B273" s="2" t="s">
        <v>779</v>
      </c>
      <c r="C273" s="2" t="s">
        <v>780</v>
      </c>
      <c r="D273" s="4">
        <v>3386</v>
      </c>
      <c r="F273" s="11">
        <f t="shared" si="4"/>
        <v>0</v>
      </c>
      <c r="G273" s="2"/>
      <c r="H273" s="11"/>
    </row>
    <row r="274" spans="1:8" x14ac:dyDescent="0.25">
      <c r="A274" s="2" t="s">
        <v>781</v>
      </c>
      <c r="B274" s="2" t="s">
        <v>782</v>
      </c>
      <c r="C274" s="2" t="s">
        <v>783</v>
      </c>
      <c r="D274" s="4">
        <v>2259</v>
      </c>
      <c r="F274" s="11">
        <f t="shared" si="4"/>
        <v>0</v>
      </c>
      <c r="G274" s="2"/>
      <c r="H274" s="11"/>
    </row>
    <row r="275" spans="1:8" x14ac:dyDescent="0.25">
      <c r="A275" s="2" t="s">
        <v>784</v>
      </c>
      <c r="B275" s="2" t="s">
        <v>785</v>
      </c>
      <c r="C275" s="2" t="s">
        <v>786</v>
      </c>
      <c r="D275" s="4">
        <v>3313</v>
      </c>
      <c r="F275" s="11">
        <f t="shared" si="4"/>
        <v>0</v>
      </c>
      <c r="G275" s="2"/>
      <c r="H275" s="11"/>
    </row>
    <row r="276" spans="1:8" x14ac:dyDescent="0.25">
      <c r="A276" s="2" t="s">
        <v>787</v>
      </c>
      <c r="B276" s="2" t="s">
        <v>788</v>
      </c>
      <c r="C276" s="2" t="s">
        <v>789</v>
      </c>
      <c r="D276" s="4">
        <v>6843</v>
      </c>
      <c r="F276" s="11">
        <f t="shared" si="4"/>
        <v>0</v>
      </c>
      <c r="G276" s="2"/>
      <c r="H276" s="11"/>
    </row>
    <row r="277" spans="1:8" x14ac:dyDescent="0.25">
      <c r="A277" s="2" t="s">
        <v>790</v>
      </c>
      <c r="B277" s="2" t="s">
        <v>791</v>
      </c>
      <c r="C277" s="2" t="s">
        <v>792</v>
      </c>
      <c r="D277" s="4">
        <v>642</v>
      </c>
      <c r="F277" s="11">
        <f t="shared" si="4"/>
        <v>0</v>
      </c>
      <c r="G277" s="2"/>
      <c r="H277" s="11"/>
    </row>
    <row r="278" spans="1:8" x14ac:dyDescent="0.25">
      <c r="A278" s="2" t="s">
        <v>793</v>
      </c>
      <c r="B278" s="2" t="s">
        <v>794</v>
      </c>
      <c r="C278" s="2" t="s">
        <v>795</v>
      </c>
      <c r="D278" s="4">
        <v>429</v>
      </c>
      <c r="F278" s="11">
        <f t="shared" si="4"/>
        <v>0</v>
      </c>
      <c r="G278" s="2"/>
      <c r="H278" s="11"/>
    </row>
    <row r="279" spans="1:8" x14ac:dyDescent="0.25">
      <c r="A279" s="2" t="s">
        <v>796</v>
      </c>
      <c r="B279" s="2" t="s">
        <v>797</v>
      </c>
      <c r="C279" s="2" t="s">
        <v>798</v>
      </c>
      <c r="D279" s="4">
        <v>456</v>
      </c>
      <c r="F279" s="11">
        <f t="shared" si="4"/>
        <v>0</v>
      </c>
      <c r="G279" s="2"/>
      <c r="H279" s="11"/>
    </row>
    <row r="280" spans="1:8" x14ac:dyDescent="0.25">
      <c r="A280" s="2" t="s">
        <v>799</v>
      </c>
      <c r="B280" s="2" t="s">
        <v>800</v>
      </c>
      <c r="C280" s="2" t="s">
        <v>801</v>
      </c>
      <c r="D280" s="4">
        <v>565</v>
      </c>
      <c r="F280" s="11">
        <f t="shared" si="4"/>
        <v>0</v>
      </c>
      <c r="G280" s="2"/>
      <c r="H280" s="11"/>
    </row>
    <row r="281" spans="1:8" x14ac:dyDescent="0.25">
      <c r="A281" s="2" t="s">
        <v>802</v>
      </c>
      <c r="B281" s="2" t="s">
        <v>803</v>
      </c>
      <c r="C281" s="2" t="s">
        <v>804</v>
      </c>
      <c r="D281" s="4">
        <v>380</v>
      </c>
      <c r="F281" s="11">
        <f t="shared" si="4"/>
        <v>0</v>
      </c>
      <c r="G281" s="2"/>
      <c r="H281" s="11"/>
    </row>
    <row r="282" spans="1:8" x14ac:dyDescent="0.25">
      <c r="A282" s="2" t="s">
        <v>805</v>
      </c>
      <c r="B282" s="2" t="s">
        <v>806</v>
      </c>
      <c r="C282" s="2" t="s">
        <v>807</v>
      </c>
      <c r="D282" s="4">
        <v>2718</v>
      </c>
      <c r="F282" s="11">
        <f t="shared" si="4"/>
        <v>0</v>
      </c>
      <c r="G282" s="2"/>
      <c r="H282" s="11"/>
    </row>
    <row r="283" spans="1:8" x14ac:dyDescent="0.25">
      <c r="A283" s="2" t="s">
        <v>808</v>
      </c>
      <c r="B283" s="2" t="s">
        <v>809</v>
      </c>
      <c r="C283" s="2" t="s">
        <v>810</v>
      </c>
      <c r="D283" s="4">
        <v>185</v>
      </c>
      <c r="F283" s="11">
        <f t="shared" si="4"/>
        <v>0</v>
      </c>
      <c r="G283" s="2"/>
      <c r="H283" s="11"/>
    </row>
    <row r="284" spans="1:8" x14ac:dyDescent="0.25">
      <c r="A284" s="2" t="s">
        <v>811</v>
      </c>
      <c r="B284" s="2" t="s">
        <v>812</v>
      </c>
      <c r="C284" s="2" t="s">
        <v>813</v>
      </c>
      <c r="D284" s="4">
        <v>565</v>
      </c>
      <c r="F284" s="11">
        <f t="shared" si="4"/>
        <v>0</v>
      </c>
      <c r="G284" s="2"/>
      <c r="H284" s="11"/>
    </row>
    <row r="285" spans="1:8" x14ac:dyDescent="0.25">
      <c r="A285" s="2" t="s">
        <v>814</v>
      </c>
      <c r="B285" s="2" t="s">
        <v>743</v>
      </c>
      <c r="C285" s="2" t="s">
        <v>815</v>
      </c>
      <c r="D285" s="4">
        <v>517</v>
      </c>
      <c r="F285" s="11">
        <f t="shared" si="4"/>
        <v>0</v>
      </c>
      <c r="G285" s="2"/>
      <c r="H285" s="11"/>
    </row>
    <row r="286" spans="1:8" x14ac:dyDescent="0.25">
      <c r="A286" s="2" t="s">
        <v>816</v>
      </c>
      <c r="B286" s="2" t="s">
        <v>749</v>
      </c>
      <c r="C286" s="2" t="s">
        <v>817</v>
      </c>
      <c r="D286" s="4">
        <v>1448</v>
      </c>
      <c r="F286" s="11">
        <f t="shared" si="4"/>
        <v>0</v>
      </c>
      <c r="G286" s="2"/>
      <c r="H286" s="11"/>
    </row>
    <row r="287" spans="1:8" x14ac:dyDescent="0.25">
      <c r="A287" s="2" t="s">
        <v>818</v>
      </c>
      <c r="B287" s="2" t="s">
        <v>746</v>
      </c>
      <c r="C287" s="2" t="s">
        <v>819</v>
      </c>
      <c r="D287" s="4">
        <v>661</v>
      </c>
      <c r="F287" s="11">
        <f t="shared" si="4"/>
        <v>0</v>
      </c>
      <c r="G287" s="2"/>
      <c r="H287" s="11"/>
    </row>
    <row r="288" spans="1:8" x14ac:dyDescent="0.25">
      <c r="A288" s="2" t="s">
        <v>820</v>
      </c>
      <c r="B288" s="2" t="s">
        <v>821</v>
      </c>
      <c r="C288" s="2" t="s">
        <v>822</v>
      </c>
      <c r="D288" s="4">
        <v>1686</v>
      </c>
      <c r="F288" s="11">
        <f t="shared" si="4"/>
        <v>0</v>
      </c>
      <c r="G288" s="2"/>
      <c r="H288" s="11"/>
    </row>
    <row r="289" spans="1:8" x14ac:dyDescent="0.25">
      <c r="A289" s="2" t="s">
        <v>823</v>
      </c>
      <c r="B289" s="2" t="s">
        <v>812</v>
      </c>
      <c r="C289" s="2" t="s">
        <v>824</v>
      </c>
      <c r="D289" s="4">
        <v>875</v>
      </c>
      <c r="F289" s="11">
        <f t="shared" si="4"/>
        <v>0</v>
      </c>
      <c r="G289" s="2"/>
      <c r="H289" s="11"/>
    </row>
    <row r="290" spans="1:8" x14ac:dyDescent="0.25">
      <c r="A290" s="2" t="s">
        <v>825</v>
      </c>
      <c r="B290" s="2" t="s">
        <v>782</v>
      </c>
      <c r="C290" s="2" t="s">
        <v>826</v>
      </c>
      <c r="D290" s="4">
        <v>2517</v>
      </c>
      <c r="F290" s="11">
        <f t="shared" si="4"/>
        <v>0</v>
      </c>
      <c r="G290" s="2"/>
      <c r="H290" s="11"/>
    </row>
    <row r="291" spans="1:8" x14ac:dyDescent="0.25">
      <c r="A291" s="2" t="s">
        <v>827</v>
      </c>
      <c r="B291" s="2" t="s">
        <v>828</v>
      </c>
      <c r="C291" s="2" t="s">
        <v>829</v>
      </c>
      <c r="D291" s="4">
        <v>5336</v>
      </c>
      <c r="F291" s="11">
        <f t="shared" si="4"/>
        <v>0</v>
      </c>
      <c r="G291" s="2"/>
      <c r="H291" s="11"/>
    </row>
    <row r="292" spans="1:8" x14ac:dyDescent="0.25">
      <c r="A292" s="2" t="s">
        <v>830</v>
      </c>
      <c r="B292" s="2" t="s">
        <v>831</v>
      </c>
      <c r="C292" s="2" t="s">
        <v>832</v>
      </c>
      <c r="D292" s="4">
        <v>0</v>
      </c>
      <c r="F292" s="11">
        <f t="shared" si="4"/>
        <v>0</v>
      </c>
      <c r="H292" s="11"/>
    </row>
    <row r="293" spans="1:8" x14ac:dyDescent="0.25">
      <c r="A293" s="2" t="s">
        <v>833</v>
      </c>
      <c r="B293" s="2" t="s">
        <v>743</v>
      </c>
      <c r="C293" s="2" t="s">
        <v>834</v>
      </c>
      <c r="D293" s="4">
        <v>696</v>
      </c>
      <c r="F293" s="11">
        <f t="shared" si="4"/>
        <v>0</v>
      </c>
      <c r="G293" s="2"/>
      <c r="H293" s="11"/>
    </row>
    <row r="294" spans="1:8" x14ac:dyDescent="0.25">
      <c r="A294" s="2" t="s">
        <v>835</v>
      </c>
      <c r="B294" s="2" t="s">
        <v>746</v>
      </c>
      <c r="C294" s="2" t="s">
        <v>836</v>
      </c>
      <c r="D294" s="4">
        <v>905</v>
      </c>
      <c r="F294" s="11">
        <f t="shared" si="4"/>
        <v>0</v>
      </c>
      <c r="G294" s="2"/>
      <c r="H294" s="11"/>
    </row>
    <row r="295" spans="1:8" x14ac:dyDescent="0.25">
      <c r="A295" s="2" t="s">
        <v>837</v>
      </c>
      <c r="B295" s="2" t="s">
        <v>749</v>
      </c>
      <c r="C295" s="2" t="s">
        <v>838</v>
      </c>
      <c r="D295" s="4">
        <v>1806</v>
      </c>
      <c r="F295" s="11">
        <f t="shared" si="4"/>
        <v>0</v>
      </c>
      <c r="G295" s="2"/>
      <c r="H295" s="11"/>
    </row>
    <row r="296" spans="1:8" x14ac:dyDescent="0.25">
      <c r="A296" s="2" t="s">
        <v>839</v>
      </c>
      <c r="B296" s="2" t="s">
        <v>840</v>
      </c>
      <c r="C296" s="2" t="s">
        <v>841</v>
      </c>
      <c r="D296" s="4">
        <v>808</v>
      </c>
      <c r="F296" s="11">
        <f t="shared" si="4"/>
        <v>0</v>
      </c>
      <c r="G296" s="2"/>
      <c r="H296" s="11"/>
    </row>
    <row r="297" spans="1:8" x14ac:dyDescent="0.25">
      <c r="A297" s="2" t="s">
        <v>842</v>
      </c>
      <c r="B297" s="2" t="s">
        <v>840</v>
      </c>
      <c r="C297" s="2" t="s">
        <v>843</v>
      </c>
      <c r="D297" s="4">
        <v>1612</v>
      </c>
      <c r="F297" s="11">
        <f t="shared" si="4"/>
        <v>0</v>
      </c>
      <c r="G297" s="2"/>
      <c r="H297" s="11"/>
    </row>
    <row r="298" spans="1:8" x14ac:dyDescent="0.25">
      <c r="A298" s="2" t="s">
        <v>844</v>
      </c>
      <c r="B298" s="2" t="s">
        <v>840</v>
      </c>
      <c r="C298" s="2" t="s">
        <v>845</v>
      </c>
      <c r="D298" s="4">
        <v>3224</v>
      </c>
      <c r="F298" s="11">
        <f t="shared" si="4"/>
        <v>0</v>
      </c>
      <c r="G298" s="2"/>
      <c r="H298" s="11"/>
    </row>
    <row r="299" spans="1:8" x14ac:dyDescent="0.25">
      <c r="A299" s="2" t="s">
        <v>846</v>
      </c>
      <c r="B299" s="2" t="s">
        <v>758</v>
      </c>
      <c r="C299" s="2" t="s">
        <v>847</v>
      </c>
      <c r="D299" s="4">
        <v>696</v>
      </c>
      <c r="F299" s="11">
        <f t="shared" si="4"/>
        <v>0</v>
      </c>
      <c r="G299" s="2"/>
      <c r="H299" s="11"/>
    </row>
    <row r="300" spans="1:8" x14ac:dyDescent="0.25">
      <c r="A300" s="2" t="s">
        <v>848</v>
      </c>
      <c r="B300" s="2" t="s">
        <v>761</v>
      </c>
      <c r="C300" s="2" t="s">
        <v>849</v>
      </c>
      <c r="D300" s="4">
        <v>905</v>
      </c>
      <c r="F300" s="11">
        <f t="shared" si="4"/>
        <v>0</v>
      </c>
      <c r="G300" s="2"/>
      <c r="H300" s="11"/>
    </row>
    <row r="301" spans="1:8" x14ac:dyDescent="0.25">
      <c r="A301" s="2" t="s">
        <v>850</v>
      </c>
      <c r="B301" s="2" t="s">
        <v>851</v>
      </c>
      <c r="C301" s="2" t="s">
        <v>852</v>
      </c>
      <c r="D301" s="4">
        <v>1806</v>
      </c>
      <c r="F301" s="11">
        <f t="shared" si="4"/>
        <v>0</v>
      </c>
      <c r="G301" s="2"/>
      <c r="H301" s="11"/>
    </row>
    <row r="302" spans="1:8" x14ac:dyDescent="0.25">
      <c r="A302" s="2" t="s">
        <v>853</v>
      </c>
      <c r="B302" s="2" t="s">
        <v>854</v>
      </c>
      <c r="C302" s="2" t="s">
        <v>855</v>
      </c>
      <c r="D302" s="4">
        <v>6112</v>
      </c>
      <c r="F302" s="11">
        <f t="shared" si="4"/>
        <v>0</v>
      </c>
      <c r="G302" s="2"/>
      <c r="H302" s="11"/>
    </row>
    <row r="303" spans="1:8" x14ac:dyDescent="0.25">
      <c r="A303" s="2" t="s">
        <v>856</v>
      </c>
      <c r="B303" s="2" t="s">
        <v>857</v>
      </c>
      <c r="C303" s="2" t="s">
        <v>858</v>
      </c>
      <c r="D303" s="4">
        <v>7145</v>
      </c>
      <c r="F303" s="11">
        <f t="shared" si="4"/>
        <v>0</v>
      </c>
      <c r="G303" s="2"/>
      <c r="H303" s="11"/>
    </row>
    <row r="304" spans="1:8" x14ac:dyDescent="0.25">
      <c r="A304" s="2" t="s">
        <v>859</v>
      </c>
      <c r="B304" s="2" t="s">
        <v>860</v>
      </c>
      <c r="C304" s="2" t="s">
        <v>861</v>
      </c>
      <c r="D304" s="4">
        <v>12203</v>
      </c>
      <c r="F304" s="11">
        <f t="shared" si="4"/>
        <v>0</v>
      </c>
      <c r="G304" s="2"/>
      <c r="H304" s="11"/>
    </row>
    <row r="305" spans="1:8" x14ac:dyDescent="0.25">
      <c r="A305" s="2" t="s">
        <v>862</v>
      </c>
      <c r="B305" s="2" t="s">
        <v>863</v>
      </c>
      <c r="C305" s="2" t="s">
        <v>864</v>
      </c>
      <c r="D305" s="4">
        <v>14277</v>
      </c>
      <c r="F305" s="11">
        <f t="shared" si="4"/>
        <v>0</v>
      </c>
      <c r="G305" s="2"/>
      <c r="H305" s="11"/>
    </row>
    <row r="306" spans="1:8" x14ac:dyDescent="0.25">
      <c r="A306" s="2" t="s">
        <v>865</v>
      </c>
      <c r="B306" s="2" t="s">
        <v>866</v>
      </c>
      <c r="C306" s="2" t="s">
        <v>867</v>
      </c>
      <c r="D306" s="4">
        <v>3557</v>
      </c>
      <c r="F306" s="11">
        <f t="shared" si="4"/>
        <v>0</v>
      </c>
      <c r="G306" s="2"/>
      <c r="H306" s="11"/>
    </row>
    <row r="307" spans="1:8" x14ac:dyDescent="0.25">
      <c r="A307" s="2" t="s">
        <v>868</v>
      </c>
      <c r="B307" s="2" t="s">
        <v>869</v>
      </c>
      <c r="C307" s="2" t="s">
        <v>870</v>
      </c>
      <c r="D307" s="4">
        <v>6859</v>
      </c>
      <c r="F307" s="11">
        <f t="shared" si="4"/>
        <v>0</v>
      </c>
      <c r="G307" s="2"/>
      <c r="H307" s="11"/>
    </row>
    <row r="308" spans="1:8" x14ac:dyDescent="0.25">
      <c r="A308" s="2" t="s">
        <v>871</v>
      </c>
      <c r="B308" s="2" t="s">
        <v>872</v>
      </c>
      <c r="C308" s="2" t="s">
        <v>873</v>
      </c>
      <c r="D308" s="4">
        <v>7813</v>
      </c>
      <c r="F308" s="11">
        <f t="shared" si="4"/>
        <v>0</v>
      </c>
      <c r="G308" s="2"/>
      <c r="H308" s="11"/>
    </row>
    <row r="309" spans="1:8" x14ac:dyDescent="0.25">
      <c r="A309" s="2" t="s">
        <v>874</v>
      </c>
      <c r="B309" s="2" t="s">
        <v>875</v>
      </c>
      <c r="C309" s="2" t="s">
        <v>876</v>
      </c>
      <c r="D309" s="4">
        <v>8563</v>
      </c>
      <c r="F309" s="11">
        <f t="shared" si="4"/>
        <v>0</v>
      </c>
      <c r="G309" s="2"/>
      <c r="H309" s="11"/>
    </row>
    <row r="310" spans="1:8" x14ac:dyDescent="0.25">
      <c r="A310" s="2" t="s">
        <v>877</v>
      </c>
      <c r="B310" s="2" t="s">
        <v>878</v>
      </c>
      <c r="C310" s="2" t="s">
        <v>879</v>
      </c>
      <c r="D310" s="4">
        <v>7444</v>
      </c>
      <c r="F310" s="11">
        <f t="shared" si="4"/>
        <v>0</v>
      </c>
      <c r="G310" s="2"/>
      <c r="H310" s="11"/>
    </row>
    <row r="311" spans="1:8" x14ac:dyDescent="0.25">
      <c r="A311" s="2" t="s">
        <v>880</v>
      </c>
      <c r="B311" s="2" t="s">
        <v>881</v>
      </c>
      <c r="C311" s="2" t="s">
        <v>882</v>
      </c>
      <c r="D311" s="4">
        <v>15614</v>
      </c>
      <c r="F311" s="11">
        <f t="shared" si="4"/>
        <v>0</v>
      </c>
      <c r="G311" s="2"/>
      <c r="H311" s="11"/>
    </row>
    <row r="312" spans="1:8" x14ac:dyDescent="0.25">
      <c r="A312" s="2" t="s">
        <v>883</v>
      </c>
      <c r="B312" s="2" t="s">
        <v>884</v>
      </c>
      <c r="C312" s="2" t="s">
        <v>885</v>
      </c>
      <c r="D312" s="4">
        <v>17116</v>
      </c>
      <c r="F312" s="11">
        <f t="shared" si="4"/>
        <v>0</v>
      </c>
      <c r="G312" s="2"/>
      <c r="H312" s="11"/>
    </row>
    <row r="313" spans="1:8" x14ac:dyDescent="0.25">
      <c r="A313" s="2" t="s">
        <v>886</v>
      </c>
      <c r="B313" s="2" t="s">
        <v>887</v>
      </c>
      <c r="C313" s="2" t="s">
        <v>888</v>
      </c>
      <c r="D313" s="4">
        <v>14873</v>
      </c>
      <c r="F313" s="11">
        <f t="shared" si="4"/>
        <v>0</v>
      </c>
      <c r="G313" s="2"/>
      <c r="H313" s="11"/>
    </row>
    <row r="314" spans="1:8" x14ac:dyDescent="0.25">
      <c r="A314" s="2" t="s">
        <v>889</v>
      </c>
      <c r="B314" s="2" t="s">
        <v>890</v>
      </c>
      <c r="C314" s="2" t="s">
        <v>891</v>
      </c>
      <c r="D314" s="4">
        <v>21270</v>
      </c>
      <c r="F314" s="11">
        <f t="shared" si="4"/>
        <v>0</v>
      </c>
      <c r="G314" s="2"/>
      <c r="H314" s="11"/>
    </row>
    <row r="315" spans="1:8" x14ac:dyDescent="0.25">
      <c r="A315" s="2" t="s">
        <v>892</v>
      </c>
      <c r="B315" s="2" t="s">
        <v>893</v>
      </c>
      <c r="C315" s="2" t="s">
        <v>894</v>
      </c>
      <c r="D315" s="4">
        <v>7107</v>
      </c>
      <c r="F315" s="11">
        <f t="shared" si="4"/>
        <v>0</v>
      </c>
      <c r="G315" s="2"/>
      <c r="H315" s="11"/>
    </row>
    <row r="316" spans="1:8" x14ac:dyDescent="0.25">
      <c r="A316" s="2" t="s">
        <v>895</v>
      </c>
      <c r="B316" s="2" t="s">
        <v>896</v>
      </c>
      <c r="C316" s="2" t="s">
        <v>897</v>
      </c>
      <c r="D316" s="4">
        <v>14208</v>
      </c>
      <c r="F316" s="11">
        <f t="shared" si="4"/>
        <v>0</v>
      </c>
      <c r="G316" s="2"/>
      <c r="H316" s="11"/>
    </row>
    <row r="317" spans="1:8" x14ac:dyDescent="0.25">
      <c r="A317" s="2" t="s">
        <v>898</v>
      </c>
      <c r="B317" s="2" t="s">
        <v>899</v>
      </c>
      <c r="C317" s="2" t="s">
        <v>900</v>
      </c>
      <c r="D317" s="4">
        <v>31897</v>
      </c>
      <c r="F317" s="11">
        <f t="shared" si="4"/>
        <v>0</v>
      </c>
      <c r="G317" s="2"/>
      <c r="H317" s="11"/>
    </row>
    <row r="318" spans="1:8" x14ac:dyDescent="0.25">
      <c r="A318" s="2" t="s">
        <v>901</v>
      </c>
      <c r="B318" s="2" t="s">
        <v>902</v>
      </c>
      <c r="C318" s="2" t="s">
        <v>903</v>
      </c>
      <c r="D318" s="4">
        <v>3638</v>
      </c>
      <c r="F318" s="11">
        <f t="shared" si="4"/>
        <v>0</v>
      </c>
      <c r="G318" s="2"/>
      <c r="H318" s="11"/>
    </row>
    <row r="319" spans="1:8" x14ac:dyDescent="0.25">
      <c r="A319" s="2" t="s">
        <v>904</v>
      </c>
      <c r="B319" s="2" t="s">
        <v>905</v>
      </c>
      <c r="C319" s="2" t="s">
        <v>906</v>
      </c>
      <c r="D319" s="4">
        <v>4400</v>
      </c>
      <c r="F319" s="11">
        <f t="shared" si="4"/>
        <v>0</v>
      </c>
      <c r="G319" s="2"/>
      <c r="H319" s="11"/>
    </row>
    <row r="320" spans="1:8" x14ac:dyDescent="0.25">
      <c r="A320" s="2" t="s">
        <v>907</v>
      </c>
      <c r="B320" s="2" t="s">
        <v>908</v>
      </c>
      <c r="C320" s="2" t="s">
        <v>909</v>
      </c>
      <c r="D320" s="4">
        <v>4257</v>
      </c>
      <c r="F320" s="11">
        <f t="shared" si="4"/>
        <v>0</v>
      </c>
      <c r="G320" s="2"/>
      <c r="H320" s="11"/>
    </row>
    <row r="321" spans="1:8" x14ac:dyDescent="0.25">
      <c r="A321" s="2" t="s">
        <v>910</v>
      </c>
      <c r="B321" s="2" t="s">
        <v>911</v>
      </c>
      <c r="C321" s="2" t="s">
        <v>912</v>
      </c>
      <c r="D321" s="4">
        <v>4147</v>
      </c>
      <c r="F321" s="11">
        <f t="shared" si="4"/>
        <v>0</v>
      </c>
      <c r="G321" s="2"/>
      <c r="H321" s="11"/>
    </row>
    <row r="322" spans="1:8" x14ac:dyDescent="0.25">
      <c r="A322" s="2" t="s">
        <v>913</v>
      </c>
      <c r="B322" s="2" t="s">
        <v>914</v>
      </c>
      <c r="C322" s="2" t="s">
        <v>915</v>
      </c>
      <c r="D322" s="4">
        <v>3821</v>
      </c>
      <c r="F322" s="11">
        <f t="shared" si="4"/>
        <v>0</v>
      </c>
      <c r="G322" s="2"/>
      <c r="H322" s="11"/>
    </row>
    <row r="323" spans="1:8" x14ac:dyDescent="0.25">
      <c r="A323" s="2" t="s">
        <v>916</v>
      </c>
      <c r="B323" s="2" t="s">
        <v>917</v>
      </c>
      <c r="C323" s="2" t="s">
        <v>918</v>
      </c>
      <c r="D323" s="4">
        <v>7541</v>
      </c>
      <c r="F323" s="11">
        <f t="shared" si="4"/>
        <v>0</v>
      </c>
      <c r="G323" s="2"/>
      <c r="H323" s="11"/>
    </row>
    <row r="324" spans="1:8" x14ac:dyDescent="0.25">
      <c r="A324" s="2" t="s">
        <v>919</v>
      </c>
      <c r="B324" s="2" t="s">
        <v>920</v>
      </c>
      <c r="C324" s="2" t="s">
        <v>921</v>
      </c>
      <c r="D324" s="4">
        <v>8592</v>
      </c>
      <c r="F324" s="11">
        <f t="shared" si="4"/>
        <v>0</v>
      </c>
      <c r="G324" s="2"/>
      <c r="H324" s="11"/>
    </row>
    <row r="325" spans="1:8" x14ac:dyDescent="0.25">
      <c r="A325" s="2" t="s">
        <v>922</v>
      </c>
      <c r="B325" s="2" t="s">
        <v>923</v>
      </c>
      <c r="C325" s="2" t="s">
        <v>924</v>
      </c>
      <c r="D325" s="4">
        <v>15077</v>
      </c>
      <c r="F325" s="11">
        <f t="shared" si="4"/>
        <v>0</v>
      </c>
      <c r="G325" s="2"/>
      <c r="H325" s="11"/>
    </row>
    <row r="326" spans="1:8" x14ac:dyDescent="0.25">
      <c r="A326" s="2" t="s">
        <v>925</v>
      </c>
      <c r="B326" s="2" t="s">
        <v>926</v>
      </c>
      <c r="C326" s="2" t="s">
        <v>927</v>
      </c>
      <c r="D326" s="4">
        <v>17177</v>
      </c>
      <c r="F326" s="11">
        <f t="shared" si="4"/>
        <v>0</v>
      </c>
      <c r="G326" s="2"/>
      <c r="H326" s="11"/>
    </row>
    <row r="327" spans="1:8" x14ac:dyDescent="0.25">
      <c r="A327" s="2" t="s">
        <v>928</v>
      </c>
      <c r="B327" s="2" t="s">
        <v>929</v>
      </c>
      <c r="C327" s="2" t="s">
        <v>930</v>
      </c>
      <c r="D327" s="4">
        <v>2696</v>
      </c>
      <c r="F327" s="11">
        <f t="shared" si="4"/>
        <v>0</v>
      </c>
      <c r="G327" s="2"/>
      <c r="H327" s="11"/>
    </row>
    <row r="328" spans="1:8" x14ac:dyDescent="0.25">
      <c r="A328" s="2" t="s">
        <v>931</v>
      </c>
      <c r="B328" s="2" t="s">
        <v>932</v>
      </c>
      <c r="C328" s="2" t="s">
        <v>933</v>
      </c>
      <c r="D328" s="4">
        <v>7768</v>
      </c>
      <c r="F328" s="11">
        <f t="shared" ref="F328:F391" si="5">D328*E328</f>
        <v>0</v>
      </c>
      <c r="G328" s="2"/>
      <c r="H328" s="11"/>
    </row>
    <row r="329" spans="1:8" x14ac:dyDescent="0.25">
      <c r="A329" s="2" t="s">
        <v>934</v>
      </c>
      <c r="B329" s="2" t="s">
        <v>935</v>
      </c>
      <c r="C329" s="2" t="s">
        <v>936</v>
      </c>
      <c r="D329" s="4">
        <v>0</v>
      </c>
      <c r="F329" s="11">
        <f t="shared" si="5"/>
        <v>0</v>
      </c>
      <c r="H329" s="11"/>
    </row>
    <row r="330" spans="1:8" x14ac:dyDescent="0.25">
      <c r="A330" s="2" t="s">
        <v>937</v>
      </c>
      <c r="B330" s="2" t="s">
        <v>938</v>
      </c>
      <c r="C330" s="2" t="s">
        <v>939</v>
      </c>
      <c r="D330" s="4">
        <v>456</v>
      </c>
      <c r="F330" s="11">
        <f t="shared" si="5"/>
        <v>0</v>
      </c>
      <c r="G330" s="2"/>
      <c r="H330" s="11"/>
    </row>
    <row r="331" spans="1:8" x14ac:dyDescent="0.25">
      <c r="A331" s="2" t="s">
        <v>940</v>
      </c>
      <c r="B331" s="2" t="s">
        <v>941</v>
      </c>
      <c r="C331" s="2" t="s">
        <v>942</v>
      </c>
      <c r="D331" s="4">
        <v>354</v>
      </c>
      <c r="F331" s="11">
        <f t="shared" si="5"/>
        <v>0</v>
      </c>
      <c r="G331" s="2"/>
      <c r="H331" s="11"/>
    </row>
    <row r="332" spans="1:8" x14ac:dyDescent="0.25">
      <c r="A332" s="2" t="s">
        <v>943</v>
      </c>
      <c r="B332" s="2" t="s">
        <v>944</v>
      </c>
      <c r="C332" s="2" t="s">
        <v>945</v>
      </c>
      <c r="D332" s="4">
        <v>555</v>
      </c>
      <c r="F332" s="11">
        <f t="shared" si="5"/>
        <v>0</v>
      </c>
      <c r="G332" s="2"/>
      <c r="H332" s="11"/>
    </row>
    <row r="333" spans="1:8" x14ac:dyDescent="0.25">
      <c r="A333" s="2" t="s">
        <v>946</v>
      </c>
      <c r="B333" s="2" t="s">
        <v>947</v>
      </c>
      <c r="C333" s="2" t="s">
        <v>948</v>
      </c>
      <c r="D333" s="4">
        <v>3890</v>
      </c>
      <c r="F333" s="11">
        <f t="shared" si="5"/>
        <v>0</v>
      </c>
      <c r="G333" s="2"/>
      <c r="H333" s="11"/>
    </row>
    <row r="334" spans="1:8" x14ac:dyDescent="0.25">
      <c r="A334" s="2" t="s">
        <v>949</v>
      </c>
      <c r="B334" s="2" t="s">
        <v>950</v>
      </c>
      <c r="C334" s="2" t="s">
        <v>951</v>
      </c>
      <c r="D334" s="4">
        <v>149</v>
      </c>
      <c r="F334" s="11">
        <f t="shared" si="5"/>
        <v>0</v>
      </c>
      <c r="G334" s="2"/>
      <c r="H334" s="11"/>
    </row>
    <row r="335" spans="1:8" x14ac:dyDescent="0.25">
      <c r="A335" s="2" t="s">
        <v>952</v>
      </c>
      <c r="B335" s="2" t="s">
        <v>953</v>
      </c>
      <c r="C335" s="2" t="s">
        <v>954</v>
      </c>
      <c r="D335" s="4">
        <v>8563</v>
      </c>
      <c r="F335" s="11">
        <f t="shared" si="5"/>
        <v>0</v>
      </c>
      <c r="G335" s="2"/>
      <c r="H335" s="11"/>
    </row>
    <row r="336" spans="1:8" x14ac:dyDescent="0.25">
      <c r="A336" s="2" t="s">
        <v>955</v>
      </c>
      <c r="B336" s="2" t="s">
        <v>950</v>
      </c>
      <c r="C336" s="2" t="s">
        <v>956</v>
      </c>
      <c r="D336" s="4">
        <v>185</v>
      </c>
      <c r="F336" s="11">
        <f t="shared" si="5"/>
        <v>0</v>
      </c>
      <c r="G336" s="2"/>
      <c r="H336" s="11"/>
    </row>
    <row r="337" spans="1:8" x14ac:dyDescent="0.25">
      <c r="A337" s="2" t="s">
        <v>957</v>
      </c>
      <c r="B337" s="2" t="s">
        <v>958</v>
      </c>
      <c r="C337" s="2" t="s">
        <v>959</v>
      </c>
      <c r="D337" s="4">
        <v>3345</v>
      </c>
      <c r="F337" s="11">
        <f t="shared" si="5"/>
        <v>0</v>
      </c>
      <c r="G337" s="2"/>
      <c r="H337" s="11"/>
    </row>
    <row r="338" spans="1:8" x14ac:dyDescent="0.25">
      <c r="A338" s="2" t="s">
        <v>960</v>
      </c>
      <c r="B338" s="2" t="s">
        <v>961</v>
      </c>
      <c r="C338" s="2" t="s">
        <v>962</v>
      </c>
      <c r="D338" s="4">
        <v>3835</v>
      </c>
      <c r="F338" s="11">
        <f t="shared" si="5"/>
        <v>0</v>
      </c>
      <c r="G338" s="2"/>
      <c r="H338" s="11"/>
    </row>
    <row r="339" spans="1:8" x14ac:dyDescent="0.25">
      <c r="A339" s="2" t="s">
        <v>963</v>
      </c>
      <c r="B339" s="2" t="s">
        <v>964</v>
      </c>
      <c r="C339" s="2" t="s">
        <v>965</v>
      </c>
      <c r="D339" s="4">
        <v>10017</v>
      </c>
      <c r="F339" s="11">
        <f t="shared" si="5"/>
        <v>0</v>
      </c>
      <c r="G339" s="2"/>
      <c r="H339" s="11"/>
    </row>
    <row r="340" spans="1:8" x14ac:dyDescent="0.25">
      <c r="A340" s="2" t="s">
        <v>966</v>
      </c>
      <c r="B340" s="2" t="s">
        <v>967</v>
      </c>
      <c r="C340" s="2" t="s">
        <v>968</v>
      </c>
      <c r="D340" s="4">
        <v>4080</v>
      </c>
      <c r="F340" s="11">
        <f t="shared" si="5"/>
        <v>0</v>
      </c>
      <c r="G340" s="2"/>
      <c r="H340" s="11"/>
    </row>
    <row r="341" spans="1:8" x14ac:dyDescent="0.25">
      <c r="A341" s="2" t="s">
        <v>969</v>
      </c>
      <c r="B341" s="2" t="s">
        <v>970</v>
      </c>
      <c r="C341" s="2" t="s">
        <v>971</v>
      </c>
      <c r="D341" s="4">
        <v>18242</v>
      </c>
      <c r="F341" s="11">
        <f t="shared" si="5"/>
        <v>0</v>
      </c>
      <c r="G341" s="2"/>
      <c r="H341" s="11"/>
    </row>
    <row r="342" spans="1:8" x14ac:dyDescent="0.25">
      <c r="A342" s="2" t="s">
        <v>972</v>
      </c>
      <c r="B342" s="2" t="s">
        <v>973</v>
      </c>
      <c r="C342" s="2" t="s">
        <v>974</v>
      </c>
      <c r="D342" s="4">
        <v>5647</v>
      </c>
      <c r="F342" s="11">
        <f t="shared" si="5"/>
        <v>0</v>
      </c>
      <c r="G342" s="2"/>
      <c r="H342" s="11"/>
    </row>
    <row r="343" spans="1:8" x14ac:dyDescent="0.25">
      <c r="A343" s="2" t="s">
        <v>975</v>
      </c>
      <c r="B343" s="2" t="s">
        <v>976</v>
      </c>
      <c r="C343" s="2" t="s">
        <v>977</v>
      </c>
      <c r="D343" s="4">
        <v>11278</v>
      </c>
      <c r="F343" s="11">
        <f t="shared" si="5"/>
        <v>0</v>
      </c>
      <c r="G343" s="2"/>
      <c r="H343" s="11"/>
    </row>
    <row r="344" spans="1:8" x14ac:dyDescent="0.25">
      <c r="A344" s="2" t="s">
        <v>978</v>
      </c>
      <c r="B344" s="2" t="s">
        <v>979</v>
      </c>
      <c r="C344" s="2" t="s">
        <v>980</v>
      </c>
      <c r="D344" s="4">
        <v>5252</v>
      </c>
      <c r="F344" s="11">
        <f t="shared" si="5"/>
        <v>0</v>
      </c>
      <c r="G344" s="2"/>
      <c r="H344" s="11"/>
    </row>
    <row r="345" spans="1:8" x14ac:dyDescent="0.25">
      <c r="A345" s="2" t="s">
        <v>981</v>
      </c>
      <c r="B345" s="2" t="s">
        <v>982</v>
      </c>
      <c r="C345" s="2" t="s">
        <v>983</v>
      </c>
      <c r="D345" s="4">
        <v>10492</v>
      </c>
      <c r="F345" s="11">
        <f t="shared" si="5"/>
        <v>0</v>
      </c>
      <c r="G345" s="2"/>
      <c r="H345" s="11"/>
    </row>
    <row r="346" spans="1:8" x14ac:dyDescent="0.25">
      <c r="A346" s="2" t="s">
        <v>984</v>
      </c>
      <c r="B346" s="2" t="s">
        <v>985</v>
      </c>
      <c r="C346" s="2" t="s">
        <v>986</v>
      </c>
      <c r="D346" s="4">
        <v>4085</v>
      </c>
      <c r="F346" s="11">
        <f t="shared" si="5"/>
        <v>0</v>
      </c>
      <c r="G346" s="2"/>
      <c r="H346" s="11"/>
    </row>
    <row r="347" spans="1:8" x14ac:dyDescent="0.25">
      <c r="A347" s="2" t="s">
        <v>987</v>
      </c>
      <c r="B347" s="2" t="s">
        <v>988</v>
      </c>
      <c r="C347" s="2" t="s">
        <v>989</v>
      </c>
      <c r="D347" s="4">
        <v>7206</v>
      </c>
      <c r="F347" s="11">
        <f t="shared" si="5"/>
        <v>0</v>
      </c>
      <c r="G347" s="2"/>
      <c r="H347" s="11"/>
    </row>
    <row r="348" spans="1:8" x14ac:dyDescent="0.25">
      <c r="A348" s="2" t="s">
        <v>990</v>
      </c>
      <c r="B348" s="2" t="s">
        <v>991</v>
      </c>
      <c r="C348" s="2" t="s">
        <v>992</v>
      </c>
      <c r="D348" s="4">
        <v>17116</v>
      </c>
      <c r="F348" s="11">
        <f t="shared" si="5"/>
        <v>0</v>
      </c>
      <c r="G348" s="2"/>
      <c r="H348" s="11"/>
    </row>
    <row r="349" spans="1:8" x14ac:dyDescent="0.25">
      <c r="A349" s="2" t="s">
        <v>993</v>
      </c>
      <c r="B349" s="2" t="s">
        <v>994</v>
      </c>
      <c r="C349" s="2" t="s">
        <v>995</v>
      </c>
      <c r="D349" s="4">
        <v>14081</v>
      </c>
      <c r="F349" s="11">
        <f t="shared" si="5"/>
        <v>0</v>
      </c>
      <c r="G349" s="2"/>
      <c r="H349" s="11"/>
    </row>
    <row r="350" spans="1:8" x14ac:dyDescent="0.25">
      <c r="A350" s="2" t="s">
        <v>996</v>
      </c>
      <c r="B350" s="2" t="s">
        <v>944</v>
      </c>
      <c r="C350" s="2" t="s">
        <v>997</v>
      </c>
      <c r="D350" s="4">
        <v>555</v>
      </c>
      <c r="F350" s="11">
        <f t="shared" si="5"/>
        <v>0</v>
      </c>
      <c r="G350" s="2"/>
      <c r="H350" s="11"/>
    </row>
    <row r="351" spans="1:8" x14ac:dyDescent="0.25">
      <c r="A351" s="2" t="s">
        <v>998</v>
      </c>
      <c r="B351" s="2" t="s">
        <v>999</v>
      </c>
      <c r="C351" s="2" t="s">
        <v>1000</v>
      </c>
      <c r="D351" s="4">
        <v>12064</v>
      </c>
      <c r="F351" s="11">
        <f t="shared" si="5"/>
        <v>0</v>
      </c>
      <c r="G351" s="2"/>
      <c r="H351" s="11"/>
    </row>
    <row r="352" spans="1:8" x14ac:dyDescent="0.25">
      <c r="A352" s="2" t="s">
        <v>1001</v>
      </c>
      <c r="B352" s="2" t="s">
        <v>1002</v>
      </c>
      <c r="C352" s="2" t="s">
        <v>1003</v>
      </c>
      <c r="D352" s="4">
        <v>4361</v>
      </c>
      <c r="F352" s="11">
        <f t="shared" si="5"/>
        <v>0</v>
      </c>
      <c r="G352" s="2"/>
      <c r="H352" s="11"/>
    </row>
    <row r="353" spans="1:8" x14ac:dyDescent="0.25">
      <c r="A353" s="2" t="s">
        <v>1004</v>
      </c>
      <c r="B353" s="2" t="s">
        <v>941</v>
      </c>
      <c r="C353" s="2" t="s">
        <v>1005</v>
      </c>
      <c r="D353" s="4">
        <v>364</v>
      </c>
      <c r="F353" s="11">
        <f t="shared" si="5"/>
        <v>0</v>
      </c>
      <c r="G353" s="2"/>
      <c r="H353" s="11"/>
    </row>
    <row r="354" spans="1:8" x14ac:dyDescent="0.25">
      <c r="A354" s="2" t="s">
        <v>1006</v>
      </c>
      <c r="B354" s="2" t="s">
        <v>941</v>
      </c>
      <c r="C354" s="2" t="s">
        <v>1005</v>
      </c>
      <c r="D354" s="4">
        <v>354</v>
      </c>
      <c r="F354" s="11">
        <f t="shared" si="5"/>
        <v>0</v>
      </c>
      <c r="G354" s="2"/>
      <c r="H354" s="11"/>
    </row>
    <row r="355" spans="1:8" x14ac:dyDescent="0.25">
      <c r="A355" s="2" t="s">
        <v>1007</v>
      </c>
      <c r="B355" s="2" t="s">
        <v>1008</v>
      </c>
      <c r="C355" s="2" t="s">
        <v>1009</v>
      </c>
      <c r="D355" s="4">
        <v>1638</v>
      </c>
      <c r="F355" s="11">
        <f t="shared" si="5"/>
        <v>0</v>
      </c>
      <c r="G355" s="2"/>
      <c r="H355" s="11"/>
    </row>
    <row r="356" spans="1:8" x14ac:dyDescent="0.25">
      <c r="A356" s="2" t="s">
        <v>1010</v>
      </c>
      <c r="B356" s="2" t="s">
        <v>1011</v>
      </c>
      <c r="C356" s="2" t="s">
        <v>1012</v>
      </c>
      <c r="D356" s="4">
        <v>564</v>
      </c>
      <c r="F356" s="11">
        <f t="shared" si="5"/>
        <v>0</v>
      </c>
      <c r="G356" s="2"/>
      <c r="H356" s="11"/>
    </row>
    <row r="357" spans="1:8" x14ac:dyDescent="0.25">
      <c r="A357" s="2" t="s">
        <v>1013</v>
      </c>
      <c r="B357" s="2" t="s">
        <v>1014</v>
      </c>
      <c r="C357" s="2" t="s">
        <v>1015</v>
      </c>
      <c r="D357" s="4">
        <v>6528</v>
      </c>
      <c r="F357" s="11">
        <f t="shared" si="5"/>
        <v>0</v>
      </c>
      <c r="G357" s="2"/>
      <c r="H357" s="11"/>
    </row>
    <row r="358" spans="1:8" x14ac:dyDescent="0.25">
      <c r="A358" s="2" t="s">
        <v>1016</v>
      </c>
      <c r="B358" s="2" t="s">
        <v>1017</v>
      </c>
      <c r="C358" s="2" t="s">
        <v>1018</v>
      </c>
      <c r="D358" s="4">
        <v>13048</v>
      </c>
      <c r="F358" s="11">
        <f t="shared" si="5"/>
        <v>0</v>
      </c>
      <c r="G358" s="2"/>
      <c r="H358" s="11"/>
    </row>
    <row r="359" spans="1:8" x14ac:dyDescent="0.25">
      <c r="A359" s="2" t="s">
        <v>1019</v>
      </c>
      <c r="B359" s="2" t="s">
        <v>1020</v>
      </c>
      <c r="C359" s="2" t="s">
        <v>1021</v>
      </c>
      <c r="D359" s="4">
        <v>8705</v>
      </c>
      <c r="F359" s="11">
        <f t="shared" si="5"/>
        <v>0</v>
      </c>
      <c r="G359" s="2"/>
      <c r="H359" s="11"/>
    </row>
    <row r="360" spans="1:8" x14ac:dyDescent="0.25">
      <c r="A360" s="2" t="s">
        <v>1022</v>
      </c>
      <c r="B360" s="2" t="s">
        <v>958</v>
      </c>
      <c r="C360" s="2" t="s">
        <v>1023</v>
      </c>
      <c r="D360" s="4">
        <v>2303</v>
      </c>
      <c r="F360" s="11">
        <f t="shared" si="5"/>
        <v>0</v>
      </c>
      <c r="G360" s="2"/>
      <c r="H360" s="11"/>
    </row>
    <row r="361" spans="1:8" x14ac:dyDescent="0.25">
      <c r="A361" s="2" t="s">
        <v>1024</v>
      </c>
      <c r="B361" s="2" t="s">
        <v>961</v>
      </c>
      <c r="C361" s="2" t="s">
        <v>1025</v>
      </c>
      <c r="D361" s="4">
        <v>2791</v>
      </c>
      <c r="F361" s="11">
        <f t="shared" si="5"/>
        <v>0</v>
      </c>
      <c r="G361" s="2"/>
      <c r="H361" s="11"/>
    </row>
    <row r="362" spans="1:8" x14ac:dyDescent="0.25">
      <c r="A362" s="2" t="s">
        <v>1026</v>
      </c>
      <c r="B362" s="2" t="s">
        <v>1027</v>
      </c>
      <c r="C362" s="2" t="s">
        <v>1028</v>
      </c>
      <c r="D362" s="4">
        <v>4077</v>
      </c>
      <c r="F362" s="11">
        <f t="shared" si="5"/>
        <v>0</v>
      </c>
      <c r="G362" s="2"/>
      <c r="H362" s="11"/>
    </row>
    <row r="363" spans="1:8" x14ac:dyDescent="0.25">
      <c r="A363" s="2" t="s">
        <v>1029</v>
      </c>
      <c r="B363" s="2" t="s">
        <v>985</v>
      </c>
      <c r="C363" s="2" t="s">
        <v>1030</v>
      </c>
      <c r="D363" s="4">
        <v>3968</v>
      </c>
      <c r="F363" s="11">
        <f t="shared" si="5"/>
        <v>0</v>
      </c>
      <c r="G363" s="2"/>
      <c r="H363" s="11"/>
    </row>
    <row r="364" spans="1:8" x14ac:dyDescent="0.25">
      <c r="A364" s="2" t="s">
        <v>1031</v>
      </c>
      <c r="B364" s="2" t="s">
        <v>1032</v>
      </c>
      <c r="C364" s="2" t="s">
        <v>1033</v>
      </c>
      <c r="D364" s="4">
        <v>3557</v>
      </c>
      <c r="F364" s="11">
        <f t="shared" si="5"/>
        <v>0</v>
      </c>
      <c r="G364" s="2"/>
      <c r="H364" s="11"/>
    </row>
    <row r="365" spans="1:8" x14ac:dyDescent="0.25">
      <c r="A365" s="2" t="s">
        <v>1034</v>
      </c>
      <c r="B365" s="2" t="s">
        <v>1035</v>
      </c>
      <c r="C365" s="2" t="s">
        <v>1036</v>
      </c>
      <c r="D365" s="4">
        <v>7107</v>
      </c>
      <c r="F365" s="11">
        <f t="shared" si="5"/>
        <v>0</v>
      </c>
      <c r="G365" s="2"/>
      <c r="H365" s="11"/>
    </row>
    <row r="366" spans="1:8" x14ac:dyDescent="0.25">
      <c r="A366" s="2" t="s">
        <v>1037</v>
      </c>
      <c r="B366" s="2" t="s">
        <v>1038</v>
      </c>
      <c r="C366" s="2" t="s">
        <v>1039</v>
      </c>
      <c r="D366" s="4">
        <v>14208</v>
      </c>
      <c r="F366" s="11">
        <f t="shared" si="5"/>
        <v>0</v>
      </c>
      <c r="G366" s="2"/>
      <c r="H366" s="11"/>
    </row>
    <row r="367" spans="1:8" x14ac:dyDescent="0.25">
      <c r="A367" s="2" t="s">
        <v>1040</v>
      </c>
      <c r="B367" s="2" t="s">
        <v>1041</v>
      </c>
      <c r="C367" s="2" t="s">
        <v>1042</v>
      </c>
      <c r="D367" s="4">
        <v>4215</v>
      </c>
      <c r="F367" s="11">
        <f t="shared" si="5"/>
        <v>0</v>
      </c>
      <c r="G367" s="2"/>
      <c r="H367" s="11"/>
    </row>
    <row r="368" spans="1:8" x14ac:dyDescent="0.25">
      <c r="A368" s="2" t="s">
        <v>1043</v>
      </c>
      <c r="B368" s="2" t="s">
        <v>1044</v>
      </c>
      <c r="C368" s="2" t="s">
        <v>1045</v>
      </c>
      <c r="D368" s="4">
        <v>238</v>
      </c>
      <c r="F368" s="11">
        <f t="shared" si="5"/>
        <v>0</v>
      </c>
      <c r="G368" s="2"/>
      <c r="H368" s="11"/>
    </row>
    <row r="369" spans="1:8" x14ac:dyDescent="0.25">
      <c r="A369" s="2" t="s">
        <v>1046</v>
      </c>
      <c r="B369" s="2" t="s">
        <v>1047</v>
      </c>
      <c r="C369" s="2" t="s">
        <v>1048</v>
      </c>
      <c r="D369" s="4">
        <v>4567</v>
      </c>
      <c r="F369" s="11">
        <f t="shared" si="5"/>
        <v>0</v>
      </c>
      <c r="G369" s="2"/>
      <c r="H369" s="11"/>
    </row>
    <row r="370" spans="1:8" x14ac:dyDescent="0.25">
      <c r="A370" s="2" t="s">
        <v>1049</v>
      </c>
      <c r="B370" s="2" t="s">
        <v>1050</v>
      </c>
      <c r="C370" s="2" t="s">
        <v>1051</v>
      </c>
      <c r="D370" s="4">
        <v>15876</v>
      </c>
      <c r="F370" s="11">
        <f t="shared" si="5"/>
        <v>0</v>
      </c>
      <c r="G370" s="2"/>
      <c r="H370" s="11"/>
    </row>
    <row r="371" spans="1:8" x14ac:dyDescent="0.25">
      <c r="A371" s="2" t="s">
        <v>1052</v>
      </c>
      <c r="B371" s="2" t="s">
        <v>1053</v>
      </c>
      <c r="C371" s="2" t="s">
        <v>1054</v>
      </c>
      <c r="D371" s="4">
        <v>6455</v>
      </c>
      <c r="F371" s="11">
        <f t="shared" si="5"/>
        <v>0</v>
      </c>
      <c r="G371" s="2"/>
      <c r="H371" s="11"/>
    </row>
    <row r="372" spans="1:8" x14ac:dyDescent="0.25">
      <c r="A372" s="2" t="s">
        <v>1055</v>
      </c>
      <c r="B372" s="2" t="s">
        <v>1056</v>
      </c>
      <c r="C372" s="2" t="s">
        <v>1057</v>
      </c>
      <c r="D372" s="4">
        <v>9580</v>
      </c>
      <c r="F372" s="11">
        <f t="shared" si="5"/>
        <v>0</v>
      </c>
      <c r="G372" s="2"/>
      <c r="H372" s="11"/>
    </row>
    <row r="373" spans="1:8" x14ac:dyDescent="0.25">
      <c r="A373" s="2" t="s">
        <v>1058</v>
      </c>
      <c r="B373" s="2" t="s">
        <v>1059</v>
      </c>
      <c r="C373" s="2" t="s">
        <v>1060</v>
      </c>
      <c r="D373" s="4">
        <v>9127</v>
      </c>
      <c r="F373" s="11">
        <f t="shared" si="5"/>
        <v>0</v>
      </c>
      <c r="G373" s="2"/>
      <c r="H373" s="11"/>
    </row>
    <row r="374" spans="1:8" x14ac:dyDescent="0.25">
      <c r="A374" s="2" t="s">
        <v>1061</v>
      </c>
      <c r="B374" s="2" t="s">
        <v>1062</v>
      </c>
      <c r="C374" s="2" t="s">
        <v>1063</v>
      </c>
      <c r="D374" s="4">
        <v>2740</v>
      </c>
      <c r="F374" s="11">
        <f t="shared" si="5"/>
        <v>0</v>
      </c>
      <c r="G374" s="2"/>
      <c r="H374" s="11"/>
    </row>
    <row r="375" spans="1:8" x14ac:dyDescent="0.25">
      <c r="A375" s="2" t="s">
        <v>1064</v>
      </c>
      <c r="B375" s="2" t="s">
        <v>1065</v>
      </c>
      <c r="C375" s="2" t="s">
        <v>1066</v>
      </c>
      <c r="D375" s="4">
        <v>8556</v>
      </c>
      <c r="F375" s="11">
        <f t="shared" si="5"/>
        <v>0</v>
      </c>
      <c r="G375" s="2"/>
      <c r="H375" s="11"/>
    </row>
    <row r="376" spans="1:8" x14ac:dyDescent="0.25">
      <c r="A376" s="2" t="s">
        <v>1067</v>
      </c>
      <c r="B376" s="2" t="s">
        <v>1068</v>
      </c>
      <c r="C376" s="2" t="s">
        <v>1069</v>
      </c>
      <c r="D376" s="4">
        <v>391</v>
      </c>
      <c r="F376" s="11">
        <f t="shared" si="5"/>
        <v>0</v>
      </c>
      <c r="G376" s="2"/>
      <c r="H376" s="11"/>
    </row>
    <row r="377" spans="1:8" x14ac:dyDescent="0.25">
      <c r="A377" s="2" t="s">
        <v>1070</v>
      </c>
      <c r="B377" s="2" t="s">
        <v>1071</v>
      </c>
      <c r="C377" s="2" t="s">
        <v>1072</v>
      </c>
      <c r="D377" s="4">
        <v>23305</v>
      </c>
      <c r="F377" s="11">
        <f t="shared" si="5"/>
        <v>0</v>
      </c>
      <c r="G377" s="2"/>
      <c r="H377" s="11"/>
    </row>
    <row r="378" spans="1:8" x14ac:dyDescent="0.25">
      <c r="A378" s="2" t="s">
        <v>1073</v>
      </c>
      <c r="B378" s="2" t="s">
        <v>1074</v>
      </c>
      <c r="C378" s="2" t="s">
        <v>1075</v>
      </c>
      <c r="D378" s="4">
        <v>4155</v>
      </c>
      <c r="F378" s="11">
        <f t="shared" si="5"/>
        <v>0</v>
      </c>
      <c r="G378" s="2"/>
      <c r="H378" s="11"/>
    </row>
    <row r="379" spans="1:8" x14ac:dyDescent="0.25">
      <c r="A379" s="2" t="s">
        <v>1076</v>
      </c>
      <c r="B379" s="2" t="s">
        <v>1077</v>
      </c>
      <c r="C379" s="2" t="s">
        <v>1078</v>
      </c>
      <c r="D379" s="4">
        <v>25471</v>
      </c>
      <c r="F379" s="11">
        <f t="shared" si="5"/>
        <v>0</v>
      </c>
      <c r="G379" s="2"/>
      <c r="H379" s="11"/>
    </row>
    <row r="380" spans="1:8" x14ac:dyDescent="0.25">
      <c r="A380" s="2" t="s">
        <v>1079</v>
      </c>
      <c r="B380" s="2" t="s">
        <v>1080</v>
      </c>
      <c r="C380" s="2" t="s">
        <v>1081</v>
      </c>
      <c r="D380" s="4">
        <v>0</v>
      </c>
      <c r="F380" s="11">
        <f t="shared" si="5"/>
        <v>0</v>
      </c>
      <c r="H380" s="11"/>
    </row>
    <row r="381" spans="1:8" x14ac:dyDescent="0.25">
      <c r="A381" s="2" t="s">
        <v>1082</v>
      </c>
      <c r="B381" s="2" t="s">
        <v>1083</v>
      </c>
      <c r="C381" s="2" t="s">
        <v>1084</v>
      </c>
      <c r="D381" s="4">
        <v>3193</v>
      </c>
      <c r="F381" s="11">
        <f t="shared" si="5"/>
        <v>0</v>
      </c>
      <c r="G381" s="2"/>
      <c r="H381" s="11"/>
    </row>
    <row r="382" spans="1:8" x14ac:dyDescent="0.25">
      <c r="A382" s="2" t="s">
        <v>1085</v>
      </c>
      <c r="B382" s="2" t="s">
        <v>1086</v>
      </c>
      <c r="C382" s="2" t="s">
        <v>1087</v>
      </c>
      <c r="D382" s="4">
        <v>224</v>
      </c>
      <c r="F382" s="11">
        <f t="shared" si="5"/>
        <v>0</v>
      </c>
      <c r="G382" s="2"/>
      <c r="H382" s="11"/>
    </row>
    <row r="383" spans="1:8" x14ac:dyDescent="0.25">
      <c r="A383" s="2" t="s">
        <v>1088</v>
      </c>
      <c r="B383" s="2" t="s">
        <v>1089</v>
      </c>
      <c r="C383" s="2" t="s">
        <v>1090</v>
      </c>
      <c r="D383" s="4">
        <v>22556</v>
      </c>
      <c r="F383" s="11">
        <f t="shared" si="5"/>
        <v>0</v>
      </c>
      <c r="G383" s="2"/>
      <c r="H383" s="11"/>
    </row>
    <row r="384" spans="1:8" x14ac:dyDescent="0.25">
      <c r="A384" s="2" t="s">
        <v>1091</v>
      </c>
      <c r="B384" s="2" t="s">
        <v>1092</v>
      </c>
      <c r="C384" s="2" t="s">
        <v>1093</v>
      </c>
      <c r="D384" s="4">
        <v>20732</v>
      </c>
      <c r="F384" s="11">
        <f t="shared" si="5"/>
        <v>0</v>
      </c>
      <c r="G384" s="2"/>
      <c r="H384" s="11"/>
    </row>
    <row r="385" spans="1:8" x14ac:dyDescent="0.25">
      <c r="A385" s="2" t="s">
        <v>1094</v>
      </c>
      <c r="B385" s="2" t="s">
        <v>1095</v>
      </c>
      <c r="C385" s="2" t="s">
        <v>1096</v>
      </c>
      <c r="D385" s="4">
        <v>1369</v>
      </c>
      <c r="F385" s="11">
        <f t="shared" si="5"/>
        <v>0</v>
      </c>
      <c r="G385" s="2"/>
      <c r="H385" s="11"/>
    </row>
    <row r="386" spans="1:8" x14ac:dyDescent="0.25">
      <c r="A386" s="2" t="s">
        <v>1097</v>
      </c>
      <c r="B386" s="2" t="s">
        <v>1098</v>
      </c>
      <c r="C386" s="2" t="s">
        <v>1099</v>
      </c>
      <c r="D386" s="4">
        <v>11924</v>
      </c>
      <c r="F386" s="11">
        <f t="shared" si="5"/>
        <v>0</v>
      </c>
      <c r="G386" s="2"/>
      <c r="H386" s="11"/>
    </row>
    <row r="387" spans="1:8" x14ac:dyDescent="0.25">
      <c r="A387" s="2" t="s">
        <v>1100</v>
      </c>
      <c r="B387" s="2" t="s">
        <v>1101</v>
      </c>
      <c r="C387" s="2" t="s">
        <v>1102</v>
      </c>
      <c r="D387" s="4">
        <v>11019</v>
      </c>
      <c r="F387" s="11">
        <f t="shared" si="5"/>
        <v>0</v>
      </c>
      <c r="G387" s="2"/>
      <c r="H387" s="11"/>
    </row>
    <row r="388" spans="1:8" x14ac:dyDescent="0.25">
      <c r="A388" s="2" t="s">
        <v>1103</v>
      </c>
      <c r="B388" s="2" t="s">
        <v>1104</v>
      </c>
      <c r="C388" s="2" t="s">
        <v>1105</v>
      </c>
      <c r="D388" s="4">
        <v>15616</v>
      </c>
      <c r="F388" s="11">
        <f t="shared" si="5"/>
        <v>0</v>
      </c>
      <c r="G388" s="2"/>
      <c r="H388" s="11"/>
    </row>
    <row r="389" spans="1:8" x14ac:dyDescent="0.25">
      <c r="A389" s="2" t="s">
        <v>1106</v>
      </c>
      <c r="B389" s="2" t="s">
        <v>1107</v>
      </c>
      <c r="C389" s="2" t="s">
        <v>1108</v>
      </c>
      <c r="D389" s="4">
        <v>26457</v>
      </c>
      <c r="F389" s="11">
        <f t="shared" si="5"/>
        <v>0</v>
      </c>
      <c r="G389" s="2"/>
      <c r="H389" s="11"/>
    </row>
    <row r="390" spans="1:8" x14ac:dyDescent="0.25">
      <c r="A390" s="2" t="s">
        <v>1109</v>
      </c>
      <c r="B390" s="2" t="s">
        <v>1110</v>
      </c>
      <c r="C390" s="2" t="s">
        <v>1111</v>
      </c>
      <c r="D390" s="4">
        <v>224</v>
      </c>
      <c r="F390" s="11">
        <f t="shared" si="5"/>
        <v>0</v>
      </c>
      <c r="G390" s="2"/>
      <c r="H390" s="11"/>
    </row>
    <row r="391" spans="1:8" x14ac:dyDescent="0.25">
      <c r="A391" s="2" t="s">
        <v>1112</v>
      </c>
      <c r="B391" s="2" t="s">
        <v>1113</v>
      </c>
      <c r="C391" s="2" t="s">
        <v>1114</v>
      </c>
      <c r="D391" s="4">
        <v>9555</v>
      </c>
      <c r="F391" s="11">
        <f t="shared" si="5"/>
        <v>0</v>
      </c>
      <c r="G391" s="2"/>
      <c r="H391" s="11"/>
    </row>
    <row r="392" spans="1:8" x14ac:dyDescent="0.25">
      <c r="A392" s="2" t="s">
        <v>1115</v>
      </c>
      <c r="B392" s="2" t="s">
        <v>1116</v>
      </c>
      <c r="C392" s="2" t="s">
        <v>1117</v>
      </c>
      <c r="D392" s="4">
        <v>9555</v>
      </c>
      <c r="F392" s="11">
        <f t="shared" ref="F392:F455" si="6">D392*E392</f>
        <v>0</v>
      </c>
      <c r="G392" s="2"/>
      <c r="H392" s="11"/>
    </row>
    <row r="393" spans="1:8" x14ac:dyDescent="0.25">
      <c r="A393" s="2" t="s">
        <v>1118</v>
      </c>
      <c r="B393" s="2" t="s">
        <v>1119</v>
      </c>
      <c r="C393" s="2" t="s">
        <v>1120</v>
      </c>
      <c r="D393" s="4">
        <v>19099</v>
      </c>
      <c r="F393" s="11">
        <f t="shared" si="6"/>
        <v>0</v>
      </c>
      <c r="G393" s="2"/>
      <c r="H393" s="11"/>
    </row>
    <row r="394" spans="1:8" x14ac:dyDescent="0.25">
      <c r="A394" s="2" t="s">
        <v>1121</v>
      </c>
      <c r="B394" s="2" t="s">
        <v>1074</v>
      </c>
      <c r="C394" s="2" t="s">
        <v>1122</v>
      </c>
      <c r="D394" s="4">
        <v>3506</v>
      </c>
      <c r="F394" s="11">
        <f t="shared" si="6"/>
        <v>0</v>
      </c>
      <c r="G394" s="2"/>
      <c r="H394" s="11"/>
    </row>
    <row r="395" spans="1:8" x14ac:dyDescent="0.25">
      <c r="A395" s="2" t="s">
        <v>1123</v>
      </c>
      <c r="B395" s="2" t="s">
        <v>1124</v>
      </c>
      <c r="C395" s="2" t="s">
        <v>1125</v>
      </c>
      <c r="D395" s="4">
        <v>16444</v>
      </c>
      <c r="F395" s="11">
        <f t="shared" si="6"/>
        <v>0</v>
      </c>
      <c r="G395" s="2"/>
      <c r="H395" s="11"/>
    </row>
    <row r="396" spans="1:8" x14ac:dyDescent="0.25">
      <c r="A396" s="2" t="s">
        <v>1126</v>
      </c>
      <c r="B396" s="2" t="s">
        <v>1127</v>
      </c>
      <c r="C396" s="2" t="s">
        <v>1128</v>
      </c>
      <c r="D396" s="4">
        <v>3520</v>
      </c>
      <c r="F396" s="11">
        <f t="shared" si="6"/>
        <v>0</v>
      </c>
      <c r="G396" s="2"/>
      <c r="H396" s="11"/>
    </row>
    <row r="397" spans="1:8" x14ac:dyDescent="0.25">
      <c r="A397" s="2" t="s">
        <v>1129</v>
      </c>
      <c r="B397" s="2" t="s">
        <v>1130</v>
      </c>
      <c r="C397" s="2" t="s">
        <v>1131</v>
      </c>
      <c r="D397" s="4">
        <v>8272</v>
      </c>
      <c r="F397" s="11">
        <f t="shared" si="6"/>
        <v>0</v>
      </c>
      <c r="G397" s="2"/>
      <c r="H397" s="11"/>
    </row>
    <row r="398" spans="1:8" x14ac:dyDescent="0.25">
      <c r="A398" s="2" t="s">
        <v>1132</v>
      </c>
      <c r="B398" s="2" t="s">
        <v>1133</v>
      </c>
      <c r="C398" s="2" t="s">
        <v>1134</v>
      </c>
      <c r="D398" s="4">
        <v>19094</v>
      </c>
      <c r="F398" s="11">
        <f t="shared" si="6"/>
        <v>0</v>
      </c>
      <c r="G398" s="2"/>
      <c r="H398" s="11"/>
    </row>
    <row r="399" spans="1:8" x14ac:dyDescent="0.25">
      <c r="A399" s="2" t="s">
        <v>1135</v>
      </c>
      <c r="B399" s="2" t="s">
        <v>1136</v>
      </c>
      <c r="C399" s="2" t="s">
        <v>1137</v>
      </c>
      <c r="D399" s="4">
        <v>15784</v>
      </c>
      <c r="F399" s="11">
        <f t="shared" si="6"/>
        <v>0</v>
      </c>
      <c r="G399" s="2"/>
      <c r="H399" s="11"/>
    </row>
    <row r="400" spans="1:8" x14ac:dyDescent="0.25">
      <c r="A400" s="2" t="s">
        <v>1138</v>
      </c>
      <c r="B400" s="2" t="s">
        <v>1139</v>
      </c>
      <c r="C400" s="2" t="s">
        <v>1140</v>
      </c>
      <c r="D400" s="4">
        <v>1302</v>
      </c>
      <c r="F400" s="11">
        <f t="shared" si="6"/>
        <v>0</v>
      </c>
      <c r="G400" s="2"/>
      <c r="H400" s="11"/>
    </row>
    <row r="401" spans="1:8" x14ac:dyDescent="0.25">
      <c r="A401" s="2" t="s">
        <v>1141</v>
      </c>
      <c r="B401" s="2" t="s">
        <v>1142</v>
      </c>
      <c r="C401" s="2" t="s">
        <v>1143</v>
      </c>
      <c r="D401" s="4">
        <v>19094</v>
      </c>
      <c r="F401" s="11">
        <f t="shared" si="6"/>
        <v>0</v>
      </c>
      <c r="G401" s="2"/>
      <c r="H401" s="11"/>
    </row>
    <row r="402" spans="1:8" x14ac:dyDescent="0.25">
      <c r="A402" s="2" t="s">
        <v>1144</v>
      </c>
      <c r="B402" s="2" t="s">
        <v>1062</v>
      </c>
      <c r="C402" s="2" t="s">
        <v>1145</v>
      </c>
      <c r="D402" s="4">
        <v>2740</v>
      </c>
      <c r="F402" s="11">
        <f t="shared" si="6"/>
        <v>0</v>
      </c>
      <c r="G402" s="2"/>
      <c r="H402" s="11"/>
    </row>
    <row r="403" spans="1:8" x14ac:dyDescent="0.25">
      <c r="A403" s="2" t="s">
        <v>1146</v>
      </c>
      <c r="B403" s="2" t="s">
        <v>1083</v>
      </c>
      <c r="C403" s="2" t="s">
        <v>1147</v>
      </c>
      <c r="D403" s="4">
        <v>3193</v>
      </c>
      <c r="F403" s="11">
        <f t="shared" si="6"/>
        <v>0</v>
      </c>
      <c r="G403" s="2"/>
      <c r="H403" s="11"/>
    </row>
    <row r="404" spans="1:8" x14ac:dyDescent="0.25">
      <c r="A404" s="2" t="s">
        <v>1148</v>
      </c>
      <c r="B404" s="2" t="s">
        <v>1149</v>
      </c>
      <c r="C404" s="2" t="s">
        <v>1150</v>
      </c>
      <c r="D404" s="4">
        <v>2783</v>
      </c>
      <c r="F404" s="11">
        <f t="shared" si="6"/>
        <v>0</v>
      </c>
      <c r="G404" s="2"/>
      <c r="H404" s="11"/>
    </row>
    <row r="405" spans="1:8" x14ac:dyDescent="0.25">
      <c r="A405" s="2" t="s">
        <v>1151</v>
      </c>
      <c r="B405" s="2" t="s">
        <v>1152</v>
      </c>
      <c r="C405" s="2" t="s">
        <v>1153</v>
      </c>
      <c r="D405" s="4">
        <v>634</v>
      </c>
      <c r="F405" s="11">
        <f t="shared" si="6"/>
        <v>0</v>
      </c>
      <c r="G405" s="2"/>
      <c r="H405" s="11"/>
    </row>
    <row r="406" spans="1:8" x14ac:dyDescent="0.25">
      <c r="A406" s="2" t="s">
        <v>1154</v>
      </c>
      <c r="B406" s="2" t="s">
        <v>1155</v>
      </c>
      <c r="C406" s="2" t="s">
        <v>1156</v>
      </c>
      <c r="D406" s="4">
        <v>2447</v>
      </c>
      <c r="F406" s="11">
        <f t="shared" si="6"/>
        <v>0</v>
      </c>
      <c r="G406" s="2"/>
      <c r="H406" s="11"/>
    </row>
    <row r="407" spans="1:8" x14ac:dyDescent="0.25">
      <c r="A407" s="2" t="s">
        <v>1157</v>
      </c>
      <c r="B407" s="2" t="s">
        <v>1158</v>
      </c>
      <c r="C407" s="2" t="s">
        <v>1159</v>
      </c>
      <c r="D407" s="4">
        <v>634</v>
      </c>
      <c r="F407" s="11">
        <f t="shared" si="6"/>
        <v>0</v>
      </c>
      <c r="G407" s="2"/>
      <c r="H407" s="11"/>
    </row>
    <row r="408" spans="1:8" x14ac:dyDescent="0.25">
      <c r="A408" s="2" t="s">
        <v>1160</v>
      </c>
      <c r="B408" s="2" t="s">
        <v>1161</v>
      </c>
      <c r="C408" s="2" t="s">
        <v>1162</v>
      </c>
      <c r="D408" s="4">
        <v>2447</v>
      </c>
      <c r="F408" s="11">
        <f t="shared" si="6"/>
        <v>0</v>
      </c>
      <c r="G408" s="2"/>
      <c r="H408" s="11"/>
    </row>
    <row r="409" spans="1:8" x14ac:dyDescent="0.25">
      <c r="A409" s="2" t="s">
        <v>1163</v>
      </c>
      <c r="B409" s="2" t="s">
        <v>1164</v>
      </c>
      <c r="C409" s="2" t="s">
        <v>1165</v>
      </c>
      <c r="D409" s="4">
        <v>3734</v>
      </c>
      <c r="F409" s="11">
        <f t="shared" si="6"/>
        <v>0</v>
      </c>
      <c r="G409" s="2"/>
      <c r="H409" s="11"/>
    </row>
    <row r="410" spans="1:8" x14ac:dyDescent="0.25">
      <c r="A410" s="2" t="s">
        <v>1166</v>
      </c>
      <c r="B410" s="2" t="s">
        <v>1167</v>
      </c>
      <c r="C410" s="2" t="s">
        <v>1168</v>
      </c>
      <c r="D410" s="4">
        <v>16476</v>
      </c>
      <c r="F410" s="11">
        <f t="shared" si="6"/>
        <v>0</v>
      </c>
      <c r="G410" s="2"/>
      <c r="H410" s="11"/>
    </row>
    <row r="411" spans="1:8" x14ac:dyDescent="0.25">
      <c r="A411" s="2" t="s">
        <v>1169</v>
      </c>
      <c r="B411" s="2" t="s">
        <v>1170</v>
      </c>
      <c r="C411" s="2" t="s">
        <v>1171</v>
      </c>
      <c r="D411" s="4">
        <v>0</v>
      </c>
      <c r="F411" s="11">
        <f t="shared" si="6"/>
        <v>0</v>
      </c>
      <c r="H411" s="11"/>
    </row>
    <row r="412" spans="1:8" x14ac:dyDescent="0.25">
      <c r="A412" s="2" t="s">
        <v>1172</v>
      </c>
      <c r="B412" s="2" t="s">
        <v>1173</v>
      </c>
      <c r="C412" s="2" t="s">
        <v>1174</v>
      </c>
      <c r="D412" s="4">
        <v>642</v>
      </c>
      <c r="F412" s="11">
        <f t="shared" si="6"/>
        <v>0</v>
      </c>
      <c r="G412" s="2"/>
      <c r="H412" s="11"/>
    </row>
    <row r="413" spans="1:8" x14ac:dyDescent="0.25">
      <c r="A413" s="2" t="s">
        <v>1175</v>
      </c>
      <c r="B413" s="2" t="s">
        <v>1176</v>
      </c>
      <c r="C413" s="2" t="s">
        <v>1177</v>
      </c>
      <c r="D413" s="4">
        <v>17071</v>
      </c>
      <c r="F413" s="11">
        <f t="shared" si="6"/>
        <v>0</v>
      </c>
      <c r="G413" s="2"/>
      <c r="H413" s="11"/>
    </row>
    <row r="414" spans="1:8" x14ac:dyDescent="0.25">
      <c r="A414" s="2" t="s">
        <v>1178</v>
      </c>
      <c r="B414" s="2" t="s">
        <v>1179</v>
      </c>
      <c r="C414" s="2" t="s">
        <v>1180</v>
      </c>
      <c r="D414" s="4">
        <v>1053</v>
      </c>
      <c r="F414" s="11">
        <f t="shared" si="6"/>
        <v>0</v>
      </c>
      <c r="G414" s="2"/>
      <c r="H414" s="11"/>
    </row>
    <row r="415" spans="1:8" x14ac:dyDescent="0.25">
      <c r="A415" s="2" t="s">
        <v>1181</v>
      </c>
      <c r="B415" s="2" t="s">
        <v>1182</v>
      </c>
      <c r="C415" s="2" t="s">
        <v>1183</v>
      </c>
      <c r="D415" s="4">
        <v>1907</v>
      </c>
      <c r="F415" s="11">
        <f t="shared" si="6"/>
        <v>0</v>
      </c>
      <c r="G415" s="2"/>
      <c r="H415" s="11"/>
    </row>
    <row r="416" spans="1:8" x14ac:dyDescent="0.25">
      <c r="A416" s="2" t="s">
        <v>1184</v>
      </c>
      <c r="B416" s="2" t="s">
        <v>1185</v>
      </c>
      <c r="C416" s="2" t="s">
        <v>1186</v>
      </c>
      <c r="D416" s="4">
        <v>761</v>
      </c>
      <c r="F416" s="11">
        <f t="shared" si="6"/>
        <v>0</v>
      </c>
      <c r="G416" s="2"/>
      <c r="H416" s="11"/>
    </row>
    <row r="417" spans="1:8" x14ac:dyDescent="0.25">
      <c r="A417" s="2" t="s">
        <v>1187</v>
      </c>
      <c r="B417" s="2" t="s">
        <v>1188</v>
      </c>
      <c r="C417" s="2" t="s">
        <v>1189</v>
      </c>
      <c r="D417" s="4">
        <v>737</v>
      </c>
      <c r="F417" s="11">
        <f t="shared" si="6"/>
        <v>0</v>
      </c>
      <c r="G417" s="2"/>
      <c r="H417" s="11"/>
    </row>
    <row r="418" spans="1:8" x14ac:dyDescent="0.25">
      <c r="A418" s="2" t="s">
        <v>1190</v>
      </c>
      <c r="B418" s="2" t="s">
        <v>1191</v>
      </c>
      <c r="C418" s="2" t="s">
        <v>1192</v>
      </c>
      <c r="D418" s="4">
        <v>448</v>
      </c>
      <c r="F418" s="11">
        <f t="shared" si="6"/>
        <v>0</v>
      </c>
      <c r="G418" s="2"/>
      <c r="H418" s="11"/>
    </row>
    <row r="419" spans="1:8" x14ac:dyDescent="0.25">
      <c r="A419" s="2" t="s">
        <v>1193</v>
      </c>
      <c r="B419" s="2" t="s">
        <v>1194</v>
      </c>
      <c r="C419" s="2" t="s">
        <v>1195</v>
      </c>
      <c r="D419" s="4">
        <v>2448</v>
      </c>
      <c r="F419" s="11">
        <f t="shared" si="6"/>
        <v>0</v>
      </c>
      <c r="G419" s="2"/>
      <c r="H419" s="11"/>
    </row>
    <row r="420" spans="1:8" x14ac:dyDescent="0.25">
      <c r="A420" s="2" t="s">
        <v>1196</v>
      </c>
      <c r="B420" s="2" t="s">
        <v>1197</v>
      </c>
      <c r="C420" s="2" t="s">
        <v>1198</v>
      </c>
      <c r="D420" s="4">
        <v>1175</v>
      </c>
      <c r="F420" s="11">
        <f t="shared" si="6"/>
        <v>0</v>
      </c>
      <c r="G420" s="2"/>
      <c r="H420" s="11"/>
    </row>
    <row r="421" spans="1:8" x14ac:dyDescent="0.25">
      <c r="A421" s="2" t="s">
        <v>1199</v>
      </c>
      <c r="B421" s="2" t="s">
        <v>1200</v>
      </c>
      <c r="C421" s="2" t="s">
        <v>1201</v>
      </c>
      <c r="D421" s="4">
        <v>436</v>
      </c>
      <c r="F421" s="11">
        <f t="shared" si="6"/>
        <v>0</v>
      </c>
      <c r="G421" s="2"/>
      <c r="H421" s="11"/>
    </row>
    <row r="422" spans="1:8" x14ac:dyDescent="0.25">
      <c r="A422" s="2" t="s">
        <v>1202</v>
      </c>
      <c r="B422" s="2" t="s">
        <v>1203</v>
      </c>
      <c r="C422" s="2" t="s">
        <v>1204</v>
      </c>
      <c r="D422" s="4">
        <v>6944</v>
      </c>
      <c r="F422" s="11">
        <f t="shared" si="6"/>
        <v>0</v>
      </c>
      <c r="G422" s="2"/>
      <c r="H422" s="11"/>
    </row>
    <row r="423" spans="1:8" x14ac:dyDescent="0.25">
      <c r="A423" s="2" t="s">
        <v>1205</v>
      </c>
      <c r="B423" s="2" t="s">
        <v>1206</v>
      </c>
      <c r="C423" s="2" t="s">
        <v>1207</v>
      </c>
      <c r="D423" s="4">
        <v>2577</v>
      </c>
      <c r="F423" s="11">
        <f t="shared" si="6"/>
        <v>0</v>
      </c>
      <c r="G423" s="2"/>
      <c r="H423" s="11"/>
    </row>
    <row r="424" spans="1:8" x14ac:dyDescent="0.25">
      <c r="A424" s="2" t="s">
        <v>1208</v>
      </c>
      <c r="B424" s="2" t="s">
        <v>1209</v>
      </c>
      <c r="C424" s="2" t="s">
        <v>1210</v>
      </c>
      <c r="D424" s="4">
        <v>8275</v>
      </c>
      <c r="F424" s="11">
        <f t="shared" si="6"/>
        <v>0</v>
      </c>
      <c r="G424" s="2"/>
      <c r="H424" s="11"/>
    </row>
    <row r="425" spans="1:8" x14ac:dyDescent="0.25">
      <c r="A425" s="2" t="s">
        <v>1211</v>
      </c>
      <c r="B425" s="2" t="s">
        <v>1212</v>
      </c>
      <c r="C425" s="2" t="s">
        <v>1213</v>
      </c>
      <c r="D425" s="4">
        <v>2447</v>
      </c>
      <c r="F425" s="11">
        <f t="shared" si="6"/>
        <v>0</v>
      </c>
      <c r="G425" s="2"/>
      <c r="H425" s="11"/>
    </row>
    <row r="426" spans="1:8" x14ac:dyDescent="0.25">
      <c r="A426" s="2" t="s">
        <v>1214</v>
      </c>
      <c r="B426" s="2" t="s">
        <v>1215</v>
      </c>
      <c r="C426" s="2" t="s">
        <v>1216</v>
      </c>
      <c r="D426" s="4">
        <v>634</v>
      </c>
      <c r="F426" s="11">
        <f t="shared" si="6"/>
        <v>0</v>
      </c>
      <c r="G426" s="2"/>
      <c r="H426" s="11"/>
    </row>
    <row r="427" spans="1:8" x14ac:dyDescent="0.25">
      <c r="A427" s="2" t="s">
        <v>1217</v>
      </c>
      <c r="B427" s="2" t="s">
        <v>1218</v>
      </c>
      <c r="C427" s="2" t="s">
        <v>1219</v>
      </c>
      <c r="D427" s="4">
        <v>1075</v>
      </c>
      <c r="F427" s="11">
        <f t="shared" si="6"/>
        <v>0</v>
      </c>
      <c r="G427" s="2"/>
      <c r="H427" s="11"/>
    </row>
    <row r="428" spans="1:8" x14ac:dyDescent="0.25">
      <c r="A428" s="2" t="s">
        <v>1220</v>
      </c>
      <c r="B428" s="2" t="s">
        <v>1221</v>
      </c>
      <c r="C428" s="2" t="s">
        <v>1222</v>
      </c>
      <c r="D428" s="4">
        <v>1608</v>
      </c>
      <c r="F428" s="11">
        <f t="shared" si="6"/>
        <v>0</v>
      </c>
      <c r="G428" s="2"/>
      <c r="H428" s="11"/>
    </row>
    <row r="429" spans="1:8" x14ac:dyDescent="0.25">
      <c r="A429" s="2" t="s">
        <v>1223</v>
      </c>
      <c r="B429" s="2" t="s">
        <v>1218</v>
      </c>
      <c r="C429" s="2" t="s">
        <v>1224</v>
      </c>
      <c r="D429" s="4">
        <v>1075</v>
      </c>
      <c r="F429" s="11">
        <f t="shared" si="6"/>
        <v>0</v>
      </c>
      <c r="G429" s="2"/>
      <c r="H429" s="11"/>
    </row>
    <row r="430" spans="1:8" x14ac:dyDescent="0.25">
      <c r="A430" s="2" t="s">
        <v>1225</v>
      </c>
      <c r="B430" s="2" t="s">
        <v>1226</v>
      </c>
      <c r="C430" s="2" t="s">
        <v>1227</v>
      </c>
      <c r="D430" s="4">
        <v>1327</v>
      </c>
      <c r="F430" s="11">
        <f t="shared" si="6"/>
        <v>0</v>
      </c>
      <c r="G430" s="2"/>
      <c r="H430" s="11"/>
    </row>
    <row r="431" spans="1:8" x14ac:dyDescent="0.25">
      <c r="A431" s="2" t="s">
        <v>1228</v>
      </c>
      <c r="B431" s="2" t="s">
        <v>1229</v>
      </c>
      <c r="C431" s="2" t="s">
        <v>1230</v>
      </c>
      <c r="D431" s="4">
        <v>1782</v>
      </c>
      <c r="F431" s="11">
        <f t="shared" si="6"/>
        <v>0</v>
      </c>
      <c r="G431" s="2"/>
      <c r="H431" s="11"/>
    </row>
    <row r="432" spans="1:8" x14ac:dyDescent="0.25">
      <c r="A432" s="2" t="s">
        <v>1231</v>
      </c>
      <c r="B432" s="2" t="s">
        <v>1232</v>
      </c>
      <c r="C432" s="2" t="s">
        <v>1233</v>
      </c>
      <c r="D432" s="4">
        <v>628</v>
      </c>
      <c r="F432" s="11">
        <f t="shared" si="6"/>
        <v>0</v>
      </c>
      <c r="G432" s="2"/>
      <c r="H432" s="11"/>
    </row>
    <row r="433" spans="1:8" x14ac:dyDescent="0.25">
      <c r="A433" s="2" t="s">
        <v>1234</v>
      </c>
      <c r="B433" s="2" t="s">
        <v>1235</v>
      </c>
      <c r="C433" s="2" t="s">
        <v>1236</v>
      </c>
      <c r="D433" s="4">
        <v>14692</v>
      </c>
      <c r="F433" s="11">
        <f t="shared" si="6"/>
        <v>0</v>
      </c>
      <c r="G433" s="2"/>
      <c r="H433" s="11"/>
    </row>
    <row r="434" spans="1:8" x14ac:dyDescent="0.25">
      <c r="A434" s="2" t="s">
        <v>1237</v>
      </c>
      <c r="B434" s="2" t="s">
        <v>1238</v>
      </c>
      <c r="C434" s="2" t="s">
        <v>1239</v>
      </c>
      <c r="D434" s="4">
        <v>16025</v>
      </c>
      <c r="F434" s="11">
        <f t="shared" si="6"/>
        <v>0</v>
      </c>
      <c r="G434" s="2"/>
      <c r="H434" s="11"/>
    </row>
    <row r="435" spans="1:8" x14ac:dyDescent="0.25">
      <c r="A435" s="2" t="s">
        <v>1240</v>
      </c>
      <c r="B435" s="2" t="s">
        <v>1241</v>
      </c>
      <c r="C435" s="2" t="s">
        <v>1242</v>
      </c>
      <c r="D435" s="4">
        <v>2447</v>
      </c>
      <c r="F435" s="11">
        <f t="shared" si="6"/>
        <v>0</v>
      </c>
      <c r="G435" s="2"/>
      <c r="H435" s="11"/>
    </row>
    <row r="436" spans="1:8" x14ac:dyDescent="0.25">
      <c r="A436" s="2" t="s">
        <v>1243</v>
      </c>
      <c r="B436" s="2" t="s">
        <v>1244</v>
      </c>
      <c r="C436" s="2" t="s">
        <v>1245</v>
      </c>
      <c r="D436" s="4">
        <v>628</v>
      </c>
      <c r="F436" s="11">
        <f t="shared" si="6"/>
        <v>0</v>
      </c>
      <c r="G436" s="2"/>
      <c r="H436" s="11"/>
    </row>
    <row r="437" spans="1:8" x14ac:dyDescent="0.25">
      <c r="A437" s="2" t="s">
        <v>1246</v>
      </c>
      <c r="B437" s="2" t="s">
        <v>1247</v>
      </c>
      <c r="C437" s="2" t="s">
        <v>1248</v>
      </c>
      <c r="D437" s="4">
        <v>1420</v>
      </c>
      <c r="F437" s="11">
        <f t="shared" si="6"/>
        <v>0</v>
      </c>
      <c r="G437" s="2"/>
      <c r="H437" s="11"/>
    </row>
    <row r="438" spans="1:8" x14ac:dyDescent="0.25">
      <c r="A438" s="2" t="s">
        <v>1249</v>
      </c>
      <c r="B438" s="2" t="s">
        <v>1200</v>
      </c>
      <c r="C438" s="2" t="s">
        <v>1250</v>
      </c>
      <c r="D438" s="4">
        <v>436</v>
      </c>
      <c r="F438" s="11">
        <f t="shared" si="6"/>
        <v>0</v>
      </c>
      <c r="G438" s="2"/>
      <c r="H438" s="11"/>
    </row>
    <row r="439" spans="1:8" x14ac:dyDescent="0.25">
      <c r="A439" s="2" t="s">
        <v>1251</v>
      </c>
      <c r="B439" s="2" t="s">
        <v>1218</v>
      </c>
      <c r="C439" s="2" t="s">
        <v>1252</v>
      </c>
      <c r="D439" s="4">
        <v>1075</v>
      </c>
      <c r="F439" s="11">
        <f t="shared" si="6"/>
        <v>0</v>
      </c>
      <c r="G439" s="2"/>
      <c r="H439" s="11"/>
    </row>
    <row r="440" spans="1:8" x14ac:dyDescent="0.25">
      <c r="A440" s="2" t="s">
        <v>1253</v>
      </c>
      <c r="B440" s="2" t="s">
        <v>1254</v>
      </c>
      <c r="C440" s="2" t="s">
        <v>1255</v>
      </c>
      <c r="D440" s="4">
        <v>634</v>
      </c>
      <c r="F440" s="11">
        <f t="shared" si="6"/>
        <v>0</v>
      </c>
      <c r="G440" s="2"/>
      <c r="H440" s="11"/>
    </row>
    <row r="441" spans="1:8" x14ac:dyDescent="0.25">
      <c r="A441" s="2" t="s">
        <v>1256</v>
      </c>
      <c r="B441" s="2" t="s">
        <v>1170</v>
      </c>
      <c r="C441" s="2" t="s">
        <v>1257</v>
      </c>
      <c r="D441" s="4">
        <v>0</v>
      </c>
      <c r="F441" s="11">
        <f t="shared" si="6"/>
        <v>0</v>
      </c>
      <c r="H441" s="11"/>
    </row>
    <row r="442" spans="1:8" x14ac:dyDescent="0.25">
      <c r="A442" s="2" t="s">
        <v>1258</v>
      </c>
      <c r="B442" s="2" t="s">
        <v>1259</v>
      </c>
      <c r="C442" s="2" t="s">
        <v>1260</v>
      </c>
      <c r="D442" s="4">
        <v>0</v>
      </c>
      <c r="F442" s="11">
        <f t="shared" si="6"/>
        <v>0</v>
      </c>
      <c r="H442" s="11"/>
    </row>
    <row r="443" spans="1:8" x14ac:dyDescent="0.25">
      <c r="A443" s="2" t="s">
        <v>1261</v>
      </c>
      <c r="B443" s="2" t="s">
        <v>1226</v>
      </c>
      <c r="C443" s="2" t="s">
        <v>1262</v>
      </c>
      <c r="D443" s="4">
        <v>1533</v>
      </c>
      <c r="F443" s="11">
        <f t="shared" si="6"/>
        <v>0</v>
      </c>
      <c r="G443" s="2"/>
      <c r="H443" s="11"/>
    </row>
    <row r="444" spans="1:8" x14ac:dyDescent="0.25">
      <c r="A444" s="2" t="s">
        <v>1263</v>
      </c>
      <c r="B444" s="2" t="s">
        <v>1264</v>
      </c>
      <c r="C444" s="2" t="s">
        <v>1265</v>
      </c>
      <c r="D444" s="4">
        <v>11707</v>
      </c>
      <c r="F444" s="11">
        <f t="shared" si="6"/>
        <v>0</v>
      </c>
      <c r="G444" s="2"/>
      <c r="H444" s="11"/>
    </row>
    <row r="445" spans="1:8" x14ac:dyDescent="0.25">
      <c r="A445" s="2" t="s">
        <v>1266</v>
      </c>
      <c r="B445" s="2" t="s">
        <v>1267</v>
      </c>
      <c r="C445" s="2" t="s">
        <v>1268</v>
      </c>
      <c r="D445" s="4">
        <v>13746</v>
      </c>
      <c r="F445" s="11">
        <f t="shared" si="6"/>
        <v>0</v>
      </c>
      <c r="G445" s="2"/>
      <c r="H445" s="11"/>
    </row>
    <row r="446" spans="1:8" x14ac:dyDescent="0.25">
      <c r="A446" s="2" t="s">
        <v>1269</v>
      </c>
      <c r="B446" s="2" t="s">
        <v>1226</v>
      </c>
      <c r="C446" s="2" t="s">
        <v>1270</v>
      </c>
      <c r="D446" s="4">
        <v>1327</v>
      </c>
      <c r="F446" s="11">
        <f t="shared" si="6"/>
        <v>0</v>
      </c>
      <c r="G446" s="2"/>
      <c r="H446" s="11"/>
    </row>
    <row r="447" spans="1:8" x14ac:dyDescent="0.25">
      <c r="A447" s="2" t="s">
        <v>1271</v>
      </c>
      <c r="B447" s="2" t="s">
        <v>1179</v>
      </c>
      <c r="C447" s="2" t="s">
        <v>1272</v>
      </c>
      <c r="D447" s="4">
        <v>1053</v>
      </c>
      <c r="F447" s="11">
        <f t="shared" si="6"/>
        <v>0</v>
      </c>
      <c r="G447" s="2"/>
      <c r="H447" s="11"/>
    </row>
    <row r="448" spans="1:8" x14ac:dyDescent="0.25">
      <c r="A448" s="2" t="s">
        <v>1273</v>
      </c>
      <c r="B448" s="2" t="s">
        <v>1274</v>
      </c>
      <c r="C448" s="2" t="s">
        <v>1275</v>
      </c>
      <c r="D448" s="4">
        <v>1820</v>
      </c>
      <c r="F448" s="11">
        <f t="shared" si="6"/>
        <v>0</v>
      </c>
      <c r="G448" s="2"/>
      <c r="H448" s="11"/>
    </row>
    <row r="449" spans="1:8" x14ac:dyDescent="0.25">
      <c r="A449" s="2" t="s">
        <v>1276</v>
      </c>
      <c r="B449" s="2" t="s">
        <v>1277</v>
      </c>
      <c r="C449" s="2" t="s">
        <v>1278</v>
      </c>
      <c r="D449" s="4">
        <v>634</v>
      </c>
      <c r="F449" s="11">
        <f t="shared" si="6"/>
        <v>0</v>
      </c>
      <c r="G449" s="2"/>
      <c r="H449" s="11"/>
    </row>
    <row r="450" spans="1:8" x14ac:dyDescent="0.25">
      <c r="A450" s="2" t="s">
        <v>1279</v>
      </c>
      <c r="B450" s="2" t="s">
        <v>1218</v>
      </c>
      <c r="C450" s="2" t="s">
        <v>1280</v>
      </c>
      <c r="D450" s="4">
        <v>1075</v>
      </c>
      <c r="F450" s="11">
        <f t="shared" si="6"/>
        <v>0</v>
      </c>
      <c r="G450" s="2"/>
      <c r="H450" s="11"/>
    </row>
    <row r="451" spans="1:8" x14ac:dyDescent="0.25">
      <c r="A451" s="2" t="s">
        <v>1281</v>
      </c>
      <c r="B451" s="2" t="s">
        <v>1282</v>
      </c>
      <c r="C451" s="2" t="s">
        <v>1283</v>
      </c>
      <c r="D451" s="4">
        <v>2447</v>
      </c>
      <c r="F451" s="11">
        <f t="shared" si="6"/>
        <v>0</v>
      </c>
      <c r="G451" s="2"/>
      <c r="H451" s="11"/>
    </row>
    <row r="452" spans="1:8" x14ac:dyDescent="0.25">
      <c r="A452" s="2" t="s">
        <v>1284</v>
      </c>
      <c r="B452" s="2" t="s">
        <v>1161</v>
      </c>
      <c r="C452" s="2" t="s">
        <v>1285</v>
      </c>
      <c r="D452" s="4">
        <v>2447</v>
      </c>
      <c r="F452" s="11">
        <f t="shared" si="6"/>
        <v>0</v>
      </c>
      <c r="G452" s="2"/>
      <c r="H452" s="11"/>
    </row>
    <row r="453" spans="1:8" x14ac:dyDescent="0.25">
      <c r="A453" s="2" t="s">
        <v>1286</v>
      </c>
      <c r="B453" s="2" t="s">
        <v>1226</v>
      </c>
      <c r="C453" s="2" t="s">
        <v>1287</v>
      </c>
      <c r="D453" s="4">
        <v>1533</v>
      </c>
      <c r="F453" s="11">
        <f t="shared" si="6"/>
        <v>0</v>
      </c>
      <c r="G453" s="2"/>
      <c r="H453" s="11"/>
    </row>
    <row r="454" spans="1:8" x14ac:dyDescent="0.25">
      <c r="A454" s="2" t="s">
        <v>1288</v>
      </c>
      <c r="B454" s="2" t="s">
        <v>1289</v>
      </c>
      <c r="C454" s="2" t="s">
        <v>1290</v>
      </c>
      <c r="D454" s="4">
        <v>1782</v>
      </c>
      <c r="F454" s="11">
        <f t="shared" si="6"/>
        <v>0</v>
      </c>
      <c r="G454" s="2"/>
      <c r="H454" s="11"/>
    </row>
    <row r="455" spans="1:8" x14ac:dyDescent="0.25">
      <c r="A455" s="2" t="s">
        <v>1291</v>
      </c>
      <c r="B455" s="2" t="s">
        <v>1292</v>
      </c>
      <c r="C455" s="2" t="s">
        <v>1293</v>
      </c>
      <c r="D455" s="4">
        <v>642</v>
      </c>
      <c r="F455" s="11">
        <f t="shared" si="6"/>
        <v>0</v>
      </c>
      <c r="G455" s="2"/>
      <c r="H455" s="11"/>
    </row>
    <row r="456" spans="1:8" x14ac:dyDescent="0.25">
      <c r="A456" s="2" t="s">
        <v>1294</v>
      </c>
      <c r="B456" s="2" t="s">
        <v>1226</v>
      </c>
      <c r="C456" s="2" t="s">
        <v>1295</v>
      </c>
      <c r="D456" s="4">
        <v>1734</v>
      </c>
      <c r="F456" s="11">
        <f t="shared" ref="F456:F519" si="7">D456*E456</f>
        <v>0</v>
      </c>
      <c r="G456" s="2"/>
      <c r="H456" s="11"/>
    </row>
    <row r="457" spans="1:8" x14ac:dyDescent="0.25">
      <c r="A457" s="2" t="s">
        <v>1296</v>
      </c>
      <c r="B457" s="2" t="s">
        <v>1297</v>
      </c>
      <c r="C457" s="2" t="s">
        <v>1298</v>
      </c>
      <c r="D457" s="4">
        <v>16844</v>
      </c>
      <c r="F457" s="11">
        <f t="shared" si="7"/>
        <v>0</v>
      </c>
      <c r="G457" s="2"/>
      <c r="H457" s="11"/>
    </row>
    <row r="458" spans="1:8" x14ac:dyDescent="0.25">
      <c r="A458" s="2" t="s">
        <v>1299</v>
      </c>
      <c r="B458" s="2" t="s">
        <v>1226</v>
      </c>
      <c r="C458" s="2" t="s">
        <v>1300</v>
      </c>
      <c r="D458" s="4">
        <v>1734</v>
      </c>
      <c r="F458" s="11">
        <f t="shared" si="7"/>
        <v>0</v>
      </c>
      <c r="G458" s="2"/>
      <c r="H458" s="11"/>
    </row>
    <row r="459" spans="1:8" x14ac:dyDescent="0.25">
      <c r="A459" s="2" t="s">
        <v>1301</v>
      </c>
      <c r="B459" s="2" t="s">
        <v>1200</v>
      </c>
      <c r="C459" s="2" t="s">
        <v>1302</v>
      </c>
      <c r="D459" s="4">
        <v>650</v>
      </c>
      <c r="F459" s="11">
        <f t="shared" si="7"/>
        <v>0</v>
      </c>
      <c r="G459" s="2"/>
      <c r="H459" s="11"/>
    </row>
    <row r="460" spans="1:8" x14ac:dyDescent="0.25">
      <c r="A460" s="2" t="s">
        <v>1303</v>
      </c>
      <c r="B460" s="2" t="s">
        <v>1304</v>
      </c>
      <c r="C460" s="2" t="s">
        <v>1305</v>
      </c>
      <c r="D460" s="4">
        <v>749</v>
      </c>
      <c r="F460" s="11">
        <f t="shared" si="7"/>
        <v>0</v>
      </c>
      <c r="G460" s="2"/>
      <c r="H460" s="11"/>
    </row>
    <row r="461" spans="1:8" x14ac:dyDescent="0.25">
      <c r="A461" s="2" t="s">
        <v>1306</v>
      </c>
      <c r="B461" s="2" t="s">
        <v>1307</v>
      </c>
      <c r="C461" s="2" t="s">
        <v>1308</v>
      </c>
      <c r="D461" s="4">
        <v>961</v>
      </c>
      <c r="F461" s="11">
        <f t="shared" si="7"/>
        <v>0</v>
      </c>
      <c r="G461" s="2"/>
      <c r="H461" s="11"/>
    </row>
    <row r="462" spans="1:8" x14ac:dyDescent="0.25">
      <c r="A462" s="2" t="s">
        <v>1309</v>
      </c>
      <c r="B462" s="2" t="s">
        <v>1310</v>
      </c>
      <c r="C462" s="2" t="s">
        <v>1311</v>
      </c>
      <c r="D462" s="4">
        <v>974</v>
      </c>
      <c r="F462" s="11">
        <f t="shared" si="7"/>
        <v>0</v>
      </c>
      <c r="G462" s="2"/>
      <c r="H462" s="11"/>
    </row>
    <row r="463" spans="1:8" x14ac:dyDescent="0.25">
      <c r="A463" s="2" t="s">
        <v>1312</v>
      </c>
      <c r="B463" s="2" t="s">
        <v>1313</v>
      </c>
      <c r="C463" s="2" t="s">
        <v>1314</v>
      </c>
      <c r="D463" s="4">
        <v>1168</v>
      </c>
      <c r="F463" s="11">
        <f t="shared" si="7"/>
        <v>0</v>
      </c>
      <c r="G463" s="2"/>
      <c r="H463" s="11"/>
    </row>
    <row r="464" spans="1:8" x14ac:dyDescent="0.25">
      <c r="A464" s="2" t="s">
        <v>1315</v>
      </c>
      <c r="B464" s="2" t="s">
        <v>1316</v>
      </c>
      <c r="C464" s="2" t="s">
        <v>1317</v>
      </c>
      <c r="D464" s="4">
        <v>853</v>
      </c>
      <c r="F464" s="11">
        <f t="shared" si="7"/>
        <v>0</v>
      </c>
      <c r="G464" s="2"/>
      <c r="H464" s="11"/>
    </row>
    <row r="465" spans="1:8" x14ac:dyDescent="0.25">
      <c r="A465" s="2" t="s">
        <v>1318</v>
      </c>
      <c r="B465" s="2" t="s">
        <v>1319</v>
      </c>
      <c r="C465" s="2" t="s">
        <v>1320</v>
      </c>
      <c r="D465" s="4">
        <v>849</v>
      </c>
      <c r="F465" s="11">
        <f t="shared" si="7"/>
        <v>0</v>
      </c>
      <c r="G465" s="2"/>
      <c r="H465" s="11"/>
    </row>
    <row r="466" spans="1:8" x14ac:dyDescent="0.25">
      <c r="A466" s="2" t="s">
        <v>1321</v>
      </c>
      <c r="B466" s="2" t="s">
        <v>1322</v>
      </c>
      <c r="C466" s="2" t="s">
        <v>1323</v>
      </c>
      <c r="D466" s="4">
        <v>0</v>
      </c>
      <c r="F466" s="11">
        <f t="shared" si="7"/>
        <v>0</v>
      </c>
      <c r="H466" s="11"/>
    </row>
    <row r="467" spans="1:8" x14ac:dyDescent="0.25">
      <c r="A467" s="2" t="s">
        <v>1324</v>
      </c>
      <c r="B467" s="2" t="s">
        <v>1325</v>
      </c>
      <c r="C467" s="2" t="s">
        <v>1326</v>
      </c>
      <c r="D467" s="4">
        <v>4497</v>
      </c>
      <c r="F467" s="11">
        <f t="shared" si="7"/>
        <v>0</v>
      </c>
      <c r="G467" s="2"/>
      <c r="H467" s="11"/>
    </row>
    <row r="468" spans="1:8" x14ac:dyDescent="0.25">
      <c r="A468" s="2" t="s">
        <v>1327</v>
      </c>
      <c r="B468" s="2" t="s">
        <v>1328</v>
      </c>
      <c r="C468" s="2" t="s">
        <v>1329</v>
      </c>
      <c r="D468" s="4">
        <v>1208</v>
      </c>
      <c r="F468" s="11">
        <f t="shared" si="7"/>
        <v>0</v>
      </c>
      <c r="G468" s="2"/>
      <c r="H468" s="11"/>
    </row>
    <row r="469" spans="1:8" x14ac:dyDescent="0.25">
      <c r="A469" s="2" t="s">
        <v>1330</v>
      </c>
      <c r="B469" s="2" t="s">
        <v>1304</v>
      </c>
      <c r="C469" s="2" t="s">
        <v>1331</v>
      </c>
      <c r="D469" s="4">
        <v>749</v>
      </c>
      <c r="F469" s="11">
        <f t="shared" si="7"/>
        <v>0</v>
      </c>
      <c r="G469" s="2"/>
      <c r="H469" s="11"/>
    </row>
    <row r="470" spans="1:8" x14ac:dyDescent="0.25">
      <c r="A470" s="2" t="s">
        <v>1332</v>
      </c>
      <c r="B470" s="2" t="s">
        <v>1333</v>
      </c>
      <c r="C470" s="2" t="s">
        <v>1334</v>
      </c>
      <c r="D470" s="4">
        <v>528</v>
      </c>
      <c r="F470" s="11">
        <f t="shared" si="7"/>
        <v>0</v>
      </c>
      <c r="G470" s="2"/>
      <c r="H470" s="11"/>
    </row>
    <row r="471" spans="1:8" x14ac:dyDescent="0.25">
      <c r="A471" s="2" t="s">
        <v>1335</v>
      </c>
      <c r="B471" s="2" t="s">
        <v>1336</v>
      </c>
      <c r="C471" s="2" t="s">
        <v>1337</v>
      </c>
      <c r="D471" s="4">
        <v>749</v>
      </c>
      <c r="F471" s="11">
        <f t="shared" si="7"/>
        <v>0</v>
      </c>
      <c r="G471" s="2"/>
      <c r="H471" s="11"/>
    </row>
    <row r="472" spans="1:8" x14ac:dyDescent="0.25">
      <c r="A472" s="2" t="s">
        <v>1338</v>
      </c>
      <c r="B472" s="2" t="s">
        <v>1339</v>
      </c>
      <c r="C472" s="2" t="s">
        <v>1340</v>
      </c>
      <c r="D472" s="4">
        <v>227</v>
      </c>
      <c r="F472" s="11">
        <f t="shared" si="7"/>
        <v>0</v>
      </c>
      <c r="G472" s="2"/>
      <c r="H472" s="11"/>
    </row>
    <row r="473" spans="1:8" x14ac:dyDescent="0.25">
      <c r="A473" s="2" t="s">
        <v>1341</v>
      </c>
      <c r="B473" s="2" t="s">
        <v>1342</v>
      </c>
      <c r="C473" s="2" t="s">
        <v>1343</v>
      </c>
      <c r="D473" s="4">
        <v>1000</v>
      </c>
      <c r="F473" s="11">
        <f t="shared" si="7"/>
        <v>0</v>
      </c>
      <c r="G473" s="2"/>
      <c r="H473" s="11"/>
    </row>
    <row r="474" spans="1:8" x14ac:dyDescent="0.25">
      <c r="A474" s="2" t="s">
        <v>1344</v>
      </c>
      <c r="B474" s="2" t="s">
        <v>1345</v>
      </c>
      <c r="C474" s="2" t="s">
        <v>1346</v>
      </c>
      <c r="D474" s="4">
        <v>1650</v>
      </c>
      <c r="F474" s="11">
        <f t="shared" si="7"/>
        <v>0</v>
      </c>
      <c r="G474" s="2"/>
      <c r="H474" s="11"/>
    </row>
    <row r="475" spans="1:8" x14ac:dyDescent="0.25">
      <c r="A475" s="2" t="s">
        <v>1347</v>
      </c>
      <c r="B475" s="2" t="s">
        <v>616</v>
      </c>
      <c r="C475" s="2" t="s">
        <v>617</v>
      </c>
      <c r="D475" s="4">
        <v>1126</v>
      </c>
      <c r="F475" s="11">
        <f t="shared" si="7"/>
        <v>0</v>
      </c>
      <c r="G475" s="2"/>
      <c r="H475" s="11"/>
    </row>
    <row r="476" spans="1:8" x14ac:dyDescent="0.25">
      <c r="A476" s="2" t="s">
        <v>1348</v>
      </c>
      <c r="B476" s="2" t="s">
        <v>1349</v>
      </c>
      <c r="C476" s="2" t="s">
        <v>1350</v>
      </c>
      <c r="D476" s="4">
        <v>123</v>
      </c>
      <c r="F476" s="11">
        <f t="shared" si="7"/>
        <v>0</v>
      </c>
      <c r="G476" s="2"/>
      <c r="H476" s="11"/>
    </row>
    <row r="477" spans="1:8" x14ac:dyDescent="0.25">
      <c r="A477" s="2" t="s">
        <v>1351</v>
      </c>
      <c r="B477" s="2" t="s">
        <v>1352</v>
      </c>
      <c r="C477" s="2" t="s">
        <v>1353</v>
      </c>
      <c r="D477" s="4">
        <v>223</v>
      </c>
      <c r="F477" s="11">
        <f t="shared" si="7"/>
        <v>0</v>
      </c>
      <c r="G477" s="2"/>
      <c r="H477" s="11"/>
    </row>
    <row r="478" spans="1:8" x14ac:dyDescent="0.25">
      <c r="A478" s="2" t="s">
        <v>1354</v>
      </c>
      <c r="B478" s="2" t="s">
        <v>1355</v>
      </c>
      <c r="C478" s="2" t="s">
        <v>1356</v>
      </c>
      <c r="D478" s="4">
        <v>0</v>
      </c>
      <c r="F478" s="11">
        <f t="shared" si="7"/>
        <v>0</v>
      </c>
      <c r="H478" s="11"/>
    </row>
    <row r="479" spans="1:8" x14ac:dyDescent="0.25">
      <c r="A479" s="2" t="s">
        <v>1357</v>
      </c>
      <c r="B479" s="2" t="s">
        <v>1358</v>
      </c>
      <c r="C479" s="2" t="s">
        <v>1359</v>
      </c>
      <c r="D479" s="4">
        <v>1283</v>
      </c>
      <c r="F479" s="11">
        <f t="shared" si="7"/>
        <v>0</v>
      </c>
      <c r="G479" s="2"/>
      <c r="H479" s="11"/>
    </row>
    <row r="480" spans="1:8" x14ac:dyDescent="0.25">
      <c r="A480" s="2" t="s">
        <v>1360</v>
      </c>
      <c r="B480" s="2" t="s">
        <v>1361</v>
      </c>
      <c r="C480" s="2" t="s">
        <v>1362</v>
      </c>
      <c r="D480" s="4">
        <v>77</v>
      </c>
      <c r="F480" s="11">
        <f t="shared" si="7"/>
        <v>0</v>
      </c>
      <c r="G480" s="2"/>
      <c r="H480" s="11"/>
    </row>
    <row r="481" spans="1:8" x14ac:dyDescent="0.25">
      <c r="A481" s="2" t="s">
        <v>1363</v>
      </c>
      <c r="B481" s="2" t="s">
        <v>1364</v>
      </c>
      <c r="C481" s="2" t="s">
        <v>1365</v>
      </c>
      <c r="D481" s="4">
        <v>0</v>
      </c>
      <c r="F481" s="11">
        <f t="shared" si="7"/>
        <v>0</v>
      </c>
      <c r="H481" s="11"/>
    </row>
    <row r="482" spans="1:8" x14ac:dyDescent="0.25">
      <c r="A482" s="2" t="s">
        <v>1366</v>
      </c>
      <c r="B482" s="2" t="s">
        <v>1307</v>
      </c>
      <c r="C482" s="2" t="s">
        <v>1367</v>
      </c>
      <c r="D482" s="4">
        <v>961</v>
      </c>
      <c r="F482" s="11">
        <f t="shared" si="7"/>
        <v>0</v>
      </c>
      <c r="G482" s="2"/>
      <c r="H482" s="11"/>
    </row>
    <row r="483" spans="1:8" x14ac:dyDescent="0.25">
      <c r="A483" s="2" t="s">
        <v>1368</v>
      </c>
      <c r="B483" s="2" t="s">
        <v>1369</v>
      </c>
      <c r="C483" s="2" t="s">
        <v>1370</v>
      </c>
      <c r="D483" s="4">
        <v>2145</v>
      </c>
      <c r="F483" s="11">
        <f t="shared" si="7"/>
        <v>0</v>
      </c>
      <c r="G483" s="2"/>
      <c r="H483" s="11"/>
    </row>
    <row r="484" spans="1:8" x14ac:dyDescent="0.25">
      <c r="A484" s="2" t="s">
        <v>1371</v>
      </c>
      <c r="B484" s="2" t="s">
        <v>1372</v>
      </c>
      <c r="C484" s="2" t="s">
        <v>1373</v>
      </c>
      <c r="D484" s="4">
        <v>636</v>
      </c>
      <c r="F484" s="11">
        <f t="shared" si="7"/>
        <v>0</v>
      </c>
      <c r="G484" s="2"/>
      <c r="H484" s="11"/>
    </row>
    <row r="485" spans="1:8" x14ac:dyDescent="0.25">
      <c r="A485" s="2" t="s">
        <v>1374</v>
      </c>
      <c r="B485" s="2" t="s">
        <v>1375</v>
      </c>
      <c r="C485" s="2" t="s">
        <v>1376</v>
      </c>
      <c r="D485" s="4">
        <v>961</v>
      </c>
      <c r="F485" s="11">
        <f t="shared" si="7"/>
        <v>0</v>
      </c>
      <c r="G485" s="2"/>
      <c r="H485" s="11"/>
    </row>
    <row r="486" spans="1:8" x14ac:dyDescent="0.25">
      <c r="A486" s="2" t="s">
        <v>1377</v>
      </c>
      <c r="B486" s="2" t="s">
        <v>1378</v>
      </c>
      <c r="C486" s="2" t="s">
        <v>1379</v>
      </c>
      <c r="D486" s="4">
        <v>1249</v>
      </c>
      <c r="F486" s="11">
        <f t="shared" si="7"/>
        <v>0</v>
      </c>
      <c r="G486" s="2"/>
      <c r="H486" s="11"/>
    </row>
    <row r="487" spans="1:8" x14ac:dyDescent="0.25">
      <c r="A487" s="2" t="s">
        <v>1380</v>
      </c>
      <c r="B487" s="2" t="s">
        <v>1381</v>
      </c>
      <c r="C487" s="2" t="s">
        <v>1382</v>
      </c>
      <c r="D487" s="4">
        <v>1765</v>
      </c>
      <c r="F487" s="11">
        <f t="shared" si="7"/>
        <v>0</v>
      </c>
      <c r="G487" s="2"/>
      <c r="H487" s="11"/>
    </row>
    <row r="488" spans="1:8" x14ac:dyDescent="0.25">
      <c r="A488" s="2" t="s">
        <v>1383</v>
      </c>
      <c r="B488" s="2" t="s">
        <v>1384</v>
      </c>
      <c r="C488" s="2" t="s">
        <v>1385</v>
      </c>
      <c r="D488" s="4">
        <v>749</v>
      </c>
      <c r="F488" s="11">
        <f t="shared" si="7"/>
        <v>0</v>
      </c>
      <c r="G488" s="2"/>
      <c r="H488" s="11"/>
    </row>
    <row r="489" spans="1:8" x14ac:dyDescent="0.25">
      <c r="A489" s="2" t="s">
        <v>1386</v>
      </c>
      <c r="B489" s="2" t="s">
        <v>1387</v>
      </c>
      <c r="C489" s="2" t="s">
        <v>1388</v>
      </c>
      <c r="D489" s="4">
        <v>369</v>
      </c>
      <c r="F489" s="11">
        <f t="shared" si="7"/>
        <v>0</v>
      </c>
      <c r="G489" s="2"/>
      <c r="H489" s="11"/>
    </row>
    <row r="490" spans="1:8" x14ac:dyDescent="0.25">
      <c r="A490" s="2" t="s">
        <v>1389</v>
      </c>
      <c r="B490" s="2" t="s">
        <v>1390</v>
      </c>
      <c r="C490" s="2" t="s">
        <v>1391</v>
      </c>
      <c r="D490" s="4">
        <v>301</v>
      </c>
      <c r="F490" s="11">
        <f t="shared" si="7"/>
        <v>0</v>
      </c>
      <c r="G490" s="2"/>
      <c r="H490" s="11"/>
    </row>
    <row r="491" spans="1:8" x14ac:dyDescent="0.25">
      <c r="A491" s="2" t="s">
        <v>1392</v>
      </c>
      <c r="B491" s="2" t="s">
        <v>1393</v>
      </c>
      <c r="C491" s="2" t="s">
        <v>1394</v>
      </c>
      <c r="D491" s="4">
        <v>2157</v>
      </c>
      <c r="F491" s="11">
        <f t="shared" si="7"/>
        <v>0</v>
      </c>
      <c r="G491" s="2"/>
      <c r="H491" s="11"/>
    </row>
    <row r="492" spans="1:8" x14ac:dyDescent="0.25">
      <c r="A492" s="2" t="s">
        <v>1395</v>
      </c>
      <c r="B492" s="2" t="s">
        <v>1369</v>
      </c>
      <c r="C492" s="2" t="s">
        <v>1396</v>
      </c>
      <c r="D492" s="4">
        <v>2442</v>
      </c>
      <c r="F492" s="11">
        <f t="shared" si="7"/>
        <v>0</v>
      </c>
      <c r="G492" s="2"/>
      <c r="H492" s="11"/>
    </row>
    <row r="493" spans="1:8" x14ac:dyDescent="0.25">
      <c r="A493" s="2" t="s">
        <v>1397</v>
      </c>
      <c r="B493" s="2" t="s">
        <v>1398</v>
      </c>
      <c r="C493" s="2" t="s">
        <v>1399</v>
      </c>
      <c r="D493" s="4">
        <v>240</v>
      </c>
      <c r="F493" s="11">
        <f t="shared" si="7"/>
        <v>0</v>
      </c>
      <c r="G493" s="2"/>
      <c r="H493" s="11"/>
    </row>
    <row r="494" spans="1:8" x14ac:dyDescent="0.25">
      <c r="A494" s="2" t="s">
        <v>1400</v>
      </c>
      <c r="B494" s="2" t="s">
        <v>1401</v>
      </c>
      <c r="C494" s="2" t="s">
        <v>1402</v>
      </c>
      <c r="D494" s="4">
        <v>223</v>
      </c>
      <c r="F494" s="11">
        <f t="shared" si="7"/>
        <v>0</v>
      </c>
      <c r="G494" s="2"/>
      <c r="H494" s="11"/>
    </row>
    <row r="495" spans="1:8" x14ac:dyDescent="0.25">
      <c r="A495" s="2" t="s">
        <v>1403</v>
      </c>
      <c r="B495" s="2" t="s">
        <v>1404</v>
      </c>
      <c r="C495" s="2" t="s">
        <v>1405</v>
      </c>
      <c r="D495" s="4">
        <v>223</v>
      </c>
      <c r="F495" s="11">
        <f t="shared" si="7"/>
        <v>0</v>
      </c>
      <c r="G495" s="2"/>
      <c r="H495" s="11"/>
    </row>
    <row r="496" spans="1:8" x14ac:dyDescent="0.25">
      <c r="A496" s="2" t="s">
        <v>1406</v>
      </c>
      <c r="B496" s="2" t="s">
        <v>1407</v>
      </c>
      <c r="C496" s="2" t="s">
        <v>1408</v>
      </c>
      <c r="D496" s="4">
        <v>974</v>
      </c>
      <c r="F496" s="11">
        <f t="shared" si="7"/>
        <v>0</v>
      </c>
      <c r="G496" s="2"/>
      <c r="H496" s="11"/>
    </row>
    <row r="497" spans="1:8" x14ac:dyDescent="0.25">
      <c r="A497" s="2" t="s">
        <v>1409</v>
      </c>
      <c r="B497" s="2" t="s">
        <v>1410</v>
      </c>
      <c r="C497" s="2" t="s">
        <v>1411</v>
      </c>
      <c r="D497" s="4">
        <v>0</v>
      </c>
      <c r="F497" s="11">
        <f t="shared" si="7"/>
        <v>0</v>
      </c>
      <c r="H497" s="11"/>
    </row>
    <row r="498" spans="1:8" x14ac:dyDescent="0.25">
      <c r="A498" s="2" t="s">
        <v>1412</v>
      </c>
      <c r="B498" s="2" t="s">
        <v>1413</v>
      </c>
      <c r="C498" s="2" t="s">
        <v>1414</v>
      </c>
      <c r="D498" s="4">
        <v>0</v>
      </c>
      <c r="F498" s="11">
        <f t="shared" si="7"/>
        <v>0</v>
      </c>
      <c r="H498" s="11"/>
    </row>
    <row r="499" spans="1:8" x14ac:dyDescent="0.25">
      <c r="A499" s="2" t="s">
        <v>1415</v>
      </c>
      <c r="B499" s="2" t="s">
        <v>1416</v>
      </c>
      <c r="C499" s="2" t="s">
        <v>1417</v>
      </c>
      <c r="D499" s="4">
        <v>227</v>
      </c>
      <c r="F499" s="11">
        <f t="shared" si="7"/>
        <v>0</v>
      </c>
      <c r="G499" s="2"/>
      <c r="H499" s="11"/>
    </row>
    <row r="500" spans="1:8" x14ac:dyDescent="0.25">
      <c r="A500" s="2" t="s">
        <v>1418</v>
      </c>
      <c r="B500" s="2" t="s">
        <v>1419</v>
      </c>
      <c r="C500" s="2" t="s">
        <v>1420</v>
      </c>
      <c r="D500" s="4">
        <v>115</v>
      </c>
      <c r="F500" s="11">
        <f t="shared" si="7"/>
        <v>0</v>
      </c>
      <c r="G500" s="2"/>
      <c r="H500" s="11"/>
    </row>
    <row r="501" spans="1:8" x14ac:dyDescent="0.25">
      <c r="A501" s="2" t="s">
        <v>1421</v>
      </c>
      <c r="B501" s="2" t="s">
        <v>1422</v>
      </c>
      <c r="C501" s="2" t="s">
        <v>1423</v>
      </c>
      <c r="D501" s="4">
        <v>2441</v>
      </c>
      <c r="F501" s="11">
        <f t="shared" si="7"/>
        <v>0</v>
      </c>
      <c r="G501" s="2"/>
      <c r="H501" s="11"/>
    </row>
    <row r="502" spans="1:8" x14ac:dyDescent="0.25">
      <c r="A502" s="2" t="s">
        <v>1424</v>
      </c>
      <c r="B502" s="2" t="s">
        <v>1425</v>
      </c>
      <c r="C502" s="2" t="s">
        <v>1426</v>
      </c>
      <c r="D502" s="4">
        <v>1454</v>
      </c>
      <c r="F502" s="11">
        <f t="shared" si="7"/>
        <v>0</v>
      </c>
      <c r="G502" s="2"/>
      <c r="H502" s="11"/>
    </row>
    <row r="503" spans="1:8" x14ac:dyDescent="0.25">
      <c r="A503" s="2" t="s">
        <v>1427</v>
      </c>
      <c r="B503" s="2" t="s">
        <v>1428</v>
      </c>
      <c r="C503" s="2" t="s">
        <v>1429</v>
      </c>
      <c r="D503" s="4">
        <v>1078</v>
      </c>
      <c r="F503" s="11">
        <f t="shared" si="7"/>
        <v>0</v>
      </c>
      <c r="G503" s="2"/>
      <c r="H503" s="11"/>
    </row>
    <row r="504" spans="1:8" x14ac:dyDescent="0.25">
      <c r="A504" s="2" t="s">
        <v>1430</v>
      </c>
      <c r="B504" s="2" t="s">
        <v>1316</v>
      </c>
      <c r="C504" s="2" t="s">
        <v>1431</v>
      </c>
      <c r="D504" s="4">
        <v>822</v>
      </c>
      <c r="F504" s="11">
        <f t="shared" si="7"/>
        <v>0</v>
      </c>
      <c r="G504" s="2"/>
      <c r="H504" s="11"/>
    </row>
    <row r="505" spans="1:8" x14ac:dyDescent="0.25">
      <c r="A505" s="2" t="s">
        <v>1432</v>
      </c>
      <c r="B505" s="2" t="s">
        <v>1433</v>
      </c>
      <c r="C505" s="2" t="s">
        <v>1434</v>
      </c>
      <c r="D505" s="4">
        <v>231</v>
      </c>
      <c r="F505" s="11">
        <f t="shared" si="7"/>
        <v>0</v>
      </c>
      <c r="G505" s="2"/>
      <c r="H505" s="11"/>
    </row>
    <row r="506" spans="1:8" x14ac:dyDescent="0.25">
      <c r="A506" s="2" t="s">
        <v>1435</v>
      </c>
      <c r="B506" s="2" t="s">
        <v>1436</v>
      </c>
      <c r="C506" s="2" t="s">
        <v>1437</v>
      </c>
      <c r="D506" s="4">
        <v>1427</v>
      </c>
      <c r="F506" s="11">
        <f t="shared" si="7"/>
        <v>0</v>
      </c>
      <c r="G506" s="2"/>
      <c r="H506" s="11"/>
    </row>
    <row r="507" spans="1:8" x14ac:dyDescent="0.25">
      <c r="A507" s="2" t="s">
        <v>1438</v>
      </c>
      <c r="B507" s="2" t="s">
        <v>1398</v>
      </c>
      <c r="C507" s="2" t="s">
        <v>1439</v>
      </c>
      <c r="D507" s="4">
        <v>240</v>
      </c>
      <c r="F507" s="11">
        <f t="shared" si="7"/>
        <v>0</v>
      </c>
      <c r="G507" s="2"/>
      <c r="H507" s="11"/>
    </row>
    <row r="508" spans="1:8" x14ac:dyDescent="0.25">
      <c r="A508" s="2" t="s">
        <v>1440</v>
      </c>
      <c r="B508" s="2" t="s">
        <v>1441</v>
      </c>
      <c r="C508" s="2" t="s">
        <v>1442</v>
      </c>
      <c r="D508" s="4">
        <v>0</v>
      </c>
      <c r="F508" s="11">
        <f t="shared" si="7"/>
        <v>0</v>
      </c>
      <c r="H508" s="11"/>
    </row>
    <row r="509" spans="1:8" x14ac:dyDescent="0.25">
      <c r="A509" s="2" t="s">
        <v>1443</v>
      </c>
      <c r="B509" s="2" t="s">
        <v>1444</v>
      </c>
      <c r="C509" s="2" t="s">
        <v>1445</v>
      </c>
      <c r="D509" s="4">
        <v>227</v>
      </c>
      <c r="F509" s="11">
        <f t="shared" si="7"/>
        <v>0</v>
      </c>
      <c r="G509" s="2"/>
      <c r="H509" s="11"/>
    </row>
    <row r="510" spans="1:8" x14ac:dyDescent="0.25">
      <c r="A510" s="2" t="s">
        <v>1446</v>
      </c>
      <c r="B510" s="2" t="s">
        <v>1433</v>
      </c>
      <c r="C510" s="2" t="s">
        <v>1447</v>
      </c>
      <c r="D510" s="4">
        <v>231</v>
      </c>
      <c r="F510" s="11">
        <f t="shared" si="7"/>
        <v>0</v>
      </c>
      <c r="G510" s="2"/>
      <c r="H510" s="11"/>
    </row>
    <row r="511" spans="1:8" x14ac:dyDescent="0.25">
      <c r="A511" s="2" t="s">
        <v>1448</v>
      </c>
      <c r="B511" s="2" t="s">
        <v>1449</v>
      </c>
      <c r="C511" s="2" t="s">
        <v>1450</v>
      </c>
      <c r="D511" s="4">
        <v>540</v>
      </c>
      <c r="F511" s="11">
        <f t="shared" si="7"/>
        <v>0</v>
      </c>
      <c r="G511" s="2"/>
      <c r="H511" s="11"/>
    </row>
    <row r="512" spans="1:8" x14ac:dyDescent="0.25">
      <c r="A512" s="2" t="s">
        <v>1451</v>
      </c>
      <c r="B512" s="2" t="s">
        <v>1381</v>
      </c>
      <c r="C512" s="2" t="s">
        <v>1452</v>
      </c>
      <c r="D512" s="4">
        <v>1985</v>
      </c>
      <c r="F512" s="11">
        <f t="shared" si="7"/>
        <v>0</v>
      </c>
      <c r="G512" s="2"/>
      <c r="H512" s="11"/>
    </row>
    <row r="513" spans="1:8" x14ac:dyDescent="0.25">
      <c r="A513" s="2" t="s">
        <v>1453</v>
      </c>
      <c r="B513" s="2" t="s">
        <v>1454</v>
      </c>
      <c r="C513" s="2" t="s">
        <v>1455</v>
      </c>
      <c r="D513" s="4">
        <v>1365</v>
      </c>
      <c r="F513" s="11">
        <f t="shared" si="7"/>
        <v>0</v>
      </c>
      <c r="G513" s="2"/>
      <c r="H513" s="11"/>
    </row>
    <row r="514" spans="1:8" x14ac:dyDescent="0.25">
      <c r="A514" s="2" t="s">
        <v>1456</v>
      </c>
      <c r="B514" s="2" t="s">
        <v>1457</v>
      </c>
      <c r="C514" s="2" t="s">
        <v>1458</v>
      </c>
      <c r="D514" s="4">
        <v>223</v>
      </c>
      <c r="F514" s="11">
        <f t="shared" si="7"/>
        <v>0</v>
      </c>
      <c r="G514" s="2"/>
      <c r="H514" s="11"/>
    </row>
    <row r="515" spans="1:8" x14ac:dyDescent="0.25">
      <c r="A515" s="2" t="s">
        <v>1459</v>
      </c>
      <c r="B515" s="2" t="s">
        <v>1460</v>
      </c>
      <c r="C515" s="2" t="s">
        <v>1461</v>
      </c>
      <c r="D515" s="4">
        <v>848</v>
      </c>
      <c r="F515" s="11">
        <f t="shared" si="7"/>
        <v>0</v>
      </c>
      <c r="G515" s="2"/>
      <c r="H515" s="11"/>
    </row>
    <row r="516" spans="1:8" x14ac:dyDescent="0.25">
      <c r="A516" s="2" t="s">
        <v>1462</v>
      </c>
      <c r="B516" s="2" t="s">
        <v>1316</v>
      </c>
      <c r="C516" s="2" t="s">
        <v>1463</v>
      </c>
      <c r="D516" s="4">
        <v>822</v>
      </c>
      <c r="F516" s="11">
        <f t="shared" si="7"/>
        <v>0</v>
      </c>
      <c r="G516" s="2"/>
      <c r="H516" s="11"/>
    </row>
    <row r="517" spans="1:8" x14ac:dyDescent="0.25">
      <c r="A517" s="2" t="s">
        <v>1464</v>
      </c>
      <c r="B517" s="2" t="s">
        <v>1433</v>
      </c>
      <c r="C517" s="2" t="s">
        <v>1465</v>
      </c>
      <c r="D517" s="4">
        <v>1228</v>
      </c>
      <c r="F517" s="11">
        <f t="shared" si="7"/>
        <v>0</v>
      </c>
      <c r="G517" s="2"/>
      <c r="H517" s="11"/>
    </row>
    <row r="518" spans="1:8" x14ac:dyDescent="0.25">
      <c r="A518" s="2" t="s">
        <v>1466</v>
      </c>
      <c r="B518" s="2" t="s">
        <v>1467</v>
      </c>
      <c r="C518" s="2" t="s">
        <v>1468</v>
      </c>
      <c r="D518" s="4">
        <v>51</v>
      </c>
      <c r="F518" s="11">
        <f t="shared" si="7"/>
        <v>0</v>
      </c>
      <c r="G518" s="2"/>
      <c r="H518" s="11"/>
    </row>
    <row r="519" spans="1:8" x14ac:dyDescent="0.25">
      <c r="A519" s="2" t="s">
        <v>1469</v>
      </c>
      <c r="B519" s="2" t="s">
        <v>1470</v>
      </c>
      <c r="C519" s="2" t="s">
        <v>1471</v>
      </c>
      <c r="D519" s="4">
        <v>2609</v>
      </c>
      <c r="F519" s="11">
        <f t="shared" si="7"/>
        <v>0</v>
      </c>
      <c r="G519" s="2"/>
      <c r="H519" s="11"/>
    </row>
    <row r="520" spans="1:8" x14ac:dyDescent="0.25">
      <c r="A520" s="2" t="s">
        <v>1472</v>
      </c>
      <c r="B520" s="2" t="s">
        <v>1339</v>
      </c>
      <c r="C520" s="2" t="s">
        <v>1473</v>
      </c>
      <c r="D520" s="4">
        <v>458</v>
      </c>
      <c r="F520" s="11">
        <f t="shared" ref="F520:F583" si="8">D520*E520</f>
        <v>0</v>
      </c>
      <c r="G520" s="2"/>
      <c r="H520" s="11"/>
    </row>
    <row r="521" spans="1:8" x14ac:dyDescent="0.25">
      <c r="A521" s="2" t="s">
        <v>1474</v>
      </c>
      <c r="B521" s="2" t="s">
        <v>1475</v>
      </c>
      <c r="C521" s="2" t="s">
        <v>1476</v>
      </c>
      <c r="D521" s="4">
        <v>1363</v>
      </c>
      <c r="F521" s="11">
        <f t="shared" si="8"/>
        <v>0</v>
      </c>
      <c r="G521" s="2"/>
      <c r="H521" s="11"/>
    </row>
    <row r="522" spans="1:8" x14ac:dyDescent="0.25">
      <c r="A522" s="2" t="s">
        <v>1477</v>
      </c>
      <c r="B522" s="2" t="s">
        <v>1478</v>
      </c>
      <c r="C522" s="2" t="s">
        <v>1479</v>
      </c>
      <c r="D522" s="4">
        <v>2778</v>
      </c>
      <c r="F522" s="11">
        <f t="shared" si="8"/>
        <v>0</v>
      </c>
      <c r="G522" s="2"/>
      <c r="H522" s="11"/>
    </row>
    <row r="523" spans="1:8" x14ac:dyDescent="0.25">
      <c r="A523" s="2" t="s">
        <v>1480</v>
      </c>
      <c r="B523" s="2" t="s">
        <v>1384</v>
      </c>
      <c r="C523" s="2" t="s">
        <v>1481</v>
      </c>
      <c r="D523" s="4">
        <v>1633</v>
      </c>
      <c r="F523" s="11">
        <f t="shared" si="8"/>
        <v>0</v>
      </c>
      <c r="G523" s="2"/>
      <c r="H523" s="11"/>
    </row>
    <row r="524" spans="1:8" x14ac:dyDescent="0.25">
      <c r="A524" s="2" t="s">
        <v>1482</v>
      </c>
      <c r="B524" s="2" t="s">
        <v>1483</v>
      </c>
      <c r="C524" s="2" t="s">
        <v>1484</v>
      </c>
      <c r="D524" s="4">
        <v>1765</v>
      </c>
      <c r="F524" s="11">
        <f t="shared" si="8"/>
        <v>0</v>
      </c>
      <c r="G524" s="2"/>
      <c r="H524" s="11"/>
    </row>
    <row r="525" spans="1:8" x14ac:dyDescent="0.25">
      <c r="A525" s="2" t="s">
        <v>1485</v>
      </c>
      <c r="B525" s="2" t="s">
        <v>1345</v>
      </c>
      <c r="C525" s="2" t="s">
        <v>1486</v>
      </c>
      <c r="D525" s="4">
        <v>1991</v>
      </c>
      <c r="F525" s="11">
        <f t="shared" si="8"/>
        <v>0</v>
      </c>
      <c r="G525" s="2"/>
      <c r="H525" s="11"/>
    </row>
    <row r="526" spans="1:8" x14ac:dyDescent="0.25">
      <c r="A526" s="2" t="s">
        <v>1487</v>
      </c>
      <c r="B526" s="2" t="s">
        <v>1304</v>
      </c>
      <c r="C526" s="2" t="s">
        <v>1488</v>
      </c>
      <c r="D526" s="4">
        <v>1430</v>
      </c>
      <c r="F526" s="11">
        <f t="shared" si="8"/>
        <v>0</v>
      </c>
      <c r="G526" s="2"/>
      <c r="H526" s="11"/>
    </row>
    <row r="527" spans="1:8" x14ac:dyDescent="0.25">
      <c r="A527" s="2" t="s">
        <v>1489</v>
      </c>
      <c r="B527" s="2" t="s">
        <v>1490</v>
      </c>
      <c r="C527" s="2" t="s">
        <v>1491</v>
      </c>
      <c r="D527" s="4">
        <v>32816</v>
      </c>
      <c r="F527" s="11">
        <f t="shared" si="8"/>
        <v>0</v>
      </c>
      <c r="G527" s="2"/>
      <c r="H527" s="11"/>
    </row>
    <row r="528" spans="1:8" x14ac:dyDescent="0.25">
      <c r="A528" s="2" t="s">
        <v>1492</v>
      </c>
      <c r="B528" s="2" t="s">
        <v>1345</v>
      </c>
      <c r="C528" s="2" t="s">
        <v>1493</v>
      </c>
      <c r="D528" s="4">
        <v>3010</v>
      </c>
      <c r="F528" s="11">
        <f t="shared" si="8"/>
        <v>0</v>
      </c>
      <c r="G528" s="2"/>
      <c r="H528" s="11"/>
    </row>
    <row r="529" spans="1:8" x14ac:dyDescent="0.25">
      <c r="A529" s="2" t="s">
        <v>1494</v>
      </c>
      <c r="B529" s="2" t="s">
        <v>1381</v>
      </c>
      <c r="C529" s="2" t="s">
        <v>1495</v>
      </c>
      <c r="D529" s="4">
        <v>3125</v>
      </c>
      <c r="F529" s="11">
        <f t="shared" si="8"/>
        <v>0</v>
      </c>
      <c r="G529" s="2"/>
      <c r="H529" s="11"/>
    </row>
    <row r="530" spans="1:8" x14ac:dyDescent="0.25">
      <c r="A530" s="2" t="s">
        <v>1496</v>
      </c>
      <c r="B530" s="2" t="s">
        <v>1497</v>
      </c>
      <c r="C530" s="2" t="s">
        <v>1498</v>
      </c>
      <c r="D530" s="4">
        <v>95098</v>
      </c>
      <c r="F530" s="11">
        <f t="shared" si="8"/>
        <v>0</v>
      </c>
      <c r="G530" s="2"/>
      <c r="H530" s="11"/>
    </row>
    <row r="531" spans="1:8" x14ac:dyDescent="0.25">
      <c r="A531" s="2" t="s">
        <v>1499</v>
      </c>
      <c r="B531" s="2" t="s">
        <v>1500</v>
      </c>
      <c r="C531" s="2" t="s">
        <v>1501</v>
      </c>
      <c r="D531" s="4">
        <v>8596</v>
      </c>
      <c r="F531" s="11">
        <f t="shared" si="8"/>
        <v>0</v>
      </c>
      <c r="G531" s="2"/>
      <c r="H531" s="11"/>
    </row>
    <row r="532" spans="1:8" x14ac:dyDescent="0.25">
      <c r="A532" s="2" t="s">
        <v>1502</v>
      </c>
      <c r="B532" s="2" t="s">
        <v>1503</v>
      </c>
      <c r="C532" s="2" t="s">
        <v>1504</v>
      </c>
      <c r="D532" s="4">
        <v>95098</v>
      </c>
      <c r="F532" s="11">
        <f t="shared" si="8"/>
        <v>0</v>
      </c>
      <c r="G532" s="2"/>
      <c r="H532" s="11"/>
    </row>
    <row r="533" spans="1:8" x14ac:dyDescent="0.25">
      <c r="A533" s="2" t="s">
        <v>1505</v>
      </c>
      <c r="B533" s="2" t="s">
        <v>1506</v>
      </c>
      <c r="C533" s="2" t="s">
        <v>1507</v>
      </c>
      <c r="D533" s="4">
        <v>20064</v>
      </c>
      <c r="F533" s="11">
        <f t="shared" si="8"/>
        <v>0</v>
      </c>
      <c r="G533" s="2"/>
      <c r="H533" s="11"/>
    </row>
    <row r="534" spans="1:8" x14ac:dyDescent="0.25">
      <c r="A534" s="2" t="s">
        <v>1508</v>
      </c>
      <c r="B534" s="2" t="s">
        <v>1509</v>
      </c>
      <c r="C534" s="2" t="s">
        <v>1510</v>
      </c>
      <c r="D534" s="4">
        <v>3481</v>
      </c>
      <c r="F534" s="11">
        <f t="shared" si="8"/>
        <v>0</v>
      </c>
      <c r="G534" s="2"/>
      <c r="H534" s="11"/>
    </row>
    <row r="535" spans="1:8" x14ac:dyDescent="0.25">
      <c r="A535" s="2" t="s">
        <v>1511</v>
      </c>
      <c r="B535" s="2" t="s">
        <v>1512</v>
      </c>
      <c r="C535" s="2" t="s">
        <v>1513</v>
      </c>
      <c r="D535" s="4">
        <v>23773</v>
      </c>
      <c r="F535" s="11">
        <f t="shared" si="8"/>
        <v>0</v>
      </c>
      <c r="G535" s="2"/>
      <c r="H535" s="11"/>
    </row>
    <row r="536" spans="1:8" x14ac:dyDescent="0.25">
      <c r="A536" s="2" t="s">
        <v>1514</v>
      </c>
      <c r="B536" s="2" t="s">
        <v>1515</v>
      </c>
      <c r="C536" s="2" t="s">
        <v>1516</v>
      </c>
      <c r="D536" s="4">
        <v>0</v>
      </c>
      <c r="F536" s="11">
        <f t="shared" si="8"/>
        <v>0</v>
      </c>
      <c r="H536" s="11"/>
    </row>
    <row r="537" spans="1:8" x14ac:dyDescent="0.25">
      <c r="A537" s="2" t="s">
        <v>1517</v>
      </c>
      <c r="B537" s="2" t="s">
        <v>1518</v>
      </c>
      <c r="C537" s="2" t="s">
        <v>1519</v>
      </c>
      <c r="D537" s="4">
        <v>0</v>
      </c>
      <c r="F537" s="11">
        <f t="shared" si="8"/>
        <v>0</v>
      </c>
      <c r="H537" s="11"/>
    </row>
    <row r="538" spans="1:8" x14ac:dyDescent="0.25">
      <c r="A538" s="2" t="s">
        <v>1520</v>
      </c>
      <c r="B538" s="2" t="s">
        <v>1521</v>
      </c>
      <c r="C538" s="2" t="s">
        <v>1522</v>
      </c>
      <c r="D538" s="4">
        <v>248</v>
      </c>
      <c r="F538" s="11">
        <f t="shared" si="8"/>
        <v>0</v>
      </c>
      <c r="G538" s="2"/>
      <c r="H538" s="11"/>
    </row>
    <row r="539" spans="1:8" x14ac:dyDescent="0.25">
      <c r="A539" s="2" t="s">
        <v>1523</v>
      </c>
      <c r="B539" s="2" t="s">
        <v>1524</v>
      </c>
      <c r="C539" s="2" t="s">
        <v>1525</v>
      </c>
      <c r="D539" s="4">
        <v>248</v>
      </c>
      <c r="F539" s="11">
        <f t="shared" si="8"/>
        <v>0</v>
      </c>
      <c r="G539" s="2"/>
      <c r="H539" s="11"/>
    </row>
    <row r="540" spans="1:8" x14ac:dyDescent="0.25">
      <c r="A540" s="2" t="s">
        <v>1526</v>
      </c>
      <c r="B540" s="2" t="s">
        <v>1527</v>
      </c>
      <c r="C540" s="2" t="s">
        <v>1528</v>
      </c>
      <c r="D540" s="4">
        <v>20064</v>
      </c>
      <c r="F540" s="11">
        <f t="shared" si="8"/>
        <v>0</v>
      </c>
      <c r="G540" s="2"/>
      <c r="H540" s="11"/>
    </row>
    <row r="541" spans="1:8" x14ac:dyDescent="0.25">
      <c r="A541" s="2" t="s">
        <v>1529</v>
      </c>
      <c r="B541" s="2" t="s">
        <v>1530</v>
      </c>
      <c r="C541" s="2" t="s">
        <v>1531</v>
      </c>
      <c r="D541" s="4">
        <v>0</v>
      </c>
      <c r="F541" s="11">
        <f t="shared" si="8"/>
        <v>0</v>
      </c>
      <c r="H541" s="11"/>
    </row>
    <row r="542" spans="1:8" x14ac:dyDescent="0.25">
      <c r="A542" s="2" t="s">
        <v>1532</v>
      </c>
      <c r="B542" s="2" t="s">
        <v>1521</v>
      </c>
      <c r="C542" s="2" t="s">
        <v>1533</v>
      </c>
      <c r="D542" s="4">
        <v>248</v>
      </c>
      <c r="F542" s="11">
        <f t="shared" si="8"/>
        <v>0</v>
      </c>
      <c r="G542" s="2"/>
      <c r="H542" s="11"/>
    </row>
    <row r="543" spans="1:8" x14ac:dyDescent="0.25">
      <c r="A543" s="2" t="s">
        <v>1534</v>
      </c>
      <c r="B543" s="2" t="s">
        <v>1506</v>
      </c>
      <c r="C543" s="2" t="s">
        <v>1535</v>
      </c>
      <c r="D543" s="4">
        <v>20064</v>
      </c>
      <c r="F543" s="11">
        <f t="shared" si="8"/>
        <v>0</v>
      </c>
      <c r="G543" s="2"/>
      <c r="H543" s="11"/>
    </row>
    <row r="544" spans="1:8" x14ac:dyDescent="0.25">
      <c r="A544" s="2" t="s">
        <v>1536</v>
      </c>
      <c r="B544" s="2" t="s">
        <v>1506</v>
      </c>
      <c r="C544" s="2" t="s">
        <v>1537</v>
      </c>
      <c r="D544" s="4">
        <v>20064</v>
      </c>
      <c r="F544" s="11">
        <f t="shared" si="8"/>
        <v>0</v>
      </c>
      <c r="G544" s="2"/>
      <c r="H544" s="11"/>
    </row>
    <row r="545" spans="1:8" x14ac:dyDescent="0.25">
      <c r="A545" s="2" t="s">
        <v>1538</v>
      </c>
      <c r="B545" s="2" t="s">
        <v>1539</v>
      </c>
      <c r="C545" s="2" t="s">
        <v>1540</v>
      </c>
      <c r="D545" s="4">
        <v>550</v>
      </c>
      <c r="F545" s="11">
        <f t="shared" si="8"/>
        <v>0</v>
      </c>
      <c r="G545" s="2"/>
      <c r="H545" s="11"/>
    </row>
    <row r="546" spans="1:8" x14ac:dyDescent="0.25">
      <c r="A546" s="2" t="s">
        <v>1541</v>
      </c>
      <c r="B546" s="2" t="s">
        <v>1542</v>
      </c>
      <c r="C546" s="2" t="s">
        <v>1543</v>
      </c>
      <c r="D546" s="4">
        <v>602</v>
      </c>
      <c r="F546" s="11">
        <f t="shared" si="8"/>
        <v>0</v>
      </c>
      <c r="G546" s="2"/>
      <c r="H546" s="11"/>
    </row>
    <row r="547" spans="1:8" x14ac:dyDescent="0.25">
      <c r="A547" s="2" t="s">
        <v>1544</v>
      </c>
      <c r="B547" s="2" t="s">
        <v>1545</v>
      </c>
      <c r="C547" s="2" t="s">
        <v>1546</v>
      </c>
      <c r="D547" s="4">
        <v>550</v>
      </c>
      <c r="F547" s="11">
        <f t="shared" si="8"/>
        <v>0</v>
      </c>
      <c r="G547" s="2"/>
      <c r="H547" s="11"/>
    </row>
    <row r="548" spans="1:8" x14ac:dyDescent="0.25">
      <c r="A548" s="2" t="s">
        <v>1547</v>
      </c>
      <c r="B548" s="2" t="s">
        <v>1548</v>
      </c>
      <c r="C548" s="2" t="s">
        <v>1549</v>
      </c>
      <c r="D548" s="4">
        <v>1168</v>
      </c>
      <c r="F548" s="11">
        <f t="shared" si="8"/>
        <v>0</v>
      </c>
      <c r="G548" s="2"/>
      <c r="H548" s="11"/>
    </row>
    <row r="549" spans="1:8" x14ac:dyDescent="0.25">
      <c r="A549" s="2" t="s">
        <v>1550</v>
      </c>
      <c r="B549" s="2" t="s">
        <v>1551</v>
      </c>
      <c r="C549" s="2" t="s">
        <v>1552</v>
      </c>
      <c r="D549" s="4">
        <v>167</v>
      </c>
      <c r="F549" s="11">
        <f t="shared" si="8"/>
        <v>0</v>
      </c>
      <c r="G549" s="2"/>
      <c r="H549" s="11"/>
    </row>
    <row r="550" spans="1:8" x14ac:dyDescent="0.25">
      <c r="A550" s="2" t="s">
        <v>1553</v>
      </c>
      <c r="B550" s="2" t="s">
        <v>1554</v>
      </c>
      <c r="C550" s="2" t="s">
        <v>1555</v>
      </c>
      <c r="D550" s="4">
        <v>167</v>
      </c>
      <c r="F550" s="11">
        <f t="shared" si="8"/>
        <v>0</v>
      </c>
      <c r="G550" s="2"/>
      <c r="H550" s="11"/>
    </row>
    <row r="551" spans="1:8" x14ac:dyDescent="0.25">
      <c r="A551" s="2" t="s">
        <v>1556</v>
      </c>
      <c r="B551" s="2" t="s">
        <v>1557</v>
      </c>
      <c r="C551" s="2" t="s">
        <v>1558</v>
      </c>
      <c r="D551" s="4">
        <v>167</v>
      </c>
      <c r="F551" s="11">
        <f t="shared" si="8"/>
        <v>0</v>
      </c>
      <c r="G551" s="2"/>
      <c r="H551" s="11"/>
    </row>
    <row r="552" spans="1:8" x14ac:dyDescent="0.25">
      <c r="A552" s="2" t="s">
        <v>1559</v>
      </c>
      <c r="B552" s="2" t="s">
        <v>1560</v>
      </c>
      <c r="C552" s="2" t="s">
        <v>1561</v>
      </c>
      <c r="D552" s="4">
        <v>598</v>
      </c>
      <c r="F552" s="11">
        <f t="shared" si="8"/>
        <v>0</v>
      </c>
      <c r="G552" s="2"/>
      <c r="H552" s="11"/>
    </row>
    <row r="553" spans="1:8" x14ac:dyDescent="0.25">
      <c r="A553" s="2" t="s">
        <v>1562</v>
      </c>
      <c r="B553" s="2" t="s">
        <v>1563</v>
      </c>
      <c r="C553" s="2" t="s">
        <v>1564</v>
      </c>
      <c r="D553" s="4">
        <v>655</v>
      </c>
      <c r="F553" s="11">
        <f t="shared" si="8"/>
        <v>0</v>
      </c>
      <c r="G553" s="2"/>
      <c r="H553" s="11"/>
    </row>
    <row r="554" spans="1:8" x14ac:dyDescent="0.25">
      <c r="A554" s="2" t="s">
        <v>1565</v>
      </c>
      <c r="B554" s="2" t="s">
        <v>1566</v>
      </c>
      <c r="C554" s="2" t="s">
        <v>1567</v>
      </c>
      <c r="D554" s="4">
        <v>598</v>
      </c>
      <c r="F554" s="11">
        <f t="shared" si="8"/>
        <v>0</v>
      </c>
      <c r="G554" s="2"/>
      <c r="H554" s="11"/>
    </row>
    <row r="555" spans="1:8" x14ac:dyDescent="0.25">
      <c r="A555" s="2" t="s">
        <v>1568</v>
      </c>
      <c r="B555" s="2" t="s">
        <v>1569</v>
      </c>
      <c r="C555" s="2" t="s">
        <v>1570</v>
      </c>
      <c r="D555" s="4">
        <v>1359</v>
      </c>
      <c r="F555" s="11">
        <f t="shared" si="8"/>
        <v>0</v>
      </c>
      <c r="G555" s="2"/>
      <c r="H555" s="11"/>
    </row>
    <row r="556" spans="1:8" x14ac:dyDescent="0.25">
      <c r="A556" s="2" t="s">
        <v>1571</v>
      </c>
      <c r="B556" s="2" t="s">
        <v>1572</v>
      </c>
      <c r="C556" s="2" t="s">
        <v>1573</v>
      </c>
      <c r="D556" s="4">
        <v>1359</v>
      </c>
      <c r="F556" s="11">
        <f t="shared" si="8"/>
        <v>0</v>
      </c>
      <c r="G556" s="2"/>
      <c r="H556" s="11"/>
    </row>
    <row r="557" spans="1:8" x14ac:dyDescent="0.25">
      <c r="A557" s="2" t="s">
        <v>1574</v>
      </c>
      <c r="B557" s="2" t="s">
        <v>1575</v>
      </c>
      <c r="C557" s="2" t="s">
        <v>1576</v>
      </c>
      <c r="D557" s="4">
        <v>773</v>
      </c>
      <c r="F557" s="11">
        <f t="shared" si="8"/>
        <v>0</v>
      </c>
      <c r="G557" s="2"/>
      <c r="H557" s="11"/>
    </row>
    <row r="558" spans="1:8" x14ac:dyDescent="0.25">
      <c r="A558" s="2" t="s">
        <v>1577</v>
      </c>
      <c r="B558" s="2" t="s">
        <v>1578</v>
      </c>
      <c r="C558" s="2" t="s">
        <v>1579</v>
      </c>
      <c r="D558" s="4">
        <v>773</v>
      </c>
      <c r="F558" s="11">
        <f t="shared" si="8"/>
        <v>0</v>
      </c>
      <c r="G558" s="2"/>
      <c r="H558" s="11"/>
    </row>
    <row r="559" spans="1:8" x14ac:dyDescent="0.25">
      <c r="A559" s="2" t="s">
        <v>1580</v>
      </c>
      <c r="B559" s="2" t="s">
        <v>1581</v>
      </c>
      <c r="C559" s="2" t="s">
        <v>1582</v>
      </c>
      <c r="D559" s="4">
        <v>773</v>
      </c>
      <c r="F559" s="11">
        <f t="shared" si="8"/>
        <v>0</v>
      </c>
      <c r="G559" s="2"/>
      <c r="H559" s="11"/>
    </row>
    <row r="560" spans="1:8" x14ac:dyDescent="0.25">
      <c r="A560" s="2" t="s">
        <v>1583</v>
      </c>
      <c r="B560" s="2" t="s">
        <v>1584</v>
      </c>
      <c r="C560" s="2" t="s">
        <v>1585</v>
      </c>
      <c r="D560" s="4">
        <v>970</v>
      </c>
      <c r="F560" s="11">
        <f t="shared" si="8"/>
        <v>0</v>
      </c>
      <c r="G560" s="2"/>
      <c r="H560" s="11"/>
    </row>
    <row r="561" spans="1:8" x14ac:dyDescent="0.25">
      <c r="A561" s="2" t="s">
        <v>1586</v>
      </c>
      <c r="B561" s="2" t="s">
        <v>1563</v>
      </c>
      <c r="C561" s="2" t="s">
        <v>1587</v>
      </c>
      <c r="D561" s="4">
        <v>655</v>
      </c>
      <c r="F561" s="11">
        <f t="shared" si="8"/>
        <v>0</v>
      </c>
      <c r="G561" s="2"/>
      <c r="H561" s="11"/>
    </row>
    <row r="562" spans="1:8" x14ac:dyDescent="0.25">
      <c r="A562" s="2" t="s">
        <v>1588</v>
      </c>
      <c r="B562" s="2" t="s">
        <v>1589</v>
      </c>
      <c r="C562" s="2" t="s">
        <v>1590</v>
      </c>
      <c r="D562" s="4">
        <v>279</v>
      </c>
      <c r="F562" s="11">
        <f t="shared" si="8"/>
        <v>0</v>
      </c>
      <c r="G562" s="2"/>
      <c r="H562" s="11"/>
    </row>
    <row r="563" spans="1:8" x14ac:dyDescent="0.25">
      <c r="A563" s="2" t="s">
        <v>1591</v>
      </c>
      <c r="B563" s="2" t="s">
        <v>1592</v>
      </c>
      <c r="C563" s="2" t="s">
        <v>1593</v>
      </c>
      <c r="D563" s="4">
        <v>899</v>
      </c>
      <c r="F563" s="11">
        <f t="shared" si="8"/>
        <v>0</v>
      </c>
      <c r="G563" s="2"/>
      <c r="H563" s="11"/>
    </row>
    <row r="564" spans="1:8" x14ac:dyDescent="0.25">
      <c r="A564" s="2" t="s">
        <v>1594</v>
      </c>
      <c r="B564" s="2" t="s">
        <v>1595</v>
      </c>
      <c r="C564" s="2" t="s">
        <v>1596</v>
      </c>
      <c r="D564" s="4">
        <v>899</v>
      </c>
      <c r="F564" s="11">
        <f t="shared" si="8"/>
        <v>0</v>
      </c>
      <c r="G564" s="2"/>
      <c r="H564" s="11"/>
    </row>
    <row r="565" spans="1:8" x14ac:dyDescent="0.25">
      <c r="A565" s="2" t="s">
        <v>1597</v>
      </c>
      <c r="B565" s="2" t="s">
        <v>1598</v>
      </c>
      <c r="C565" s="2" t="s">
        <v>1599</v>
      </c>
      <c r="D565" s="4">
        <v>899</v>
      </c>
      <c r="F565" s="11">
        <f t="shared" si="8"/>
        <v>0</v>
      </c>
      <c r="G565" s="2"/>
      <c r="H565" s="11"/>
    </row>
    <row r="566" spans="1:8" x14ac:dyDescent="0.25">
      <c r="A566" s="2" t="s">
        <v>1600</v>
      </c>
      <c r="B566" s="2" t="s">
        <v>1601</v>
      </c>
      <c r="C566" s="2" t="s">
        <v>1602</v>
      </c>
      <c r="D566" s="4">
        <v>899</v>
      </c>
      <c r="F566" s="11">
        <f t="shared" si="8"/>
        <v>0</v>
      </c>
      <c r="G566" s="2"/>
      <c r="H566" s="11"/>
    </row>
    <row r="567" spans="1:8" x14ac:dyDescent="0.25">
      <c r="A567" s="2" t="s">
        <v>1603</v>
      </c>
      <c r="B567" s="2" t="s">
        <v>1604</v>
      </c>
      <c r="C567" s="2" t="s">
        <v>1605</v>
      </c>
      <c r="D567" s="4">
        <v>899</v>
      </c>
      <c r="F567" s="11">
        <f t="shared" si="8"/>
        <v>0</v>
      </c>
      <c r="G567" s="2"/>
      <c r="H567" s="11"/>
    </row>
    <row r="568" spans="1:8" x14ac:dyDescent="0.25">
      <c r="A568" s="2" t="s">
        <v>1606</v>
      </c>
      <c r="B568" s="2" t="s">
        <v>1607</v>
      </c>
      <c r="C568" s="2" t="s">
        <v>1608</v>
      </c>
      <c r="D568" s="4">
        <v>899</v>
      </c>
      <c r="F568" s="11">
        <f t="shared" si="8"/>
        <v>0</v>
      </c>
      <c r="G568" s="2"/>
      <c r="H568" s="11"/>
    </row>
    <row r="569" spans="1:8" x14ac:dyDescent="0.25">
      <c r="A569" s="2" t="s">
        <v>1609</v>
      </c>
      <c r="B569" s="2" t="s">
        <v>1610</v>
      </c>
      <c r="C569" s="2" t="s">
        <v>1611</v>
      </c>
      <c r="D569" s="4">
        <v>899</v>
      </c>
      <c r="F569" s="11">
        <f t="shared" si="8"/>
        <v>0</v>
      </c>
      <c r="G569" s="2"/>
      <c r="H569" s="11"/>
    </row>
    <row r="570" spans="1:8" x14ac:dyDescent="0.25">
      <c r="A570" s="2" t="s">
        <v>1612</v>
      </c>
      <c r="B570" s="2" t="s">
        <v>1613</v>
      </c>
      <c r="C570" s="2" t="s">
        <v>1614</v>
      </c>
      <c r="D570" s="4">
        <v>479</v>
      </c>
      <c r="F570" s="11">
        <f t="shared" si="8"/>
        <v>0</v>
      </c>
      <c r="G570" s="2"/>
      <c r="H570" s="11"/>
    </row>
    <row r="571" spans="1:8" x14ac:dyDescent="0.25">
      <c r="A571" s="2" t="s">
        <v>1615</v>
      </c>
      <c r="B571" s="2" t="s">
        <v>1616</v>
      </c>
      <c r="C571" s="2" t="s">
        <v>1617</v>
      </c>
      <c r="D571" s="4">
        <v>479</v>
      </c>
      <c r="F571" s="11">
        <f t="shared" si="8"/>
        <v>0</v>
      </c>
      <c r="G571" s="2"/>
      <c r="H571" s="11"/>
    </row>
    <row r="572" spans="1:8" x14ac:dyDescent="0.25">
      <c r="A572" s="2" t="s">
        <v>1618</v>
      </c>
      <c r="B572" s="2" t="s">
        <v>1619</v>
      </c>
      <c r="C572" s="2" t="s">
        <v>1620</v>
      </c>
      <c r="D572" s="4">
        <v>248</v>
      </c>
      <c r="F572" s="11">
        <f t="shared" si="8"/>
        <v>0</v>
      </c>
      <c r="G572" s="2"/>
      <c r="H572" s="11"/>
    </row>
    <row r="573" spans="1:8" x14ac:dyDescent="0.25">
      <c r="A573" s="2" t="s">
        <v>1621</v>
      </c>
      <c r="B573" s="2" t="s">
        <v>1622</v>
      </c>
      <c r="C573" s="2" t="s">
        <v>1623</v>
      </c>
      <c r="D573" s="4">
        <v>590</v>
      </c>
      <c r="F573" s="11">
        <f t="shared" si="8"/>
        <v>0</v>
      </c>
      <c r="G573" s="2"/>
      <c r="H573" s="11"/>
    </row>
    <row r="574" spans="1:8" x14ac:dyDescent="0.25">
      <c r="A574" s="2" t="s">
        <v>1624</v>
      </c>
      <c r="B574" s="2" t="s">
        <v>1625</v>
      </c>
      <c r="C574" s="2" t="s">
        <v>1626</v>
      </c>
      <c r="D574" s="4">
        <v>1506</v>
      </c>
      <c r="F574" s="11">
        <f t="shared" si="8"/>
        <v>0</v>
      </c>
      <c r="G574" s="2"/>
      <c r="H574" s="11"/>
    </row>
    <row r="575" spans="1:8" x14ac:dyDescent="0.25">
      <c r="A575" s="2" t="s">
        <v>1627</v>
      </c>
      <c r="B575" s="2" t="s">
        <v>1628</v>
      </c>
      <c r="C575" s="2" t="s">
        <v>1629</v>
      </c>
      <c r="D575" s="4">
        <v>231</v>
      </c>
      <c r="F575" s="11">
        <f t="shared" si="8"/>
        <v>0</v>
      </c>
      <c r="G575" s="2"/>
      <c r="H575" s="11"/>
    </row>
    <row r="576" spans="1:8" x14ac:dyDescent="0.25">
      <c r="A576" s="2" t="s">
        <v>1630</v>
      </c>
      <c r="B576" s="2" t="s">
        <v>1631</v>
      </c>
      <c r="C576" s="2" t="s">
        <v>1632</v>
      </c>
      <c r="D576" s="4">
        <v>391</v>
      </c>
      <c r="F576" s="11">
        <f t="shared" si="8"/>
        <v>0</v>
      </c>
      <c r="G576" s="2"/>
      <c r="H576" s="11"/>
    </row>
    <row r="577" spans="1:8" x14ac:dyDescent="0.25">
      <c r="A577" s="2" t="s">
        <v>1633</v>
      </c>
      <c r="B577" s="2" t="s">
        <v>1548</v>
      </c>
      <c r="C577" s="2" t="s">
        <v>1634</v>
      </c>
      <c r="D577" s="4">
        <v>1325</v>
      </c>
      <c r="F577" s="11">
        <f t="shared" si="8"/>
        <v>0</v>
      </c>
      <c r="G577" s="2"/>
      <c r="H577" s="11"/>
    </row>
    <row r="578" spans="1:8" x14ac:dyDescent="0.25">
      <c r="A578" s="2" t="s">
        <v>1635</v>
      </c>
      <c r="B578" s="2" t="s">
        <v>1636</v>
      </c>
      <c r="C578" s="2" t="s">
        <v>1637</v>
      </c>
      <c r="D578" s="4">
        <v>899</v>
      </c>
      <c r="F578" s="11">
        <f t="shared" si="8"/>
        <v>0</v>
      </c>
      <c r="G578" s="2"/>
      <c r="H578" s="11"/>
    </row>
    <row r="579" spans="1:8" x14ac:dyDescent="0.25">
      <c r="A579" s="2" t="s">
        <v>1638</v>
      </c>
      <c r="B579" s="2" t="s">
        <v>1639</v>
      </c>
      <c r="C579" s="2" t="s">
        <v>1640</v>
      </c>
      <c r="D579" s="4">
        <v>439</v>
      </c>
      <c r="F579" s="11">
        <f t="shared" si="8"/>
        <v>0</v>
      </c>
      <c r="G579" s="2"/>
      <c r="H579" s="11"/>
    </row>
    <row r="580" spans="1:8" x14ac:dyDescent="0.25">
      <c r="A580" s="2" t="s">
        <v>1641</v>
      </c>
      <c r="B580" s="2" t="s">
        <v>1642</v>
      </c>
      <c r="C580" s="2" t="s">
        <v>1643</v>
      </c>
      <c r="D580" s="4">
        <v>899</v>
      </c>
      <c r="F580" s="11">
        <f t="shared" si="8"/>
        <v>0</v>
      </c>
      <c r="G580" s="2"/>
      <c r="H580" s="11"/>
    </row>
    <row r="581" spans="1:8" x14ac:dyDescent="0.25">
      <c r="A581" s="2" t="s">
        <v>1644</v>
      </c>
      <c r="B581" s="2" t="s">
        <v>1645</v>
      </c>
      <c r="C581" s="2" t="s">
        <v>1646</v>
      </c>
      <c r="D581" s="4">
        <v>1293</v>
      </c>
      <c r="F581" s="11">
        <f t="shared" si="8"/>
        <v>0</v>
      </c>
      <c r="G581" s="2"/>
      <c r="H581" s="11"/>
    </row>
    <row r="582" spans="1:8" x14ac:dyDescent="0.25">
      <c r="A582" s="2" t="s">
        <v>1647</v>
      </c>
      <c r="B582" s="2" t="s">
        <v>1648</v>
      </c>
      <c r="C582" s="2" t="s">
        <v>1649</v>
      </c>
      <c r="D582" s="4">
        <v>770</v>
      </c>
      <c r="F582" s="11">
        <f t="shared" si="8"/>
        <v>0</v>
      </c>
      <c r="G582" s="2"/>
      <c r="H582" s="11"/>
    </row>
    <row r="583" spans="1:8" x14ac:dyDescent="0.25">
      <c r="A583" s="2" t="s">
        <v>1650</v>
      </c>
      <c r="B583" s="2" t="s">
        <v>1651</v>
      </c>
      <c r="C583" s="2" t="s">
        <v>1652</v>
      </c>
      <c r="D583" s="4">
        <v>770</v>
      </c>
      <c r="F583" s="11">
        <f t="shared" si="8"/>
        <v>0</v>
      </c>
      <c r="G583" s="2"/>
      <c r="H583" s="11"/>
    </row>
    <row r="584" spans="1:8" x14ac:dyDescent="0.25">
      <c r="A584" s="2" t="s">
        <v>1653</v>
      </c>
      <c r="B584" s="2" t="s">
        <v>1654</v>
      </c>
      <c r="C584" s="2" t="s">
        <v>1655</v>
      </c>
      <c r="D584" s="4">
        <v>770</v>
      </c>
      <c r="F584" s="11">
        <f t="shared" ref="F584:F647" si="9">D584*E584</f>
        <v>0</v>
      </c>
      <c r="G584" s="2"/>
      <c r="H584" s="11"/>
    </row>
    <row r="585" spans="1:8" x14ac:dyDescent="0.25">
      <c r="A585" s="2" t="s">
        <v>1656</v>
      </c>
      <c r="B585" s="2" t="s">
        <v>1657</v>
      </c>
      <c r="C585" s="2" t="s">
        <v>1658</v>
      </c>
      <c r="D585" s="4">
        <v>770</v>
      </c>
      <c r="F585" s="11">
        <f t="shared" si="9"/>
        <v>0</v>
      </c>
      <c r="G585" s="2"/>
      <c r="H585" s="11"/>
    </row>
    <row r="586" spans="1:8" x14ac:dyDescent="0.25">
      <c r="A586" s="2" t="s">
        <v>1659</v>
      </c>
      <c r="B586" s="2" t="s">
        <v>1660</v>
      </c>
      <c r="C586" s="2" t="s">
        <v>1661</v>
      </c>
      <c r="D586" s="4">
        <v>770</v>
      </c>
      <c r="F586" s="11">
        <f t="shared" si="9"/>
        <v>0</v>
      </c>
      <c r="G586" s="2"/>
      <c r="H586" s="11"/>
    </row>
    <row r="587" spans="1:8" x14ac:dyDescent="0.25">
      <c r="A587" s="2" t="s">
        <v>1662</v>
      </c>
      <c r="B587" s="2" t="s">
        <v>1663</v>
      </c>
      <c r="C587" s="2" t="s">
        <v>1664</v>
      </c>
      <c r="D587" s="4">
        <v>770</v>
      </c>
      <c r="F587" s="11">
        <f t="shared" si="9"/>
        <v>0</v>
      </c>
      <c r="G587" s="2"/>
      <c r="H587" s="11"/>
    </row>
    <row r="588" spans="1:8" x14ac:dyDescent="0.25">
      <c r="A588" s="2" t="s">
        <v>1665</v>
      </c>
      <c r="B588" s="2" t="s">
        <v>1666</v>
      </c>
      <c r="C588" s="2" t="s">
        <v>1667</v>
      </c>
      <c r="D588" s="4">
        <v>770</v>
      </c>
      <c r="F588" s="11">
        <f t="shared" si="9"/>
        <v>0</v>
      </c>
      <c r="G588" s="2"/>
      <c r="H588" s="11"/>
    </row>
    <row r="589" spans="1:8" x14ac:dyDescent="0.25">
      <c r="A589" s="2" t="s">
        <v>1668</v>
      </c>
      <c r="B589" s="2" t="s">
        <v>1669</v>
      </c>
      <c r="C589" s="2" t="s">
        <v>1670</v>
      </c>
      <c r="D589" s="4">
        <v>770</v>
      </c>
      <c r="F589" s="11">
        <f t="shared" si="9"/>
        <v>0</v>
      </c>
      <c r="G589" s="2"/>
      <c r="H589" s="11"/>
    </row>
    <row r="590" spans="1:8" x14ac:dyDescent="0.25">
      <c r="A590" s="2" t="s">
        <v>1671</v>
      </c>
      <c r="B590" s="2" t="s">
        <v>1672</v>
      </c>
      <c r="C590" s="2" t="s">
        <v>1673</v>
      </c>
      <c r="D590" s="4">
        <v>125</v>
      </c>
      <c r="F590" s="11">
        <f t="shared" si="9"/>
        <v>0</v>
      </c>
      <c r="G590" s="2"/>
      <c r="H590" s="11"/>
    </row>
    <row r="591" spans="1:8" x14ac:dyDescent="0.25">
      <c r="A591" s="2" t="s">
        <v>1674</v>
      </c>
      <c r="B591" s="2" t="s">
        <v>1675</v>
      </c>
      <c r="C591" s="2" t="s">
        <v>1676</v>
      </c>
      <c r="D591" s="4">
        <v>125</v>
      </c>
      <c r="F591" s="11">
        <f t="shared" si="9"/>
        <v>0</v>
      </c>
      <c r="G591" s="2"/>
      <c r="H591" s="11"/>
    </row>
    <row r="592" spans="1:8" x14ac:dyDescent="0.25">
      <c r="A592" s="2" t="s">
        <v>1677</v>
      </c>
      <c r="B592" s="2" t="s">
        <v>1678</v>
      </c>
      <c r="C592" s="2" t="s">
        <v>1679</v>
      </c>
      <c r="D592" s="4">
        <v>125</v>
      </c>
      <c r="F592" s="11">
        <f t="shared" si="9"/>
        <v>0</v>
      </c>
      <c r="G592" s="2"/>
      <c r="H592" s="11"/>
    </row>
    <row r="593" spans="1:8" x14ac:dyDescent="0.25">
      <c r="A593" s="2" t="s">
        <v>1680</v>
      </c>
      <c r="B593" s="2" t="s">
        <v>1619</v>
      </c>
      <c r="C593" s="2" t="s">
        <v>1681</v>
      </c>
      <c r="D593" s="4">
        <v>248</v>
      </c>
      <c r="F593" s="11">
        <f t="shared" si="9"/>
        <v>0</v>
      </c>
      <c r="G593" s="2"/>
      <c r="H593" s="11"/>
    </row>
    <row r="594" spans="1:8" x14ac:dyDescent="0.25">
      <c r="A594" s="2" t="s">
        <v>1682</v>
      </c>
      <c r="B594" s="2" t="s">
        <v>1683</v>
      </c>
      <c r="C594" s="2" t="s">
        <v>1684</v>
      </c>
      <c r="D594" s="4">
        <v>770</v>
      </c>
      <c r="F594" s="11">
        <f t="shared" si="9"/>
        <v>0</v>
      </c>
      <c r="G594" s="2"/>
      <c r="H594" s="11"/>
    </row>
    <row r="595" spans="1:8" x14ac:dyDescent="0.25">
      <c r="A595" s="2" t="s">
        <v>1685</v>
      </c>
      <c r="B595" s="2" t="s">
        <v>1628</v>
      </c>
      <c r="C595" s="2" t="s">
        <v>1686</v>
      </c>
      <c r="D595" s="4">
        <v>231</v>
      </c>
      <c r="F595" s="11">
        <f t="shared" si="9"/>
        <v>0</v>
      </c>
      <c r="G595" s="2"/>
      <c r="H595" s="11"/>
    </row>
    <row r="596" spans="1:8" x14ac:dyDescent="0.25">
      <c r="A596" s="2" t="s">
        <v>1687</v>
      </c>
      <c r="B596" s="2" t="s">
        <v>1688</v>
      </c>
      <c r="C596" s="2" t="s">
        <v>1689</v>
      </c>
      <c r="D596" s="4">
        <v>373</v>
      </c>
      <c r="F596" s="11">
        <f t="shared" si="9"/>
        <v>0</v>
      </c>
      <c r="G596" s="2"/>
      <c r="H596" s="11"/>
    </row>
    <row r="597" spans="1:8" x14ac:dyDescent="0.25">
      <c r="A597" s="2" t="s">
        <v>1690</v>
      </c>
      <c r="B597" s="2" t="s">
        <v>1645</v>
      </c>
      <c r="C597" s="2" t="s">
        <v>1691</v>
      </c>
      <c r="D597" s="4">
        <v>1293</v>
      </c>
      <c r="F597" s="11">
        <f t="shared" si="9"/>
        <v>0</v>
      </c>
      <c r="G597" s="2"/>
      <c r="H597" s="11"/>
    </row>
    <row r="598" spans="1:8" x14ac:dyDescent="0.25">
      <c r="A598" s="2" t="s">
        <v>1692</v>
      </c>
      <c r="B598" s="2" t="s">
        <v>1619</v>
      </c>
      <c r="C598" s="2" t="s">
        <v>1693</v>
      </c>
      <c r="D598" s="4">
        <v>248</v>
      </c>
      <c r="F598" s="11">
        <f t="shared" si="9"/>
        <v>0</v>
      </c>
      <c r="G598" s="2"/>
      <c r="H598" s="11"/>
    </row>
    <row r="599" spans="1:8" x14ac:dyDescent="0.25">
      <c r="A599" s="2" t="s">
        <v>1694</v>
      </c>
      <c r="B599" s="2" t="s">
        <v>1639</v>
      </c>
      <c r="C599" s="2" t="s">
        <v>1695</v>
      </c>
      <c r="D599" s="4">
        <v>543</v>
      </c>
      <c r="F599" s="11">
        <f t="shared" si="9"/>
        <v>0</v>
      </c>
      <c r="G599" s="2"/>
      <c r="H599" s="11"/>
    </row>
    <row r="600" spans="1:8" x14ac:dyDescent="0.25">
      <c r="A600" s="2" t="s">
        <v>1696</v>
      </c>
      <c r="B600" s="2" t="s">
        <v>1697</v>
      </c>
      <c r="C600" s="2" t="s">
        <v>1698</v>
      </c>
      <c r="D600" s="4">
        <v>1328</v>
      </c>
      <c r="F600" s="11">
        <f t="shared" si="9"/>
        <v>0</v>
      </c>
      <c r="G600" s="2"/>
      <c r="H600" s="11"/>
    </row>
    <row r="601" spans="1:8" x14ac:dyDescent="0.25">
      <c r="A601" s="2" t="s">
        <v>1699</v>
      </c>
      <c r="B601" s="2" t="s">
        <v>1700</v>
      </c>
      <c r="C601" s="2" t="s">
        <v>1701</v>
      </c>
      <c r="D601" s="4">
        <v>570</v>
      </c>
      <c r="F601" s="11">
        <f t="shared" si="9"/>
        <v>0</v>
      </c>
      <c r="G601" s="2"/>
      <c r="H601" s="11"/>
    </row>
    <row r="602" spans="1:8" x14ac:dyDescent="0.25">
      <c r="A602" s="2" t="s">
        <v>1702</v>
      </c>
      <c r="B602" s="2" t="s">
        <v>1703</v>
      </c>
      <c r="C602" s="2" t="s">
        <v>1704</v>
      </c>
      <c r="D602" s="4">
        <v>746</v>
      </c>
      <c r="F602" s="11">
        <f t="shared" si="9"/>
        <v>0</v>
      </c>
      <c r="G602" s="2"/>
      <c r="H602" s="11"/>
    </row>
    <row r="603" spans="1:8" x14ac:dyDescent="0.25">
      <c r="A603" s="2" t="s">
        <v>1705</v>
      </c>
      <c r="B603" s="2" t="s">
        <v>1706</v>
      </c>
      <c r="C603" s="2" t="s">
        <v>1707</v>
      </c>
      <c r="D603" s="4">
        <v>899</v>
      </c>
      <c r="F603" s="11">
        <f t="shared" si="9"/>
        <v>0</v>
      </c>
      <c r="G603" s="2"/>
      <c r="H603" s="11"/>
    </row>
    <row r="604" spans="1:8" x14ac:dyDescent="0.25">
      <c r="A604" s="2" t="s">
        <v>1708</v>
      </c>
      <c r="B604" s="2" t="s">
        <v>1628</v>
      </c>
      <c r="C604" s="2" t="s">
        <v>1709</v>
      </c>
      <c r="D604" s="4">
        <v>231</v>
      </c>
      <c r="F604" s="11">
        <f t="shared" si="9"/>
        <v>0</v>
      </c>
      <c r="G604" s="2"/>
      <c r="H604" s="11"/>
    </row>
    <row r="605" spans="1:8" x14ac:dyDescent="0.25">
      <c r="A605" s="2" t="s">
        <v>1710</v>
      </c>
      <c r="B605" s="2" t="s">
        <v>1711</v>
      </c>
      <c r="C605" s="2" t="s">
        <v>1712</v>
      </c>
      <c r="D605" s="4">
        <v>803</v>
      </c>
      <c r="F605" s="11">
        <f t="shared" si="9"/>
        <v>0</v>
      </c>
      <c r="G605" s="2"/>
      <c r="H605" s="11"/>
    </row>
    <row r="606" spans="1:8" x14ac:dyDescent="0.25">
      <c r="A606" s="2" t="s">
        <v>1713</v>
      </c>
      <c r="B606" s="2" t="s">
        <v>1714</v>
      </c>
      <c r="C606" s="2" t="s">
        <v>1715</v>
      </c>
      <c r="D606" s="4">
        <v>7260</v>
      </c>
      <c r="F606" s="11">
        <f t="shared" si="9"/>
        <v>0</v>
      </c>
      <c r="G606" s="2"/>
      <c r="H606" s="11"/>
    </row>
    <row r="607" spans="1:8" x14ac:dyDescent="0.25">
      <c r="A607" s="2" t="s">
        <v>1716</v>
      </c>
      <c r="B607" s="2" t="s">
        <v>1717</v>
      </c>
      <c r="C607" s="2" t="s">
        <v>1718</v>
      </c>
      <c r="D607" s="4">
        <v>979</v>
      </c>
      <c r="F607" s="11">
        <f t="shared" si="9"/>
        <v>0</v>
      </c>
      <c r="G607" s="2"/>
      <c r="H607" s="11"/>
    </row>
    <row r="608" spans="1:8" x14ac:dyDescent="0.25">
      <c r="A608" s="2" t="s">
        <v>1720</v>
      </c>
      <c r="B608" s="2" t="s">
        <v>1714</v>
      </c>
      <c r="C608" s="2" t="s">
        <v>1721</v>
      </c>
      <c r="D608" s="4">
        <v>8043</v>
      </c>
      <c r="F608" s="11">
        <f t="shared" si="9"/>
        <v>0</v>
      </c>
      <c r="G608" s="2"/>
      <c r="H608" s="11"/>
    </row>
    <row r="609" spans="1:8" x14ac:dyDescent="0.25">
      <c r="A609" s="2" t="s">
        <v>1722</v>
      </c>
      <c r="B609" s="2" t="s">
        <v>1723</v>
      </c>
      <c r="C609" s="2" t="s">
        <v>1724</v>
      </c>
      <c r="D609" s="4">
        <v>1404</v>
      </c>
      <c r="F609" s="11">
        <f t="shared" si="9"/>
        <v>0</v>
      </c>
      <c r="G609" s="2"/>
      <c r="H609" s="11"/>
    </row>
    <row r="610" spans="1:8" x14ac:dyDescent="0.25">
      <c r="A610" s="2" t="s">
        <v>1725</v>
      </c>
      <c r="B610" s="2" t="s">
        <v>1639</v>
      </c>
      <c r="C610" s="2" t="s">
        <v>1726</v>
      </c>
      <c r="D610" s="4">
        <v>635</v>
      </c>
      <c r="F610" s="11">
        <f t="shared" si="9"/>
        <v>0</v>
      </c>
      <c r="G610" s="2"/>
      <c r="H610" s="11"/>
    </row>
    <row r="611" spans="1:8" x14ac:dyDescent="0.25">
      <c r="A611" s="2" t="s">
        <v>1727</v>
      </c>
      <c r="B611" s="2" t="s">
        <v>1700</v>
      </c>
      <c r="C611" s="2" t="s">
        <v>1728</v>
      </c>
      <c r="D611" s="4">
        <v>594</v>
      </c>
      <c r="F611" s="11">
        <f t="shared" si="9"/>
        <v>0</v>
      </c>
      <c r="G611" s="2"/>
      <c r="H611" s="11"/>
    </row>
    <row r="612" spans="1:8" x14ac:dyDescent="0.25">
      <c r="A612" s="2" t="s">
        <v>1729</v>
      </c>
      <c r="B612" s="2" t="s">
        <v>1730</v>
      </c>
      <c r="C612" s="2" t="s">
        <v>1731</v>
      </c>
      <c r="D612" s="4">
        <v>672</v>
      </c>
      <c r="F612" s="11">
        <f t="shared" si="9"/>
        <v>0</v>
      </c>
      <c r="G612" s="2"/>
      <c r="H612" s="11"/>
    </row>
    <row r="613" spans="1:8" x14ac:dyDescent="0.25">
      <c r="A613" s="2" t="s">
        <v>1732</v>
      </c>
      <c r="B613" s="2" t="s">
        <v>1733</v>
      </c>
      <c r="C613" s="2" t="s">
        <v>1734</v>
      </c>
      <c r="D613" s="4">
        <v>3138</v>
      </c>
      <c r="F613" s="11">
        <f t="shared" si="9"/>
        <v>0</v>
      </c>
      <c r="G613" s="2"/>
      <c r="H613" s="11"/>
    </row>
    <row r="614" spans="1:8" x14ac:dyDescent="0.25">
      <c r="A614" s="2" t="s">
        <v>1735</v>
      </c>
      <c r="B614" s="2" t="s">
        <v>1736</v>
      </c>
      <c r="C614" s="2" t="s">
        <v>1737</v>
      </c>
      <c r="D614" s="4">
        <v>1325</v>
      </c>
      <c r="F614" s="11">
        <f t="shared" si="9"/>
        <v>0</v>
      </c>
      <c r="G614" s="2"/>
      <c r="H614" s="11"/>
    </row>
    <row r="615" spans="1:8" x14ac:dyDescent="0.25">
      <c r="A615" s="2" t="s">
        <v>1738</v>
      </c>
      <c r="B615" s="2" t="s">
        <v>1628</v>
      </c>
      <c r="C615" s="2" t="s">
        <v>1739</v>
      </c>
      <c r="D615" s="4">
        <v>445</v>
      </c>
      <c r="F615" s="11">
        <f t="shared" si="9"/>
        <v>0</v>
      </c>
      <c r="G615" s="2"/>
      <c r="H615" s="11"/>
    </row>
    <row r="616" spans="1:8" x14ac:dyDescent="0.25">
      <c r="A616" s="2" t="s">
        <v>1740</v>
      </c>
      <c r="B616" s="2" t="s">
        <v>1714</v>
      </c>
      <c r="C616" s="2" t="s">
        <v>1741</v>
      </c>
      <c r="D616" s="4">
        <v>6711</v>
      </c>
      <c r="F616" s="11">
        <f t="shared" si="9"/>
        <v>0</v>
      </c>
      <c r="G616" s="2"/>
      <c r="H616" s="11"/>
    </row>
    <row r="617" spans="1:8" x14ac:dyDescent="0.25">
      <c r="A617" s="2" t="s">
        <v>1742</v>
      </c>
      <c r="B617" s="2" t="s">
        <v>1743</v>
      </c>
      <c r="C617" s="2" t="s">
        <v>1744</v>
      </c>
      <c r="D617" s="4">
        <v>969</v>
      </c>
      <c r="F617" s="11">
        <f t="shared" si="9"/>
        <v>0</v>
      </c>
      <c r="G617" s="2"/>
      <c r="H617" s="11"/>
    </row>
    <row r="618" spans="1:8" x14ac:dyDescent="0.25">
      <c r="A618" s="2" t="s">
        <v>1745</v>
      </c>
      <c r="B618" s="2" t="s">
        <v>1746</v>
      </c>
      <c r="C618" s="2" t="s">
        <v>1747</v>
      </c>
      <c r="D618" s="4">
        <v>1074</v>
      </c>
      <c r="F618" s="11">
        <f t="shared" si="9"/>
        <v>0</v>
      </c>
      <c r="G618" s="2"/>
      <c r="H618" s="11"/>
    </row>
    <row r="619" spans="1:8" x14ac:dyDescent="0.25">
      <c r="A619" s="2" t="s">
        <v>1748</v>
      </c>
      <c r="B619" s="2" t="s">
        <v>1749</v>
      </c>
      <c r="C619" s="2" t="s">
        <v>1750</v>
      </c>
      <c r="D619" s="4">
        <v>662</v>
      </c>
      <c r="F619" s="11">
        <f t="shared" si="9"/>
        <v>0</v>
      </c>
      <c r="G619" s="2"/>
      <c r="H619" s="11"/>
    </row>
    <row r="620" spans="1:8" ht="45" x14ac:dyDescent="0.25">
      <c r="A620" s="2" t="s">
        <v>1751</v>
      </c>
      <c r="B620" s="2" t="s">
        <v>1542</v>
      </c>
      <c r="C620" s="12" t="s">
        <v>1752</v>
      </c>
      <c r="D620" s="4">
        <v>907</v>
      </c>
      <c r="F620" s="11">
        <f t="shared" si="9"/>
        <v>0</v>
      </c>
      <c r="G620" s="2"/>
      <c r="H620" s="11"/>
    </row>
    <row r="621" spans="1:8" x14ac:dyDescent="0.25">
      <c r="A621" s="2" t="s">
        <v>1753</v>
      </c>
      <c r="B621" s="2" t="s">
        <v>1578</v>
      </c>
      <c r="C621" s="2" t="s">
        <v>1754</v>
      </c>
      <c r="D621" s="4">
        <v>773</v>
      </c>
      <c r="F621" s="11">
        <f t="shared" si="9"/>
        <v>0</v>
      </c>
      <c r="G621" s="2"/>
      <c r="H621" s="11"/>
    </row>
    <row r="622" spans="1:8" x14ac:dyDescent="0.25">
      <c r="A622" s="2" t="s">
        <v>1755</v>
      </c>
      <c r="B622" s="2" t="s">
        <v>1563</v>
      </c>
      <c r="C622" s="2" t="s">
        <v>1756</v>
      </c>
      <c r="D622" s="4">
        <v>655</v>
      </c>
      <c r="F622" s="11">
        <f t="shared" si="9"/>
        <v>0</v>
      </c>
      <c r="G622" s="2"/>
      <c r="H622" s="11"/>
    </row>
    <row r="623" spans="1:8" x14ac:dyDescent="0.25">
      <c r="A623" s="2" t="s">
        <v>1757</v>
      </c>
      <c r="B623" s="2" t="s">
        <v>1733</v>
      </c>
      <c r="C623" s="2" t="s">
        <v>1758</v>
      </c>
      <c r="D623" s="4">
        <v>3138</v>
      </c>
      <c r="F623" s="11">
        <f t="shared" si="9"/>
        <v>0</v>
      </c>
      <c r="G623" s="2"/>
      <c r="H623" s="11"/>
    </row>
    <row r="624" spans="1:8" x14ac:dyDescent="0.25">
      <c r="A624" s="2" t="s">
        <v>1759</v>
      </c>
      <c r="B624" s="2" t="s">
        <v>1760</v>
      </c>
      <c r="C624" s="2" t="s">
        <v>1761</v>
      </c>
      <c r="D624" s="4">
        <v>152</v>
      </c>
      <c r="F624" s="11">
        <f t="shared" si="9"/>
        <v>0</v>
      </c>
      <c r="G624" s="2"/>
      <c r="H624" s="11"/>
    </row>
    <row r="625" spans="1:8" x14ac:dyDescent="0.25">
      <c r="A625" s="2" t="s">
        <v>1762</v>
      </c>
      <c r="B625" s="2" t="s">
        <v>1763</v>
      </c>
      <c r="C625" s="2" t="s">
        <v>1764</v>
      </c>
      <c r="D625" s="4">
        <v>152</v>
      </c>
      <c r="F625" s="11">
        <f t="shared" si="9"/>
        <v>0</v>
      </c>
      <c r="G625" s="2"/>
      <c r="H625" s="11"/>
    </row>
    <row r="626" spans="1:8" x14ac:dyDescent="0.25">
      <c r="A626" s="2" t="s">
        <v>1765</v>
      </c>
      <c r="B626" s="2" t="s">
        <v>1766</v>
      </c>
      <c r="C626" s="2" t="s">
        <v>1767</v>
      </c>
      <c r="D626" s="4">
        <v>152</v>
      </c>
      <c r="F626" s="11">
        <f t="shared" si="9"/>
        <v>0</v>
      </c>
      <c r="G626" s="2"/>
      <c r="H626" s="11"/>
    </row>
    <row r="627" spans="1:8" x14ac:dyDescent="0.25">
      <c r="A627" s="2" t="s">
        <v>1768</v>
      </c>
      <c r="B627" s="2" t="s">
        <v>1769</v>
      </c>
      <c r="C627" s="2" t="s">
        <v>1770</v>
      </c>
      <c r="D627" s="4">
        <v>152</v>
      </c>
      <c r="F627" s="11">
        <f t="shared" si="9"/>
        <v>0</v>
      </c>
      <c r="G627" s="2"/>
      <c r="H627" s="11"/>
    </row>
    <row r="628" spans="1:8" x14ac:dyDescent="0.25">
      <c r="A628" s="2" t="s">
        <v>1771</v>
      </c>
      <c r="B628" s="2" t="s">
        <v>1772</v>
      </c>
      <c r="C628" s="2" t="s">
        <v>1773</v>
      </c>
      <c r="D628" s="4">
        <v>152</v>
      </c>
      <c r="F628" s="11">
        <f t="shared" si="9"/>
        <v>0</v>
      </c>
      <c r="G628" s="2"/>
      <c r="H628" s="11"/>
    </row>
    <row r="629" spans="1:8" x14ac:dyDescent="0.25">
      <c r="A629" s="2" t="s">
        <v>1774</v>
      </c>
      <c r="B629" s="2" t="s">
        <v>1775</v>
      </c>
      <c r="C629" s="2" t="s">
        <v>1776</v>
      </c>
      <c r="D629" s="4">
        <v>152</v>
      </c>
      <c r="F629" s="11">
        <f t="shared" si="9"/>
        <v>0</v>
      </c>
      <c r="G629" s="2"/>
      <c r="H629" s="11"/>
    </row>
    <row r="630" spans="1:8" x14ac:dyDescent="0.25">
      <c r="A630" s="2" t="s">
        <v>1777</v>
      </c>
      <c r="B630" s="2" t="s">
        <v>1639</v>
      </c>
      <c r="C630" s="2" t="s">
        <v>1778</v>
      </c>
      <c r="D630" s="4">
        <v>635</v>
      </c>
      <c r="F630" s="11">
        <f t="shared" si="9"/>
        <v>0</v>
      </c>
      <c r="G630" s="2"/>
      <c r="H630" s="11"/>
    </row>
    <row r="631" spans="1:8" x14ac:dyDescent="0.25">
      <c r="A631" s="2" t="s">
        <v>1779</v>
      </c>
      <c r="B631" s="2" t="s">
        <v>1780</v>
      </c>
      <c r="C631" s="2" t="s">
        <v>1781</v>
      </c>
      <c r="D631" s="4">
        <v>3047</v>
      </c>
      <c r="F631" s="11">
        <f t="shared" si="9"/>
        <v>0</v>
      </c>
      <c r="G631" s="2"/>
      <c r="H631" s="11"/>
    </row>
    <row r="632" spans="1:8" x14ac:dyDescent="0.25">
      <c r="A632" s="2" t="s">
        <v>1782</v>
      </c>
      <c r="B632" s="2" t="s">
        <v>1783</v>
      </c>
      <c r="C632" s="2" t="s">
        <v>1784</v>
      </c>
      <c r="D632" s="4">
        <v>1613</v>
      </c>
      <c r="F632" s="11">
        <f t="shared" si="9"/>
        <v>0</v>
      </c>
      <c r="G632" s="2"/>
      <c r="H632" s="11"/>
    </row>
    <row r="633" spans="1:8" x14ac:dyDescent="0.25">
      <c r="A633" s="2" t="s">
        <v>1785</v>
      </c>
      <c r="B633" s="2" t="s">
        <v>1733</v>
      </c>
      <c r="C633" s="2" t="s">
        <v>1786</v>
      </c>
      <c r="D633" s="4">
        <v>3138</v>
      </c>
      <c r="F633" s="11">
        <f t="shared" si="9"/>
        <v>0</v>
      </c>
      <c r="G633" s="2"/>
      <c r="H633" s="11"/>
    </row>
    <row r="634" spans="1:8" x14ac:dyDescent="0.25">
      <c r="A634" s="2" t="s">
        <v>1787</v>
      </c>
      <c r="B634" s="2" t="s">
        <v>1788</v>
      </c>
      <c r="C634" s="2" t="s">
        <v>1789</v>
      </c>
      <c r="D634" s="4">
        <v>811</v>
      </c>
      <c r="F634" s="11">
        <f t="shared" si="9"/>
        <v>0</v>
      </c>
      <c r="G634" s="2"/>
      <c r="H634" s="11"/>
    </row>
    <row r="635" spans="1:8" x14ac:dyDescent="0.25">
      <c r="A635" s="2" t="s">
        <v>1790</v>
      </c>
      <c r="B635" s="2" t="s">
        <v>1714</v>
      </c>
      <c r="C635" s="2" t="s">
        <v>1791</v>
      </c>
      <c r="D635" s="4">
        <v>8131</v>
      </c>
      <c r="F635" s="11">
        <f t="shared" si="9"/>
        <v>0</v>
      </c>
      <c r="G635" s="2"/>
      <c r="H635" s="11"/>
    </row>
    <row r="636" spans="1:8" x14ac:dyDescent="0.25">
      <c r="A636" s="2" t="s">
        <v>1792</v>
      </c>
      <c r="B636" s="2" t="s">
        <v>1793</v>
      </c>
      <c r="C636" s="2" t="s">
        <v>1794</v>
      </c>
      <c r="D636" s="4">
        <v>1184</v>
      </c>
      <c r="F636" s="11">
        <f t="shared" si="9"/>
        <v>0</v>
      </c>
      <c r="G636" s="2"/>
      <c r="H636" s="11"/>
    </row>
    <row r="637" spans="1:8" x14ac:dyDescent="0.25">
      <c r="A637" s="2" t="s">
        <v>1795</v>
      </c>
      <c r="B637" s="2" t="s">
        <v>1796</v>
      </c>
      <c r="C637" s="2" t="s">
        <v>1797</v>
      </c>
      <c r="D637" s="4">
        <v>916</v>
      </c>
      <c r="F637" s="11">
        <f t="shared" si="9"/>
        <v>0</v>
      </c>
      <c r="G637" s="2"/>
      <c r="H637" s="11"/>
    </row>
    <row r="638" spans="1:8" x14ac:dyDescent="0.25">
      <c r="A638" s="2" t="s">
        <v>1798</v>
      </c>
      <c r="B638" s="2" t="s">
        <v>1799</v>
      </c>
      <c r="C638" s="2" t="s">
        <v>1800</v>
      </c>
      <c r="D638" s="4">
        <v>1506</v>
      </c>
      <c r="F638" s="11">
        <f t="shared" si="9"/>
        <v>0</v>
      </c>
      <c r="G638" s="2"/>
      <c r="H638" s="11"/>
    </row>
    <row r="639" spans="1:8" x14ac:dyDescent="0.25">
      <c r="A639" s="2" t="s">
        <v>1801</v>
      </c>
      <c r="B639" s="2" t="s">
        <v>1802</v>
      </c>
      <c r="C639" s="2" t="s">
        <v>1803</v>
      </c>
      <c r="D639" s="4">
        <v>1184</v>
      </c>
      <c r="F639" s="11">
        <f t="shared" si="9"/>
        <v>0</v>
      </c>
      <c r="G639" s="2"/>
      <c r="H639" s="11"/>
    </row>
    <row r="640" spans="1:8" x14ac:dyDescent="0.25">
      <c r="A640" s="2" t="s">
        <v>1804</v>
      </c>
      <c r="B640" s="2" t="s">
        <v>1805</v>
      </c>
      <c r="C640" s="2" t="s">
        <v>1806</v>
      </c>
      <c r="D640" s="4">
        <v>2123</v>
      </c>
      <c r="F640" s="11">
        <f t="shared" si="9"/>
        <v>0</v>
      </c>
      <c r="G640" s="2"/>
      <c r="H640" s="11"/>
    </row>
    <row r="641" spans="1:8" x14ac:dyDescent="0.25">
      <c r="A641" s="2" t="s">
        <v>1807</v>
      </c>
      <c r="B641" s="2" t="s">
        <v>1733</v>
      </c>
      <c r="C641" s="2" t="s">
        <v>1808</v>
      </c>
      <c r="D641" s="4">
        <v>3138</v>
      </c>
      <c r="F641" s="11">
        <f t="shared" si="9"/>
        <v>0</v>
      </c>
      <c r="G641" s="2"/>
      <c r="H641" s="11"/>
    </row>
    <row r="642" spans="1:8" x14ac:dyDescent="0.25">
      <c r="A642" s="2" t="s">
        <v>1809</v>
      </c>
      <c r="B642" s="2" t="s">
        <v>1628</v>
      </c>
      <c r="C642" s="2" t="s">
        <v>1810</v>
      </c>
      <c r="D642" s="4">
        <v>231</v>
      </c>
      <c r="F642" s="11">
        <f t="shared" si="9"/>
        <v>0</v>
      </c>
      <c r="G642" s="2"/>
      <c r="H642" s="11"/>
    </row>
    <row r="643" spans="1:8" x14ac:dyDescent="0.25">
      <c r="A643" s="2" t="s">
        <v>1811</v>
      </c>
      <c r="B643" s="2" t="s">
        <v>1733</v>
      </c>
      <c r="C643" s="2" t="s">
        <v>1812</v>
      </c>
      <c r="D643" s="4">
        <v>3223</v>
      </c>
      <c r="F643" s="11">
        <f t="shared" si="9"/>
        <v>0</v>
      </c>
      <c r="G643" s="2"/>
      <c r="H643" s="11"/>
    </row>
    <row r="644" spans="1:8" x14ac:dyDescent="0.25">
      <c r="A644" s="2" t="s">
        <v>1813</v>
      </c>
      <c r="B644" s="2" t="s">
        <v>1619</v>
      </c>
      <c r="C644" s="2" t="s">
        <v>1814</v>
      </c>
      <c r="D644" s="4">
        <v>299</v>
      </c>
      <c r="F644" s="11">
        <f t="shared" si="9"/>
        <v>0</v>
      </c>
      <c r="G644" s="2"/>
      <c r="H644" s="11"/>
    </row>
    <row r="645" spans="1:8" x14ac:dyDescent="0.25">
      <c r="A645" s="2" t="s">
        <v>1815</v>
      </c>
      <c r="B645" s="2" t="s">
        <v>1816</v>
      </c>
      <c r="C645" s="2" t="s">
        <v>1817</v>
      </c>
      <c r="D645" s="4">
        <v>3138</v>
      </c>
      <c r="F645" s="11">
        <f t="shared" si="9"/>
        <v>0</v>
      </c>
      <c r="G645" s="2"/>
      <c r="H645" s="11"/>
    </row>
    <row r="646" spans="1:8" x14ac:dyDescent="0.25">
      <c r="A646" s="2" t="s">
        <v>1819</v>
      </c>
      <c r="B646" s="2" t="s">
        <v>1622</v>
      </c>
      <c r="C646" s="2" t="s">
        <v>1820</v>
      </c>
      <c r="D646" s="4">
        <v>931</v>
      </c>
      <c r="F646" s="11">
        <f t="shared" si="9"/>
        <v>0</v>
      </c>
      <c r="G646" s="2"/>
      <c r="H646" s="11"/>
    </row>
    <row r="647" spans="1:8" x14ac:dyDescent="0.25">
      <c r="A647" s="2" t="s">
        <v>1821</v>
      </c>
      <c r="B647" s="2" t="s">
        <v>1822</v>
      </c>
      <c r="C647" s="2" t="s">
        <v>1823</v>
      </c>
      <c r="D647" s="4">
        <v>553</v>
      </c>
      <c r="F647" s="11">
        <f t="shared" si="9"/>
        <v>0</v>
      </c>
      <c r="G647" s="2"/>
      <c r="H647" s="11"/>
    </row>
    <row r="648" spans="1:8" x14ac:dyDescent="0.25">
      <c r="A648" s="2" t="s">
        <v>1824</v>
      </c>
      <c r="B648" s="2" t="s">
        <v>1622</v>
      </c>
      <c r="C648" s="2" t="s">
        <v>1825</v>
      </c>
      <c r="D648" s="4">
        <v>931</v>
      </c>
      <c r="F648" s="11">
        <f t="shared" ref="F648:F711" si="10">D648*E648</f>
        <v>0</v>
      </c>
      <c r="G648" s="2"/>
      <c r="H648" s="11"/>
    </row>
    <row r="649" spans="1:8" x14ac:dyDescent="0.25">
      <c r="A649" s="2" t="s">
        <v>1826</v>
      </c>
      <c r="B649" s="2" t="s">
        <v>1714</v>
      </c>
      <c r="C649" s="2" t="s">
        <v>1827</v>
      </c>
      <c r="D649" s="4">
        <v>7260</v>
      </c>
      <c r="F649" s="11">
        <f t="shared" si="10"/>
        <v>0</v>
      </c>
      <c r="G649" s="2"/>
      <c r="H649" s="11"/>
    </row>
    <row r="650" spans="1:8" x14ac:dyDescent="0.25">
      <c r="A650" s="2" t="s">
        <v>1828</v>
      </c>
      <c r="B650" s="2" t="s">
        <v>1645</v>
      </c>
      <c r="C650" s="2" t="s">
        <v>1829</v>
      </c>
      <c r="D650" s="4">
        <v>1293</v>
      </c>
      <c r="F650" s="11">
        <f t="shared" si="10"/>
        <v>0</v>
      </c>
      <c r="G650" s="2"/>
      <c r="H650" s="11"/>
    </row>
    <row r="651" spans="1:8" x14ac:dyDescent="0.25">
      <c r="A651" s="2" t="s">
        <v>1830</v>
      </c>
      <c r="B651" s="2" t="s">
        <v>1622</v>
      </c>
      <c r="C651" s="2" t="s">
        <v>1831</v>
      </c>
      <c r="D651" s="4">
        <v>931</v>
      </c>
      <c r="F651" s="11">
        <f t="shared" si="10"/>
        <v>0</v>
      </c>
      <c r="G651" s="2"/>
      <c r="H651" s="11"/>
    </row>
    <row r="652" spans="1:8" x14ac:dyDescent="0.25">
      <c r="A652" s="2" t="s">
        <v>1832</v>
      </c>
      <c r="B652" s="2" t="s">
        <v>1833</v>
      </c>
      <c r="C652" s="2" t="s">
        <v>1834</v>
      </c>
      <c r="D652" s="4">
        <v>899</v>
      </c>
      <c r="F652" s="11">
        <f t="shared" si="10"/>
        <v>0</v>
      </c>
      <c r="G652" s="2"/>
      <c r="H652" s="11"/>
    </row>
    <row r="653" spans="1:8" x14ac:dyDescent="0.25">
      <c r="A653" s="2" t="s">
        <v>1835</v>
      </c>
      <c r="B653" s="2" t="s">
        <v>1836</v>
      </c>
      <c r="C653" s="2" t="s">
        <v>1837</v>
      </c>
      <c r="D653" s="4">
        <v>1613</v>
      </c>
      <c r="F653" s="11">
        <f t="shared" si="10"/>
        <v>0</v>
      </c>
      <c r="G653" s="2"/>
      <c r="H653" s="11"/>
    </row>
    <row r="654" spans="1:8" x14ac:dyDescent="0.25">
      <c r="A654" s="2" t="s">
        <v>1838</v>
      </c>
      <c r="B654" s="2" t="s">
        <v>1616</v>
      </c>
      <c r="C654" s="2" t="s">
        <v>1839</v>
      </c>
      <c r="D654" s="4">
        <v>497</v>
      </c>
      <c r="F654" s="11">
        <f t="shared" si="10"/>
        <v>0</v>
      </c>
      <c r="G654" s="2"/>
      <c r="H654" s="11"/>
    </row>
    <row r="655" spans="1:8" x14ac:dyDescent="0.25">
      <c r="A655" s="2" t="s">
        <v>1840</v>
      </c>
      <c r="B655" s="2" t="s">
        <v>1841</v>
      </c>
      <c r="C655" s="2" t="s">
        <v>1842</v>
      </c>
      <c r="D655" s="4">
        <v>309</v>
      </c>
      <c r="F655" s="11">
        <f t="shared" si="10"/>
        <v>0</v>
      </c>
      <c r="G655" s="2"/>
      <c r="H655" s="11"/>
    </row>
    <row r="656" spans="1:8" x14ac:dyDescent="0.25">
      <c r="A656" s="2" t="s">
        <v>1843</v>
      </c>
      <c r="B656" s="2" t="s">
        <v>1844</v>
      </c>
      <c r="C656" s="2" t="s">
        <v>1719</v>
      </c>
      <c r="D656" s="4">
        <v>2201</v>
      </c>
      <c r="F656" s="11">
        <f t="shared" si="10"/>
        <v>0</v>
      </c>
      <c r="G656" s="2"/>
      <c r="H656" s="11"/>
    </row>
    <row r="657" spans="1:8" x14ac:dyDescent="0.25">
      <c r="A657" s="2" t="s">
        <v>1845</v>
      </c>
      <c r="B657" s="2" t="s">
        <v>1846</v>
      </c>
      <c r="C657" s="2" t="s">
        <v>1847</v>
      </c>
      <c r="D657" s="4">
        <v>594</v>
      </c>
      <c r="F657" s="11">
        <f t="shared" si="10"/>
        <v>0</v>
      </c>
      <c r="G657" s="2"/>
      <c r="H657" s="11"/>
    </row>
    <row r="658" spans="1:8" x14ac:dyDescent="0.25">
      <c r="A658" s="2" t="s">
        <v>1848</v>
      </c>
      <c r="B658" s="2" t="s">
        <v>1714</v>
      </c>
      <c r="C658" s="2" t="s">
        <v>1849</v>
      </c>
      <c r="D658" s="4">
        <v>4227</v>
      </c>
      <c r="F658" s="11">
        <f t="shared" si="10"/>
        <v>0</v>
      </c>
      <c r="G658" s="2"/>
      <c r="H658" s="11"/>
    </row>
    <row r="659" spans="1:8" x14ac:dyDescent="0.25">
      <c r="A659" s="2" t="s">
        <v>1850</v>
      </c>
      <c r="B659" s="2" t="s">
        <v>1851</v>
      </c>
      <c r="C659" s="2" t="s">
        <v>1852</v>
      </c>
      <c r="D659" s="4">
        <v>287</v>
      </c>
      <c r="F659" s="11">
        <f t="shared" si="10"/>
        <v>0</v>
      </c>
      <c r="G659" s="2"/>
      <c r="H659" s="11"/>
    </row>
    <row r="660" spans="1:8" x14ac:dyDescent="0.25">
      <c r="A660" s="2" t="s">
        <v>1853</v>
      </c>
      <c r="B660" s="2" t="s">
        <v>1854</v>
      </c>
      <c r="C660" s="2" t="s">
        <v>1855</v>
      </c>
      <c r="D660" s="4">
        <v>747</v>
      </c>
      <c r="F660" s="11">
        <f t="shared" si="10"/>
        <v>0</v>
      </c>
      <c r="G660" s="2"/>
      <c r="H660" s="11"/>
    </row>
    <row r="661" spans="1:8" x14ac:dyDescent="0.25">
      <c r="A661" s="2" t="s">
        <v>1856</v>
      </c>
      <c r="B661" s="2" t="s">
        <v>1639</v>
      </c>
      <c r="C661" s="2" t="s">
        <v>1857</v>
      </c>
      <c r="D661" s="4">
        <v>785</v>
      </c>
      <c r="F661" s="11">
        <f t="shared" si="10"/>
        <v>0</v>
      </c>
      <c r="G661" s="2"/>
      <c r="H661" s="11"/>
    </row>
    <row r="662" spans="1:8" x14ac:dyDescent="0.25">
      <c r="A662" s="2" t="s">
        <v>1858</v>
      </c>
      <c r="B662" s="2" t="s">
        <v>1859</v>
      </c>
      <c r="C662" s="2" t="s">
        <v>1860</v>
      </c>
      <c r="D662" s="4">
        <v>279</v>
      </c>
      <c r="F662" s="11">
        <f t="shared" si="10"/>
        <v>0</v>
      </c>
      <c r="G662" s="2"/>
      <c r="H662" s="11"/>
    </row>
    <row r="663" spans="1:8" x14ac:dyDescent="0.25">
      <c r="A663" s="2" t="s">
        <v>1861</v>
      </c>
      <c r="B663" s="2" t="s">
        <v>1542</v>
      </c>
      <c r="C663" s="2" t="s">
        <v>1862</v>
      </c>
      <c r="D663" s="4">
        <v>907</v>
      </c>
      <c r="F663" s="11">
        <f t="shared" si="10"/>
        <v>0</v>
      </c>
      <c r="G663" s="2"/>
      <c r="H663" s="11"/>
    </row>
    <row r="664" spans="1:8" x14ac:dyDescent="0.25">
      <c r="A664" s="2" t="s">
        <v>1863</v>
      </c>
      <c r="B664" s="2" t="s">
        <v>1864</v>
      </c>
      <c r="C664" s="2" t="s">
        <v>1865</v>
      </c>
      <c r="D664" s="4">
        <v>175</v>
      </c>
      <c r="F664" s="11">
        <f t="shared" si="10"/>
        <v>0</v>
      </c>
      <c r="G664" s="2"/>
      <c r="H664" s="11"/>
    </row>
    <row r="665" spans="1:8" x14ac:dyDescent="0.25">
      <c r="A665" s="2" t="s">
        <v>1866</v>
      </c>
      <c r="B665" s="2" t="s">
        <v>1660</v>
      </c>
      <c r="C665" s="2" t="s">
        <v>1867</v>
      </c>
      <c r="D665" s="4">
        <v>770</v>
      </c>
      <c r="F665" s="11">
        <f t="shared" si="10"/>
        <v>0</v>
      </c>
      <c r="G665" s="2"/>
      <c r="H665" s="11"/>
    </row>
    <row r="666" spans="1:8" x14ac:dyDescent="0.25">
      <c r="A666" s="2" t="s">
        <v>1868</v>
      </c>
      <c r="B666" s="2" t="s">
        <v>1869</v>
      </c>
      <c r="C666" s="2" t="s">
        <v>1870</v>
      </c>
      <c r="D666" s="4">
        <v>615</v>
      </c>
      <c r="F666" s="11">
        <f t="shared" si="10"/>
        <v>0</v>
      </c>
      <c r="G666" s="2"/>
      <c r="H666" s="11"/>
    </row>
    <row r="667" spans="1:8" x14ac:dyDescent="0.25">
      <c r="A667" s="2" t="s">
        <v>1871</v>
      </c>
      <c r="B667" s="2" t="s">
        <v>1872</v>
      </c>
      <c r="C667" s="2" t="s">
        <v>1873</v>
      </c>
      <c r="D667" s="4">
        <v>1251</v>
      </c>
      <c r="F667" s="11">
        <f t="shared" si="10"/>
        <v>0</v>
      </c>
      <c r="G667" s="2"/>
      <c r="H667" s="11"/>
    </row>
    <row r="668" spans="1:8" x14ac:dyDescent="0.25">
      <c r="A668" s="2" t="s">
        <v>1874</v>
      </c>
      <c r="B668" s="2" t="s">
        <v>1875</v>
      </c>
      <c r="C668" s="2" t="s">
        <v>1876</v>
      </c>
      <c r="D668" s="4">
        <v>479</v>
      </c>
      <c r="F668" s="11">
        <f t="shared" si="10"/>
        <v>0</v>
      </c>
      <c r="G668" s="2"/>
      <c r="H668" s="11"/>
    </row>
    <row r="669" spans="1:8" x14ac:dyDescent="0.25">
      <c r="A669" s="2" t="s">
        <v>1877</v>
      </c>
      <c r="B669" s="2" t="s">
        <v>1714</v>
      </c>
      <c r="C669" s="2" t="s">
        <v>1878</v>
      </c>
      <c r="D669" s="4">
        <v>7378</v>
      </c>
      <c r="F669" s="11">
        <f t="shared" si="10"/>
        <v>0</v>
      </c>
      <c r="G669" s="2"/>
      <c r="H669" s="11"/>
    </row>
    <row r="670" spans="1:8" x14ac:dyDescent="0.25">
      <c r="A670" s="2" t="s">
        <v>1879</v>
      </c>
      <c r="B670" s="2" t="s">
        <v>1880</v>
      </c>
      <c r="C670" s="2" t="s">
        <v>1881</v>
      </c>
      <c r="D670" s="4">
        <v>916</v>
      </c>
      <c r="F670" s="11">
        <f t="shared" si="10"/>
        <v>0</v>
      </c>
      <c r="G670" s="2"/>
      <c r="H670" s="11"/>
    </row>
    <row r="671" spans="1:8" x14ac:dyDescent="0.25">
      <c r="A671" s="2" t="s">
        <v>1882</v>
      </c>
      <c r="B671" s="2" t="s">
        <v>1714</v>
      </c>
      <c r="C671" s="2" t="s">
        <v>1883</v>
      </c>
      <c r="D671" s="4">
        <v>8043</v>
      </c>
      <c r="F671" s="11">
        <f t="shared" si="10"/>
        <v>0</v>
      </c>
      <c r="G671" s="2"/>
      <c r="H671" s="11"/>
    </row>
    <row r="672" spans="1:8" x14ac:dyDescent="0.25">
      <c r="A672" s="2" t="s">
        <v>1884</v>
      </c>
      <c r="B672" s="2" t="s">
        <v>1733</v>
      </c>
      <c r="C672" s="2" t="s">
        <v>1885</v>
      </c>
      <c r="D672" s="4">
        <v>3138</v>
      </c>
      <c r="F672" s="11">
        <f t="shared" si="10"/>
        <v>0</v>
      </c>
      <c r="G672" s="2"/>
      <c r="H672" s="11"/>
    </row>
    <row r="673" spans="1:8" x14ac:dyDescent="0.25">
      <c r="A673" s="2" t="s">
        <v>1886</v>
      </c>
      <c r="B673" s="2" t="s">
        <v>1887</v>
      </c>
      <c r="C673" s="2" t="s">
        <v>1888</v>
      </c>
      <c r="D673" s="4">
        <v>1263</v>
      </c>
      <c r="F673" s="11">
        <f t="shared" si="10"/>
        <v>0</v>
      </c>
      <c r="G673" s="2"/>
      <c r="H673" s="11"/>
    </row>
    <row r="674" spans="1:8" x14ac:dyDescent="0.25">
      <c r="A674" s="2" t="s">
        <v>1889</v>
      </c>
      <c r="B674" s="2" t="s">
        <v>1890</v>
      </c>
      <c r="C674" s="2" t="s">
        <v>1818</v>
      </c>
      <c r="D674" s="4">
        <v>666</v>
      </c>
      <c r="F674" s="11">
        <f t="shared" si="10"/>
        <v>0</v>
      </c>
      <c r="G674" s="2"/>
      <c r="H674" s="11"/>
    </row>
    <row r="675" spans="1:8" x14ac:dyDescent="0.25">
      <c r="A675" s="2" t="s">
        <v>1891</v>
      </c>
      <c r="B675" s="2" t="s">
        <v>1733</v>
      </c>
      <c r="C675" s="2" t="s">
        <v>1892</v>
      </c>
      <c r="D675" s="4">
        <v>3138</v>
      </c>
      <c r="F675" s="11">
        <f t="shared" si="10"/>
        <v>0</v>
      </c>
      <c r="G675" s="2"/>
      <c r="H675" s="11"/>
    </row>
    <row r="676" spans="1:8" x14ac:dyDescent="0.25">
      <c r="A676" s="2" t="s">
        <v>1893</v>
      </c>
      <c r="B676" s="2" t="s">
        <v>1894</v>
      </c>
      <c r="C676" s="2" t="s">
        <v>1895</v>
      </c>
      <c r="D676" s="4">
        <v>675</v>
      </c>
      <c r="F676" s="11">
        <f t="shared" si="10"/>
        <v>0</v>
      </c>
      <c r="G676" s="2"/>
      <c r="H676" s="11"/>
    </row>
    <row r="677" spans="1:8" x14ac:dyDescent="0.25">
      <c r="A677" s="2" t="s">
        <v>1896</v>
      </c>
      <c r="B677" s="2" t="s">
        <v>1645</v>
      </c>
      <c r="C677" s="2" t="s">
        <v>1897</v>
      </c>
      <c r="D677" s="4">
        <v>1293</v>
      </c>
      <c r="F677" s="11">
        <f t="shared" si="10"/>
        <v>0</v>
      </c>
      <c r="G677" s="2"/>
      <c r="H677" s="11"/>
    </row>
    <row r="678" spans="1:8" x14ac:dyDescent="0.25">
      <c r="A678" s="2" t="s">
        <v>1898</v>
      </c>
      <c r="B678" s="2" t="s">
        <v>1899</v>
      </c>
      <c r="C678" s="2" t="s">
        <v>1900</v>
      </c>
      <c r="D678" s="4">
        <v>733</v>
      </c>
      <c r="F678" s="11">
        <f t="shared" si="10"/>
        <v>0</v>
      </c>
      <c r="G678" s="2"/>
      <c r="H678" s="11"/>
    </row>
    <row r="679" spans="1:8" x14ac:dyDescent="0.25">
      <c r="A679" s="2" t="s">
        <v>1901</v>
      </c>
      <c r="B679" s="2" t="s">
        <v>1902</v>
      </c>
      <c r="C679" s="2" t="s">
        <v>1903</v>
      </c>
      <c r="D679" s="4">
        <v>1325</v>
      </c>
      <c r="F679" s="11">
        <f t="shared" si="10"/>
        <v>0</v>
      </c>
      <c r="G679" s="2"/>
      <c r="H679" s="11"/>
    </row>
    <row r="680" spans="1:8" x14ac:dyDescent="0.25">
      <c r="A680" s="2" t="s">
        <v>1904</v>
      </c>
      <c r="B680" s="2" t="s">
        <v>1841</v>
      </c>
      <c r="C680" s="2" t="s">
        <v>1905</v>
      </c>
      <c r="D680" s="4">
        <v>309</v>
      </c>
      <c r="F680" s="11">
        <f t="shared" si="10"/>
        <v>0</v>
      </c>
      <c r="G680" s="2"/>
      <c r="H680" s="11"/>
    </row>
    <row r="681" spans="1:8" x14ac:dyDescent="0.25">
      <c r="A681" s="2" t="s">
        <v>1906</v>
      </c>
      <c r="B681" s="2" t="s">
        <v>1714</v>
      </c>
      <c r="C681" s="2" t="s">
        <v>1907</v>
      </c>
      <c r="D681" s="4">
        <v>6711</v>
      </c>
      <c r="F681" s="11">
        <f t="shared" si="10"/>
        <v>0</v>
      </c>
      <c r="G681" s="2"/>
      <c r="H681" s="11"/>
    </row>
    <row r="682" spans="1:8" x14ac:dyDescent="0.25">
      <c r="A682" s="2" t="s">
        <v>1908</v>
      </c>
      <c r="B682" s="2" t="s">
        <v>1714</v>
      </c>
      <c r="C682" s="2" t="s">
        <v>1909</v>
      </c>
      <c r="D682" s="4">
        <v>8302</v>
      </c>
      <c r="F682" s="11">
        <f t="shared" si="10"/>
        <v>0</v>
      </c>
      <c r="G682" s="2"/>
      <c r="H682" s="11"/>
    </row>
    <row r="683" spans="1:8" x14ac:dyDescent="0.25">
      <c r="A683" s="2" t="s">
        <v>1910</v>
      </c>
      <c r="B683" s="2" t="s">
        <v>1563</v>
      </c>
      <c r="C683" s="2" t="s">
        <v>1911</v>
      </c>
      <c r="D683" s="4">
        <v>655</v>
      </c>
      <c r="F683" s="11">
        <f t="shared" si="10"/>
        <v>0</v>
      </c>
      <c r="G683" s="2"/>
      <c r="H683" s="11"/>
    </row>
    <row r="684" spans="1:8" x14ac:dyDescent="0.25">
      <c r="A684" s="2" t="s">
        <v>1912</v>
      </c>
      <c r="B684" s="2" t="s">
        <v>1913</v>
      </c>
      <c r="C684" s="2" t="s">
        <v>1914</v>
      </c>
      <c r="D684" s="4">
        <v>916</v>
      </c>
      <c r="F684" s="11">
        <f t="shared" si="10"/>
        <v>0</v>
      </c>
      <c r="G684" s="2"/>
      <c r="H684" s="11"/>
    </row>
    <row r="685" spans="1:8" x14ac:dyDescent="0.25">
      <c r="A685" s="2" t="s">
        <v>1915</v>
      </c>
      <c r="B685" s="2" t="s">
        <v>1916</v>
      </c>
      <c r="C685" s="2" t="s">
        <v>1917</v>
      </c>
      <c r="D685" s="4">
        <v>1161</v>
      </c>
      <c r="F685" s="11">
        <f t="shared" si="10"/>
        <v>0</v>
      </c>
      <c r="G685" s="2"/>
      <c r="H685" s="11"/>
    </row>
    <row r="686" spans="1:8" x14ac:dyDescent="0.25">
      <c r="A686" s="2" t="s">
        <v>1918</v>
      </c>
      <c r="B686" s="2" t="s">
        <v>1869</v>
      </c>
      <c r="C686" s="2" t="s">
        <v>1919</v>
      </c>
      <c r="D686" s="4">
        <v>615</v>
      </c>
      <c r="F686" s="11">
        <f t="shared" si="10"/>
        <v>0</v>
      </c>
      <c r="G686" s="2"/>
      <c r="H686" s="11"/>
    </row>
    <row r="687" spans="1:8" x14ac:dyDescent="0.25">
      <c r="A687" s="2" t="s">
        <v>1920</v>
      </c>
      <c r="B687" s="2" t="s">
        <v>1645</v>
      </c>
      <c r="C687" s="2" t="s">
        <v>1921</v>
      </c>
      <c r="D687" s="4">
        <v>1293</v>
      </c>
      <c r="F687" s="11">
        <f t="shared" si="10"/>
        <v>0</v>
      </c>
      <c r="G687" s="2"/>
      <c r="H687" s="11"/>
    </row>
    <row r="688" spans="1:8" x14ac:dyDescent="0.25">
      <c r="A688" s="2" t="s">
        <v>1922</v>
      </c>
      <c r="B688" s="2" t="s">
        <v>1645</v>
      </c>
      <c r="C688" s="2" t="s">
        <v>1923</v>
      </c>
      <c r="D688" s="4">
        <v>1293</v>
      </c>
      <c r="F688" s="11">
        <f t="shared" si="10"/>
        <v>0</v>
      </c>
      <c r="G688" s="2"/>
      <c r="H688" s="11"/>
    </row>
    <row r="689" spans="1:8" x14ac:dyDescent="0.25">
      <c r="A689" s="2" t="s">
        <v>1924</v>
      </c>
      <c r="B689" s="2" t="s">
        <v>1645</v>
      </c>
      <c r="C689" s="2" t="s">
        <v>1925</v>
      </c>
      <c r="D689" s="4">
        <v>2293</v>
      </c>
      <c r="F689" s="11">
        <f t="shared" si="10"/>
        <v>0</v>
      </c>
      <c r="G689" s="2"/>
      <c r="H689" s="11"/>
    </row>
    <row r="690" spans="1:8" x14ac:dyDescent="0.25">
      <c r="A690" s="2" t="s">
        <v>1926</v>
      </c>
      <c r="B690" s="2" t="s">
        <v>1927</v>
      </c>
      <c r="C690" s="2" t="s">
        <v>1928</v>
      </c>
      <c r="D690" s="4">
        <v>811</v>
      </c>
      <c r="F690" s="11">
        <f t="shared" si="10"/>
        <v>0</v>
      </c>
      <c r="G690" s="2"/>
      <c r="H690" s="11"/>
    </row>
    <row r="691" spans="1:8" x14ac:dyDescent="0.25">
      <c r="A691" s="2" t="s">
        <v>1929</v>
      </c>
      <c r="B691" s="2" t="s">
        <v>1645</v>
      </c>
      <c r="C691" s="2" t="s">
        <v>1930</v>
      </c>
      <c r="D691" s="4">
        <v>2412</v>
      </c>
      <c r="F691" s="11">
        <f t="shared" si="10"/>
        <v>0</v>
      </c>
      <c r="G691" s="2"/>
      <c r="H691" s="11"/>
    </row>
    <row r="692" spans="1:8" x14ac:dyDescent="0.25">
      <c r="A692" s="2" t="s">
        <v>1931</v>
      </c>
      <c r="B692" s="2" t="s">
        <v>1613</v>
      </c>
      <c r="C692" s="2" t="s">
        <v>1932</v>
      </c>
      <c r="D692" s="4">
        <v>497</v>
      </c>
      <c r="F692" s="11">
        <f t="shared" si="10"/>
        <v>0</v>
      </c>
      <c r="G692" s="2"/>
      <c r="H692" s="11"/>
    </row>
    <row r="693" spans="1:8" x14ac:dyDescent="0.25">
      <c r="A693" s="2" t="s">
        <v>1933</v>
      </c>
      <c r="B693" s="2" t="s">
        <v>1934</v>
      </c>
      <c r="C693" s="2" t="s">
        <v>1935</v>
      </c>
      <c r="D693" s="4">
        <v>770</v>
      </c>
      <c r="F693" s="11">
        <f t="shared" si="10"/>
        <v>0</v>
      </c>
      <c r="G693" s="2"/>
      <c r="H693" s="11"/>
    </row>
    <row r="694" spans="1:8" x14ac:dyDescent="0.25">
      <c r="A694" s="2" t="s">
        <v>1936</v>
      </c>
      <c r="B694" s="2" t="s">
        <v>1937</v>
      </c>
      <c r="C694" s="2" t="s">
        <v>1938</v>
      </c>
      <c r="D694" s="4">
        <v>131</v>
      </c>
      <c r="F694" s="11">
        <f t="shared" si="10"/>
        <v>0</v>
      </c>
      <c r="G694" s="2"/>
      <c r="H694" s="11"/>
    </row>
    <row r="695" spans="1:8" x14ac:dyDescent="0.25">
      <c r="A695" s="2" t="s">
        <v>1939</v>
      </c>
      <c r="B695" s="2" t="s">
        <v>1940</v>
      </c>
      <c r="C695" s="2" t="s">
        <v>1941</v>
      </c>
      <c r="D695" s="4">
        <v>573</v>
      </c>
      <c r="F695" s="11">
        <f t="shared" si="10"/>
        <v>0</v>
      </c>
      <c r="G695" s="2"/>
      <c r="H695" s="11"/>
    </row>
    <row r="696" spans="1:8" x14ac:dyDescent="0.25">
      <c r="A696" s="2" t="s">
        <v>1942</v>
      </c>
      <c r="B696" s="2" t="s">
        <v>1575</v>
      </c>
      <c r="C696" s="2" t="s">
        <v>1943</v>
      </c>
      <c r="D696" s="4">
        <v>773</v>
      </c>
      <c r="F696" s="11">
        <f t="shared" si="10"/>
        <v>0</v>
      </c>
      <c r="G696" s="2"/>
      <c r="H696" s="11"/>
    </row>
    <row r="697" spans="1:8" x14ac:dyDescent="0.25">
      <c r="A697" s="2" t="s">
        <v>1944</v>
      </c>
      <c r="B697" s="2" t="s">
        <v>1581</v>
      </c>
      <c r="C697" s="2" t="s">
        <v>1945</v>
      </c>
      <c r="D697" s="4">
        <v>773</v>
      </c>
      <c r="F697" s="11">
        <f t="shared" si="10"/>
        <v>0</v>
      </c>
      <c r="G697" s="2"/>
      <c r="H697" s="11"/>
    </row>
    <row r="698" spans="1:8" x14ac:dyDescent="0.25">
      <c r="A698" s="2" t="s">
        <v>1946</v>
      </c>
      <c r="B698" s="2" t="s">
        <v>1947</v>
      </c>
      <c r="C698" s="2" t="s">
        <v>1948</v>
      </c>
      <c r="D698" s="4">
        <v>7971</v>
      </c>
      <c r="F698" s="11">
        <f t="shared" si="10"/>
        <v>0</v>
      </c>
      <c r="G698" s="2"/>
      <c r="H698" s="11"/>
    </row>
    <row r="699" spans="1:8" x14ac:dyDescent="0.25">
      <c r="A699" s="2" t="s">
        <v>1949</v>
      </c>
      <c r="B699" s="2" t="s">
        <v>1950</v>
      </c>
      <c r="C699" s="2" t="s">
        <v>1951</v>
      </c>
      <c r="D699" s="4">
        <v>0</v>
      </c>
      <c r="F699" s="11">
        <f t="shared" si="10"/>
        <v>0</v>
      </c>
      <c r="H699" s="11"/>
    </row>
    <row r="700" spans="1:8" x14ac:dyDescent="0.25">
      <c r="A700" s="2" t="s">
        <v>1952</v>
      </c>
      <c r="B700" s="2" t="s">
        <v>1953</v>
      </c>
      <c r="C700" s="2" t="s">
        <v>1954</v>
      </c>
      <c r="D700" s="4">
        <v>5855</v>
      </c>
      <c r="F700" s="11">
        <f t="shared" si="10"/>
        <v>0</v>
      </c>
      <c r="G700" s="2"/>
      <c r="H700" s="11"/>
    </row>
    <row r="701" spans="1:8" x14ac:dyDescent="0.25">
      <c r="A701" s="2" t="s">
        <v>1955</v>
      </c>
      <c r="B701" s="2" t="s">
        <v>1956</v>
      </c>
      <c r="C701" s="2" t="s">
        <v>1957</v>
      </c>
      <c r="D701" s="4">
        <v>10020</v>
      </c>
      <c r="F701" s="11">
        <f t="shared" si="10"/>
        <v>0</v>
      </c>
      <c r="G701" s="2"/>
      <c r="H701" s="11"/>
    </row>
    <row r="702" spans="1:8" x14ac:dyDescent="0.25">
      <c r="A702" s="2" t="s">
        <v>1958</v>
      </c>
      <c r="B702" s="2" t="s">
        <v>1959</v>
      </c>
      <c r="C702" s="2" t="s">
        <v>1960</v>
      </c>
      <c r="D702" s="4">
        <v>11764</v>
      </c>
      <c r="F702" s="11">
        <f t="shared" si="10"/>
        <v>0</v>
      </c>
      <c r="G702" s="2"/>
      <c r="H702" s="11"/>
    </row>
    <row r="703" spans="1:8" x14ac:dyDescent="0.25">
      <c r="A703" s="2" t="s">
        <v>1961</v>
      </c>
      <c r="B703" s="2" t="s">
        <v>1962</v>
      </c>
      <c r="C703" s="2" t="s">
        <v>1963</v>
      </c>
      <c r="D703" s="4">
        <v>10020</v>
      </c>
      <c r="F703" s="11">
        <f t="shared" si="10"/>
        <v>0</v>
      </c>
      <c r="G703" s="2"/>
      <c r="H703" s="11"/>
    </row>
    <row r="704" spans="1:8" x14ac:dyDescent="0.25">
      <c r="A704" s="2" t="s">
        <v>1964</v>
      </c>
      <c r="B704" s="2" t="s">
        <v>1959</v>
      </c>
      <c r="C704" s="2" t="s">
        <v>1965</v>
      </c>
      <c r="D704" s="4">
        <v>11764</v>
      </c>
      <c r="F704" s="11">
        <f t="shared" si="10"/>
        <v>0</v>
      </c>
      <c r="G704" s="2"/>
      <c r="H704" s="11"/>
    </row>
    <row r="705" spans="1:8" x14ac:dyDescent="0.25">
      <c r="A705" s="2" t="s">
        <v>1966</v>
      </c>
      <c r="B705" s="2" t="s">
        <v>1953</v>
      </c>
      <c r="C705" s="2" t="s">
        <v>1967</v>
      </c>
      <c r="D705" s="4">
        <v>5336</v>
      </c>
      <c r="F705" s="11">
        <f t="shared" si="10"/>
        <v>0</v>
      </c>
      <c r="G705" s="2"/>
      <c r="H705" s="11"/>
    </row>
    <row r="706" spans="1:8" x14ac:dyDescent="0.25">
      <c r="A706" s="2" t="s">
        <v>1968</v>
      </c>
      <c r="B706" s="2" t="s">
        <v>1969</v>
      </c>
      <c r="C706" s="2" t="s">
        <v>1970</v>
      </c>
      <c r="D706" s="4">
        <v>5855</v>
      </c>
      <c r="F706" s="11">
        <f t="shared" si="10"/>
        <v>0</v>
      </c>
      <c r="G706" s="2"/>
      <c r="H706" s="11"/>
    </row>
    <row r="707" spans="1:8" x14ac:dyDescent="0.25">
      <c r="A707" s="2" t="s">
        <v>1971</v>
      </c>
      <c r="B707" s="2" t="s">
        <v>1972</v>
      </c>
      <c r="C707" s="2" t="s">
        <v>1973</v>
      </c>
      <c r="D707" s="4">
        <v>10020</v>
      </c>
      <c r="F707" s="11">
        <f t="shared" si="10"/>
        <v>0</v>
      </c>
      <c r="G707" s="2"/>
      <c r="H707" s="11"/>
    </row>
    <row r="708" spans="1:8" x14ac:dyDescent="0.25">
      <c r="A708" s="2" t="s">
        <v>1974</v>
      </c>
      <c r="B708" s="2" t="s">
        <v>1975</v>
      </c>
      <c r="C708" s="2" t="s">
        <v>1976</v>
      </c>
      <c r="D708" s="4">
        <v>746</v>
      </c>
      <c r="F708" s="11">
        <f t="shared" si="10"/>
        <v>0</v>
      </c>
      <c r="G708" s="2"/>
      <c r="H708" s="11"/>
    </row>
    <row r="709" spans="1:8" x14ac:dyDescent="0.25">
      <c r="A709" s="2" t="s">
        <v>1977</v>
      </c>
      <c r="B709" s="2" t="s">
        <v>1978</v>
      </c>
      <c r="C709" s="2" t="s">
        <v>1979</v>
      </c>
      <c r="D709" s="4">
        <v>8628</v>
      </c>
      <c r="F709" s="11">
        <f t="shared" si="10"/>
        <v>0</v>
      </c>
      <c r="G709" s="2"/>
      <c r="H709" s="11"/>
    </row>
    <row r="710" spans="1:8" x14ac:dyDescent="0.25">
      <c r="A710" s="2" t="s">
        <v>1980</v>
      </c>
      <c r="B710" s="2" t="s">
        <v>1981</v>
      </c>
      <c r="C710" s="2" t="s">
        <v>1982</v>
      </c>
      <c r="D710" s="4">
        <v>2501</v>
      </c>
      <c r="F710" s="11">
        <f t="shared" si="10"/>
        <v>0</v>
      </c>
      <c r="G710" s="2"/>
      <c r="H710" s="11"/>
    </row>
    <row r="711" spans="1:8" x14ac:dyDescent="0.25">
      <c r="A711" s="2" t="s">
        <v>1983</v>
      </c>
      <c r="B711" s="2" t="s">
        <v>1984</v>
      </c>
      <c r="C711" s="2" t="s">
        <v>1985</v>
      </c>
      <c r="D711" s="4">
        <v>6042</v>
      </c>
      <c r="F711" s="11">
        <f t="shared" si="10"/>
        <v>0</v>
      </c>
      <c r="G711" s="2"/>
      <c r="H711" s="11"/>
    </row>
    <row r="712" spans="1:8" x14ac:dyDescent="0.25">
      <c r="A712" s="2" t="s">
        <v>1986</v>
      </c>
      <c r="B712" s="2" t="s">
        <v>1987</v>
      </c>
      <c r="C712" s="2" t="s">
        <v>1988</v>
      </c>
      <c r="D712" s="4">
        <v>893</v>
      </c>
      <c r="F712" s="11">
        <f t="shared" ref="F712:F775" si="11">D712*E712</f>
        <v>0</v>
      </c>
      <c r="G712" s="2"/>
      <c r="H712" s="11"/>
    </row>
    <row r="713" spans="1:8" x14ac:dyDescent="0.25">
      <c r="A713" s="2" t="s">
        <v>1989</v>
      </c>
      <c r="B713" s="2" t="s">
        <v>1990</v>
      </c>
      <c r="C713" s="2" t="s">
        <v>1991</v>
      </c>
      <c r="D713" s="4">
        <v>2499</v>
      </c>
      <c r="F713" s="11">
        <f t="shared" si="11"/>
        <v>0</v>
      </c>
      <c r="G713" s="2"/>
      <c r="H713" s="11"/>
    </row>
    <row r="714" spans="1:8" x14ac:dyDescent="0.25">
      <c r="A714" s="2" t="s">
        <v>1992</v>
      </c>
      <c r="B714" s="2" t="s">
        <v>1993</v>
      </c>
      <c r="C714" s="2" t="s">
        <v>1994</v>
      </c>
      <c r="D714" s="4">
        <v>265</v>
      </c>
      <c r="F714" s="11">
        <f t="shared" si="11"/>
        <v>0</v>
      </c>
      <c r="G714" s="2"/>
      <c r="H714" s="11"/>
    </row>
    <row r="715" spans="1:8" x14ac:dyDescent="0.25">
      <c r="A715" s="2" t="s">
        <v>1995</v>
      </c>
      <c r="B715" s="2" t="s">
        <v>1996</v>
      </c>
      <c r="C715" s="2" t="s">
        <v>1997</v>
      </c>
      <c r="D715" s="4">
        <v>0</v>
      </c>
      <c r="F715" s="11">
        <f t="shared" si="11"/>
        <v>0</v>
      </c>
      <c r="H715" s="11"/>
    </row>
    <row r="716" spans="1:8" x14ac:dyDescent="0.25">
      <c r="A716" s="2" t="s">
        <v>1998</v>
      </c>
      <c r="B716" s="2" t="s">
        <v>1999</v>
      </c>
      <c r="C716" s="2" t="s">
        <v>2000</v>
      </c>
      <c r="D716" s="4">
        <v>293</v>
      </c>
      <c r="F716" s="11">
        <f t="shared" si="11"/>
        <v>0</v>
      </c>
      <c r="G716" s="2"/>
      <c r="H716" s="11"/>
    </row>
    <row r="717" spans="1:8" x14ac:dyDescent="0.25">
      <c r="A717" s="2" t="s">
        <v>2001</v>
      </c>
      <c r="B717" s="2" t="s">
        <v>2002</v>
      </c>
      <c r="C717" s="2" t="s">
        <v>2003</v>
      </c>
      <c r="D717" s="4">
        <v>550</v>
      </c>
      <c r="F717" s="11">
        <f t="shared" si="11"/>
        <v>0</v>
      </c>
      <c r="G717" s="2"/>
      <c r="H717" s="11"/>
    </row>
    <row r="718" spans="1:8" x14ac:dyDescent="0.25">
      <c r="A718" s="2" t="s">
        <v>2004</v>
      </c>
      <c r="B718" s="2" t="s">
        <v>2005</v>
      </c>
      <c r="C718" s="2" t="s">
        <v>2006</v>
      </c>
      <c r="D718" s="4">
        <v>965</v>
      </c>
      <c r="F718" s="11">
        <f t="shared" si="11"/>
        <v>0</v>
      </c>
      <c r="G718" s="2"/>
      <c r="H718" s="11"/>
    </row>
    <row r="719" spans="1:8" x14ac:dyDescent="0.25">
      <c r="A719" s="2" t="s">
        <v>2007</v>
      </c>
      <c r="B719" s="2" t="s">
        <v>2008</v>
      </c>
      <c r="C719" s="2" t="s">
        <v>2009</v>
      </c>
      <c r="D719" s="4">
        <v>1274</v>
      </c>
      <c r="F719" s="11">
        <f t="shared" si="11"/>
        <v>0</v>
      </c>
      <c r="G719" s="2"/>
      <c r="H719" s="11"/>
    </row>
    <row r="720" spans="1:8" x14ac:dyDescent="0.25">
      <c r="A720" s="2" t="s">
        <v>2010</v>
      </c>
      <c r="B720" s="2" t="s">
        <v>2011</v>
      </c>
      <c r="C720" s="2" t="s">
        <v>2012</v>
      </c>
      <c r="D720" s="4">
        <v>1538</v>
      </c>
      <c r="F720" s="11">
        <f t="shared" si="11"/>
        <v>0</v>
      </c>
      <c r="G720" s="2"/>
      <c r="H720" s="11"/>
    </row>
    <row r="721" spans="1:8" x14ac:dyDescent="0.25">
      <c r="A721" s="2" t="s">
        <v>2013</v>
      </c>
      <c r="B721" s="2" t="s">
        <v>2014</v>
      </c>
      <c r="C721" s="2" t="s">
        <v>2015</v>
      </c>
      <c r="D721" s="4">
        <v>89</v>
      </c>
      <c r="F721" s="11">
        <f t="shared" si="11"/>
        <v>0</v>
      </c>
      <c r="G721" s="2"/>
      <c r="H721" s="11"/>
    </row>
    <row r="722" spans="1:8" x14ac:dyDescent="0.25">
      <c r="A722" s="2" t="s">
        <v>2016</v>
      </c>
      <c r="B722" s="2" t="s">
        <v>2017</v>
      </c>
      <c r="C722" s="2" t="s">
        <v>2018</v>
      </c>
      <c r="D722" s="4">
        <v>354</v>
      </c>
      <c r="F722" s="11">
        <f t="shared" si="11"/>
        <v>0</v>
      </c>
      <c r="G722" s="2"/>
      <c r="H722" s="11"/>
    </row>
    <row r="723" spans="1:8" x14ac:dyDescent="0.25">
      <c r="A723" s="2" t="s">
        <v>2019</v>
      </c>
      <c r="B723" s="2" t="s">
        <v>2020</v>
      </c>
      <c r="C723" s="2" t="s">
        <v>2021</v>
      </c>
      <c r="D723" s="4">
        <v>3602</v>
      </c>
      <c r="F723" s="11">
        <f t="shared" si="11"/>
        <v>0</v>
      </c>
      <c r="G723" s="2"/>
      <c r="H723" s="11"/>
    </row>
    <row r="724" spans="1:8" x14ac:dyDescent="0.25">
      <c r="A724" s="2" t="s">
        <v>2022</v>
      </c>
      <c r="B724" s="2" t="s">
        <v>2023</v>
      </c>
      <c r="C724" s="2" t="s">
        <v>2024</v>
      </c>
      <c r="D724" s="4">
        <v>2128</v>
      </c>
      <c r="F724" s="11">
        <f t="shared" si="11"/>
        <v>0</v>
      </c>
      <c r="G724" s="2"/>
      <c r="H724" s="11"/>
    </row>
    <row r="725" spans="1:8" x14ac:dyDescent="0.25">
      <c r="A725" s="2" t="s">
        <v>2025</v>
      </c>
      <c r="B725" s="2" t="s">
        <v>2026</v>
      </c>
      <c r="C725" s="2" t="s">
        <v>2027</v>
      </c>
      <c r="D725" s="4">
        <v>89</v>
      </c>
      <c r="F725" s="11">
        <f t="shared" si="11"/>
        <v>0</v>
      </c>
      <c r="G725" s="2"/>
      <c r="H725" s="11"/>
    </row>
    <row r="726" spans="1:8" x14ac:dyDescent="0.25">
      <c r="A726" s="2" t="s">
        <v>2028</v>
      </c>
      <c r="B726" s="2" t="s">
        <v>2029</v>
      </c>
      <c r="C726" s="2" t="s">
        <v>2030</v>
      </c>
      <c r="D726" s="4">
        <v>606</v>
      </c>
      <c r="F726" s="11">
        <f t="shared" si="11"/>
        <v>0</v>
      </c>
      <c r="G726" s="2"/>
      <c r="H726" s="11"/>
    </row>
    <row r="727" spans="1:8" x14ac:dyDescent="0.25">
      <c r="A727" s="2" t="s">
        <v>2031</v>
      </c>
      <c r="B727" s="2" t="s">
        <v>2032</v>
      </c>
      <c r="C727" s="2" t="s">
        <v>2033</v>
      </c>
      <c r="D727" s="4">
        <v>0</v>
      </c>
      <c r="F727" s="11">
        <f t="shared" si="11"/>
        <v>0</v>
      </c>
      <c r="H727" s="11"/>
    </row>
    <row r="728" spans="1:8" x14ac:dyDescent="0.25">
      <c r="A728" s="2" t="s">
        <v>2034</v>
      </c>
      <c r="B728" s="2" t="s">
        <v>2035</v>
      </c>
      <c r="C728" s="2" t="s">
        <v>2036</v>
      </c>
      <c r="D728" s="4">
        <v>89</v>
      </c>
      <c r="F728" s="11">
        <f t="shared" si="11"/>
        <v>0</v>
      </c>
      <c r="G728" s="2"/>
      <c r="H728" s="11"/>
    </row>
    <row r="729" spans="1:8" x14ac:dyDescent="0.25">
      <c r="A729" s="2" t="s">
        <v>2037</v>
      </c>
      <c r="B729" s="2" t="s">
        <v>2038</v>
      </c>
      <c r="C729" s="2" t="s">
        <v>2039</v>
      </c>
      <c r="D729" s="4">
        <v>2451</v>
      </c>
      <c r="F729" s="11">
        <f t="shared" si="11"/>
        <v>0</v>
      </c>
      <c r="G729" s="2"/>
      <c r="H729" s="11"/>
    </row>
    <row r="730" spans="1:8" x14ac:dyDescent="0.25">
      <c r="A730" s="2" t="s">
        <v>2040</v>
      </c>
      <c r="B730" s="2" t="s">
        <v>2041</v>
      </c>
      <c r="C730" s="2" t="s">
        <v>2042</v>
      </c>
      <c r="D730" s="4">
        <v>0</v>
      </c>
      <c r="F730" s="11">
        <f t="shared" si="11"/>
        <v>0</v>
      </c>
      <c r="H730" s="11"/>
    </row>
    <row r="731" spans="1:8" x14ac:dyDescent="0.25">
      <c r="A731" s="2" t="s">
        <v>2043</v>
      </c>
      <c r="B731" s="2" t="s">
        <v>2044</v>
      </c>
      <c r="C731" s="2" t="s">
        <v>2045</v>
      </c>
      <c r="D731" s="4">
        <v>522</v>
      </c>
      <c r="F731" s="11">
        <f t="shared" si="11"/>
        <v>0</v>
      </c>
      <c r="G731" s="2"/>
      <c r="H731" s="11"/>
    </row>
    <row r="732" spans="1:8" x14ac:dyDescent="0.25">
      <c r="A732" s="2" t="s">
        <v>2046</v>
      </c>
      <c r="B732" s="2" t="s">
        <v>2047</v>
      </c>
      <c r="C732" s="2" t="s">
        <v>2048</v>
      </c>
      <c r="D732" s="4">
        <v>755</v>
      </c>
      <c r="F732" s="11">
        <f t="shared" si="11"/>
        <v>0</v>
      </c>
      <c r="G732" s="2"/>
      <c r="H732" s="11"/>
    </row>
    <row r="733" spans="1:8" x14ac:dyDescent="0.25">
      <c r="A733" s="2" t="s">
        <v>2049</v>
      </c>
      <c r="B733" s="2" t="s">
        <v>2050</v>
      </c>
      <c r="C733" s="2" t="s">
        <v>2051</v>
      </c>
      <c r="D733" s="4">
        <v>851</v>
      </c>
      <c r="F733" s="11">
        <f t="shared" si="11"/>
        <v>0</v>
      </c>
      <c r="G733" s="2"/>
      <c r="H733" s="11"/>
    </row>
    <row r="734" spans="1:8" x14ac:dyDescent="0.25">
      <c r="A734" s="2" t="s">
        <v>2052</v>
      </c>
      <c r="B734" s="2" t="s">
        <v>2014</v>
      </c>
      <c r="C734" s="2" t="s">
        <v>2053</v>
      </c>
      <c r="D734" s="4">
        <v>167</v>
      </c>
      <c r="F734" s="11">
        <f t="shared" si="11"/>
        <v>0</v>
      </c>
      <c r="G734" s="2"/>
      <c r="H734" s="11"/>
    </row>
    <row r="735" spans="1:8" x14ac:dyDescent="0.25">
      <c r="A735" s="2" t="s">
        <v>2054</v>
      </c>
      <c r="B735" s="2" t="s">
        <v>2055</v>
      </c>
      <c r="C735" s="2" t="s">
        <v>2056</v>
      </c>
      <c r="D735" s="4">
        <v>677</v>
      </c>
      <c r="F735" s="11">
        <f t="shared" si="11"/>
        <v>0</v>
      </c>
      <c r="G735" s="2"/>
      <c r="H735" s="11"/>
    </row>
    <row r="736" spans="1:8" x14ac:dyDescent="0.25">
      <c r="A736" s="2" t="s">
        <v>2057</v>
      </c>
      <c r="B736" s="2" t="s">
        <v>2058</v>
      </c>
      <c r="C736" s="2" t="s">
        <v>2059</v>
      </c>
      <c r="D736" s="4">
        <v>1359</v>
      </c>
      <c r="F736" s="11">
        <f t="shared" si="11"/>
        <v>0</v>
      </c>
      <c r="G736" s="2"/>
      <c r="H736" s="11"/>
    </row>
    <row r="737" spans="1:8" x14ac:dyDescent="0.25">
      <c r="A737" s="2" t="s">
        <v>2060</v>
      </c>
      <c r="B737" s="2" t="s">
        <v>2061</v>
      </c>
      <c r="C737" s="2" t="s">
        <v>2062</v>
      </c>
      <c r="D737" s="4">
        <v>1767</v>
      </c>
      <c r="F737" s="11">
        <f t="shared" si="11"/>
        <v>0</v>
      </c>
      <c r="G737" s="2"/>
      <c r="H737" s="11"/>
    </row>
    <row r="738" spans="1:8" x14ac:dyDescent="0.25">
      <c r="A738" s="2" t="s">
        <v>2063</v>
      </c>
      <c r="B738" s="2" t="s">
        <v>2064</v>
      </c>
      <c r="C738" s="2" t="s">
        <v>2065</v>
      </c>
      <c r="D738" s="4">
        <v>4170</v>
      </c>
      <c r="F738" s="11">
        <f t="shared" si="11"/>
        <v>0</v>
      </c>
      <c r="G738" s="2"/>
      <c r="H738" s="11"/>
    </row>
    <row r="739" spans="1:8" x14ac:dyDescent="0.25">
      <c r="A739" s="2" t="s">
        <v>2066</v>
      </c>
      <c r="B739" s="2" t="s">
        <v>2067</v>
      </c>
      <c r="C739" s="2" t="s">
        <v>2068</v>
      </c>
      <c r="D739" s="4">
        <v>1843</v>
      </c>
      <c r="F739" s="11">
        <f t="shared" si="11"/>
        <v>0</v>
      </c>
      <c r="G739" s="2"/>
      <c r="H739" s="11"/>
    </row>
    <row r="740" spans="1:8" x14ac:dyDescent="0.25">
      <c r="A740" s="2" t="s">
        <v>2069</v>
      </c>
      <c r="B740" s="2" t="s">
        <v>2070</v>
      </c>
      <c r="C740" s="2" t="s">
        <v>2071</v>
      </c>
      <c r="D740" s="4">
        <v>4170</v>
      </c>
      <c r="F740" s="11">
        <f t="shared" si="11"/>
        <v>0</v>
      </c>
      <c r="G740" s="2"/>
      <c r="H740" s="11"/>
    </row>
    <row r="741" spans="1:8" x14ac:dyDescent="0.25">
      <c r="A741" s="2" t="s">
        <v>2072</v>
      </c>
      <c r="B741" s="2" t="s">
        <v>2073</v>
      </c>
      <c r="C741" s="2" t="s">
        <v>2074</v>
      </c>
      <c r="D741" s="4">
        <v>1408</v>
      </c>
      <c r="F741" s="11">
        <f t="shared" si="11"/>
        <v>0</v>
      </c>
      <c r="G741" s="2"/>
      <c r="H741" s="11"/>
    </row>
    <row r="742" spans="1:8" x14ac:dyDescent="0.25">
      <c r="A742" s="2" t="s">
        <v>2075</v>
      </c>
      <c r="B742" s="2" t="s">
        <v>2076</v>
      </c>
      <c r="C742" s="2" t="s">
        <v>2077</v>
      </c>
      <c r="D742" s="4">
        <v>4007</v>
      </c>
      <c r="F742" s="11">
        <f t="shared" si="11"/>
        <v>0</v>
      </c>
      <c r="G742" s="2"/>
      <c r="H742" s="11"/>
    </row>
    <row r="743" spans="1:8" x14ac:dyDescent="0.25">
      <c r="A743" s="2" t="s">
        <v>2078</v>
      </c>
      <c r="B743" s="2" t="s">
        <v>2079</v>
      </c>
      <c r="C743" s="2" t="s">
        <v>2080</v>
      </c>
      <c r="D743" s="4">
        <v>923</v>
      </c>
      <c r="F743" s="11">
        <f t="shared" si="11"/>
        <v>0</v>
      </c>
      <c r="G743" s="2"/>
      <c r="H743" s="11"/>
    </row>
    <row r="744" spans="1:8" x14ac:dyDescent="0.25">
      <c r="A744" s="2" t="s">
        <v>2081</v>
      </c>
      <c r="B744" s="2" t="s">
        <v>2082</v>
      </c>
      <c r="C744" s="2" t="s">
        <v>2083</v>
      </c>
      <c r="D744" s="4">
        <v>473</v>
      </c>
      <c r="F744" s="11">
        <f t="shared" si="11"/>
        <v>0</v>
      </c>
      <c r="G744" s="2"/>
      <c r="H744" s="11"/>
    </row>
    <row r="745" spans="1:8" x14ac:dyDescent="0.25">
      <c r="A745" s="2" t="s">
        <v>2084</v>
      </c>
      <c r="B745" s="2" t="s">
        <v>2050</v>
      </c>
      <c r="C745" s="2" t="s">
        <v>2085</v>
      </c>
      <c r="D745" s="4">
        <v>851</v>
      </c>
      <c r="F745" s="11">
        <f t="shared" si="11"/>
        <v>0</v>
      </c>
      <c r="G745" s="2"/>
      <c r="H745" s="11"/>
    </row>
    <row r="746" spans="1:8" x14ac:dyDescent="0.25">
      <c r="A746" s="2" t="s">
        <v>2086</v>
      </c>
      <c r="B746" s="2" t="s">
        <v>2087</v>
      </c>
      <c r="C746" s="2" t="s">
        <v>2088</v>
      </c>
      <c r="D746" s="4">
        <v>445</v>
      </c>
      <c r="F746" s="11">
        <f t="shared" si="11"/>
        <v>0</v>
      </c>
      <c r="G746" s="2"/>
      <c r="H746" s="11"/>
    </row>
    <row r="747" spans="1:8" x14ac:dyDescent="0.25">
      <c r="A747" s="2" t="s">
        <v>2089</v>
      </c>
      <c r="B747" s="2" t="s">
        <v>2090</v>
      </c>
      <c r="C747" s="2" t="s">
        <v>2091</v>
      </c>
      <c r="D747" s="4">
        <v>291</v>
      </c>
      <c r="F747" s="11">
        <f t="shared" si="11"/>
        <v>0</v>
      </c>
      <c r="G747" s="2"/>
      <c r="H747" s="11"/>
    </row>
    <row r="748" spans="1:8" x14ac:dyDescent="0.25">
      <c r="A748" s="2" t="s">
        <v>2092</v>
      </c>
      <c r="B748" s="2" t="s">
        <v>2093</v>
      </c>
      <c r="C748" s="2" t="s">
        <v>2094</v>
      </c>
      <c r="D748" s="4">
        <v>417</v>
      </c>
      <c r="F748" s="11">
        <f t="shared" si="11"/>
        <v>0</v>
      </c>
      <c r="G748" s="2"/>
      <c r="H748" s="11"/>
    </row>
    <row r="749" spans="1:8" x14ac:dyDescent="0.25">
      <c r="A749" s="2" t="s">
        <v>2095</v>
      </c>
      <c r="B749" s="2" t="s">
        <v>2096</v>
      </c>
      <c r="C749" s="2" t="s">
        <v>2097</v>
      </c>
      <c r="D749" s="4">
        <v>1131</v>
      </c>
      <c r="F749" s="11">
        <f t="shared" si="11"/>
        <v>0</v>
      </c>
      <c r="G749" s="2"/>
      <c r="H749" s="11"/>
    </row>
    <row r="750" spans="1:8" x14ac:dyDescent="0.25">
      <c r="A750" s="2" t="s">
        <v>2098</v>
      </c>
      <c r="B750" s="2" t="s">
        <v>2099</v>
      </c>
      <c r="C750" s="2" t="s">
        <v>2100</v>
      </c>
      <c r="D750" s="4">
        <v>2282</v>
      </c>
      <c r="F750" s="11">
        <f t="shared" si="11"/>
        <v>0</v>
      </c>
      <c r="G750" s="2"/>
      <c r="H750" s="11"/>
    </row>
    <row r="751" spans="1:8" x14ac:dyDescent="0.25">
      <c r="A751" s="2" t="s">
        <v>2101</v>
      </c>
      <c r="B751" s="2" t="s">
        <v>2102</v>
      </c>
      <c r="C751" s="2" t="s">
        <v>2103</v>
      </c>
      <c r="D751" s="4">
        <v>302</v>
      </c>
      <c r="F751" s="11">
        <f t="shared" si="11"/>
        <v>0</v>
      </c>
      <c r="G751" s="2"/>
      <c r="H751" s="11"/>
    </row>
    <row r="752" spans="1:8" x14ac:dyDescent="0.25">
      <c r="A752" s="2" t="s">
        <v>2104</v>
      </c>
      <c r="B752" s="2" t="s">
        <v>2105</v>
      </c>
      <c r="C752" s="2" t="s">
        <v>2106</v>
      </c>
      <c r="D752" s="4">
        <v>1677</v>
      </c>
      <c r="F752" s="11">
        <f t="shared" si="11"/>
        <v>0</v>
      </c>
      <c r="G752" s="2"/>
      <c r="H752" s="11"/>
    </row>
    <row r="753" spans="1:8" x14ac:dyDescent="0.25">
      <c r="A753" s="2" t="s">
        <v>2107</v>
      </c>
      <c r="B753" s="2" t="s">
        <v>2108</v>
      </c>
      <c r="C753" s="2" t="s">
        <v>2109</v>
      </c>
      <c r="D753" s="4">
        <v>1121</v>
      </c>
      <c r="F753" s="11">
        <f t="shared" si="11"/>
        <v>0</v>
      </c>
      <c r="G753" s="2"/>
      <c r="H753" s="11"/>
    </row>
    <row r="754" spans="1:8" x14ac:dyDescent="0.25">
      <c r="A754" s="2" t="s">
        <v>2110</v>
      </c>
      <c r="B754" s="2" t="s">
        <v>2111</v>
      </c>
      <c r="C754" s="2" t="s">
        <v>2112</v>
      </c>
      <c r="D754" s="4">
        <v>444</v>
      </c>
      <c r="F754" s="11">
        <f t="shared" si="11"/>
        <v>0</v>
      </c>
      <c r="G754" s="2"/>
      <c r="H754" s="11"/>
    </row>
    <row r="755" spans="1:8" x14ac:dyDescent="0.25">
      <c r="A755" s="2" t="s">
        <v>2113</v>
      </c>
      <c r="B755" s="2" t="s">
        <v>2070</v>
      </c>
      <c r="C755" s="2" t="s">
        <v>2114</v>
      </c>
      <c r="D755" s="4">
        <v>4683</v>
      </c>
      <c r="F755" s="11">
        <f t="shared" si="11"/>
        <v>0</v>
      </c>
      <c r="G755" s="2"/>
      <c r="H755" s="11"/>
    </row>
    <row r="756" spans="1:8" x14ac:dyDescent="0.25">
      <c r="A756" s="2" t="s">
        <v>2115</v>
      </c>
      <c r="B756" s="2" t="s">
        <v>2055</v>
      </c>
      <c r="C756" s="2" t="s">
        <v>2116</v>
      </c>
      <c r="D756" s="4">
        <v>677</v>
      </c>
      <c r="F756" s="11">
        <f t="shared" si="11"/>
        <v>0</v>
      </c>
      <c r="G756" s="2"/>
      <c r="H756" s="11"/>
    </row>
    <row r="757" spans="1:8" x14ac:dyDescent="0.25">
      <c r="A757" s="2" t="s">
        <v>2117</v>
      </c>
      <c r="B757" s="2" t="s">
        <v>2118</v>
      </c>
      <c r="C757" s="2" t="s">
        <v>2119</v>
      </c>
      <c r="D757" s="4">
        <v>89</v>
      </c>
      <c r="F757" s="11">
        <f t="shared" si="11"/>
        <v>0</v>
      </c>
      <c r="G757" s="2"/>
      <c r="H757" s="11"/>
    </row>
    <row r="758" spans="1:8" x14ac:dyDescent="0.25">
      <c r="A758" s="2" t="s">
        <v>2120</v>
      </c>
      <c r="B758" s="2" t="s">
        <v>2121</v>
      </c>
      <c r="C758" s="2" t="s">
        <v>2122</v>
      </c>
      <c r="D758" s="4">
        <v>825</v>
      </c>
      <c r="F758" s="11">
        <f t="shared" si="11"/>
        <v>0</v>
      </c>
      <c r="G758" s="2"/>
      <c r="H758" s="11"/>
    </row>
    <row r="759" spans="1:8" x14ac:dyDescent="0.25">
      <c r="A759" s="2" t="s">
        <v>2123</v>
      </c>
      <c r="B759" s="2" t="s">
        <v>2055</v>
      </c>
      <c r="C759" s="2" t="s">
        <v>2124</v>
      </c>
      <c r="D759" s="4">
        <v>677</v>
      </c>
      <c r="F759" s="11">
        <f t="shared" si="11"/>
        <v>0</v>
      </c>
      <c r="G759" s="2"/>
      <c r="H759" s="11"/>
    </row>
    <row r="760" spans="1:8" x14ac:dyDescent="0.25">
      <c r="A760" s="2" t="s">
        <v>2125</v>
      </c>
      <c r="B760" s="2" t="s">
        <v>2058</v>
      </c>
      <c r="C760" s="2" t="s">
        <v>2126</v>
      </c>
      <c r="D760" s="4">
        <v>1359</v>
      </c>
      <c r="F760" s="11">
        <f t="shared" si="11"/>
        <v>0</v>
      </c>
      <c r="G760" s="2"/>
      <c r="H760" s="11"/>
    </row>
    <row r="761" spans="1:8" x14ac:dyDescent="0.25">
      <c r="A761" s="2" t="s">
        <v>2127</v>
      </c>
      <c r="B761" s="2" t="s">
        <v>2096</v>
      </c>
      <c r="C761" s="2" t="s">
        <v>2128</v>
      </c>
      <c r="D761" s="4">
        <v>2818</v>
      </c>
      <c r="F761" s="11">
        <f t="shared" si="11"/>
        <v>0</v>
      </c>
      <c r="G761" s="2"/>
      <c r="H761" s="11"/>
    </row>
    <row r="762" spans="1:8" x14ac:dyDescent="0.25">
      <c r="A762" s="2" t="s">
        <v>2129</v>
      </c>
      <c r="B762" s="2" t="s">
        <v>2130</v>
      </c>
      <c r="C762" s="2" t="s">
        <v>2131</v>
      </c>
      <c r="D762" s="4">
        <v>2328</v>
      </c>
      <c r="F762" s="11">
        <f t="shared" si="11"/>
        <v>0</v>
      </c>
      <c r="G762" s="2"/>
      <c r="H762" s="11"/>
    </row>
    <row r="763" spans="1:8" x14ac:dyDescent="0.25">
      <c r="A763" s="2" t="s">
        <v>2132</v>
      </c>
      <c r="B763" s="2" t="s">
        <v>2133</v>
      </c>
      <c r="C763" s="2" t="s">
        <v>2134</v>
      </c>
      <c r="D763" s="4">
        <v>265</v>
      </c>
      <c r="F763" s="11">
        <f t="shared" si="11"/>
        <v>0</v>
      </c>
      <c r="G763" s="2"/>
      <c r="H763" s="11"/>
    </row>
    <row r="764" spans="1:8" x14ac:dyDescent="0.25">
      <c r="A764" s="2" t="s">
        <v>2135</v>
      </c>
      <c r="B764" s="2" t="s">
        <v>2136</v>
      </c>
      <c r="C764" s="2" t="s">
        <v>2137</v>
      </c>
      <c r="D764" s="4">
        <v>125</v>
      </c>
      <c r="F764" s="11">
        <f t="shared" si="11"/>
        <v>0</v>
      </c>
      <c r="G764" s="2"/>
      <c r="H764" s="11"/>
    </row>
    <row r="765" spans="1:8" x14ac:dyDescent="0.25">
      <c r="A765" s="2" t="s">
        <v>2138</v>
      </c>
      <c r="B765" s="2" t="s">
        <v>2139</v>
      </c>
      <c r="C765" s="2" t="s">
        <v>2140</v>
      </c>
      <c r="D765" s="4">
        <v>654</v>
      </c>
      <c r="F765" s="11">
        <f t="shared" si="11"/>
        <v>0</v>
      </c>
      <c r="G765" s="2"/>
      <c r="H765" s="11"/>
    </row>
    <row r="766" spans="1:8" x14ac:dyDescent="0.25">
      <c r="A766" s="2" t="s">
        <v>2141</v>
      </c>
      <c r="B766" s="2" t="s">
        <v>2070</v>
      </c>
      <c r="C766" s="2" t="s">
        <v>2142</v>
      </c>
      <c r="D766" s="4">
        <v>3177</v>
      </c>
      <c r="F766" s="11">
        <f t="shared" si="11"/>
        <v>0</v>
      </c>
      <c r="G766" s="2"/>
      <c r="H766" s="11"/>
    </row>
    <row r="767" spans="1:8" x14ac:dyDescent="0.25">
      <c r="A767" s="2" t="s">
        <v>2143</v>
      </c>
      <c r="B767" s="2" t="s">
        <v>2144</v>
      </c>
      <c r="C767" s="2" t="s">
        <v>2145</v>
      </c>
      <c r="D767" s="4">
        <v>638</v>
      </c>
      <c r="F767" s="11">
        <f t="shared" si="11"/>
        <v>0</v>
      </c>
      <c r="G767" s="2"/>
      <c r="H767" s="11"/>
    </row>
    <row r="768" spans="1:8" x14ac:dyDescent="0.25">
      <c r="A768" s="2" t="s">
        <v>2146</v>
      </c>
      <c r="B768" s="2" t="s">
        <v>2147</v>
      </c>
      <c r="C768" s="2" t="s">
        <v>2148</v>
      </c>
      <c r="D768" s="4">
        <v>354</v>
      </c>
      <c r="F768" s="11">
        <f t="shared" si="11"/>
        <v>0</v>
      </c>
      <c r="G768" s="2"/>
      <c r="H768" s="11"/>
    </row>
    <row r="769" spans="1:8" x14ac:dyDescent="0.25">
      <c r="A769" s="2" t="s">
        <v>2149</v>
      </c>
      <c r="B769" s="2" t="s">
        <v>2150</v>
      </c>
      <c r="C769" s="2" t="s">
        <v>2151</v>
      </c>
      <c r="D769" s="4">
        <v>641</v>
      </c>
      <c r="F769" s="11">
        <f t="shared" si="11"/>
        <v>0</v>
      </c>
      <c r="G769" s="2"/>
      <c r="H769" s="11"/>
    </row>
    <row r="770" spans="1:8" x14ac:dyDescent="0.25">
      <c r="A770" s="2" t="s">
        <v>2152</v>
      </c>
      <c r="B770" s="2" t="s">
        <v>2153</v>
      </c>
      <c r="C770" s="2" t="s">
        <v>2154</v>
      </c>
      <c r="D770" s="4">
        <v>5383</v>
      </c>
      <c r="F770" s="11">
        <f t="shared" si="11"/>
        <v>0</v>
      </c>
      <c r="G770" s="2"/>
      <c r="H770" s="11"/>
    </row>
    <row r="771" spans="1:8" x14ac:dyDescent="0.25">
      <c r="A771" s="2" t="s">
        <v>2155</v>
      </c>
      <c r="B771" s="2" t="s">
        <v>2118</v>
      </c>
      <c r="C771" s="2" t="s">
        <v>2156</v>
      </c>
      <c r="D771" s="4">
        <v>89</v>
      </c>
      <c r="F771" s="11">
        <f t="shared" si="11"/>
        <v>0</v>
      </c>
      <c r="G771" s="2"/>
      <c r="H771" s="11"/>
    </row>
    <row r="772" spans="1:8" x14ac:dyDescent="0.25">
      <c r="A772" s="2" t="s">
        <v>2157</v>
      </c>
      <c r="B772" s="2" t="s">
        <v>2158</v>
      </c>
      <c r="C772" s="2" t="s">
        <v>2159</v>
      </c>
      <c r="D772" s="4">
        <v>2135</v>
      </c>
      <c r="F772" s="11">
        <f t="shared" si="11"/>
        <v>0</v>
      </c>
      <c r="G772" s="2"/>
      <c r="H772" s="11"/>
    </row>
    <row r="773" spans="1:8" x14ac:dyDescent="0.25">
      <c r="A773" s="2" t="s">
        <v>2160</v>
      </c>
      <c r="B773" s="2" t="s">
        <v>2150</v>
      </c>
      <c r="C773" s="2" t="s">
        <v>2161</v>
      </c>
      <c r="D773" s="4">
        <v>602</v>
      </c>
      <c r="F773" s="11">
        <f t="shared" si="11"/>
        <v>0</v>
      </c>
      <c r="G773" s="2"/>
      <c r="H773" s="11"/>
    </row>
    <row r="774" spans="1:8" x14ac:dyDescent="0.25">
      <c r="A774" s="2" t="s">
        <v>2162</v>
      </c>
      <c r="B774" s="2" t="s">
        <v>2163</v>
      </c>
      <c r="C774" s="2" t="s">
        <v>2164</v>
      </c>
      <c r="D774" s="4">
        <v>4376</v>
      </c>
      <c r="F774" s="11">
        <f t="shared" si="11"/>
        <v>0</v>
      </c>
      <c r="G774" s="2"/>
      <c r="H774" s="11"/>
    </row>
    <row r="775" spans="1:8" x14ac:dyDescent="0.25">
      <c r="A775" s="2" t="s">
        <v>2165</v>
      </c>
      <c r="B775" s="2" t="s">
        <v>2166</v>
      </c>
      <c r="C775" s="2" t="s">
        <v>2167</v>
      </c>
      <c r="D775" s="4">
        <v>4886</v>
      </c>
      <c r="F775" s="11">
        <f t="shared" si="11"/>
        <v>0</v>
      </c>
      <c r="G775" s="2"/>
      <c r="H775" s="11"/>
    </row>
    <row r="776" spans="1:8" x14ac:dyDescent="0.25">
      <c r="A776" s="2" t="s">
        <v>2168</v>
      </c>
      <c r="B776" s="2" t="s">
        <v>2169</v>
      </c>
      <c r="C776" s="2" t="s">
        <v>2170</v>
      </c>
      <c r="D776" s="4">
        <v>1069</v>
      </c>
      <c r="F776" s="11">
        <f t="shared" ref="F776:F839" si="12">D776*E776</f>
        <v>0</v>
      </c>
      <c r="G776" s="2"/>
      <c r="H776" s="11"/>
    </row>
    <row r="777" spans="1:8" x14ac:dyDescent="0.25">
      <c r="A777" s="2" t="s">
        <v>2171</v>
      </c>
      <c r="B777" s="2" t="s">
        <v>2172</v>
      </c>
      <c r="C777" s="2" t="s">
        <v>2173</v>
      </c>
      <c r="D777" s="4">
        <v>1288</v>
      </c>
      <c r="F777" s="11">
        <f t="shared" si="12"/>
        <v>0</v>
      </c>
      <c r="G777" s="2"/>
      <c r="H777" s="11"/>
    </row>
    <row r="778" spans="1:8" x14ac:dyDescent="0.25">
      <c r="A778" s="2" t="s">
        <v>2174</v>
      </c>
      <c r="B778" s="2" t="s">
        <v>2175</v>
      </c>
      <c r="C778" s="2" t="s">
        <v>2176</v>
      </c>
      <c r="D778" s="4">
        <v>1069</v>
      </c>
      <c r="F778" s="11">
        <f t="shared" si="12"/>
        <v>0</v>
      </c>
      <c r="G778" s="2"/>
      <c r="H778" s="11"/>
    </row>
    <row r="779" spans="1:8" x14ac:dyDescent="0.25">
      <c r="A779" s="2" t="s">
        <v>2177</v>
      </c>
      <c r="B779" s="2" t="s">
        <v>2178</v>
      </c>
      <c r="C779" s="2" t="s">
        <v>2179</v>
      </c>
      <c r="D779" s="4">
        <v>4899</v>
      </c>
      <c r="F779" s="11">
        <f t="shared" si="12"/>
        <v>0</v>
      </c>
      <c r="G779" s="2"/>
      <c r="H779" s="11"/>
    </row>
    <row r="780" spans="1:8" x14ac:dyDescent="0.25">
      <c r="A780" s="2" t="s">
        <v>2180</v>
      </c>
      <c r="B780" s="2" t="s">
        <v>2181</v>
      </c>
      <c r="C780" s="2" t="s">
        <v>2182</v>
      </c>
      <c r="D780" s="4">
        <v>5319</v>
      </c>
      <c r="F780" s="11">
        <f t="shared" si="12"/>
        <v>0</v>
      </c>
      <c r="G780" s="2"/>
      <c r="H780" s="11"/>
    </row>
    <row r="781" spans="1:8" x14ac:dyDescent="0.25">
      <c r="A781" s="2" t="s">
        <v>2183</v>
      </c>
      <c r="B781" s="2" t="s">
        <v>2175</v>
      </c>
      <c r="C781" s="2" t="s">
        <v>2184</v>
      </c>
      <c r="D781" s="4">
        <v>1359</v>
      </c>
      <c r="F781" s="11">
        <f t="shared" si="12"/>
        <v>0</v>
      </c>
      <c r="G781" s="2"/>
      <c r="H781" s="11"/>
    </row>
    <row r="782" spans="1:8" x14ac:dyDescent="0.25">
      <c r="A782" s="2" t="s">
        <v>2185</v>
      </c>
      <c r="B782" s="2" t="s">
        <v>2166</v>
      </c>
      <c r="C782" s="2" t="s">
        <v>2186</v>
      </c>
      <c r="D782" s="4">
        <v>4753</v>
      </c>
      <c r="F782" s="11">
        <f t="shared" si="12"/>
        <v>0</v>
      </c>
      <c r="G782" s="2"/>
      <c r="H782" s="11"/>
    </row>
    <row r="783" spans="1:8" x14ac:dyDescent="0.25">
      <c r="A783" s="2" t="s">
        <v>2187</v>
      </c>
      <c r="B783" s="2" t="s">
        <v>2188</v>
      </c>
      <c r="C783" s="2" t="s">
        <v>2189</v>
      </c>
      <c r="D783" s="4">
        <v>6952</v>
      </c>
      <c r="F783" s="11">
        <f t="shared" si="12"/>
        <v>0</v>
      </c>
      <c r="G783" s="2"/>
      <c r="H783" s="11"/>
    </row>
    <row r="784" spans="1:8" x14ac:dyDescent="0.25">
      <c r="A784" s="2" t="s">
        <v>2190</v>
      </c>
      <c r="B784" s="2" t="s">
        <v>2191</v>
      </c>
      <c r="C784" s="2" t="s">
        <v>2192</v>
      </c>
      <c r="D784" s="4">
        <v>1359</v>
      </c>
      <c r="F784" s="11">
        <f t="shared" si="12"/>
        <v>0</v>
      </c>
      <c r="G784" s="2"/>
      <c r="H784" s="11"/>
    </row>
    <row r="785" spans="1:8" x14ac:dyDescent="0.25">
      <c r="A785" s="2" t="s">
        <v>2193</v>
      </c>
      <c r="B785" s="2" t="s">
        <v>2070</v>
      </c>
      <c r="C785" s="2" t="s">
        <v>2194</v>
      </c>
      <c r="D785" s="4">
        <v>3177</v>
      </c>
      <c r="F785" s="11">
        <f t="shared" si="12"/>
        <v>0</v>
      </c>
      <c r="G785" s="2"/>
      <c r="H785" s="11"/>
    </row>
    <row r="786" spans="1:8" x14ac:dyDescent="0.25">
      <c r="A786" s="2" t="s">
        <v>2195</v>
      </c>
      <c r="B786" s="2" t="s">
        <v>2070</v>
      </c>
      <c r="C786" s="2" t="s">
        <v>2196</v>
      </c>
      <c r="D786" s="4">
        <v>4170</v>
      </c>
      <c r="F786" s="11">
        <f t="shared" si="12"/>
        <v>0</v>
      </c>
      <c r="G786" s="2"/>
      <c r="H786" s="11"/>
    </row>
    <row r="787" spans="1:8" x14ac:dyDescent="0.25">
      <c r="A787" s="2" t="s">
        <v>2197</v>
      </c>
      <c r="B787" s="2" t="s">
        <v>2198</v>
      </c>
      <c r="C787" s="2" t="s">
        <v>2199</v>
      </c>
      <c r="D787" s="4">
        <v>6229</v>
      </c>
      <c r="F787" s="11">
        <f t="shared" si="12"/>
        <v>0</v>
      </c>
      <c r="G787" s="2"/>
      <c r="H787" s="11"/>
    </row>
    <row r="788" spans="1:8" x14ac:dyDescent="0.25">
      <c r="A788" s="2" t="s">
        <v>2200</v>
      </c>
      <c r="B788" s="2" t="s">
        <v>2070</v>
      </c>
      <c r="C788" s="2" t="s">
        <v>2201</v>
      </c>
      <c r="D788" s="4">
        <v>3441</v>
      </c>
      <c r="F788" s="11">
        <f t="shared" si="12"/>
        <v>0</v>
      </c>
      <c r="G788" s="2"/>
      <c r="H788" s="11"/>
    </row>
    <row r="789" spans="1:8" x14ac:dyDescent="0.25">
      <c r="A789" s="2" t="s">
        <v>2202</v>
      </c>
      <c r="B789" s="2" t="s">
        <v>2070</v>
      </c>
      <c r="C789" s="2" t="s">
        <v>2203</v>
      </c>
      <c r="D789" s="4">
        <v>4435</v>
      </c>
      <c r="F789" s="11">
        <f t="shared" si="12"/>
        <v>0</v>
      </c>
      <c r="G789" s="2"/>
      <c r="H789" s="11"/>
    </row>
    <row r="790" spans="1:8" x14ac:dyDescent="0.25">
      <c r="A790" s="2" t="s">
        <v>2204</v>
      </c>
      <c r="B790" s="2" t="s">
        <v>2205</v>
      </c>
      <c r="C790" s="2" t="s">
        <v>2206</v>
      </c>
      <c r="D790" s="4">
        <v>2288</v>
      </c>
      <c r="F790" s="11">
        <f t="shared" si="12"/>
        <v>0</v>
      </c>
      <c r="G790" s="2"/>
      <c r="H790" s="11"/>
    </row>
    <row r="791" spans="1:8" x14ac:dyDescent="0.25">
      <c r="A791" s="2" t="s">
        <v>2207</v>
      </c>
      <c r="B791" s="2" t="s">
        <v>2208</v>
      </c>
      <c r="C791" s="2" t="s">
        <v>2209</v>
      </c>
      <c r="D791" s="4">
        <v>205</v>
      </c>
      <c r="F791" s="11">
        <f t="shared" si="12"/>
        <v>0</v>
      </c>
      <c r="G791" s="2"/>
      <c r="H791" s="11"/>
    </row>
    <row r="792" spans="1:8" x14ac:dyDescent="0.25">
      <c r="A792" s="2" t="s">
        <v>2210</v>
      </c>
      <c r="B792" s="2" t="s">
        <v>2211</v>
      </c>
      <c r="C792" s="2" t="s">
        <v>2212</v>
      </c>
      <c r="D792" s="4">
        <v>10899</v>
      </c>
      <c r="F792" s="11">
        <f t="shared" si="12"/>
        <v>0</v>
      </c>
      <c r="G792" s="2"/>
      <c r="H792" s="11"/>
    </row>
    <row r="793" spans="1:8" x14ac:dyDescent="0.25">
      <c r="A793" s="2" t="s">
        <v>2213</v>
      </c>
      <c r="B793" s="2" t="s">
        <v>2214</v>
      </c>
      <c r="C793" s="2" t="s">
        <v>2215</v>
      </c>
      <c r="D793" s="4">
        <v>135</v>
      </c>
      <c r="F793" s="11">
        <f t="shared" si="12"/>
        <v>0</v>
      </c>
      <c r="G793" s="2"/>
      <c r="H793" s="11"/>
    </row>
    <row r="794" spans="1:8" x14ac:dyDescent="0.25">
      <c r="A794" s="2" t="s">
        <v>2216</v>
      </c>
      <c r="B794" s="2" t="s">
        <v>2217</v>
      </c>
      <c r="C794" s="2" t="s">
        <v>2218</v>
      </c>
      <c r="D794" s="4">
        <v>0</v>
      </c>
      <c r="F794" s="11">
        <f t="shared" si="12"/>
        <v>0</v>
      </c>
      <c r="H794" s="11"/>
    </row>
    <row r="795" spans="1:8" x14ac:dyDescent="0.25">
      <c r="A795" s="2" t="s">
        <v>2219</v>
      </c>
      <c r="B795" s="2" t="s">
        <v>2220</v>
      </c>
      <c r="C795" s="2" t="s">
        <v>2221</v>
      </c>
      <c r="D795" s="4">
        <v>0</v>
      </c>
      <c r="F795" s="11">
        <f t="shared" si="12"/>
        <v>0</v>
      </c>
      <c r="H795" s="11"/>
    </row>
    <row r="796" spans="1:8" x14ac:dyDescent="0.25">
      <c r="A796" s="2" t="s">
        <v>2222</v>
      </c>
      <c r="B796" s="2" t="s">
        <v>2223</v>
      </c>
      <c r="C796" s="2" t="s">
        <v>2224</v>
      </c>
      <c r="D796" s="4">
        <v>384</v>
      </c>
      <c r="F796" s="11">
        <f t="shared" si="12"/>
        <v>0</v>
      </c>
      <c r="G796" s="2"/>
      <c r="H796" s="11"/>
    </row>
    <row r="797" spans="1:8" x14ac:dyDescent="0.25">
      <c r="A797" s="2" t="s">
        <v>2225</v>
      </c>
      <c r="B797" s="2" t="s">
        <v>2226</v>
      </c>
      <c r="C797" s="2" t="s">
        <v>2227</v>
      </c>
      <c r="D797" s="4">
        <v>597</v>
      </c>
      <c r="F797" s="11">
        <f t="shared" si="12"/>
        <v>0</v>
      </c>
      <c r="G797" s="2"/>
      <c r="H797" s="11"/>
    </row>
    <row r="798" spans="1:8" x14ac:dyDescent="0.25">
      <c r="A798" s="2" t="s">
        <v>2228</v>
      </c>
      <c r="B798" s="2" t="s">
        <v>2229</v>
      </c>
      <c r="C798" s="2" t="s">
        <v>2230</v>
      </c>
      <c r="D798" s="4">
        <v>0</v>
      </c>
      <c r="F798" s="11">
        <f t="shared" si="12"/>
        <v>0</v>
      </c>
      <c r="H798" s="11"/>
    </row>
    <row r="799" spans="1:8" x14ac:dyDescent="0.25">
      <c r="A799" s="2" t="s">
        <v>2231</v>
      </c>
      <c r="B799" s="2" t="s">
        <v>2232</v>
      </c>
      <c r="C799" s="2" t="s">
        <v>2233</v>
      </c>
      <c r="D799" s="4">
        <v>0</v>
      </c>
      <c r="F799" s="11">
        <f t="shared" si="12"/>
        <v>0</v>
      </c>
      <c r="H799" s="11"/>
    </row>
    <row r="800" spans="1:8" x14ac:dyDescent="0.25">
      <c r="A800" s="2" t="s">
        <v>2234</v>
      </c>
      <c r="B800" s="2" t="s">
        <v>2235</v>
      </c>
      <c r="C800" s="2" t="s">
        <v>2236</v>
      </c>
      <c r="D800" s="4">
        <v>304</v>
      </c>
      <c r="F800" s="11">
        <f t="shared" si="12"/>
        <v>0</v>
      </c>
      <c r="G800" s="2"/>
      <c r="H800" s="11"/>
    </row>
    <row r="801" spans="1:8" x14ac:dyDescent="0.25">
      <c r="A801" s="2" t="s">
        <v>2237</v>
      </c>
      <c r="B801" s="2" t="s">
        <v>2238</v>
      </c>
      <c r="C801" s="2" t="s">
        <v>2239</v>
      </c>
      <c r="D801" s="4">
        <v>434</v>
      </c>
      <c r="F801" s="11">
        <f t="shared" si="12"/>
        <v>0</v>
      </c>
      <c r="G801" s="2"/>
      <c r="H801" s="11"/>
    </row>
    <row r="802" spans="1:8" x14ac:dyDescent="0.25">
      <c r="A802" s="2" t="s">
        <v>2240</v>
      </c>
      <c r="B802" s="2" t="s">
        <v>2241</v>
      </c>
      <c r="C802" s="2" t="s">
        <v>2242</v>
      </c>
      <c r="D802" s="4">
        <v>18867</v>
      </c>
      <c r="F802" s="11">
        <f t="shared" si="12"/>
        <v>0</v>
      </c>
      <c r="G802" s="2"/>
      <c r="H802" s="11"/>
    </row>
    <row r="803" spans="1:8" x14ac:dyDescent="0.25">
      <c r="A803" s="2" t="s">
        <v>2243</v>
      </c>
      <c r="B803" s="2" t="s">
        <v>2244</v>
      </c>
      <c r="C803" s="2" t="s">
        <v>2245</v>
      </c>
      <c r="D803" s="4">
        <v>1327</v>
      </c>
      <c r="F803" s="11">
        <f t="shared" si="12"/>
        <v>0</v>
      </c>
      <c r="G803" s="2"/>
      <c r="H803" s="11"/>
    </row>
    <row r="804" spans="1:8" x14ac:dyDescent="0.25">
      <c r="A804" s="2" t="s">
        <v>2246</v>
      </c>
      <c r="B804" s="2" t="s">
        <v>2247</v>
      </c>
      <c r="C804" s="2" t="s">
        <v>2248</v>
      </c>
      <c r="D804" s="4">
        <v>0</v>
      </c>
      <c r="F804" s="11">
        <f t="shared" si="12"/>
        <v>0</v>
      </c>
      <c r="H804" s="11"/>
    </row>
    <row r="805" spans="1:8" x14ac:dyDescent="0.25">
      <c r="A805" s="2" t="s">
        <v>2249</v>
      </c>
      <c r="B805" s="2" t="s">
        <v>2250</v>
      </c>
      <c r="C805" s="2" t="s">
        <v>2251</v>
      </c>
      <c r="D805" s="4">
        <v>0</v>
      </c>
      <c r="F805" s="11">
        <f t="shared" si="12"/>
        <v>0</v>
      </c>
      <c r="H805" s="11"/>
    </row>
    <row r="806" spans="1:8" x14ac:dyDescent="0.25">
      <c r="A806" s="2" t="s">
        <v>2252</v>
      </c>
      <c r="B806" s="2" t="s">
        <v>2250</v>
      </c>
      <c r="C806" s="2" t="s">
        <v>2253</v>
      </c>
      <c r="D806" s="4">
        <v>0</v>
      </c>
      <c r="F806" s="11">
        <f t="shared" si="12"/>
        <v>0</v>
      </c>
      <c r="H806" s="11"/>
    </row>
    <row r="807" spans="1:8" x14ac:dyDescent="0.25">
      <c r="A807" s="2" t="s">
        <v>2254</v>
      </c>
      <c r="B807" s="2" t="s">
        <v>2255</v>
      </c>
      <c r="C807" s="2" t="s">
        <v>2256</v>
      </c>
      <c r="D807" s="4">
        <v>4358</v>
      </c>
      <c r="F807" s="11">
        <f t="shared" si="12"/>
        <v>0</v>
      </c>
      <c r="G807" s="2"/>
      <c r="H807" s="11"/>
    </row>
    <row r="808" spans="1:8" x14ac:dyDescent="0.25">
      <c r="A808" s="2" t="s">
        <v>2257</v>
      </c>
      <c r="B808" s="2" t="s">
        <v>2247</v>
      </c>
      <c r="C808" s="2" t="s">
        <v>2258</v>
      </c>
      <c r="D808" s="4">
        <v>0</v>
      </c>
      <c r="F808" s="11">
        <f t="shared" si="12"/>
        <v>0</v>
      </c>
      <c r="H808" s="11"/>
    </row>
    <row r="809" spans="1:8" x14ac:dyDescent="0.25">
      <c r="A809" s="2" t="s">
        <v>2259</v>
      </c>
      <c r="B809" s="2" t="s">
        <v>2260</v>
      </c>
      <c r="C809" s="2" t="s">
        <v>2261</v>
      </c>
      <c r="D809" s="4">
        <v>0</v>
      </c>
      <c r="F809" s="11">
        <f t="shared" si="12"/>
        <v>0</v>
      </c>
      <c r="H809" s="11"/>
    </row>
    <row r="810" spans="1:8" x14ac:dyDescent="0.25">
      <c r="A810" s="2" t="s">
        <v>2262</v>
      </c>
      <c r="B810" s="2" t="s">
        <v>2263</v>
      </c>
      <c r="C810" s="2" t="s">
        <v>2264</v>
      </c>
      <c r="D810" s="4">
        <v>139093</v>
      </c>
      <c r="F810" s="11">
        <f t="shared" si="12"/>
        <v>0</v>
      </c>
      <c r="G810" s="2"/>
      <c r="H810" s="11"/>
    </row>
    <row r="811" spans="1:8" x14ac:dyDescent="0.25">
      <c r="A811" s="2" t="s">
        <v>2265</v>
      </c>
      <c r="B811" s="2" t="s">
        <v>2266</v>
      </c>
      <c r="C811" s="2" t="s">
        <v>2267</v>
      </c>
      <c r="D811" s="4">
        <v>1327</v>
      </c>
      <c r="F811" s="11">
        <f t="shared" si="12"/>
        <v>0</v>
      </c>
      <c r="G811" s="2"/>
      <c r="H811" s="11"/>
    </row>
    <row r="812" spans="1:8" x14ac:dyDescent="0.25">
      <c r="A812" s="2" t="s">
        <v>2268</v>
      </c>
      <c r="B812" s="2" t="s">
        <v>2269</v>
      </c>
      <c r="C812" s="2" t="s">
        <v>2270</v>
      </c>
      <c r="D812" s="4">
        <v>0</v>
      </c>
      <c r="F812" s="11">
        <f t="shared" si="12"/>
        <v>0</v>
      </c>
      <c r="H812" s="11"/>
    </row>
    <row r="813" spans="1:8" x14ac:dyDescent="0.25">
      <c r="A813" s="2" t="s">
        <v>2271</v>
      </c>
      <c r="B813" s="2" t="s">
        <v>2272</v>
      </c>
      <c r="C813" s="2" t="s">
        <v>2273</v>
      </c>
      <c r="D813" s="4">
        <v>0</v>
      </c>
      <c r="F813" s="11">
        <f t="shared" si="12"/>
        <v>0</v>
      </c>
      <c r="H813" s="11"/>
    </row>
    <row r="814" spans="1:8" x14ac:dyDescent="0.25">
      <c r="A814" s="2" t="s">
        <v>2274</v>
      </c>
      <c r="B814" s="2" t="s">
        <v>2275</v>
      </c>
      <c r="C814" s="2" t="s">
        <v>2276</v>
      </c>
      <c r="D814" s="4">
        <v>0</v>
      </c>
      <c r="F814" s="11">
        <f t="shared" si="12"/>
        <v>0</v>
      </c>
      <c r="H814" s="11"/>
    </row>
    <row r="815" spans="1:8" x14ac:dyDescent="0.25">
      <c r="A815" s="2" t="s">
        <v>2277</v>
      </c>
      <c r="B815" s="2" t="s">
        <v>2278</v>
      </c>
      <c r="C815" s="2" t="s">
        <v>2279</v>
      </c>
      <c r="D815" s="4">
        <v>163507</v>
      </c>
      <c r="F815" s="11">
        <f t="shared" si="12"/>
        <v>0</v>
      </c>
      <c r="G815" s="2"/>
      <c r="H815" s="11"/>
    </row>
    <row r="816" spans="1:8" x14ac:dyDescent="0.25">
      <c r="A816" s="2" t="s">
        <v>2280</v>
      </c>
      <c r="B816" s="2" t="s">
        <v>2281</v>
      </c>
      <c r="C816" s="2" t="s">
        <v>2282</v>
      </c>
      <c r="D816" s="4">
        <v>1286</v>
      </c>
      <c r="F816" s="11">
        <f t="shared" si="12"/>
        <v>0</v>
      </c>
      <c r="G816" s="2"/>
      <c r="H816" s="11"/>
    </row>
    <row r="817" spans="1:8" x14ac:dyDescent="0.25">
      <c r="A817" s="2" t="s">
        <v>2283</v>
      </c>
      <c r="B817" s="2" t="s">
        <v>2284</v>
      </c>
      <c r="C817" s="2" t="s">
        <v>2285</v>
      </c>
      <c r="D817" s="4">
        <v>0</v>
      </c>
      <c r="F817" s="11">
        <f t="shared" si="12"/>
        <v>0</v>
      </c>
      <c r="H817" s="11"/>
    </row>
    <row r="818" spans="1:8" x14ac:dyDescent="0.25">
      <c r="A818" s="2" t="s">
        <v>2286</v>
      </c>
      <c r="B818" s="2" t="s">
        <v>2287</v>
      </c>
      <c r="C818" s="2" t="s">
        <v>2288</v>
      </c>
      <c r="D818" s="4">
        <v>1327</v>
      </c>
      <c r="F818" s="11">
        <f t="shared" si="12"/>
        <v>0</v>
      </c>
      <c r="G818" s="2"/>
      <c r="H818" s="11"/>
    </row>
    <row r="819" spans="1:8" x14ac:dyDescent="0.25">
      <c r="A819" s="2" t="s">
        <v>2289</v>
      </c>
      <c r="B819" s="2" t="s">
        <v>2290</v>
      </c>
      <c r="C819" s="2" t="s">
        <v>2291</v>
      </c>
      <c r="D819" s="4">
        <v>0</v>
      </c>
      <c r="F819" s="11">
        <f t="shared" si="12"/>
        <v>0</v>
      </c>
      <c r="H819" s="11"/>
    </row>
    <row r="820" spans="1:8" x14ac:dyDescent="0.25">
      <c r="A820" s="2" t="s">
        <v>2292</v>
      </c>
      <c r="B820" s="2" t="s">
        <v>2293</v>
      </c>
      <c r="C820" s="2" t="s">
        <v>2294</v>
      </c>
      <c r="D820" s="4">
        <v>0</v>
      </c>
      <c r="F820" s="11">
        <f t="shared" si="12"/>
        <v>0</v>
      </c>
      <c r="H820" s="11"/>
    </row>
    <row r="821" spans="1:8" x14ac:dyDescent="0.25">
      <c r="A821" s="2" t="s">
        <v>2295</v>
      </c>
      <c r="B821" s="2" t="s">
        <v>2296</v>
      </c>
      <c r="C821" s="2" t="s">
        <v>2297</v>
      </c>
      <c r="D821" s="4">
        <v>0</v>
      </c>
      <c r="F821" s="11">
        <f t="shared" si="12"/>
        <v>0</v>
      </c>
      <c r="H821" s="11"/>
    </row>
    <row r="822" spans="1:8" x14ac:dyDescent="0.25">
      <c r="A822" s="2" t="s">
        <v>2298</v>
      </c>
      <c r="B822" s="2" t="s">
        <v>2299</v>
      </c>
      <c r="C822" s="2" t="s">
        <v>2300</v>
      </c>
      <c r="D822" s="4">
        <v>0</v>
      </c>
      <c r="F822" s="11">
        <f t="shared" si="12"/>
        <v>0</v>
      </c>
      <c r="H822" s="11"/>
    </row>
    <row r="823" spans="1:8" x14ac:dyDescent="0.25">
      <c r="A823" s="2" t="s">
        <v>2301</v>
      </c>
      <c r="B823" s="2" t="s">
        <v>2302</v>
      </c>
      <c r="C823" s="2" t="s">
        <v>2303</v>
      </c>
      <c r="D823" s="4">
        <v>305782</v>
      </c>
      <c r="F823" s="11">
        <f t="shared" si="12"/>
        <v>0</v>
      </c>
      <c r="G823" s="2"/>
      <c r="H823" s="11"/>
    </row>
    <row r="824" spans="1:8" x14ac:dyDescent="0.25">
      <c r="A824" s="2" t="s">
        <v>2304</v>
      </c>
      <c r="B824" s="2" t="s">
        <v>2305</v>
      </c>
      <c r="C824" s="2" t="s">
        <v>2306</v>
      </c>
      <c r="D824" s="4">
        <v>320543</v>
      </c>
      <c r="F824" s="11">
        <f t="shared" si="12"/>
        <v>0</v>
      </c>
      <c r="G824" s="2"/>
      <c r="H824" s="11"/>
    </row>
    <row r="825" spans="1:8" x14ac:dyDescent="0.25">
      <c r="A825" s="2" t="s">
        <v>2307</v>
      </c>
      <c r="B825" s="2" t="s">
        <v>2308</v>
      </c>
      <c r="C825" s="2" t="s">
        <v>2309</v>
      </c>
      <c r="D825" s="4">
        <v>298611</v>
      </c>
      <c r="F825" s="11">
        <f t="shared" si="12"/>
        <v>0</v>
      </c>
      <c r="G825" s="2"/>
      <c r="H825" s="11"/>
    </row>
    <row r="826" spans="1:8" x14ac:dyDescent="0.25">
      <c r="A826" s="2" t="s">
        <v>2310</v>
      </c>
      <c r="B826" s="2" t="s">
        <v>2311</v>
      </c>
      <c r="C826" s="2" t="s">
        <v>2312</v>
      </c>
      <c r="D826" s="4">
        <v>0</v>
      </c>
      <c r="F826" s="11">
        <f t="shared" si="12"/>
        <v>0</v>
      </c>
      <c r="H826" s="11"/>
    </row>
    <row r="827" spans="1:8" x14ac:dyDescent="0.25">
      <c r="A827" s="2" t="s">
        <v>2313</v>
      </c>
      <c r="B827" s="2" t="s">
        <v>2314</v>
      </c>
      <c r="C827" s="2" t="s">
        <v>2315</v>
      </c>
      <c r="D827" s="4">
        <v>0</v>
      </c>
      <c r="F827" s="11">
        <f t="shared" si="12"/>
        <v>0</v>
      </c>
      <c r="H827" s="11"/>
    </row>
    <row r="828" spans="1:8" x14ac:dyDescent="0.25">
      <c r="A828" s="2" t="s">
        <v>2316</v>
      </c>
      <c r="B828" s="2" t="s">
        <v>2317</v>
      </c>
      <c r="C828" s="2" t="s">
        <v>2318</v>
      </c>
      <c r="D828" s="4">
        <v>0</v>
      </c>
      <c r="F828" s="11">
        <f t="shared" si="12"/>
        <v>0</v>
      </c>
      <c r="H828" s="11"/>
    </row>
    <row r="829" spans="1:8" x14ac:dyDescent="0.25">
      <c r="A829" s="2" t="s">
        <v>2319</v>
      </c>
      <c r="B829" s="2" t="s">
        <v>2320</v>
      </c>
      <c r="C829" s="2" t="s">
        <v>2321</v>
      </c>
      <c r="D829" s="4">
        <v>0</v>
      </c>
      <c r="F829" s="11">
        <f t="shared" si="12"/>
        <v>0</v>
      </c>
      <c r="H829" s="11"/>
    </row>
    <row r="830" spans="1:8" x14ac:dyDescent="0.25">
      <c r="A830" s="2" t="s">
        <v>2322</v>
      </c>
      <c r="B830" s="2" t="s">
        <v>2323</v>
      </c>
      <c r="C830" s="2" t="s">
        <v>2324</v>
      </c>
      <c r="D830" s="4">
        <v>0</v>
      </c>
      <c r="F830" s="11">
        <f t="shared" si="12"/>
        <v>0</v>
      </c>
      <c r="H830" s="11"/>
    </row>
    <row r="831" spans="1:8" x14ac:dyDescent="0.25">
      <c r="A831" s="2" t="s">
        <v>2325</v>
      </c>
      <c r="B831" s="2" t="s">
        <v>2326</v>
      </c>
      <c r="C831" s="2" t="s">
        <v>2327</v>
      </c>
      <c r="D831" s="4">
        <v>234524</v>
      </c>
      <c r="F831" s="11">
        <f t="shared" si="12"/>
        <v>0</v>
      </c>
      <c r="G831" s="2"/>
      <c r="H831" s="11"/>
    </row>
    <row r="832" spans="1:8" x14ac:dyDescent="0.25">
      <c r="A832" s="2" t="s">
        <v>2328</v>
      </c>
      <c r="B832" s="2" t="s">
        <v>2329</v>
      </c>
      <c r="C832" s="2" t="s">
        <v>2330</v>
      </c>
      <c r="D832" s="4">
        <v>0</v>
      </c>
      <c r="F832" s="11">
        <f t="shared" si="12"/>
        <v>0</v>
      </c>
      <c r="H832" s="11"/>
    </row>
    <row r="833" spans="1:8" x14ac:dyDescent="0.25">
      <c r="A833" s="2" t="s">
        <v>2331</v>
      </c>
      <c r="B833" s="2" t="s">
        <v>2332</v>
      </c>
      <c r="C833" s="2" t="s">
        <v>2333</v>
      </c>
      <c r="D833" s="4">
        <v>459</v>
      </c>
      <c r="F833" s="11">
        <f t="shared" si="12"/>
        <v>0</v>
      </c>
      <c r="G833" s="2"/>
      <c r="H833" s="11"/>
    </row>
    <row r="834" spans="1:8" x14ac:dyDescent="0.25">
      <c r="A834" s="2" t="s">
        <v>2334</v>
      </c>
      <c r="B834" s="2" t="s">
        <v>2335</v>
      </c>
      <c r="C834" s="2" t="s">
        <v>2336</v>
      </c>
      <c r="D834" s="4">
        <v>35019</v>
      </c>
      <c r="F834" s="11">
        <f t="shared" si="12"/>
        <v>0</v>
      </c>
      <c r="G834" s="2"/>
      <c r="H834" s="11"/>
    </row>
    <row r="835" spans="1:8" x14ac:dyDescent="0.25">
      <c r="A835" s="2" t="s">
        <v>2337</v>
      </c>
      <c r="B835" s="2" t="s">
        <v>2338</v>
      </c>
      <c r="C835" s="2" t="s">
        <v>2339</v>
      </c>
      <c r="D835" s="4">
        <v>92791</v>
      </c>
      <c r="F835" s="11">
        <f t="shared" si="12"/>
        <v>0</v>
      </c>
      <c r="G835" s="2"/>
      <c r="H835" s="11"/>
    </row>
    <row r="836" spans="1:8" x14ac:dyDescent="0.25">
      <c r="A836" s="2" t="s">
        <v>2340</v>
      </c>
      <c r="B836" s="2" t="s">
        <v>2341</v>
      </c>
      <c r="C836" s="2" t="s">
        <v>2342</v>
      </c>
      <c r="D836" s="4">
        <v>4818</v>
      </c>
      <c r="F836" s="11">
        <f t="shared" si="12"/>
        <v>0</v>
      </c>
      <c r="G836" s="2"/>
      <c r="H836" s="11"/>
    </row>
    <row r="837" spans="1:8" x14ac:dyDescent="0.25">
      <c r="A837" s="2" t="s">
        <v>2343</v>
      </c>
      <c r="B837" s="2" t="s">
        <v>2344</v>
      </c>
      <c r="C837" s="2" t="s">
        <v>2345</v>
      </c>
      <c r="D837" s="4">
        <v>241050</v>
      </c>
      <c r="F837" s="11">
        <f t="shared" si="12"/>
        <v>0</v>
      </c>
      <c r="G837" s="2"/>
      <c r="H837" s="11"/>
    </row>
    <row r="838" spans="1:8" x14ac:dyDescent="0.25">
      <c r="A838" s="2" t="s">
        <v>2346</v>
      </c>
      <c r="B838" s="2" t="s">
        <v>2347</v>
      </c>
      <c r="C838" s="2" t="s">
        <v>2348</v>
      </c>
      <c r="D838" s="4">
        <v>152286</v>
      </c>
      <c r="F838" s="11">
        <f t="shared" si="12"/>
        <v>0</v>
      </c>
      <c r="G838" s="2"/>
      <c r="H838" s="11"/>
    </row>
    <row r="839" spans="1:8" x14ac:dyDescent="0.25">
      <c r="A839" s="2" t="s">
        <v>2349</v>
      </c>
      <c r="B839" s="2" t="s">
        <v>2350</v>
      </c>
      <c r="C839" s="2" t="s">
        <v>2351</v>
      </c>
      <c r="D839" s="4">
        <v>157750</v>
      </c>
      <c r="F839" s="11">
        <f t="shared" si="12"/>
        <v>0</v>
      </c>
      <c r="G839" s="2"/>
      <c r="H839" s="11"/>
    </row>
    <row r="840" spans="1:8" x14ac:dyDescent="0.25">
      <c r="A840" s="2" t="s">
        <v>2352</v>
      </c>
      <c r="B840" s="2" t="s">
        <v>2353</v>
      </c>
      <c r="C840" s="2" t="s">
        <v>2354</v>
      </c>
      <c r="D840" s="4">
        <v>173264</v>
      </c>
      <c r="F840" s="11">
        <f t="shared" ref="F840:F903" si="13">D840*E840</f>
        <v>0</v>
      </c>
      <c r="G840" s="2"/>
      <c r="H840" s="11"/>
    </row>
    <row r="841" spans="1:8" x14ac:dyDescent="0.25">
      <c r="A841" s="2" t="s">
        <v>2355</v>
      </c>
      <c r="B841" s="2" t="s">
        <v>2356</v>
      </c>
      <c r="C841" s="2" t="s">
        <v>2357</v>
      </c>
      <c r="D841" s="4">
        <v>183606</v>
      </c>
      <c r="F841" s="11">
        <f t="shared" si="13"/>
        <v>0</v>
      </c>
      <c r="G841" s="2"/>
      <c r="H841" s="11"/>
    </row>
    <row r="842" spans="1:8" x14ac:dyDescent="0.25">
      <c r="A842" s="2" t="s">
        <v>2358</v>
      </c>
      <c r="B842" s="2" t="s">
        <v>2359</v>
      </c>
      <c r="C842" s="2" t="s">
        <v>2360</v>
      </c>
      <c r="D842" s="4">
        <v>185193</v>
      </c>
      <c r="F842" s="11">
        <f t="shared" si="13"/>
        <v>0</v>
      </c>
      <c r="G842" s="2"/>
      <c r="H842" s="11"/>
    </row>
    <row r="843" spans="1:8" x14ac:dyDescent="0.25">
      <c r="A843" s="2" t="s">
        <v>2361</v>
      </c>
      <c r="B843" s="2" t="s">
        <v>2362</v>
      </c>
      <c r="C843" s="2" t="s">
        <v>2363</v>
      </c>
      <c r="D843" s="4">
        <v>254269</v>
      </c>
      <c r="F843" s="11">
        <f t="shared" si="13"/>
        <v>0</v>
      </c>
      <c r="G843" s="2"/>
      <c r="H843" s="11"/>
    </row>
    <row r="844" spans="1:8" x14ac:dyDescent="0.25">
      <c r="A844" s="2" t="s">
        <v>2364</v>
      </c>
      <c r="B844" s="2" t="s">
        <v>2365</v>
      </c>
      <c r="C844" s="2" t="s">
        <v>2366</v>
      </c>
      <c r="D844" s="4">
        <v>257975</v>
      </c>
      <c r="F844" s="11">
        <f t="shared" si="13"/>
        <v>0</v>
      </c>
      <c r="G844" s="2"/>
      <c r="H844" s="11"/>
    </row>
    <row r="845" spans="1:8" x14ac:dyDescent="0.25">
      <c r="A845" s="2" t="s">
        <v>2367</v>
      </c>
      <c r="B845" s="2" t="s">
        <v>2368</v>
      </c>
      <c r="C845" s="2" t="s">
        <v>2369</v>
      </c>
      <c r="D845" s="4">
        <v>260586</v>
      </c>
      <c r="F845" s="11">
        <f t="shared" si="13"/>
        <v>0</v>
      </c>
      <c r="G845" s="2"/>
      <c r="H845" s="11"/>
    </row>
    <row r="846" spans="1:8" x14ac:dyDescent="0.25">
      <c r="A846" s="2" t="s">
        <v>2370</v>
      </c>
      <c r="B846" s="2" t="s">
        <v>2371</v>
      </c>
      <c r="C846" s="2" t="s">
        <v>2372</v>
      </c>
      <c r="D846" s="4">
        <v>264290</v>
      </c>
      <c r="F846" s="11">
        <f t="shared" si="13"/>
        <v>0</v>
      </c>
      <c r="G846" s="2"/>
      <c r="H846" s="11"/>
    </row>
    <row r="847" spans="1:8" x14ac:dyDescent="0.25">
      <c r="A847" s="2" t="s">
        <v>2373</v>
      </c>
      <c r="B847" s="2" t="s">
        <v>2374</v>
      </c>
      <c r="C847" s="2" t="s">
        <v>2375</v>
      </c>
      <c r="D847" s="4">
        <v>0</v>
      </c>
      <c r="F847" s="11">
        <f t="shared" si="13"/>
        <v>0</v>
      </c>
      <c r="H847" s="11"/>
    </row>
    <row r="848" spans="1:8" x14ac:dyDescent="0.25">
      <c r="A848" s="2" t="s">
        <v>2376</v>
      </c>
      <c r="B848" s="2" t="s">
        <v>2377</v>
      </c>
      <c r="C848" s="2" t="s">
        <v>2378</v>
      </c>
      <c r="D848" s="4">
        <v>238177</v>
      </c>
      <c r="F848" s="11">
        <f t="shared" si="13"/>
        <v>0</v>
      </c>
      <c r="G848" s="2"/>
      <c r="H848" s="11"/>
    </row>
    <row r="849" spans="1:8" x14ac:dyDescent="0.25">
      <c r="A849" s="2" t="s">
        <v>2379</v>
      </c>
      <c r="B849" s="2" t="s">
        <v>2380</v>
      </c>
      <c r="C849" s="2" t="s">
        <v>2381</v>
      </c>
      <c r="D849" s="4">
        <v>241050</v>
      </c>
      <c r="F849" s="11">
        <f t="shared" si="13"/>
        <v>0</v>
      </c>
      <c r="G849" s="2"/>
      <c r="H849" s="11"/>
    </row>
    <row r="850" spans="1:8" x14ac:dyDescent="0.25">
      <c r="A850" s="2" t="s">
        <v>2382</v>
      </c>
      <c r="B850" s="2" t="s">
        <v>2383</v>
      </c>
      <c r="C850" s="2" t="s">
        <v>2384</v>
      </c>
      <c r="D850" s="4">
        <v>244761</v>
      </c>
      <c r="F850" s="11">
        <f t="shared" si="13"/>
        <v>0</v>
      </c>
      <c r="G850" s="2"/>
      <c r="H850" s="11"/>
    </row>
    <row r="851" spans="1:8" x14ac:dyDescent="0.25">
      <c r="A851" s="2" t="s">
        <v>2385</v>
      </c>
      <c r="B851" s="2" t="s">
        <v>2386</v>
      </c>
      <c r="C851" s="2" t="s">
        <v>2387</v>
      </c>
      <c r="D851" s="4">
        <v>0</v>
      </c>
      <c r="F851" s="11">
        <f t="shared" si="13"/>
        <v>0</v>
      </c>
      <c r="H851" s="11"/>
    </row>
    <row r="852" spans="1:8" x14ac:dyDescent="0.25">
      <c r="A852" s="2" t="s">
        <v>2388</v>
      </c>
      <c r="B852" s="2" t="s">
        <v>2269</v>
      </c>
      <c r="C852" s="2" t="s">
        <v>2389</v>
      </c>
      <c r="D852" s="4">
        <v>0</v>
      </c>
      <c r="F852" s="11">
        <f t="shared" si="13"/>
        <v>0</v>
      </c>
      <c r="H852" s="11"/>
    </row>
    <row r="853" spans="1:8" x14ac:dyDescent="0.25">
      <c r="A853" s="2" t="s">
        <v>2390</v>
      </c>
      <c r="B853" s="2" t="s">
        <v>2391</v>
      </c>
      <c r="C853" s="2" t="s">
        <v>2392</v>
      </c>
      <c r="D853" s="4">
        <v>0</v>
      </c>
      <c r="F853" s="11">
        <f t="shared" si="13"/>
        <v>0</v>
      </c>
      <c r="H853" s="11"/>
    </row>
    <row r="854" spans="1:8" x14ac:dyDescent="0.25">
      <c r="A854" s="2" t="s">
        <v>2393</v>
      </c>
      <c r="B854" s="2" t="s">
        <v>2394</v>
      </c>
      <c r="C854" s="2" t="s">
        <v>2395</v>
      </c>
      <c r="D854" s="4">
        <v>0</v>
      </c>
      <c r="F854" s="11">
        <f t="shared" si="13"/>
        <v>0</v>
      </c>
      <c r="H854" s="11"/>
    </row>
    <row r="855" spans="1:8" x14ac:dyDescent="0.25">
      <c r="A855" s="2" t="s">
        <v>2396</v>
      </c>
      <c r="B855" s="2" t="s">
        <v>2397</v>
      </c>
      <c r="C855" s="2" t="s">
        <v>2398</v>
      </c>
      <c r="D855" s="4">
        <v>0</v>
      </c>
      <c r="F855" s="11">
        <f t="shared" si="13"/>
        <v>0</v>
      </c>
      <c r="H855" s="11"/>
    </row>
    <row r="856" spans="1:8" x14ac:dyDescent="0.25">
      <c r="A856" s="2" t="s">
        <v>2399</v>
      </c>
      <c r="B856" s="2" t="s">
        <v>2391</v>
      </c>
      <c r="C856" s="2" t="s">
        <v>2400</v>
      </c>
      <c r="D856" s="4">
        <v>0</v>
      </c>
      <c r="F856" s="11">
        <f t="shared" si="13"/>
        <v>0</v>
      </c>
      <c r="H856" s="11"/>
    </row>
    <row r="857" spans="1:8" x14ac:dyDescent="0.25">
      <c r="A857" s="2" t="s">
        <v>2401</v>
      </c>
      <c r="B857" s="2" t="s">
        <v>2402</v>
      </c>
      <c r="C857" s="2" t="s">
        <v>2403</v>
      </c>
      <c r="D857" s="4">
        <v>0</v>
      </c>
      <c r="F857" s="11">
        <f t="shared" si="13"/>
        <v>0</v>
      </c>
      <c r="H857" s="11"/>
    </row>
    <row r="858" spans="1:8" x14ac:dyDescent="0.25">
      <c r="A858" s="2" t="s">
        <v>2404</v>
      </c>
      <c r="B858" s="2" t="s">
        <v>2405</v>
      </c>
      <c r="C858" s="2" t="s">
        <v>2406</v>
      </c>
      <c r="D858" s="4">
        <v>0</v>
      </c>
      <c r="F858" s="11">
        <f t="shared" si="13"/>
        <v>0</v>
      </c>
      <c r="H858" s="11"/>
    </row>
    <row r="859" spans="1:8" x14ac:dyDescent="0.25">
      <c r="A859" s="2" t="s">
        <v>2407</v>
      </c>
      <c r="B859" s="2" t="s">
        <v>2408</v>
      </c>
      <c r="C859" s="2" t="s">
        <v>2409</v>
      </c>
      <c r="D859" s="4">
        <v>1327</v>
      </c>
      <c r="F859" s="11">
        <f t="shared" si="13"/>
        <v>0</v>
      </c>
      <c r="G859" s="2"/>
      <c r="H859" s="11"/>
    </row>
    <row r="860" spans="1:8" x14ac:dyDescent="0.25">
      <c r="A860" s="2" t="s">
        <v>2410</v>
      </c>
      <c r="B860" s="2" t="s">
        <v>2411</v>
      </c>
      <c r="C860" s="2" t="s">
        <v>2412</v>
      </c>
      <c r="D860" s="4">
        <v>208483</v>
      </c>
      <c r="F860" s="11">
        <f t="shared" si="13"/>
        <v>0</v>
      </c>
      <c r="G860" s="2"/>
      <c r="H860" s="11"/>
    </row>
    <row r="861" spans="1:8" x14ac:dyDescent="0.25">
      <c r="A861" s="2" t="s">
        <v>2413</v>
      </c>
      <c r="B861" s="2" t="s">
        <v>2250</v>
      </c>
      <c r="C861" s="2" t="s">
        <v>2414</v>
      </c>
      <c r="D861" s="4">
        <v>0</v>
      </c>
      <c r="F861" s="11">
        <f t="shared" si="13"/>
        <v>0</v>
      </c>
      <c r="H861" s="11"/>
    </row>
    <row r="862" spans="1:8" x14ac:dyDescent="0.25">
      <c r="A862" s="2" t="s">
        <v>2415</v>
      </c>
      <c r="B862" s="2" t="s">
        <v>2416</v>
      </c>
      <c r="C862" s="2" t="s">
        <v>2417</v>
      </c>
      <c r="D862" s="4">
        <v>0</v>
      </c>
      <c r="F862" s="11">
        <f t="shared" si="13"/>
        <v>0</v>
      </c>
      <c r="H862" s="11"/>
    </row>
    <row r="863" spans="1:8" x14ac:dyDescent="0.25">
      <c r="A863" s="2" t="s">
        <v>2418</v>
      </c>
      <c r="B863" s="2" t="s">
        <v>2419</v>
      </c>
      <c r="C863" s="2" t="s">
        <v>2420</v>
      </c>
      <c r="D863" s="4">
        <v>0</v>
      </c>
      <c r="F863" s="11">
        <f t="shared" si="13"/>
        <v>0</v>
      </c>
      <c r="H863" s="11"/>
    </row>
    <row r="864" spans="1:8" x14ac:dyDescent="0.25">
      <c r="A864" s="2" t="s">
        <v>2421</v>
      </c>
      <c r="B864" s="2" t="s">
        <v>2422</v>
      </c>
      <c r="C864" s="2" t="s">
        <v>2423</v>
      </c>
      <c r="D864" s="4">
        <v>0</v>
      </c>
      <c r="F864" s="11">
        <f t="shared" si="13"/>
        <v>0</v>
      </c>
      <c r="H864" s="11"/>
    </row>
    <row r="865" spans="1:8" x14ac:dyDescent="0.25">
      <c r="A865" s="2" t="s">
        <v>2424</v>
      </c>
      <c r="B865" s="2" t="s">
        <v>2314</v>
      </c>
      <c r="C865" s="2" t="s">
        <v>2425</v>
      </c>
      <c r="D865" s="4">
        <v>0</v>
      </c>
      <c r="F865" s="11">
        <f t="shared" si="13"/>
        <v>0</v>
      </c>
      <c r="H865" s="11"/>
    </row>
    <row r="866" spans="1:8" x14ac:dyDescent="0.25">
      <c r="A866" s="2" t="s">
        <v>2426</v>
      </c>
      <c r="B866" s="2" t="s">
        <v>2323</v>
      </c>
      <c r="C866" s="2" t="s">
        <v>2427</v>
      </c>
      <c r="D866" s="4">
        <v>0</v>
      </c>
      <c r="F866" s="11">
        <f t="shared" si="13"/>
        <v>0</v>
      </c>
      <c r="H866" s="11"/>
    </row>
    <row r="867" spans="1:8" x14ac:dyDescent="0.25">
      <c r="A867" s="2" t="s">
        <v>2428</v>
      </c>
      <c r="B867" s="2" t="s">
        <v>2311</v>
      </c>
      <c r="C867" s="2" t="s">
        <v>2429</v>
      </c>
      <c r="D867" s="4">
        <v>0</v>
      </c>
      <c r="F867" s="11">
        <f t="shared" si="13"/>
        <v>0</v>
      </c>
      <c r="H867" s="11"/>
    </row>
    <row r="868" spans="1:8" x14ac:dyDescent="0.25">
      <c r="A868" s="2" t="s">
        <v>2430</v>
      </c>
      <c r="B868" s="2" t="s">
        <v>2431</v>
      </c>
      <c r="C868" s="2" t="s">
        <v>2432</v>
      </c>
      <c r="D868" s="4">
        <v>244438</v>
      </c>
      <c r="F868" s="11">
        <f t="shared" si="13"/>
        <v>0</v>
      </c>
      <c r="G868" s="2"/>
      <c r="H868" s="11"/>
    </row>
    <row r="869" spans="1:8" x14ac:dyDescent="0.25">
      <c r="A869" s="2" t="s">
        <v>2433</v>
      </c>
      <c r="B869" s="2" t="s">
        <v>2434</v>
      </c>
      <c r="C869" s="2" t="s">
        <v>2435</v>
      </c>
      <c r="D869" s="4">
        <v>248148</v>
      </c>
      <c r="F869" s="11">
        <f t="shared" si="13"/>
        <v>0</v>
      </c>
      <c r="G869" s="2"/>
      <c r="H869" s="11"/>
    </row>
    <row r="870" spans="1:8" x14ac:dyDescent="0.25">
      <c r="A870" s="2" t="s">
        <v>2436</v>
      </c>
      <c r="B870" s="2" t="s">
        <v>2317</v>
      </c>
      <c r="C870" s="2" t="s">
        <v>2437</v>
      </c>
      <c r="D870" s="4">
        <v>0</v>
      </c>
      <c r="F870" s="11">
        <f t="shared" si="13"/>
        <v>0</v>
      </c>
      <c r="H870" s="11"/>
    </row>
    <row r="871" spans="1:8" x14ac:dyDescent="0.25">
      <c r="A871" s="2" t="s">
        <v>2438</v>
      </c>
      <c r="B871" s="2" t="s">
        <v>2439</v>
      </c>
      <c r="C871" s="2" t="s">
        <v>2440</v>
      </c>
      <c r="D871" s="4">
        <v>102782</v>
      </c>
      <c r="F871" s="11">
        <f t="shared" si="13"/>
        <v>0</v>
      </c>
      <c r="G871" s="2"/>
      <c r="H871" s="11"/>
    </row>
    <row r="872" spans="1:8" x14ac:dyDescent="0.25">
      <c r="A872" s="2" t="s">
        <v>2441</v>
      </c>
      <c r="B872" s="2" t="s">
        <v>2329</v>
      </c>
      <c r="C872" s="2" t="s">
        <v>2330</v>
      </c>
      <c r="D872" s="4">
        <v>0</v>
      </c>
      <c r="F872" s="11">
        <f t="shared" si="13"/>
        <v>0</v>
      </c>
      <c r="H872" s="11"/>
    </row>
    <row r="873" spans="1:8" x14ac:dyDescent="0.25">
      <c r="A873" s="2" t="s">
        <v>2442</v>
      </c>
      <c r="B873" s="2" t="s">
        <v>2443</v>
      </c>
      <c r="C873" s="2" t="s">
        <v>2444</v>
      </c>
      <c r="D873" s="4">
        <v>0</v>
      </c>
      <c r="F873" s="11">
        <f t="shared" si="13"/>
        <v>0</v>
      </c>
      <c r="H873" s="11"/>
    </row>
    <row r="874" spans="1:8" x14ac:dyDescent="0.25">
      <c r="A874" s="2" t="s">
        <v>2445</v>
      </c>
      <c r="B874" s="2" t="s">
        <v>2391</v>
      </c>
      <c r="C874" s="2" t="s">
        <v>2446</v>
      </c>
      <c r="D874" s="4">
        <v>0</v>
      </c>
      <c r="F874" s="11">
        <f t="shared" si="13"/>
        <v>0</v>
      </c>
      <c r="H874" s="11"/>
    </row>
    <row r="875" spans="1:8" x14ac:dyDescent="0.25">
      <c r="A875" s="2" t="s">
        <v>2447</v>
      </c>
      <c r="B875" s="2" t="s">
        <v>2448</v>
      </c>
      <c r="C875" s="2" t="s">
        <v>2449</v>
      </c>
      <c r="D875" s="4">
        <v>0</v>
      </c>
      <c r="F875" s="11">
        <f t="shared" si="13"/>
        <v>0</v>
      </c>
      <c r="H875" s="11"/>
    </row>
    <row r="876" spans="1:8" x14ac:dyDescent="0.25">
      <c r="A876" s="2" t="s">
        <v>2450</v>
      </c>
      <c r="B876" s="2" t="s">
        <v>2451</v>
      </c>
      <c r="C876" s="2" t="s">
        <v>2452</v>
      </c>
      <c r="D876" s="4">
        <v>241050</v>
      </c>
      <c r="F876" s="11">
        <f t="shared" si="13"/>
        <v>0</v>
      </c>
      <c r="G876" s="2"/>
      <c r="H876" s="11"/>
    </row>
    <row r="877" spans="1:8" x14ac:dyDescent="0.25">
      <c r="A877" s="2" t="s">
        <v>2453</v>
      </c>
      <c r="B877" s="2" t="s">
        <v>2454</v>
      </c>
      <c r="C877" s="2" t="s">
        <v>2455</v>
      </c>
      <c r="D877" s="4">
        <v>152286</v>
      </c>
      <c r="F877" s="11">
        <f t="shared" si="13"/>
        <v>0</v>
      </c>
      <c r="G877" s="2"/>
      <c r="H877" s="11"/>
    </row>
    <row r="878" spans="1:8" x14ac:dyDescent="0.25">
      <c r="A878" s="2" t="s">
        <v>2456</v>
      </c>
      <c r="B878" s="2" t="s">
        <v>2457</v>
      </c>
      <c r="C878" s="2" t="s">
        <v>2458</v>
      </c>
      <c r="D878" s="4">
        <v>157750</v>
      </c>
      <c r="F878" s="11">
        <f t="shared" si="13"/>
        <v>0</v>
      </c>
      <c r="G878" s="2"/>
      <c r="H878" s="11"/>
    </row>
    <row r="879" spans="1:8" x14ac:dyDescent="0.25">
      <c r="A879" s="2" t="s">
        <v>2459</v>
      </c>
      <c r="B879" s="2" t="s">
        <v>2460</v>
      </c>
      <c r="C879" s="2" t="s">
        <v>2461</v>
      </c>
      <c r="D879" s="4">
        <v>173264</v>
      </c>
      <c r="F879" s="11">
        <f t="shared" si="13"/>
        <v>0</v>
      </c>
      <c r="G879" s="2"/>
      <c r="H879" s="11"/>
    </row>
    <row r="880" spans="1:8" x14ac:dyDescent="0.25">
      <c r="A880" s="2" t="s">
        <v>2462</v>
      </c>
      <c r="B880" s="2" t="s">
        <v>2463</v>
      </c>
      <c r="C880" s="2" t="s">
        <v>2464</v>
      </c>
      <c r="D880" s="4">
        <v>183606</v>
      </c>
      <c r="F880" s="11">
        <f t="shared" si="13"/>
        <v>0</v>
      </c>
      <c r="G880" s="2"/>
      <c r="H880" s="11"/>
    </row>
    <row r="881" spans="1:8" x14ac:dyDescent="0.25">
      <c r="A881" s="2" t="s">
        <v>2465</v>
      </c>
      <c r="B881" s="2" t="s">
        <v>2466</v>
      </c>
      <c r="C881" s="2" t="s">
        <v>2467</v>
      </c>
      <c r="D881" s="4">
        <v>185193</v>
      </c>
      <c r="F881" s="11">
        <f t="shared" si="13"/>
        <v>0</v>
      </c>
      <c r="G881" s="2"/>
      <c r="H881" s="11"/>
    </row>
    <row r="882" spans="1:8" x14ac:dyDescent="0.25">
      <c r="A882" s="2" t="s">
        <v>2468</v>
      </c>
      <c r="B882" s="2" t="s">
        <v>2469</v>
      </c>
      <c r="C882" s="2" t="s">
        <v>2470</v>
      </c>
      <c r="D882" s="4">
        <v>203585</v>
      </c>
      <c r="F882" s="11">
        <f t="shared" si="13"/>
        <v>0</v>
      </c>
      <c r="G882" s="2"/>
      <c r="H882" s="11"/>
    </row>
    <row r="883" spans="1:8" x14ac:dyDescent="0.25">
      <c r="A883" s="2" t="s">
        <v>2471</v>
      </c>
      <c r="B883" s="2" t="s">
        <v>2472</v>
      </c>
      <c r="C883" s="2" t="s">
        <v>2473</v>
      </c>
      <c r="D883" s="4">
        <v>238177</v>
      </c>
      <c r="F883" s="11">
        <f t="shared" si="13"/>
        <v>0</v>
      </c>
      <c r="G883" s="2"/>
      <c r="H883" s="11"/>
    </row>
    <row r="884" spans="1:8" x14ac:dyDescent="0.25">
      <c r="A884" s="2" t="s">
        <v>2474</v>
      </c>
      <c r="B884" s="2" t="s">
        <v>2475</v>
      </c>
      <c r="C884" s="2" t="s">
        <v>2476</v>
      </c>
      <c r="D884" s="4">
        <v>241050</v>
      </c>
      <c r="F884" s="11">
        <f t="shared" si="13"/>
        <v>0</v>
      </c>
      <c r="G884" s="2"/>
      <c r="H884" s="11"/>
    </row>
    <row r="885" spans="1:8" x14ac:dyDescent="0.25">
      <c r="A885" s="2" t="s">
        <v>2477</v>
      </c>
      <c r="B885" s="2" t="s">
        <v>2478</v>
      </c>
      <c r="C885" s="2" t="s">
        <v>2479</v>
      </c>
      <c r="D885" s="4">
        <v>244761</v>
      </c>
      <c r="F885" s="11">
        <f t="shared" si="13"/>
        <v>0</v>
      </c>
      <c r="G885" s="2"/>
      <c r="H885" s="11"/>
    </row>
    <row r="886" spans="1:8" x14ac:dyDescent="0.25">
      <c r="A886" s="2" t="s">
        <v>2480</v>
      </c>
      <c r="B886" s="2" t="s">
        <v>2481</v>
      </c>
      <c r="C886" s="2" t="s">
        <v>2482</v>
      </c>
      <c r="D886" s="4">
        <v>244438</v>
      </c>
      <c r="F886" s="11">
        <f t="shared" si="13"/>
        <v>0</v>
      </c>
      <c r="G886" s="2"/>
      <c r="H886" s="11"/>
    </row>
    <row r="887" spans="1:8" x14ac:dyDescent="0.25">
      <c r="A887" s="2" t="s">
        <v>2483</v>
      </c>
      <c r="B887" s="2" t="s">
        <v>2484</v>
      </c>
      <c r="C887" s="2" t="s">
        <v>2485</v>
      </c>
      <c r="D887" s="4">
        <v>248148</v>
      </c>
      <c r="F887" s="11">
        <f t="shared" si="13"/>
        <v>0</v>
      </c>
      <c r="G887" s="2"/>
      <c r="H887" s="11"/>
    </row>
    <row r="888" spans="1:8" x14ac:dyDescent="0.25">
      <c r="A888" s="2" t="s">
        <v>2486</v>
      </c>
      <c r="B888" s="2" t="s">
        <v>2487</v>
      </c>
      <c r="C888" s="2" t="s">
        <v>2488</v>
      </c>
      <c r="D888" s="4">
        <v>254269</v>
      </c>
      <c r="F888" s="11">
        <f t="shared" si="13"/>
        <v>0</v>
      </c>
      <c r="G888" s="2"/>
      <c r="H888" s="11"/>
    </row>
    <row r="889" spans="1:8" x14ac:dyDescent="0.25">
      <c r="A889" s="2" t="s">
        <v>2489</v>
      </c>
      <c r="B889" s="2" t="s">
        <v>2490</v>
      </c>
      <c r="C889" s="2" t="s">
        <v>2491</v>
      </c>
      <c r="D889" s="4">
        <v>257975</v>
      </c>
      <c r="F889" s="11">
        <f t="shared" si="13"/>
        <v>0</v>
      </c>
      <c r="G889" s="2"/>
      <c r="H889" s="11"/>
    </row>
    <row r="890" spans="1:8" x14ac:dyDescent="0.25">
      <c r="A890" s="2" t="s">
        <v>2492</v>
      </c>
      <c r="B890" s="2" t="s">
        <v>2493</v>
      </c>
      <c r="C890" s="2" t="s">
        <v>2494</v>
      </c>
      <c r="D890" s="4">
        <v>260586</v>
      </c>
      <c r="F890" s="11">
        <f t="shared" si="13"/>
        <v>0</v>
      </c>
      <c r="G890" s="2"/>
      <c r="H890" s="11"/>
    </row>
    <row r="891" spans="1:8" x14ac:dyDescent="0.25">
      <c r="A891" s="2" t="s">
        <v>2495</v>
      </c>
      <c r="B891" s="2" t="s">
        <v>2496</v>
      </c>
      <c r="C891" s="2" t="s">
        <v>2497</v>
      </c>
      <c r="D891" s="4">
        <v>264290</v>
      </c>
      <c r="F891" s="11">
        <f t="shared" si="13"/>
        <v>0</v>
      </c>
      <c r="G891" s="2"/>
      <c r="H891" s="11"/>
    </row>
    <row r="892" spans="1:8" x14ac:dyDescent="0.25">
      <c r="A892" s="2" t="s">
        <v>2498</v>
      </c>
      <c r="B892" s="2" t="s">
        <v>2499</v>
      </c>
      <c r="C892" s="2" t="s">
        <v>2500</v>
      </c>
      <c r="D892" s="4">
        <v>0</v>
      </c>
      <c r="F892" s="11">
        <f t="shared" si="13"/>
        <v>0</v>
      </c>
      <c r="H892" s="11"/>
    </row>
    <row r="893" spans="1:8" x14ac:dyDescent="0.25">
      <c r="A893" s="2" t="s">
        <v>2501</v>
      </c>
      <c r="B893" s="2" t="s">
        <v>2502</v>
      </c>
      <c r="C893" s="2" t="s">
        <v>2503</v>
      </c>
      <c r="D893" s="4">
        <v>0</v>
      </c>
      <c r="F893" s="11">
        <f t="shared" si="13"/>
        <v>0</v>
      </c>
      <c r="H893" s="11"/>
    </row>
    <row r="894" spans="1:8" x14ac:dyDescent="0.25">
      <c r="A894" s="2" t="s">
        <v>2504</v>
      </c>
      <c r="B894" s="2" t="s">
        <v>2505</v>
      </c>
      <c r="C894" s="2" t="s">
        <v>2506</v>
      </c>
      <c r="D894" s="4">
        <v>0</v>
      </c>
      <c r="F894" s="11">
        <f t="shared" si="13"/>
        <v>0</v>
      </c>
      <c r="H894" s="11"/>
    </row>
    <row r="895" spans="1:8" x14ac:dyDescent="0.25">
      <c r="A895" s="2" t="s">
        <v>2507</v>
      </c>
      <c r="B895" s="2" t="s">
        <v>2508</v>
      </c>
      <c r="C895" s="2" t="s">
        <v>2509</v>
      </c>
      <c r="D895" s="4">
        <v>0</v>
      </c>
      <c r="F895" s="11">
        <f t="shared" si="13"/>
        <v>0</v>
      </c>
      <c r="H895" s="11"/>
    </row>
    <row r="896" spans="1:8" x14ac:dyDescent="0.25">
      <c r="A896" s="2" t="s">
        <v>2510</v>
      </c>
      <c r="B896" s="2" t="s">
        <v>2511</v>
      </c>
      <c r="C896" s="2" t="s">
        <v>2512</v>
      </c>
      <c r="D896" s="4">
        <v>0</v>
      </c>
      <c r="F896" s="11">
        <f t="shared" si="13"/>
        <v>0</v>
      </c>
      <c r="H896" s="11"/>
    </row>
    <row r="897" spans="1:8" x14ac:dyDescent="0.25">
      <c r="A897" s="2" t="s">
        <v>2513</v>
      </c>
      <c r="B897" s="2" t="s">
        <v>2514</v>
      </c>
      <c r="C897" s="2" t="s">
        <v>2515</v>
      </c>
      <c r="D897" s="4">
        <v>265206</v>
      </c>
      <c r="F897" s="11">
        <f t="shared" si="13"/>
        <v>0</v>
      </c>
      <c r="G897" s="2"/>
      <c r="H897" s="11"/>
    </row>
    <row r="898" spans="1:8" x14ac:dyDescent="0.25">
      <c r="A898" s="2" t="s">
        <v>2516</v>
      </c>
      <c r="B898" s="2" t="s">
        <v>2517</v>
      </c>
      <c r="C898" s="2" t="s">
        <v>2518</v>
      </c>
      <c r="D898" s="4">
        <v>291063</v>
      </c>
      <c r="F898" s="11">
        <f t="shared" si="13"/>
        <v>0</v>
      </c>
      <c r="G898" s="2"/>
      <c r="H898" s="11"/>
    </row>
    <row r="899" spans="1:8" x14ac:dyDescent="0.25">
      <c r="A899" s="2" t="s">
        <v>2519</v>
      </c>
      <c r="B899" s="2" t="s">
        <v>2520</v>
      </c>
      <c r="C899" s="2" t="s">
        <v>2521</v>
      </c>
      <c r="D899" s="4">
        <v>292649</v>
      </c>
      <c r="F899" s="11">
        <f t="shared" si="13"/>
        <v>0</v>
      </c>
      <c r="G899" s="2"/>
      <c r="H899" s="11"/>
    </row>
    <row r="900" spans="1:8" x14ac:dyDescent="0.25">
      <c r="A900" s="2" t="s">
        <v>2522</v>
      </c>
      <c r="B900" s="2" t="s">
        <v>2523</v>
      </c>
      <c r="C900" s="2" t="s">
        <v>2524</v>
      </c>
      <c r="D900" s="4">
        <v>312078</v>
      </c>
      <c r="F900" s="11">
        <f t="shared" si="13"/>
        <v>0</v>
      </c>
      <c r="G900" s="2"/>
      <c r="H900" s="11"/>
    </row>
    <row r="901" spans="1:8" x14ac:dyDescent="0.25">
      <c r="A901" s="2" t="s">
        <v>2525</v>
      </c>
      <c r="B901" s="2" t="s">
        <v>2526</v>
      </c>
      <c r="C901" s="2" t="s">
        <v>2527</v>
      </c>
      <c r="D901" s="4">
        <v>341817</v>
      </c>
      <c r="F901" s="11">
        <f t="shared" si="13"/>
        <v>0</v>
      </c>
      <c r="G901" s="2"/>
      <c r="H901" s="11"/>
    </row>
    <row r="902" spans="1:8" x14ac:dyDescent="0.25">
      <c r="A902" s="2" t="s">
        <v>2528</v>
      </c>
      <c r="B902" s="2" t="s">
        <v>2529</v>
      </c>
      <c r="C902" s="2" t="s">
        <v>2530</v>
      </c>
      <c r="D902" s="4">
        <v>348135</v>
      </c>
      <c r="F902" s="11">
        <f t="shared" si="13"/>
        <v>0</v>
      </c>
      <c r="G902" s="2"/>
      <c r="H902" s="11"/>
    </row>
    <row r="903" spans="1:8" x14ac:dyDescent="0.25">
      <c r="A903" s="2" t="s">
        <v>2531</v>
      </c>
      <c r="B903" s="2" t="s">
        <v>2532</v>
      </c>
      <c r="C903" s="2" t="s">
        <v>2533</v>
      </c>
      <c r="D903" s="4">
        <v>351838</v>
      </c>
      <c r="F903" s="11">
        <f t="shared" si="13"/>
        <v>0</v>
      </c>
      <c r="G903" s="2"/>
      <c r="H903" s="11"/>
    </row>
    <row r="904" spans="1:8" x14ac:dyDescent="0.25">
      <c r="A904" s="2" t="s">
        <v>2534</v>
      </c>
      <c r="B904" s="2" t="s">
        <v>2535</v>
      </c>
      <c r="C904" s="2" t="s">
        <v>2536</v>
      </c>
      <c r="D904" s="4">
        <v>3084</v>
      </c>
      <c r="F904" s="11">
        <f t="shared" ref="F904:F967" si="14">D904*E904</f>
        <v>0</v>
      </c>
      <c r="G904" s="2"/>
      <c r="H904" s="11"/>
    </row>
    <row r="905" spans="1:8" x14ac:dyDescent="0.25">
      <c r="A905" s="2" t="s">
        <v>2537</v>
      </c>
      <c r="B905" s="2" t="s">
        <v>2538</v>
      </c>
      <c r="C905" s="2" t="s">
        <v>2539</v>
      </c>
      <c r="D905" s="4">
        <v>4326</v>
      </c>
      <c r="F905" s="11">
        <f t="shared" si="14"/>
        <v>0</v>
      </c>
      <c r="G905" s="2"/>
      <c r="H905" s="11"/>
    </row>
    <row r="906" spans="1:8" x14ac:dyDescent="0.25">
      <c r="A906" s="2" t="s">
        <v>2540</v>
      </c>
      <c r="B906" s="2" t="s">
        <v>2541</v>
      </c>
      <c r="C906" s="2" t="s">
        <v>2542</v>
      </c>
      <c r="D906" s="4">
        <v>315781</v>
      </c>
      <c r="F906" s="11">
        <f t="shared" si="14"/>
        <v>0</v>
      </c>
      <c r="G906" s="2"/>
      <c r="H906" s="11"/>
    </row>
    <row r="907" spans="1:8" x14ac:dyDescent="0.25">
      <c r="A907" s="2" t="s">
        <v>2543</v>
      </c>
      <c r="B907" s="2" t="s">
        <v>2544</v>
      </c>
      <c r="C907" s="2" t="s">
        <v>2545</v>
      </c>
      <c r="D907" s="4">
        <v>372</v>
      </c>
      <c r="F907" s="11">
        <f t="shared" si="14"/>
        <v>0</v>
      </c>
      <c r="G907" s="2"/>
      <c r="H907" s="11"/>
    </row>
    <row r="908" spans="1:8" x14ac:dyDescent="0.25">
      <c r="A908" s="2" t="s">
        <v>2546</v>
      </c>
      <c r="B908" s="2" t="s">
        <v>2547</v>
      </c>
      <c r="C908" s="2" t="s">
        <v>2548</v>
      </c>
      <c r="D908" s="4">
        <v>692</v>
      </c>
      <c r="F908" s="11">
        <f t="shared" si="14"/>
        <v>0</v>
      </c>
      <c r="G908" s="2"/>
      <c r="H908" s="11"/>
    </row>
    <row r="909" spans="1:8" x14ac:dyDescent="0.25">
      <c r="A909" s="2" t="s">
        <v>2549</v>
      </c>
      <c r="B909" s="2" t="s">
        <v>2550</v>
      </c>
      <c r="C909" s="2" t="s">
        <v>2551</v>
      </c>
      <c r="D909" s="4">
        <v>1638</v>
      </c>
      <c r="F909" s="11">
        <f t="shared" si="14"/>
        <v>0</v>
      </c>
      <c r="G909" s="2"/>
      <c r="H909" s="11"/>
    </row>
    <row r="910" spans="1:8" x14ac:dyDescent="0.25">
      <c r="A910" s="2" t="s">
        <v>2552</v>
      </c>
      <c r="B910" s="2" t="s">
        <v>2553</v>
      </c>
      <c r="C910" s="2" t="s">
        <v>2554</v>
      </c>
      <c r="D910" s="4">
        <v>33946</v>
      </c>
      <c r="F910" s="11">
        <f t="shared" si="14"/>
        <v>0</v>
      </c>
      <c r="G910" s="2"/>
      <c r="H910" s="11"/>
    </row>
    <row r="911" spans="1:8" x14ac:dyDescent="0.25">
      <c r="A911" s="2" t="s">
        <v>2555</v>
      </c>
      <c r="B911" s="2" t="s">
        <v>2556</v>
      </c>
      <c r="C911" s="2" t="s">
        <v>2557</v>
      </c>
      <c r="D911" s="4">
        <v>1040</v>
      </c>
      <c r="F911" s="11">
        <f t="shared" si="14"/>
        <v>0</v>
      </c>
      <c r="G911" s="2"/>
      <c r="H911" s="11"/>
    </row>
    <row r="912" spans="1:8" x14ac:dyDescent="0.25">
      <c r="A912" s="2" t="s">
        <v>2558</v>
      </c>
      <c r="B912" s="2" t="s">
        <v>2559</v>
      </c>
      <c r="C912" s="2" t="s">
        <v>2560</v>
      </c>
      <c r="D912" s="4">
        <v>1211</v>
      </c>
      <c r="F912" s="11">
        <f t="shared" si="14"/>
        <v>0</v>
      </c>
      <c r="G912" s="2"/>
      <c r="H912" s="11"/>
    </row>
    <row r="913" spans="1:8" x14ac:dyDescent="0.25">
      <c r="A913" s="2" t="s">
        <v>2561</v>
      </c>
      <c r="B913" s="2" t="s">
        <v>2562</v>
      </c>
      <c r="C913" s="2" t="s">
        <v>2563</v>
      </c>
      <c r="D913" s="4">
        <v>3169</v>
      </c>
      <c r="F913" s="11">
        <f t="shared" si="14"/>
        <v>0</v>
      </c>
      <c r="G913" s="2"/>
      <c r="H913" s="11"/>
    </row>
    <row r="914" spans="1:8" x14ac:dyDescent="0.25">
      <c r="A914" s="2" t="s">
        <v>2564</v>
      </c>
      <c r="B914" s="2" t="s">
        <v>2565</v>
      </c>
      <c r="C914" s="2" t="s">
        <v>2566</v>
      </c>
      <c r="D914" s="4">
        <v>609</v>
      </c>
      <c r="F914" s="11">
        <f t="shared" si="14"/>
        <v>0</v>
      </c>
      <c r="G914" s="2"/>
      <c r="H914" s="11"/>
    </row>
    <row r="915" spans="1:8" x14ac:dyDescent="0.25">
      <c r="A915" s="2" t="s">
        <v>2567</v>
      </c>
      <c r="B915" s="2" t="s">
        <v>2568</v>
      </c>
      <c r="C915" s="2" t="s">
        <v>2569</v>
      </c>
      <c r="D915" s="4">
        <v>1261</v>
      </c>
      <c r="F915" s="11">
        <f t="shared" si="14"/>
        <v>0</v>
      </c>
      <c r="G915" s="2"/>
      <c r="H915" s="11"/>
    </row>
    <row r="916" spans="1:8" x14ac:dyDescent="0.25">
      <c r="A916" s="2" t="s">
        <v>2570</v>
      </c>
      <c r="B916" s="2" t="s">
        <v>2571</v>
      </c>
      <c r="C916" s="2" t="s">
        <v>2572</v>
      </c>
      <c r="D916" s="4">
        <v>0</v>
      </c>
      <c r="F916" s="11">
        <f t="shared" si="14"/>
        <v>0</v>
      </c>
      <c r="H916" s="11"/>
    </row>
    <row r="917" spans="1:8" x14ac:dyDescent="0.25">
      <c r="A917" s="2" t="s">
        <v>2573</v>
      </c>
      <c r="B917" s="2" t="s">
        <v>2574</v>
      </c>
      <c r="C917" s="2" t="s">
        <v>2575</v>
      </c>
      <c r="D917" s="4">
        <v>984</v>
      </c>
      <c r="F917" s="11">
        <f t="shared" si="14"/>
        <v>0</v>
      </c>
      <c r="G917" s="2"/>
      <c r="H917" s="11"/>
    </row>
    <row r="918" spans="1:8" x14ac:dyDescent="0.25">
      <c r="A918" s="2" t="s">
        <v>2576</v>
      </c>
      <c r="B918" s="2" t="s">
        <v>2577</v>
      </c>
      <c r="C918" s="2" t="s">
        <v>2578</v>
      </c>
      <c r="D918" s="4">
        <v>1387</v>
      </c>
      <c r="F918" s="11">
        <f t="shared" si="14"/>
        <v>0</v>
      </c>
      <c r="G918" s="2"/>
      <c r="H918" s="11"/>
    </row>
    <row r="919" spans="1:8" x14ac:dyDescent="0.25">
      <c r="A919" s="2" t="s">
        <v>2579</v>
      </c>
      <c r="B919" s="2" t="s">
        <v>2580</v>
      </c>
      <c r="C919" s="2" t="s">
        <v>2581</v>
      </c>
      <c r="D919" s="4">
        <v>5156</v>
      </c>
      <c r="F919" s="11">
        <f t="shared" si="14"/>
        <v>0</v>
      </c>
      <c r="G919" s="2"/>
      <c r="H919" s="11"/>
    </row>
    <row r="920" spans="1:8" x14ac:dyDescent="0.25">
      <c r="A920" s="2" t="s">
        <v>2582</v>
      </c>
      <c r="B920" s="2" t="s">
        <v>2583</v>
      </c>
      <c r="C920" s="2" t="s">
        <v>2584</v>
      </c>
      <c r="D920" s="4">
        <v>475</v>
      </c>
      <c r="F920" s="11">
        <f t="shared" si="14"/>
        <v>0</v>
      </c>
      <c r="G920" s="2"/>
      <c r="H920" s="11"/>
    </row>
    <row r="921" spans="1:8" x14ac:dyDescent="0.25">
      <c r="A921" s="2" t="s">
        <v>2585</v>
      </c>
      <c r="B921" s="2" t="s">
        <v>2577</v>
      </c>
      <c r="C921" s="2" t="s">
        <v>2586</v>
      </c>
      <c r="D921" s="4">
        <v>1216</v>
      </c>
      <c r="F921" s="11">
        <f t="shared" si="14"/>
        <v>0</v>
      </c>
      <c r="G921" s="2"/>
      <c r="H921" s="11"/>
    </row>
    <row r="922" spans="1:8" x14ac:dyDescent="0.25">
      <c r="A922" s="2" t="s">
        <v>2587</v>
      </c>
      <c r="B922" s="2" t="s">
        <v>2588</v>
      </c>
      <c r="C922" s="2" t="s">
        <v>2589</v>
      </c>
      <c r="D922" s="4">
        <v>479</v>
      </c>
      <c r="F922" s="11">
        <f t="shared" si="14"/>
        <v>0</v>
      </c>
      <c r="G922" s="2"/>
      <c r="H922" s="11"/>
    </row>
    <row r="923" spans="1:8" x14ac:dyDescent="0.25">
      <c r="A923" s="2" t="s">
        <v>2590</v>
      </c>
      <c r="B923" s="2" t="s">
        <v>2591</v>
      </c>
      <c r="C923" s="2" t="s">
        <v>2592</v>
      </c>
      <c r="D923" s="4">
        <v>2404</v>
      </c>
      <c r="F923" s="11">
        <f t="shared" si="14"/>
        <v>0</v>
      </c>
      <c r="G923" s="2"/>
      <c r="H923" s="11"/>
    </row>
    <row r="924" spans="1:8" x14ac:dyDescent="0.25">
      <c r="A924" s="2" t="s">
        <v>2593</v>
      </c>
      <c r="B924" s="2" t="s">
        <v>2594</v>
      </c>
      <c r="C924" s="2" t="s">
        <v>2595</v>
      </c>
      <c r="D924" s="4">
        <v>33946</v>
      </c>
      <c r="F924" s="11">
        <f t="shared" si="14"/>
        <v>0</v>
      </c>
      <c r="G924" s="2"/>
      <c r="H924" s="11"/>
    </row>
    <row r="925" spans="1:8" x14ac:dyDescent="0.25">
      <c r="A925" s="2" t="s">
        <v>2596</v>
      </c>
      <c r="B925" s="2" t="s">
        <v>2574</v>
      </c>
      <c r="C925" s="2" t="s">
        <v>2597</v>
      </c>
      <c r="D925" s="4">
        <v>1010</v>
      </c>
      <c r="F925" s="11">
        <f t="shared" si="14"/>
        <v>0</v>
      </c>
      <c r="G925" s="2"/>
      <c r="H925" s="11"/>
    </row>
    <row r="926" spans="1:8" x14ac:dyDescent="0.25">
      <c r="A926" s="2" t="s">
        <v>2598</v>
      </c>
      <c r="B926" s="2" t="s">
        <v>2550</v>
      </c>
      <c r="C926" s="2" t="s">
        <v>2599</v>
      </c>
      <c r="D926" s="4">
        <v>1733</v>
      </c>
      <c r="F926" s="11">
        <f t="shared" si="14"/>
        <v>0</v>
      </c>
      <c r="G926" s="2"/>
      <c r="H926" s="11"/>
    </row>
    <row r="927" spans="1:8" x14ac:dyDescent="0.25">
      <c r="A927" s="2" t="s">
        <v>2600</v>
      </c>
      <c r="B927" s="2" t="s">
        <v>2601</v>
      </c>
      <c r="C927" s="2" t="s">
        <v>2602</v>
      </c>
      <c r="D927" s="4">
        <v>670</v>
      </c>
      <c r="F927" s="11">
        <f t="shared" si="14"/>
        <v>0</v>
      </c>
      <c r="G927" s="2"/>
      <c r="H927" s="11"/>
    </row>
    <row r="928" spans="1:8" x14ac:dyDescent="0.25">
      <c r="A928" s="2" t="s">
        <v>2603</v>
      </c>
      <c r="B928" s="2" t="s">
        <v>2604</v>
      </c>
      <c r="C928" s="2" t="s">
        <v>2605</v>
      </c>
      <c r="D928" s="4">
        <v>0</v>
      </c>
      <c r="F928" s="11">
        <f t="shared" si="14"/>
        <v>0</v>
      </c>
      <c r="H928" s="11"/>
    </row>
    <row r="929" spans="1:8" x14ac:dyDescent="0.25">
      <c r="A929" s="2" t="s">
        <v>2606</v>
      </c>
      <c r="B929" s="2" t="s">
        <v>2607</v>
      </c>
      <c r="C929" s="2" t="s">
        <v>2608</v>
      </c>
      <c r="D929" s="4">
        <v>426</v>
      </c>
      <c r="F929" s="11">
        <f t="shared" si="14"/>
        <v>0</v>
      </c>
      <c r="G929" s="2"/>
      <c r="H929" s="11"/>
    </row>
    <row r="930" spans="1:8" x14ac:dyDescent="0.25">
      <c r="A930" s="2" t="s">
        <v>2609</v>
      </c>
      <c r="B930" s="2" t="s">
        <v>2574</v>
      </c>
      <c r="C930" s="2" t="s">
        <v>2610</v>
      </c>
      <c r="D930" s="4">
        <v>1010</v>
      </c>
      <c r="F930" s="11">
        <f t="shared" si="14"/>
        <v>0</v>
      </c>
      <c r="G930" s="2"/>
      <c r="H930" s="11"/>
    </row>
    <row r="931" spans="1:8" x14ac:dyDescent="0.25">
      <c r="A931" s="2" t="s">
        <v>2611</v>
      </c>
      <c r="B931" s="2" t="s">
        <v>2612</v>
      </c>
      <c r="C931" s="2" t="s">
        <v>2613</v>
      </c>
      <c r="D931" s="4">
        <v>1076</v>
      </c>
      <c r="F931" s="11">
        <f t="shared" si="14"/>
        <v>0</v>
      </c>
      <c r="G931" s="2"/>
      <c r="H931" s="11"/>
    </row>
    <row r="932" spans="1:8" x14ac:dyDescent="0.25">
      <c r="A932" s="2" t="s">
        <v>2614</v>
      </c>
      <c r="B932" s="2" t="s">
        <v>2574</v>
      </c>
      <c r="C932" s="2" t="s">
        <v>2615</v>
      </c>
      <c r="D932" s="4">
        <v>1010</v>
      </c>
      <c r="F932" s="11">
        <f t="shared" si="14"/>
        <v>0</v>
      </c>
      <c r="G932" s="2"/>
      <c r="H932" s="11"/>
    </row>
    <row r="933" spans="1:8" x14ac:dyDescent="0.25">
      <c r="A933" s="2" t="s">
        <v>2616</v>
      </c>
      <c r="B933" s="2" t="s">
        <v>2588</v>
      </c>
      <c r="C933" s="2" t="s">
        <v>2617</v>
      </c>
      <c r="D933" s="4">
        <v>479</v>
      </c>
      <c r="F933" s="11">
        <f t="shared" si="14"/>
        <v>0</v>
      </c>
      <c r="G933" s="2"/>
      <c r="H933" s="11"/>
    </row>
    <row r="934" spans="1:8" x14ac:dyDescent="0.25">
      <c r="A934" s="2" t="s">
        <v>2618</v>
      </c>
      <c r="B934" s="2" t="s">
        <v>2588</v>
      </c>
      <c r="C934" s="2" t="s">
        <v>2619</v>
      </c>
      <c r="D934" s="4">
        <v>479</v>
      </c>
      <c r="F934" s="11">
        <f t="shared" si="14"/>
        <v>0</v>
      </c>
      <c r="G934" s="2"/>
      <c r="H934" s="11"/>
    </row>
    <row r="935" spans="1:8" x14ac:dyDescent="0.25">
      <c r="A935" s="2" t="s">
        <v>2620</v>
      </c>
      <c r="B935" s="2" t="s">
        <v>2621</v>
      </c>
      <c r="C935" s="2" t="s">
        <v>2613</v>
      </c>
      <c r="D935" s="4">
        <v>1076</v>
      </c>
      <c r="F935" s="11">
        <f t="shared" si="14"/>
        <v>0</v>
      </c>
      <c r="G935" s="2"/>
      <c r="H935" s="11"/>
    </row>
    <row r="936" spans="1:8" x14ac:dyDescent="0.25">
      <c r="A936" s="2" t="s">
        <v>2622</v>
      </c>
      <c r="B936" s="2" t="s">
        <v>2547</v>
      </c>
      <c r="C936" s="2" t="s">
        <v>2623</v>
      </c>
      <c r="D936" s="4">
        <v>1633</v>
      </c>
      <c r="F936" s="11">
        <f t="shared" si="14"/>
        <v>0</v>
      </c>
      <c r="G936" s="2"/>
      <c r="H936" s="11"/>
    </row>
    <row r="937" spans="1:8" x14ac:dyDescent="0.25">
      <c r="A937" s="2" t="s">
        <v>2624</v>
      </c>
      <c r="B937" s="2" t="s">
        <v>2625</v>
      </c>
      <c r="C937" s="2" t="s">
        <v>2626</v>
      </c>
      <c r="D937" s="4">
        <v>372</v>
      </c>
      <c r="F937" s="11">
        <f t="shared" si="14"/>
        <v>0</v>
      </c>
      <c r="G937" s="2"/>
      <c r="H937" s="11"/>
    </row>
    <row r="938" spans="1:8" x14ac:dyDescent="0.25">
      <c r="A938" s="2" t="s">
        <v>2627</v>
      </c>
      <c r="B938" s="2" t="s">
        <v>2628</v>
      </c>
      <c r="C938" s="2" t="s">
        <v>2629</v>
      </c>
      <c r="D938" s="4">
        <v>2109</v>
      </c>
      <c r="F938" s="11">
        <f t="shared" si="14"/>
        <v>0</v>
      </c>
      <c r="G938" s="2"/>
      <c r="H938" s="11"/>
    </row>
    <row r="939" spans="1:8" x14ac:dyDescent="0.25">
      <c r="A939" s="2" t="s">
        <v>2630</v>
      </c>
      <c r="B939" s="2" t="s">
        <v>2631</v>
      </c>
      <c r="C939" s="2" t="s">
        <v>2632</v>
      </c>
      <c r="D939" s="4">
        <v>751</v>
      </c>
      <c r="F939" s="11">
        <f t="shared" si="14"/>
        <v>0</v>
      </c>
      <c r="G939" s="2"/>
      <c r="H939" s="11"/>
    </row>
    <row r="940" spans="1:8" x14ac:dyDescent="0.25">
      <c r="A940" s="2" t="s">
        <v>2633</v>
      </c>
      <c r="B940" s="2" t="s">
        <v>2577</v>
      </c>
      <c r="C940" s="2" t="s">
        <v>2634</v>
      </c>
      <c r="D940" s="4">
        <v>1823</v>
      </c>
      <c r="F940" s="11">
        <f t="shared" si="14"/>
        <v>0</v>
      </c>
      <c r="G940" s="2"/>
      <c r="H940" s="11"/>
    </row>
    <row r="941" spans="1:8" x14ac:dyDescent="0.25">
      <c r="A941" s="2" t="s">
        <v>2635</v>
      </c>
      <c r="B941" s="2" t="s">
        <v>2636</v>
      </c>
      <c r="C941" s="2" t="s">
        <v>2637</v>
      </c>
      <c r="D941" s="4">
        <v>1072</v>
      </c>
      <c r="F941" s="11">
        <f t="shared" si="14"/>
        <v>0</v>
      </c>
      <c r="G941" s="2"/>
      <c r="H941" s="11"/>
    </row>
    <row r="942" spans="1:8" x14ac:dyDescent="0.25">
      <c r="A942" s="2" t="s">
        <v>2638</v>
      </c>
      <c r="B942" s="2" t="s">
        <v>2639</v>
      </c>
      <c r="C942" s="2" t="s">
        <v>2640</v>
      </c>
      <c r="D942" s="4">
        <v>41883</v>
      </c>
      <c r="F942" s="11">
        <f t="shared" si="14"/>
        <v>0</v>
      </c>
      <c r="G942" s="2"/>
      <c r="H942" s="11"/>
    </row>
    <row r="943" spans="1:8" x14ac:dyDescent="0.25">
      <c r="A943" s="2" t="s">
        <v>2641</v>
      </c>
      <c r="B943" s="2" t="s">
        <v>2642</v>
      </c>
      <c r="C943" s="2" t="s">
        <v>2643</v>
      </c>
      <c r="D943" s="4">
        <v>1147</v>
      </c>
      <c r="F943" s="11">
        <f t="shared" si="14"/>
        <v>0</v>
      </c>
      <c r="G943" s="2"/>
      <c r="H943" s="11"/>
    </row>
    <row r="944" spans="1:8" x14ac:dyDescent="0.25">
      <c r="A944" s="2" t="s">
        <v>2644</v>
      </c>
      <c r="B944" s="2" t="s">
        <v>2645</v>
      </c>
      <c r="C944" s="2" t="s">
        <v>2646</v>
      </c>
      <c r="D944" s="4">
        <v>10829</v>
      </c>
      <c r="F944" s="11">
        <f t="shared" si="14"/>
        <v>0</v>
      </c>
      <c r="G944" s="2"/>
      <c r="H944" s="11"/>
    </row>
    <row r="945" spans="1:8" x14ac:dyDescent="0.25">
      <c r="A945" s="2" t="s">
        <v>2647</v>
      </c>
      <c r="B945" s="2" t="s">
        <v>2648</v>
      </c>
      <c r="C945" s="2" t="s">
        <v>2649</v>
      </c>
      <c r="D945" s="4">
        <v>38137</v>
      </c>
      <c r="F945" s="11">
        <f t="shared" si="14"/>
        <v>0</v>
      </c>
      <c r="G945" s="2"/>
      <c r="H945" s="11"/>
    </row>
    <row r="946" spans="1:8" x14ac:dyDescent="0.25">
      <c r="A946" s="2" t="s">
        <v>2650</v>
      </c>
      <c r="B946" s="2" t="s">
        <v>2651</v>
      </c>
      <c r="C946" s="2" t="s">
        <v>2652</v>
      </c>
      <c r="D946" s="4">
        <v>3292</v>
      </c>
      <c r="F946" s="11">
        <f t="shared" si="14"/>
        <v>0</v>
      </c>
      <c r="G946" s="2"/>
      <c r="H946" s="11"/>
    </row>
    <row r="947" spans="1:8" x14ac:dyDescent="0.25">
      <c r="A947" s="2" t="s">
        <v>2653</v>
      </c>
      <c r="B947" s="2" t="s">
        <v>2654</v>
      </c>
      <c r="C947" s="2" t="s">
        <v>2655</v>
      </c>
      <c r="D947" s="4">
        <v>38435</v>
      </c>
      <c r="F947" s="11">
        <f t="shared" si="14"/>
        <v>0</v>
      </c>
      <c r="G947" s="2"/>
      <c r="H947" s="11"/>
    </row>
    <row r="948" spans="1:8" x14ac:dyDescent="0.25">
      <c r="A948" s="2" t="s">
        <v>2656</v>
      </c>
      <c r="B948" s="2" t="s">
        <v>2651</v>
      </c>
      <c r="C948" s="2" t="s">
        <v>2657</v>
      </c>
      <c r="D948" s="4">
        <v>5814</v>
      </c>
      <c r="F948" s="11">
        <f t="shared" si="14"/>
        <v>0</v>
      </c>
      <c r="G948" s="2"/>
      <c r="H948" s="11"/>
    </row>
    <row r="949" spans="1:8" x14ac:dyDescent="0.25">
      <c r="A949" s="2" t="s">
        <v>2658</v>
      </c>
      <c r="B949" s="2" t="s">
        <v>2659</v>
      </c>
      <c r="C949" s="2" t="s">
        <v>2660</v>
      </c>
      <c r="D949" s="4">
        <v>40615</v>
      </c>
      <c r="F949" s="11">
        <f t="shared" si="14"/>
        <v>0</v>
      </c>
      <c r="G949" s="2"/>
      <c r="H949" s="11"/>
    </row>
    <row r="950" spans="1:8" x14ac:dyDescent="0.25">
      <c r="A950" s="2" t="s">
        <v>2661</v>
      </c>
      <c r="B950" s="2" t="s">
        <v>2662</v>
      </c>
      <c r="C950" s="2" t="s">
        <v>2663</v>
      </c>
      <c r="D950" s="4">
        <v>994</v>
      </c>
      <c r="F950" s="11">
        <f t="shared" si="14"/>
        <v>0</v>
      </c>
      <c r="G950" s="2"/>
      <c r="H950" s="11"/>
    </row>
    <row r="951" spans="1:8" x14ac:dyDescent="0.25">
      <c r="A951" s="2" t="s">
        <v>2664</v>
      </c>
      <c r="B951" s="2" t="s">
        <v>2665</v>
      </c>
      <c r="C951" s="2" t="s">
        <v>2666</v>
      </c>
      <c r="D951" s="4">
        <v>2704</v>
      </c>
      <c r="F951" s="11">
        <f t="shared" si="14"/>
        <v>0</v>
      </c>
      <c r="G951" s="2"/>
      <c r="H951" s="11"/>
    </row>
    <row r="952" spans="1:8" x14ac:dyDescent="0.25">
      <c r="A952" s="2" t="s">
        <v>2667</v>
      </c>
      <c r="B952" s="2" t="s">
        <v>2668</v>
      </c>
      <c r="C952" s="2" t="s">
        <v>2669</v>
      </c>
      <c r="D952" s="4">
        <v>9774</v>
      </c>
      <c r="F952" s="11">
        <f t="shared" si="14"/>
        <v>0</v>
      </c>
      <c r="G952" s="2"/>
      <c r="H952" s="11"/>
    </row>
    <row r="953" spans="1:8" x14ac:dyDescent="0.25">
      <c r="A953" s="2" t="s">
        <v>2670</v>
      </c>
      <c r="B953" s="2" t="s">
        <v>2671</v>
      </c>
      <c r="C953" s="2" t="s">
        <v>2672</v>
      </c>
      <c r="D953" s="4">
        <v>12081</v>
      </c>
      <c r="F953" s="11">
        <f t="shared" si="14"/>
        <v>0</v>
      </c>
      <c r="G953" s="2"/>
      <c r="H953" s="11"/>
    </row>
    <row r="954" spans="1:8" x14ac:dyDescent="0.25">
      <c r="A954" s="2" t="s">
        <v>2673</v>
      </c>
      <c r="B954" s="2" t="s">
        <v>2674</v>
      </c>
      <c r="C954" s="2" t="s">
        <v>2675</v>
      </c>
      <c r="D954" s="4">
        <v>13287</v>
      </c>
      <c r="F954" s="11">
        <f t="shared" si="14"/>
        <v>0</v>
      </c>
      <c r="G954" s="2"/>
      <c r="H954" s="11"/>
    </row>
    <row r="955" spans="1:8" x14ac:dyDescent="0.25">
      <c r="A955" s="2" t="s">
        <v>2676</v>
      </c>
      <c r="B955" s="2" t="s">
        <v>2677</v>
      </c>
      <c r="C955" s="2" t="s">
        <v>2678</v>
      </c>
      <c r="D955" s="4">
        <v>42665</v>
      </c>
      <c r="F955" s="11">
        <f t="shared" si="14"/>
        <v>0</v>
      </c>
      <c r="G955" s="2"/>
      <c r="H955" s="11"/>
    </row>
    <row r="956" spans="1:8" x14ac:dyDescent="0.25">
      <c r="A956" s="2" t="s">
        <v>2679</v>
      </c>
      <c r="B956" s="2" t="s">
        <v>2680</v>
      </c>
      <c r="C956" s="2" t="s">
        <v>2681</v>
      </c>
      <c r="D956" s="4">
        <v>6711</v>
      </c>
      <c r="F956" s="11">
        <f t="shared" si="14"/>
        <v>0</v>
      </c>
      <c r="G956" s="2"/>
      <c r="H956" s="11"/>
    </row>
    <row r="957" spans="1:8" x14ac:dyDescent="0.25">
      <c r="A957" s="2" t="s">
        <v>2682</v>
      </c>
      <c r="B957" s="2" t="s">
        <v>2683</v>
      </c>
      <c r="C957" s="2" t="s">
        <v>2684</v>
      </c>
      <c r="D957" s="4">
        <v>7542</v>
      </c>
      <c r="F957" s="11">
        <f t="shared" si="14"/>
        <v>0</v>
      </c>
      <c r="G957" s="2"/>
      <c r="H957" s="11"/>
    </row>
    <row r="958" spans="1:8" x14ac:dyDescent="0.25">
      <c r="A958" s="2" t="s">
        <v>2685</v>
      </c>
      <c r="B958" s="2" t="s">
        <v>2686</v>
      </c>
      <c r="C958" s="2" t="s">
        <v>2687</v>
      </c>
      <c r="D958" s="4">
        <v>5516</v>
      </c>
      <c r="F958" s="11">
        <f t="shared" si="14"/>
        <v>0</v>
      </c>
      <c r="G958" s="2"/>
      <c r="H958" s="11"/>
    </row>
    <row r="959" spans="1:8" x14ac:dyDescent="0.25">
      <c r="A959" s="2" t="s">
        <v>2688</v>
      </c>
      <c r="B959" s="2" t="s">
        <v>2689</v>
      </c>
      <c r="C959" s="2" t="s">
        <v>2690</v>
      </c>
      <c r="D959" s="4">
        <v>38435</v>
      </c>
      <c r="F959" s="11">
        <f t="shared" si="14"/>
        <v>0</v>
      </c>
      <c r="G959" s="2"/>
      <c r="H959" s="11"/>
    </row>
    <row r="960" spans="1:8" x14ac:dyDescent="0.25">
      <c r="A960" s="2" t="s">
        <v>2691</v>
      </c>
      <c r="B960" s="2" t="s">
        <v>2692</v>
      </c>
      <c r="C960" s="2" t="s">
        <v>2693</v>
      </c>
      <c r="D960" s="4">
        <v>62800</v>
      </c>
      <c r="F960" s="11">
        <f t="shared" si="14"/>
        <v>0</v>
      </c>
      <c r="G960" s="2"/>
      <c r="H960" s="11"/>
    </row>
    <row r="961" spans="1:8" x14ac:dyDescent="0.25">
      <c r="A961" s="2" t="s">
        <v>2694</v>
      </c>
      <c r="B961" s="2" t="s">
        <v>2695</v>
      </c>
      <c r="C961" s="2" t="s">
        <v>2696</v>
      </c>
      <c r="D961" s="4">
        <v>69588</v>
      </c>
      <c r="F961" s="11">
        <f t="shared" si="14"/>
        <v>0</v>
      </c>
      <c r="G961" s="2"/>
      <c r="H961" s="11"/>
    </row>
    <row r="962" spans="1:8" x14ac:dyDescent="0.25">
      <c r="A962" s="2" t="s">
        <v>2697</v>
      </c>
      <c r="B962" s="2" t="s">
        <v>2698</v>
      </c>
      <c r="C962" s="2" t="s">
        <v>2699</v>
      </c>
      <c r="D962" s="4">
        <v>337</v>
      </c>
      <c r="F962" s="11">
        <f t="shared" si="14"/>
        <v>0</v>
      </c>
      <c r="G962" s="2"/>
      <c r="H962" s="11"/>
    </row>
    <row r="963" spans="1:8" x14ac:dyDescent="0.25">
      <c r="A963" s="2" t="s">
        <v>2700</v>
      </c>
      <c r="B963" s="2" t="s">
        <v>2701</v>
      </c>
      <c r="C963" s="2" t="s">
        <v>2702</v>
      </c>
      <c r="D963" s="4">
        <v>0</v>
      </c>
      <c r="F963" s="11">
        <f t="shared" si="14"/>
        <v>0</v>
      </c>
      <c r="H963" s="11"/>
    </row>
    <row r="964" spans="1:8" x14ac:dyDescent="0.25">
      <c r="A964" s="2" t="s">
        <v>2703</v>
      </c>
      <c r="B964" s="2" t="s">
        <v>2704</v>
      </c>
      <c r="C964" s="2" t="s">
        <v>2705</v>
      </c>
      <c r="D964" s="4">
        <v>40615</v>
      </c>
      <c r="F964" s="11">
        <f t="shared" si="14"/>
        <v>0</v>
      </c>
      <c r="G964" s="2"/>
      <c r="H964" s="11"/>
    </row>
    <row r="965" spans="1:8" x14ac:dyDescent="0.25">
      <c r="A965" s="2" t="s">
        <v>2706</v>
      </c>
      <c r="B965" s="2" t="s">
        <v>2689</v>
      </c>
      <c r="C965" s="2" t="s">
        <v>2707</v>
      </c>
      <c r="D965" s="4">
        <v>38435</v>
      </c>
      <c r="F965" s="11">
        <f t="shared" si="14"/>
        <v>0</v>
      </c>
      <c r="G965" s="2"/>
      <c r="H965" s="11"/>
    </row>
    <row r="966" spans="1:8" x14ac:dyDescent="0.25">
      <c r="A966" s="2" t="s">
        <v>2708</v>
      </c>
      <c r="B966" s="2" t="s">
        <v>2709</v>
      </c>
      <c r="C966" s="2" t="s">
        <v>2710</v>
      </c>
      <c r="D966" s="4">
        <v>54320</v>
      </c>
      <c r="F966" s="11">
        <f t="shared" si="14"/>
        <v>0</v>
      </c>
      <c r="G966" s="2"/>
      <c r="H966" s="11"/>
    </row>
    <row r="967" spans="1:8" x14ac:dyDescent="0.25">
      <c r="A967" s="2" t="s">
        <v>2711</v>
      </c>
      <c r="B967" s="2" t="s">
        <v>2712</v>
      </c>
      <c r="C967" s="2" t="s">
        <v>2713</v>
      </c>
      <c r="D967" s="4">
        <v>38435</v>
      </c>
      <c r="F967" s="11">
        <f t="shared" si="14"/>
        <v>0</v>
      </c>
      <c r="G967" s="2"/>
      <c r="H967" s="11"/>
    </row>
    <row r="968" spans="1:8" x14ac:dyDescent="0.25">
      <c r="A968" s="2" t="s">
        <v>2714</v>
      </c>
      <c r="B968" s="2" t="s">
        <v>2715</v>
      </c>
      <c r="C968" s="2" t="s">
        <v>2716</v>
      </c>
      <c r="D968" s="4">
        <v>5291</v>
      </c>
      <c r="F968" s="11">
        <f t="shared" ref="F968:F1031" si="15">D968*E968</f>
        <v>0</v>
      </c>
      <c r="G968" s="2"/>
      <c r="H968" s="11"/>
    </row>
    <row r="969" spans="1:8" x14ac:dyDescent="0.25">
      <c r="A969" s="2" t="s">
        <v>2717</v>
      </c>
      <c r="B969" s="2" t="s">
        <v>2686</v>
      </c>
      <c r="C969" s="2" t="s">
        <v>2718</v>
      </c>
      <c r="D969" s="4">
        <v>4442</v>
      </c>
      <c r="F969" s="11">
        <f t="shared" si="15"/>
        <v>0</v>
      </c>
      <c r="G969" s="2"/>
      <c r="H969" s="11"/>
    </row>
    <row r="970" spans="1:8" x14ac:dyDescent="0.25">
      <c r="A970" s="2" t="s">
        <v>2719</v>
      </c>
      <c r="B970" s="2" t="s">
        <v>2720</v>
      </c>
      <c r="C970" s="2" t="s">
        <v>2721</v>
      </c>
      <c r="D970" s="4">
        <v>38435</v>
      </c>
      <c r="F970" s="11">
        <f t="shared" si="15"/>
        <v>0</v>
      </c>
      <c r="G970" s="2"/>
      <c r="H970" s="11"/>
    </row>
    <row r="971" spans="1:8" x14ac:dyDescent="0.25">
      <c r="A971" s="2" t="s">
        <v>2722</v>
      </c>
      <c r="B971" s="2" t="s">
        <v>2723</v>
      </c>
      <c r="C971" s="2" t="s">
        <v>2724</v>
      </c>
      <c r="D971" s="4">
        <v>2012</v>
      </c>
      <c r="F971" s="11">
        <f t="shared" si="15"/>
        <v>0</v>
      </c>
      <c r="G971" s="2"/>
      <c r="H971" s="11"/>
    </row>
    <row r="972" spans="1:8" x14ac:dyDescent="0.25">
      <c r="A972" s="2" t="s">
        <v>2725</v>
      </c>
      <c r="B972" s="2" t="s">
        <v>2726</v>
      </c>
      <c r="C972" s="2" t="s">
        <v>2727</v>
      </c>
      <c r="D972" s="4">
        <v>972</v>
      </c>
      <c r="F972" s="11">
        <f t="shared" si="15"/>
        <v>0</v>
      </c>
      <c r="G972" s="2"/>
      <c r="H972" s="11"/>
    </row>
    <row r="973" spans="1:8" x14ac:dyDescent="0.25">
      <c r="A973" s="2" t="s">
        <v>2728</v>
      </c>
      <c r="B973" s="2" t="s">
        <v>2729</v>
      </c>
      <c r="C973" s="2" t="s">
        <v>2730</v>
      </c>
      <c r="D973" s="4">
        <v>58863</v>
      </c>
      <c r="F973" s="11">
        <f t="shared" si="15"/>
        <v>0</v>
      </c>
      <c r="G973" s="2"/>
      <c r="H973" s="11"/>
    </row>
    <row r="974" spans="1:8" x14ac:dyDescent="0.25">
      <c r="A974" s="2" t="s">
        <v>2731</v>
      </c>
      <c r="B974" s="2" t="s">
        <v>2723</v>
      </c>
      <c r="C974" s="2" t="s">
        <v>2732</v>
      </c>
      <c r="D974" s="4">
        <v>2012</v>
      </c>
      <c r="F974" s="11">
        <f t="shared" si="15"/>
        <v>0</v>
      </c>
      <c r="G974" s="2"/>
      <c r="H974" s="11"/>
    </row>
    <row r="975" spans="1:8" x14ac:dyDescent="0.25">
      <c r="A975" s="2" t="s">
        <v>2733</v>
      </c>
      <c r="B975" s="2" t="s">
        <v>2734</v>
      </c>
      <c r="C975" s="2" t="s">
        <v>2735</v>
      </c>
      <c r="D975" s="4">
        <v>14810</v>
      </c>
      <c r="F975" s="11">
        <f t="shared" si="15"/>
        <v>0</v>
      </c>
      <c r="G975" s="2"/>
      <c r="H975" s="11"/>
    </row>
    <row r="976" spans="1:8" x14ac:dyDescent="0.25">
      <c r="A976" s="2" t="s">
        <v>2736</v>
      </c>
      <c r="B976" s="2" t="s">
        <v>2642</v>
      </c>
      <c r="C976" s="2" t="s">
        <v>2737</v>
      </c>
      <c r="D976" s="4">
        <v>4591</v>
      </c>
      <c r="F976" s="11">
        <f t="shared" si="15"/>
        <v>0</v>
      </c>
      <c r="G976" s="2"/>
      <c r="H976" s="11"/>
    </row>
    <row r="977" spans="1:8" x14ac:dyDescent="0.25">
      <c r="A977" s="2" t="s">
        <v>2738</v>
      </c>
      <c r="B977" s="2" t="s">
        <v>2739</v>
      </c>
      <c r="C977" s="2" t="s">
        <v>2740</v>
      </c>
      <c r="D977" s="4">
        <v>0</v>
      </c>
      <c r="F977" s="11">
        <f t="shared" si="15"/>
        <v>0</v>
      </c>
      <c r="H977" s="11"/>
    </row>
    <row r="978" spans="1:8" x14ac:dyDescent="0.25">
      <c r="A978" s="2" t="s">
        <v>2741</v>
      </c>
      <c r="B978" s="2" t="s">
        <v>2742</v>
      </c>
      <c r="C978" s="2" t="s">
        <v>2743</v>
      </c>
      <c r="D978" s="4">
        <v>1003</v>
      </c>
      <c r="F978" s="11">
        <f t="shared" si="15"/>
        <v>0</v>
      </c>
      <c r="G978" s="2"/>
      <c r="H978" s="11"/>
    </row>
    <row r="979" spans="1:8" x14ac:dyDescent="0.25">
      <c r="A979" s="2" t="s">
        <v>2744</v>
      </c>
      <c r="B979" s="2" t="s">
        <v>2745</v>
      </c>
      <c r="C979" s="2" t="s">
        <v>2746</v>
      </c>
      <c r="D979" s="4">
        <v>2969</v>
      </c>
      <c r="F979" s="11">
        <f t="shared" si="15"/>
        <v>0</v>
      </c>
      <c r="G979" s="2"/>
      <c r="H979" s="11"/>
    </row>
    <row r="980" spans="1:8" x14ac:dyDescent="0.25">
      <c r="A980" s="2" t="s">
        <v>2747</v>
      </c>
      <c r="B980" s="2" t="s">
        <v>2748</v>
      </c>
      <c r="C980" s="2" t="s">
        <v>2749</v>
      </c>
      <c r="D980" s="4">
        <v>5102</v>
      </c>
      <c r="F980" s="11">
        <f t="shared" si="15"/>
        <v>0</v>
      </c>
      <c r="G980" s="2"/>
      <c r="H980" s="11"/>
    </row>
    <row r="981" spans="1:8" x14ac:dyDescent="0.25">
      <c r="A981" s="2" t="s">
        <v>2750</v>
      </c>
      <c r="B981" s="2" t="s">
        <v>2751</v>
      </c>
      <c r="C981" s="2" t="s">
        <v>2752</v>
      </c>
      <c r="D981" s="4">
        <v>3137</v>
      </c>
      <c r="F981" s="11">
        <f t="shared" si="15"/>
        <v>0</v>
      </c>
      <c r="G981" s="2"/>
      <c r="H981" s="11"/>
    </row>
    <row r="982" spans="1:8" x14ac:dyDescent="0.25">
      <c r="A982" s="2" t="s">
        <v>2753</v>
      </c>
      <c r="B982" s="2" t="s">
        <v>2754</v>
      </c>
      <c r="C982" s="2" t="s">
        <v>2755</v>
      </c>
      <c r="D982" s="4">
        <v>4489</v>
      </c>
      <c r="F982" s="11">
        <f t="shared" si="15"/>
        <v>0</v>
      </c>
      <c r="G982" s="2"/>
      <c r="H982" s="11"/>
    </row>
    <row r="983" spans="1:8" x14ac:dyDescent="0.25">
      <c r="A983" s="2" t="s">
        <v>2756</v>
      </c>
      <c r="B983" s="2" t="s">
        <v>2757</v>
      </c>
      <c r="C983" s="2" t="s">
        <v>2758</v>
      </c>
      <c r="D983" s="4">
        <v>1364</v>
      </c>
      <c r="F983" s="11">
        <f t="shared" si="15"/>
        <v>0</v>
      </c>
      <c r="G983" s="2"/>
      <c r="H983" s="11"/>
    </row>
    <row r="984" spans="1:8" x14ac:dyDescent="0.25">
      <c r="A984" s="2" t="s">
        <v>2759</v>
      </c>
      <c r="B984" s="2" t="s">
        <v>2760</v>
      </c>
      <c r="C984" s="2" t="s">
        <v>2761</v>
      </c>
      <c r="D984" s="4">
        <v>588</v>
      </c>
      <c r="F984" s="11">
        <f t="shared" si="15"/>
        <v>0</v>
      </c>
      <c r="G984" s="2"/>
      <c r="H984" s="11"/>
    </row>
    <row r="985" spans="1:8" x14ac:dyDescent="0.25">
      <c r="A985" s="2" t="s">
        <v>2762</v>
      </c>
      <c r="B985" s="2" t="s">
        <v>2763</v>
      </c>
      <c r="C985" s="2" t="s">
        <v>2764</v>
      </c>
      <c r="D985" s="4">
        <v>280</v>
      </c>
      <c r="F985" s="11">
        <f t="shared" si="15"/>
        <v>0</v>
      </c>
      <c r="G985" s="2"/>
      <c r="H985" s="11"/>
    </row>
    <row r="986" spans="1:8" x14ac:dyDescent="0.25">
      <c r="A986" s="2" t="s">
        <v>2765</v>
      </c>
      <c r="B986" s="2" t="s">
        <v>2766</v>
      </c>
      <c r="C986" s="2" t="s">
        <v>2767</v>
      </c>
      <c r="D986" s="4">
        <v>828</v>
      </c>
      <c r="F986" s="11">
        <f t="shared" si="15"/>
        <v>0</v>
      </c>
      <c r="G986" s="2"/>
      <c r="H986" s="11"/>
    </row>
    <row r="987" spans="1:8" x14ac:dyDescent="0.25">
      <c r="A987" s="2" t="s">
        <v>2768</v>
      </c>
      <c r="B987" s="2" t="s">
        <v>2769</v>
      </c>
      <c r="C987" s="2" t="s">
        <v>2770</v>
      </c>
      <c r="D987" s="4">
        <v>222</v>
      </c>
      <c r="F987" s="11">
        <f t="shared" si="15"/>
        <v>0</v>
      </c>
      <c r="G987" s="2"/>
      <c r="H987" s="11"/>
    </row>
    <row r="988" spans="1:8" x14ac:dyDescent="0.25">
      <c r="A988" s="2" t="s">
        <v>2771</v>
      </c>
      <c r="B988" s="2" t="s">
        <v>2772</v>
      </c>
      <c r="C988" s="2" t="s">
        <v>2773</v>
      </c>
      <c r="D988" s="4">
        <v>1440</v>
      </c>
      <c r="F988" s="11">
        <f t="shared" si="15"/>
        <v>0</v>
      </c>
      <c r="G988" s="2"/>
      <c r="H988" s="11"/>
    </row>
    <row r="989" spans="1:8" x14ac:dyDescent="0.25">
      <c r="A989" s="2" t="s">
        <v>2774</v>
      </c>
      <c r="B989" s="2" t="s">
        <v>2775</v>
      </c>
      <c r="C989" s="2" t="s">
        <v>2776</v>
      </c>
      <c r="D989" s="4">
        <v>961</v>
      </c>
      <c r="F989" s="11">
        <f t="shared" si="15"/>
        <v>0</v>
      </c>
      <c r="G989" s="2"/>
      <c r="H989" s="11"/>
    </row>
    <row r="990" spans="1:8" x14ac:dyDescent="0.25">
      <c r="A990" s="2" t="s">
        <v>2777</v>
      </c>
      <c r="B990" s="2" t="s">
        <v>2778</v>
      </c>
      <c r="C990" s="2" t="s">
        <v>2779</v>
      </c>
      <c r="D990" s="4">
        <v>0</v>
      </c>
      <c r="F990" s="11">
        <f t="shared" si="15"/>
        <v>0</v>
      </c>
      <c r="H990" s="11"/>
    </row>
    <row r="991" spans="1:8" x14ac:dyDescent="0.25">
      <c r="A991" s="2" t="s">
        <v>2780</v>
      </c>
      <c r="B991" s="2" t="s">
        <v>2781</v>
      </c>
      <c r="C991" s="2" t="s">
        <v>2782</v>
      </c>
      <c r="D991" s="4">
        <v>0</v>
      </c>
      <c r="F991" s="11">
        <f t="shared" si="15"/>
        <v>0</v>
      </c>
      <c r="H991" s="11"/>
    </row>
    <row r="992" spans="1:8" x14ac:dyDescent="0.25">
      <c r="A992" s="2" t="s">
        <v>2783</v>
      </c>
      <c r="B992" s="2" t="s">
        <v>2784</v>
      </c>
      <c r="C992" s="2" t="s">
        <v>2785</v>
      </c>
      <c r="D992" s="4">
        <v>5503</v>
      </c>
      <c r="F992" s="11">
        <f t="shared" si="15"/>
        <v>0</v>
      </c>
      <c r="G992" s="2"/>
      <c r="H992" s="11"/>
    </row>
    <row r="993" spans="1:8" x14ac:dyDescent="0.25">
      <c r="A993" s="2" t="s">
        <v>2786</v>
      </c>
      <c r="B993" s="2" t="s">
        <v>2787</v>
      </c>
      <c r="C993" s="2" t="s">
        <v>2788</v>
      </c>
      <c r="D993" s="4">
        <v>1282</v>
      </c>
      <c r="F993" s="11">
        <f t="shared" si="15"/>
        <v>0</v>
      </c>
      <c r="G993" s="2"/>
      <c r="H993" s="11"/>
    </row>
    <row r="994" spans="1:8" x14ac:dyDescent="0.25">
      <c r="A994" s="2" t="s">
        <v>2789</v>
      </c>
      <c r="B994" s="2" t="s">
        <v>2790</v>
      </c>
      <c r="C994" s="2" t="s">
        <v>2791</v>
      </c>
      <c r="D994" s="4">
        <v>9930</v>
      </c>
      <c r="F994" s="11">
        <f t="shared" si="15"/>
        <v>0</v>
      </c>
      <c r="G994" s="2"/>
      <c r="H994" s="11"/>
    </row>
    <row r="995" spans="1:8" x14ac:dyDescent="0.25">
      <c r="A995" s="2" t="s">
        <v>2792</v>
      </c>
      <c r="B995" s="2" t="s">
        <v>2793</v>
      </c>
      <c r="C995" s="2" t="s">
        <v>2794</v>
      </c>
      <c r="D995" s="4">
        <v>188</v>
      </c>
      <c r="F995" s="11">
        <f t="shared" si="15"/>
        <v>0</v>
      </c>
      <c r="G995" s="2"/>
      <c r="H995" s="11"/>
    </row>
    <row r="996" spans="1:8" x14ac:dyDescent="0.25">
      <c r="A996" s="2" t="s">
        <v>2795</v>
      </c>
      <c r="B996" s="2" t="s">
        <v>2796</v>
      </c>
      <c r="C996" s="2" t="s">
        <v>2797</v>
      </c>
      <c r="D996" s="4">
        <v>5056</v>
      </c>
      <c r="F996" s="11">
        <f t="shared" si="15"/>
        <v>0</v>
      </c>
      <c r="G996" s="2"/>
      <c r="H996" s="11"/>
    </row>
    <row r="997" spans="1:8" x14ac:dyDescent="0.25">
      <c r="A997" s="2" t="s">
        <v>2798</v>
      </c>
      <c r="B997" s="2" t="s">
        <v>2799</v>
      </c>
      <c r="C997" s="2" t="s">
        <v>2800</v>
      </c>
      <c r="D997" s="4">
        <v>5684</v>
      </c>
      <c r="F997" s="11">
        <f t="shared" si="15"/>
        <v>0</v>
      </c>
      <c r="G997" s="2"/>
      <c r="H997" s="11"/>
    </row>
    <row r="998" spans="1:8" x14ac:dyDescent="0.25">
      <c r="A998" s="2" t="s">
        <v>2801</v>
      </c>
      <c r="B998" s="2" t="s">
        <v>2802</v>
      </c>
      <c r="C998" s="2" t="s">
        <v>2803</v>
      </c>
      <c r="D998" s="4">
        <v>1575</v>
      </c>
      <c r="F998" s="11">
        <f t="shared" si="15"/>
        <v>0</v>
      </c>
      <c r="G998" s="2"/>
      <c r="H998" s="11"/>
    </row>
    <row r="999" spans="1:8" x14ac:dyDescent="0.25">
      <c r="A999" s="2" t="s">
        <v>2804</v>
      </c>
      <c r="B999" s="2" t="s">
        <v>2805</v>
      </c>
      <c r="C999" s="2" t="s">
        <v>2806</v>
      </c>
      <c r="D999" s="4">
        <v>6025</v>
      </c>
      <c r="F999" s="11">
        <f t="shared" si="15"/>
        <v>0</v>
      </c>
      <c r="G999" s="2"/>
      <c r="H999" s="11"/>
    </row>
    <row r="1000" spans="1:8" x14ac:dyDescent="0.25">
      <c r="A1000" s="2" t="s">
        <v>2807</v>
      </c>
      <c r="B1000" s="2" t="s">
        <v>2808</v>
      </c>
      <c r="C1000" s="2" t="s">
        <v>2809</v>
      </c>
      <c r="D1000" s="4">
        <v>0</v>
      </c>
      <c r="F1000" s="11">
        <f t="shared" si="15"/>
        <v>0</v>
      </c>
      <c r="H1000" s="11"/>
    </row>
    <row r="1001" spans="1:8" x14ac:dyDescent="0.25">
      <c r="A1001" s="2" t="s">
        <v>2810</v>
      </c>
      <c r="B1001" s="2" t="s">
        <v>2772</v>
      </c>
      <c r="C1001" s="2" t="s">
        <v>2811</v>
      </c>
      <c r="D1001" s="4">
        <v>1602</v>
      </c>
      <c r="F1001" s="11">
        <f t="shared" si="15"/>
        <v>0</v>
      </c>
      <c r="G1001" s="2"/>
      <c r="H1001" s="11"/>
    </row>
    <row r="1002" spans="1:8" x14ac:dyDescent="0.25">
      <c r="A1002" s="2" t="s">
        <v>2812</v>
      </c>
      <c r="B1002" s="2" t="s">
        <v>2813</v>
      </c>
      <c r="C1002" s="2" t="s">
        <v>2814</v>
      </c>
      <c r="D1002" s="4">
        <v>10852</v>
      </c>
      <c r="F1002" s="11">
        <f t="shared" si="15"/>
        <v>0</v>
      </c>
      <c r="G1002" s="2"/>
      <c r="H1002" s="11"/>
    </row>
    <row r="1003" spans="1:8" x14ac:dyDescent="0.25">
      <c r="A1003" s="2" t="s">
        <v>2815</v>
      </c>
      <c r="B1003" s="2" t="s">
        <v>2816</v>
      </c>
      <c r="C1003" s="2" t="s">
        <v>2817</v>
      </c>
      <c r="D1003" s="4">
        <v>0</v>
      </c>
      <c r="F1003" s="11">
        <f t="shared" si="15"/>
        <v>0</v>
      </c>
      <c r="H1003" s="11"/>
    </row>
    <row r="1004" spans="1:8" x14ac:dyDescent="0.25">
      <c r="A1004" s="2" t="s">
        <v>2818</v>
      </c>
      <c r="B1004" s="2" t="s">
        <v>2819</v>
      </c>
      <c r="C1004" s="2" t="s">
        <v>2820</v>
      </c>
      <c r="D1004" s="4">
        <v>2163</v>
      </c>
      <c r="F1004" s="11">
        <f t="shared" si="15"/>
        <v>0</v>
      </c>
      <c r="G1004" s="2"/>
      <c r="H1004" s="11"/>
    </row>
    <row r="1005" spans="1:8" x14ac:dyDescent="0.25">
      <c r="A1005" s="2" t="s">
        <v>2821</v>
      </c>
      <c r="B1005" s="2" t="s">
        <v>2766</v>
      </c>
      <c r="C1005" s="2" t="s">
        <v>2822</v>
      </c>
      <c r="D1005" s="4">
        <v>828</v>
      </c>
      <c r="F1005" s="11">
        <f t="shared" si="15"/>
        <v>0</v>
      </c>
      <c r="G1005" s="2"/>
      <c r="H1005" s="11"/>
    </row>
    <row r="1006" spans="1:8" x14ac:dyDescent="0.25">
      <c r="A1006" s="2" t="s">
        <v>2823</v>
      </c>
      <c r="B1006" s="2" t="s">
        <v>2824</v>
      </c>
      <c r="C1006" s="2" t="s">
        <v>2825</v>
      </c>
      <c r="D1006" s="4">
        <v>457</v>
      </c>
      <c r="F1006" s="11">
        <f t="shared" si="15"/>
        <v>0</v>
      </c>
      <c r="G1006" s="2"/>
      <c r="H1006" s="11"/>
    </row>
    <row r="1007" spans="1:8" x14ac:dyDescent="0.25">
      <c r="A1007" s="2" t="s">
        <v>2826</v>
      </c>
      <c r="B1007" s="2" t="s">
        <v>2827</v>
      </c>
      <c r="C1007" s="2" t="s">
        <v>2828</v>
      </c>
      <c r="D1007" s="4">
        <v>2590</v>
      </c>
      <c r="F1007" s="11">
        <f t="shared" si="15"/>
        <v>0</v>
      </c>
      <c r="G1007" s="2"/>
      <c r="H1007" s="11"/>
    </row>
    <row r="1008" spans="1:8" x14ac:dyDescent="0.25">
      <c r="A1008" s="2" t="s">
        <v>2829</v>
      </c>
      <c r="B1008" s="2" t="s">
        <v>2830</v>
      </c>
      <c r="C1008" s="2" t="s">
        <v>2831</v>
      </c>
      <c r="D1008" s="4">
        <v>3263</v>
      </c>
      <c r="F1008" s="11">
        <f t="shared" si="15"/>
        <v>0</v>
      </c>
      <c r="G1008" s="2"/>
      <c r="H1008" s="11"/>
    </row>
    <row r="1009" spans="1:8" x14ac:dyDescent="0.25">
      <c r="A1009" s="2" t="s">
        <v>2832</v>
      </c>
      <c r="B1009" s="2" t="s">
        <v>2769</v>
      </c>
      <c r="C1009" s="2" t="s">
        <v>2833</v>
      </c>
      <c r="D1009" s="4">
        <v>222</v>
      </c>
      <c r="F1009" s="11">
        <f t="shared" si="15"/>
        <v>0</v>
      </c>
      <c r="G1009" s="2"/>
      <c r="H1009" s="11"/>
    </row>
    <row r="1010" spans="1:8" x14ac:dyDescent="0.25">
      <c r="A1010" s="2" t="s">
        <v>2834</v>
      </c>
      <c r="B1010" s="2" t="s">
        <v>2835</v>
      </c>
      <c r="C1010" s="2" t="s">
        <v>2836</v>
      </c>
      <c r="D1010" s="4">
        <v>481</v>
      </c>
      <c r="F1010" s="11">
        <f t="shared" si="15"/>
        <v>0</v>
      </c>
      <c r="G1010" s="2"/>
      <c r="H1010" s="11"/>
    </row>
    <row r="1011" spans="1:8" x14ac:dyDescent="0.25">
      <c r="A1011" s="2" t="s">
        <v>2837</v>
      </c>
      <c r="B1011" s="2" t="s">
        <v>2838</v>
      </c>
      <c r="C1011" s="2" t="s">
        <v>2839</v>
      </c>
      <c r="D1011" s="4">
        <v>280</v>
      </c>
      <c r="F1011" s="11">
        <f t="shared" si="15"/>
        <v>0</v>
      </c>
      <c r="G1011" s="2"/>
      <c r="H1011" s="11"/>
    </row>
    <row r="1012" spans="1:8" x14ac:dyDescent="0.25">
      <c r="A1012" s="2" t="s">
        <v>2840</v>
      </c>
      <c r="B1012" s="2" t="s">
        <v>2793</v>
      </c>
      <c r="C1012" s="2" t="s">
        <v>2841</v>
      </c>
      <c r="D1012" s="4">
        <v>225</v>
      </c>
      <c r="F1012" s="11">
        <f t="shared" si="15"/>
        <v>0</v>
      </c>
      <c r="G1012" s="2"/>
      <c r="H1012" s="11"/>
    </row>
    <row r="1013" spans="1:8" x14ac:dyDescent="0.25">
      <c r="A1013" s="2" t="s">
        <v>2842</v>
      </c>
      <c r="B1013" s="2" t="s">
        <v>2843</v>
      </c>
      <c r="C1013" s="2" t="s">
        <v>2844</v>
      </c>
      <c r="D1013" s="4">
        <v>1065</v>
      </c>
      <c r="F1013" s="11">
        <f t="shared" si="15"/>
        <v>0</v>
      </c>
      <c r="G1013" s="2"/>
      <c r="H1013" s="11"/>
    </row>
    <row r="1014" spans="1:8" x14ac:dyDescent="0.25">
      <c r="A1014" s="2" t="s">
        <v>2845</v>
      </c>
      <c r="B1014" s="2" t="s">
        <v>2846</v>
      </c>
      <c r="C1014" s="2" t="s">
        <v>2847</v>
      </c>
      <c r="D1014" s="4">
        <v>2495</v>
      </c>
      <c r="F1014" s="11">
        <f t="shared" si="15"/>
        <v>0</v>
      </c>
      <c r="G1014" s="2"/>
      <c r="H1014" s="11"/>
    </row>
    <row r="1015" spans="1:8" x14ac:dyDescent="0.25">
      <c r="A1015" s="2" t="s">
        <v>2848</v>
      </c>
      <c r="B1015" s="2" t="s">
        <v>2849</v>
      </c>
      <c r="C1015" s="2" t="s">
        <v>2850</v>
      </c>
      <c r="D1015" s="4">
        <v>1366</v>
      </c>
      <c r="F1015" s="11">
        <f t="shared" si="15"/>
        <v>0</v>
      </c>
      <c r="G1015" s="2"/>
      <c r="H1015" s="11"/>
    </row>
    <row r="1016" spans="1:8" x14ac:dyDescent="0.25">
      <c r="A1016" s="2" t="s">
        <v>2851</v>
      </c>
      <c r="B1016" s="2" t="s">
        <v>2852</v>
      </c>
      <c r="C1016" s="2" t="s">
        <v>2853</v>
      </c>
      <c r="D1016" s="4">
        <v>0</v>
      </c>
      <c r="F1016" s="11">
        <f t="shared" si="15"/>
        <v>0</v>
      </c>
      <c r="H1016" s="11"/>
    </row>
    <row r="1017" spans="1:8" x14ac:dyDescent="0.25">
      <c r="A1017" s="2" t="s">
        <v>2854</v>
      </c>
      <c r="B1017" s="2" t="s">
        <v>2763</v>
      </c>
      <c r="C1017" s="2" t="s">
        <v>2855</v>
      </c>
      <c r="D1017" s="4">
        <v>280</v>
      </c>
      <c r="F1017" s="11">
        <f t="shared" si="15"/>
        <v>0</v>
      </c>
      <c r="G1017" s="2"/>
      <c r="H1017" s="11"/>
    </row>
    <row r="1018" spans="1:8" x14ac:dyDescent="0.25">
      <c r="A1018" s="2" t="s">
        <v>2856</v>
      </c>
      <c r="B1018" s="2" t="s">
        <v>2857</v>
      </c>
      <c r="C1018" s="2" t="s">
        <v>2858</v>
      </c>
      <c r="D1018" s="4">
        <v>1364</v>
      </c>
      <c r="F1018" s="11">
        <f t="shared" si="15"/>
        <v>0</v>
      </c>
      <c r="G1018" s="2"/>
      <c r="H1018" s="11"/>
    </row>
    <row r="1019" spans="1:8" x14ac:dyDescent="0.25">
      <c r="A1019" s="2" t="s">
        <v>2859</v>
      </c>
      <c r="B1019" s="2" t="s">
        <v>2860</v>
      </c>
      <c r="C1019" s="2" t="s">
        <v>2861</v>
      </c>
      <c r="D1019" s="4">
        <v>0</v>
      </c>
      <c r="F1019" s="11">
        <f t="shared" si="15"/>
        <v>0</v>
      </c>
      <c r="H1019" s="11"/>
    </row>
    <row r="1020" spans="1:8" x14ac:dyDescent="0.25">
      <c r="A1020" s="2" t="s">
        <v>2862</v>
      </c>
      <c r="B1020" s="2" t="s">
        <v>2863</v>
      </c>
      <c r="C1020" s="2" t="s">
        <v>2864</v>
      </c>
      <c r="D1020" s="4">
        <v>2769</v>
      </c>
      <c r="F1020" s="11">
        <f t="shared" si="15"/>
        <v>0</v>
      </c>
      <c r="G1020" s="2"/>
      <c r="H1020" s="11"/>
    </row>
    <row r="1021" spans="1:8" x14ac:dyDescent="0.25">
      <c r="A1021" s="2" t="s">
        <v>2865</v>
      </c>
      <c r="B1021" s="2" t="s">
        <v>2866</v>
      </c>
      <c r="C1021" s="2" t="s">
        <v>2867</v>
      </c>
      <c r="D1021" s="4">
        <v>10048</v>
      </c>
      <c r="F1021" s="11">
        <f t="shared" si="15"/>
        <v>0</v>
      </c>
      <c r="G1021" s="2"/>
      <c r="H1021" s="11"/>
    </row>
    <row r="1022" spans="1:8" x14ac:dyDescent="0.25">
      <c r="A1022" s="2" t="s">
        <v>2868</v>
      </c>
      <c r="B1022" s="2" t="s">
        <v>2869</v>
      </c>
      <c r="C1022" s="2" t="s">
        <v>2870</v>
      </c>
      <c r="D1022" s="4">
        <v>4704</v>
      </c>
      <c r="F1022" s="11">
        <f t="shared" si="15"/>
        <v>0</v>
      </c>
      <c r="G1022" s="2"/>
      <c r="H1022" s="11"/>
    </row>
    <row r="1023" spans="1:8" x14ac:dyDescent="0.25">
      <c r="A1023" s="2" t="s">
        <v>2871</v>
      </c>
      <c r="B1023" s="2" t="s">
        <v>2772</v>
      </c>
      <c r="C1023" s="2" t="s">
        <v>2872</v>
      </c>
      <c r="D1023" s="4">
        <v>1440</v>
      </c>
      <c r="F1023" s="11">
        <f t="shared" si="15"/>
        <v>0</v>
      </c>
      <c r="G1023" s="2"/>
      <c r="H1023" s="11"/>
    </row>
    <row r="1024" spans="1:8" x14ac:dyDescent="0.25">
      <c r="A1024" s="2" t="s">
        <v>2873</v>
      </c>
      <c r="B1024" s="2" t="s">
        <v>2874</v>
      </c>
      <c r="C1024" s="2" t="s">
        <v>2875</v>
      </c>
      <c r="D1024" s="4">
        <v>394</v>
      </c>
      <c r="F1024" s="11">
        <f t="shared" si="15"/>
        <v>0</v>
      </c>
      <c r="G1024" s="2"/>
      <c r="H1024" s="11"/>
    </row>
    <row r="1025" spans="1:8" x14ac:dyDescent="0.25">
      <c r="A1025" s="2" t="s">
        <v>2876</v>
      </c>
      <c r="B1025" s="2" t="s">
        <v>2877</v>
      </c>
      <c r="C1025" s="2" t="s">
        <v>2878</v>
      </c>
      <c r="D1025" s="4">
        <v>1153</v>
      </c>
      <c r="F1025" s="11">
        <f t="shared" si="15"/>
        <v>0</v>
      </c>
      <c r="G1025" s="2"/>
      <c r="H1025" s="11"/>
    </row>
    <row r="1026" spans="1:8" x14ac:dyDescent="0.25">
      <c r="A1026" s="2" t="s">
        <v>2879</v>
      </c>
      <c r="B1026" s="2" t="s">
        <v>2880</v>
      </c>
      <c r="C1026" s="2" t="s">
        <v>2881</v>
      </c>
      <c r="D1026" s="4">
        <v>3252</v>
      </c>
      <c r="F1026" s="11">
        <f t="shared" si="15"/>
        <v>0</v>
      </c>
      <c r="G1026" s="2"/>
      <c r="H1026" s="11"/>
    </row>
    <row r="1027" spans="1:8" x14ac:dyDescent="0.25">
      <c r="A1027" s="2" t="s">
        <v>2882</v>
      </c>
      <c r="B1027" s="2" t="s">
        <v>2883</v>
      </c>
      <c r="C1027" s="2" t="s">
        <v>2884</v>
      </c>
      <c r="D1027" s="4">
        <v>171</v>
      </c>
      <c r="F1027" s="11">
        <f t="shared" si="15"/>
        <v>0</v>
      </c>
      <c r="G1027" s="2"/>
      <c r="H1027" s="11"/>
    </row>
    <row r="1028" spans="1:8" x14ac:dyDescent="0.25">
      <c r="A1028" s="2" t="s">
        <v>2885</v>
      </c>
      <c r="B1028" s="2" t="s">
        <v>2886</v>
      </c>
      <c r="C1028" s="2" t="s">
        <v>2887</v>
      </c>
      <c r="D1028" s="4">
        <v>0</v>
      </c>
      <c r="F1028" s="11">
        <f t="shared" si="15"/>
        <v>0</v>
      </c>
      <c r="H1028" s="11"/>
    </row>
    <row r="1029" spans="1:8" x14ac:dyDescent="0.25">
      <c r="A1029" s="2" t="s">
        <v>2888</v>
      </c>
      <c r="B1029" s="2" t="s">
        <v>2889</v>
      </c>
      <c r="C1029" s="2" t="s">
        <v>2890</v>
      </c>
      <c r="D1029" s="4">
        <v>663</v>
      </c>
      <c r="F1029" s="11">
        <f t="shared" si="15"/>
        <v>0</v>
      </c>
      <c r="G1029" s="2"/>
      <c r="H1029" s="11"/>
    </row>
    <row r="1030" spans="1:8" x14ac:dyDescent="0.25">
      <c r="A1030" s="2" t="s">
        <v>2891</v>
      </c>
      <c r="B1030" s="2" t="s">
        <v>2892</v>
      </c>
      <c r="C1030" s="2" t="s">
        <v>2893</v>
      </c>
      <c r="D1030" s="4">
        <v>1968</v>
      </c>
      <c r="F1030" s="11">
        <f t="shared" si="15"/>
        <v>0</v>
      </c>
      <c r="G1030" s="2"/>
      <c r="H1030" s="11"/>
    </row>
    <row r="1031" spans="1:8" x14ac:dyDescent="0.25">
      <c r="A1031" s="2" t="s">
        <v>2894</v>
      </c>
      <c r="B1031" s="2" t="s">
        <v>2895</v>
      </c>
      <c r="C1031" s="2" t="s">
        <v>2896</v>
      </c>
      <c r="D1031" s="4">
        <v>2943</v>
      </c>
      <c r="F1031" s="11">
        <f t="shared" si="15"/>
        <v>0</v>
      </c>
      <c r="G1031" s="2"/>
      <c r="H1031" s="11"/>
    </row>
    <row r="1032" spans="1:8" x14ac:dyDescent="0.25">
      <c r="A1032" s="2" t="s">
        <v>2897</v>
      </c>
      <c r="B1032" s="2" t="s">
        <v>2898</v>
      </c>
      <c r="C1032" s="2" t="s">
        <v>2899</v>
      </c>
      <c r="D1032" s="4">
        <v>777</v>
      </c>
      <c r="F1032" s="11">
        <f t="shared" ref="F1032:F1095" si="16">D1032*E1032</f>
        <v>0</v>
      </c>
      <c r="G1032" s="2"/>
      <c r="H1032" s="11"/>
    </row>
    <row r="1033" spans="1:8" x14ac:dyDescent="0.25">
      <c r="A1033" s="2" t="s">
        <v>2900</v>
      </c>
      <c r="B1033" s="2" t="s">
        <v>2901</v>
      </c>
      <c r="C1033" s="2" t="s">
        <v>2902</v>
      </c>
      <c r="D1033" s="4">
        <v>1034</v>
      </c>
      <c r="F1033" s="11">
        <f t="shared" si="16"/>
        <v>0</v>
      </c>
      <c r="G1033" s="2"/>
      <c r="H1033" s="11"/>
    </row>
    <row r="1034" spans="1:8" x14ac:dyDescent="0.25">
      <c r="A1034" s="2" t="s">
        <v>2903</v>
      </c>
      <c r="B1034" s="2" t="s">
        <v>2904</v>
      </c>
      <c r="C1034" s="2" t="s">
        <v>2905</v>
      </c>
      <c r="D1034" s="4">
        <v>2593</v>
      </c>
      <c r="F1034" s="11">
        <f t="shared" si="16"/>
        <v>0</v>
      </c>
      <c r="G1034" s="2"/>
      <c r="H1034" s="11"/>
    </row>
    <row r="1035" spans="1:8" x14ac:dyDescent="0.25">
      <c r="A1035" s="2" t="s">
        <v>2906</v>
      </c>
      <c r="B1035" s="2" t="s">
        <v>2907</v>
      </c>
      <c r="C1035" s="2" t="s">
        <v>2908</v>
      </c>
      <c r="D1035" s="4">
        <v>602</v>
      </c>
      <c r="F1035" s="11">
        <f t="shared" si="16"/>
        <v>0</v>
      </c>
      <c r="G1035" s="2"/>
      <c r="H1035" s="11"/>
    </row>
    <row r="1036" spans="1:8" x14ac:dyDescent="0.25">
      <c r="A1036" s="2" t="s">
        <v>2909</v>
      </c>
      <c r="B1036" s="2" t="s">
        <v>2910</v>
      </c>
      <c r="C1036" s="2" t="s">
        <v>2911</v>
      </c>
      <c r="D1036" s="4">
        <v>706</v>
      </c>
      <c r="F1036" s="11">
        <f t="shared" si="16"/>
        <v>0</v>
      </c>
      <c r="G1036" s="2"/>
      <c r="H1036" s="11"/>
    </row>
    <row r="1037" spans="1:8" x14ac:dyDescent="0.25">
      <c r="A1037" s="2" t="s">
        <v>2912</v>
      </c>
      <c r="B1037" s="2" t="s">
        <v>2913</v>
      </c>
      <c r="C1037" s="2" t="s">
        <v>2914</v>
      </c>
      <c r="D1037" s="4">
        <v>2083</v>
      </c>
      <c r="F1037" s="11">
        <f t="shared" si="16"/>
        <v>0</v>
      </c>
      <c r="G1037" s="2"/>
      <c r="H1037" s="11"/>
    </row>
    <row r="1038" spans="1:8" x14ac:dyDescent="0.25">
      <c r="A1038" s="2" t="s">
        <v>2915</v>
      </c>
      <c r="B1038" s="2" t="s">
        <v>2916</v>
      </c>
      <c r="C1038" s="2" t="s">
        <v>2917</v>
      </c>
      <c r="D1038" s="4">
        <v>2930</v>
      </c>
      <c r="F1038" s="11">
        <f t="shared" si="16"/>
        <v>0</v>
      </c>
      <c r="G1038" s="2"/>
      <c r="H1038" s="11"/>
    </row>
    <row r="1039" spans="1:8" x14ac:dyDescent="0.25">
      <c r="A1039" s="2" t="s">
        <v>2918</v>
      </c>
      <c r="B1039" s="2" t="s">
        <v>2919</v>
      </c>
      <c r="C1039" s="2" t="s">
        <v>2920</v>
      </c>
      <c r="D1039" s="4">
        <v>2457</v>
      </c>
      <c r="F1039" s="11">
        <f t="shared" si="16"/>
        <v>0</v>
      </c>
      <c r="G1039" s="2"/>
      <c r="H1039" s="11"/>
    </row>
    <row r="1040" spans="1:8" x14ac:dyDescent="0.25">
      <c r="A1040" s="2" t="s">
        <v>2921</v>
      </c>
      <c r="B1040" s="2" t="s">
        <v>2922</v>
      </c>
      <c r="C1040" s="2" t="s">
        <v>2923</v>
      </c>
      <c r="D1040" s="4">
        <v>1000</v>
      </c>
      <c r="F1040" s="11">
        <f t="shared" si="16"/>
        <v>0</v>
      </c>
      <c r="G1040" s="2"/>
      <c r="H1040" s="11"/>
    </row>
    <row r="1041" spans="1:8" x14ac:dyDescent="0.25">
      <c r="A1041" s="2" t="s">
        <v>2924</v>
      </c>
      <c r="B1041" s="2" t="s">
        <v>2925</v>
      </c>
      <c r="C1041" s="2" t="s">
        <v>2926</v>
      </c>
      <c r="D1041" s="4">
        <v>2404</v>
      </c>
      <c r="F1041" s="11">
        <f t="shared" si="16"/>
        <v>0</v>
      </c>
      <c r="G1041" s="2"/>
      <c r="H1041" s="11"/>
    </row>
    <row r="1042" spans="1:8" x14ac:dyDescent="0.25">
      <c r="A1042" s="2" t="s">
        <v>2927</v>
      </c>
      <c r="B1042" s="2" t="s">
        <v>2928</v>
      </c>
      <c r="C1042" s="2" t="s">
        <v>2929</v>
      </c>
      <c r="D1042" s="4">
        <v>2312</v>
      </c>
      <c r="F1042" s="11">
        <f t="shared" si="16"/>
        <v>0</v>
      </c>
      <c r="G1042" s="2"/>
      <c r="H1042" s="11"/>
    </row>
    <row r="1043" spans="1:8" x14ac:dyDescent="0.25">
      <c r="A1043" s="2" t="s">
        <v>2930</v>
      </c>
      <c r="B1043" s="2" t="s">
        <v>2931</v>
      </c>
      <c r="C1043" s="2" t="s">
        <v>2932</v>
      </c>
      <c r="D1043" s="4">
        <v>4558</v>
      </c>
      <c r="F1043" s="11">
        <f t="shared" si="16"/>
        <v>0</v>
      </c>
      <c r="G1043" s="2"/>
      <c r="H1043" s="11"/>
    </row>
    <row r="1044" spans="1:8" x14ac:dyDescent="0.25">
      <c r="A1044" s="2" t="s">
        <v>2933</v>
      </c>
      <c r="B1044" s="2" t="s">
        <v>2931</v>
      </c>
      <c r="C1044" s="2" t="s">
        <v>2934</v>
      </c>
      <c r="D1044" s="4">
        <v>5572</v>
      </c>
      <c r="F1044" s="11">
        <f t="shared" si="16"/>
        <v>0</v>
      </c>
      <c r="G1044" s="2"/>
      <c r="H1044" s="11"/>
    </row>
    <row r="1045" spans="1:8" x14ac:dyDescent="0.25">
      <c r="A1045" s="2" t="s">
        <v>2935</v>
      </c>
      <c r="B1045" s="2" t="s">
        <v>2892</v>
      </c>
      <c r="C1045" s="2" t="s">
        <v>2936</v>
      </c>
      <c r="D1045" s="4">
        <v>1968</v>
      </c>
      <c r="F1045" s="11">
        <f t="shared" si="16"/>
        <v>0</v>
      </c>
      <c r="G1045" s="2"/>
      <c r="H1045" s="11"/>
    </row>
    <row r="1046" spans="1:8" x14ac:dyDescent="0.25">
      <c r="A1046" s="2" t="s">
        <v>2937</v>
      </c>
      <c r="B1046" s="2" t="s">
        <v>2938</v>
      </c>
      <c r="C1046" s="2" t="s">
        <v>2939</v>
      </c>
      <c r="D1046" s="4">
        <v>1032</v>
      </c>
      <c r="F1046" s="11">
        <f t="shared" si="16"/>
        <v>0</v>
      </c>
      <c r="G1046" s="2"/>
      <c r="H1046" s="11"/>
    </row>
    <row r="1047" spans="1:8" x14ac:dyDescent="0.25">
      <c r="A1047" s="2" t="s">
        <v>2940</v>
      </c>
      <c r="B1047" s="2" t="s">
        <v>2941</v>
      </c>
      <c r="C1047" s="2" t="s">
        <v>2942</v>
      </c>
      <c r="D1047" s="4">
        <v>2457</v>
      </c>
      <c r="F1047" s="11">
        <f t="shared" si="16"/>
        <v>0</v>
      </c>
      <c r="G1047" s="2"/>
      <c r="H1047" s="11"/>
    </row>
    <row r="1048" spans="1:8" x14ac:dyDescent="0.25">
      <c r="A1048" s="2" t="s">
        <v>2943</v>
      </c>
      <c r="B1048" s="2" t="s">
        <v>2944</v>
      </c>
      <c r="C1048" s="2" t="s">
        <v>2945</v>
      </c>
      <c r="D1048" s="4">
        <v>7013</v>
      </c>
      <c r="F1048" s="11">
        <f t="shared" si="16"/>
        <v>0</v>
      </c>
      <c r="G1048" s="2"/>
      <c r="H1048" s="11"/>
    </row>
    <row r="1049" spans="1:8" x14ac:dyDescent="0.25">
      <c r="A1049" s="2" t="s">
        <v>2946</v>
      </c>
      <c r="B1049" s="2" t="s">
        <v>2947</v>
      </c>
      <c r="C1049" s="2" t="s">
        <v>2948</v>
      </c>
      <c r="D1049" s="4">
        <v>619</v>
      </c>
      <c r="F1049" s="11">
        <f t="shared" si="16"/>
        <v>0</v>
      </c>
      <c r="G1049" s="2"/>
      <c r="H1049" s="11"/>
    </row>
    <row r="1050" spans="1:8" x14ac:dyDescent="0.25">
      <c r="A1050" s="2" t="s">
        <v>2949</v>
      </c>
      <c r="B1050" s="2" t="s">
        <v>2950</v>
      </c>
      <c r="C1050" s="2" t="s">
        <v>2951</v>
      </c>
      <c r="D1050" s="4">
        <v>1443</v>
      </c>
      <c r="F1050" s="11">
        <f t="shared" si="16"/>
        <v>0</v>
      </c>
      <c r="G1050" s="2"/>
      <c r="H1050" s="11"/>
    </row>
    <row r="1051" spans="1:8" x14ac:dyDescent="0.25">
      <c r="A1051" s="2" t="s">
        <v>2952</v>
      </c>
      <c r="B1051" s="2" t="s">
        <v>2953</v>
      </c>
      <c r="C1051" s="2" t="s">
        <v>2954</v>
      </c>
      <c r="D1051" s="4">
        <v>8412</v>
      </c>
      <c r="F1051" s="11">
        <f t="shared" si="16"/>
        <v>0</v>
      </c>
      <c r="G1051" s="2"/>
      <c r="H1051" s="11"/>
    </row>
    <row r="1052" spans="1:8" x14ac:dyDescent="0.25">
      <c r="A1052" s="2" t="s">
        <v>2955</v>
      </c>
      <c r="B1052" s="2" t="s">
        <v>2956</v>
      </c>
      <c r="C1052" s="2" t="s">
        <v>2957</v>
      </c>
      <c r="D1052" s="4">
        <v>1191</v>
      </c>
      <c r="F1052" s="11">
        <f t="shared" si="16"/>
        <v>0</v>
      </c>
      <c r="G1052" s="2"/>
      <c r="H1052" s="11"/>
    </row>
    <row r="1053" spans="1:8" x14ac:dyDescent="0.25">
      <c r="A1053" s="2" t="s">
        <v>2958</v>
      </c>
      <c r="B1053" s="2" t="s">
        <v>2959</v>
      </c>
      <c r="C1053" s="2" t="s">
        <v>2960</v>
      </c>
      <c r="D1053" s="4">
        <v>1062</v>
      </c>
      <c r="F1053" s="11">
        <f t="shared" si="16"/>
        <v>0</v>
      </c>
      <c r="G1053" s="2"/>
      <c r="H1053" s="11"/>
    </row>
    <row r="1054" spans="1:8" x14ac:dyDescent="0.25">
      <c r="A1054" s="2" t="s">
        <v>2961</v>
      </c>
      <c r="B1054" s="2" t="s">
        <v>2962</v>
      </c>
      <c r="C1054" s="2" t="s">
        <v>2963</v>
      </c>
      <c r="D1054" s="4">
        <v>67619</v>
      </c>
      <c r="F1054" s="11">
        <f t="shared" si="16"/>
        <v>0</v>
      </c>
      <c r="G1054" s="2"/>
      <c r="H1054" s="11"/>
    </row>
    <row r="1055" spans="1:8" x14ac:dyDescent="0.25">
      <c r="A1055" s="2" t="s">
        <v>2964</v>
      </c>
      <c r="B1055" s="2" t="s">
        <v>2965</v>
      </c>
      <c r="C1055" s="2" t="s">
        <v>2966</v>
      </c>
      <c r="D1055" s="4">
        <v>42988</v>
      </c>
      <c r="F1055" s="11">
        <f t="shared" si="16"/>
        <v>0</v>
      </c>
      <c r="G1055" s="2"/>
      <c r="H1055" s="11"/>
    </row>
    <row r="1056" spans="1:8" x14ac:dyDescent="0.25">
      <c r="A1056" s="2" t="s">
        <v>2967</v>
      </c>
      <c r="B1056" s="2" t="s">
        <v>2968</v>
      </c>
      <c r="C1056" s="2" t="s">
        <v>2969</v>
      </c>
      <c r="D1056" s="4">
        <v>221</v>
      </c>
      <c r="F1056" s="11">
        <f t="shared" si="16"/>
        <v>0</v>
      </c>
      <c r="G1056" s="2"/>
      <c r="H1056" s="11"/>
    </row>
    <row r="1057" spans="1:8" x14ac:dyDescent="0.25">
      <c r="A1057" s="2" t="s">
        <v>2970</v>
      </c>
      <c r="B1057" s="2" t="s">
        <v>2971</v>
      </c>
      <c r="C1057" s="2" t="s">
        <v>2972</v>
      </c>
      <c r="D1057" s="4">
        <v>431</v>
      </c>
      <c r="F1057" s="11">
        <f t="shared" si="16"/>
        <v>0</v>
      </c>
      <c r="G1057" s="2"/>
      <c r="H1057" s="11"/>
    </row>
    <row r="1058" spans="1:8" x14ac:dyDescent="0.25">
      <c r="A1058" s="2" t="s">
        <v>2973</v>
      </c>
      <c r="B1058" s="2" t="s">
        <v>2974</v>
      </c>
      <c r="C1058" s="2" t="s">
        <v>2975</v>
      </c>
      <c r="D1058" s="4">
        <v>989</v>
      </c>
      <c r="F1058" s="11">
        <f t="shared" si="16"/>
        <v>0</v>
      </c>
      <c r="G1058" s="2"/>
      <c r="H1058" s="11"/>
    </row>
    <row r="1059" spans="1:8" x14ac:dyDescent="0.25">
      <c r="A1059" s="2" t="s">
        <v>2976</v>
      </c>
      <c r="B1059" s="2" t="s">
        <v>2977</v>
      </c>
      <c r="C1059" s="2" t="s">
        <v>2978</v>
      </c>
      <c r="D1059" s="4">
        <v>1409</v>
      </c>
      <c r="F1059" s="11">
        <f t="shared" si="16"/>
        <v>0</v>
      </c>
      <c r="G1059" s="2"/>
      <c r="H1059" s="11"/>
    </row>
    <row r="1060" spans="1:8" x14ac:dyDescent="0.25">
      <c r="A1060" s="2" t="s">
        <v>2979</v>
      </c>
      <c r="B1060" s="2" t="s">
        <v>2980</v>
      </c>
      <c r="C1060" s="2" t="s">
        <v>2981</v>
      </c>
      <c r="D1060" s="4">
        <v>0</v>
      </c>
      <c r="F1060" s="11">
        <f t="shared" si="16"/>
        <v>0</v>
      </c>
      <c r="H1060" s="11"/>
    </row>
    <row r="1061" spans="1:8" x14ac:dyDescent="0.25">
      <c r="A1061" s="2" t="s">
        <v>2982</v>
      </c>
      <c r="B1061" s="2" t="s">
        <v>2892</v>
      </c>
      <c r="C1061" s="2" t="s">
        <v>2983</v>
      </c>
      <c r="D1061" s="4">
        <v>1968</v>
      </c>
      <c r="F1061" s="11">
        <f t="shared" si="16"/>
        <v>0</v>
      </c>
      <c r="G1061" s="2"/>
      <c r="H1061" s="11"/>
    </row>
    <row r="1062" spans="1:8" x14ac:dyDescent="0.25">
      <c r="A1062" s="2" t="s">
        <v>2984</v>
      </c>
      <c r="B1062" s="2" t="s">
        <v>2916</v>
      </c>
      <c r="C1062" s="2" t="s">
        <v>2985</v>
      </c>
      <c r="D1062" s="4">
        <v>3098</v>
      </c>
      <c r="F1062" s="11">
        <f t="shared" si="16"/>
        <v>0</v>
      </c>
      <c r="G1062" s="2"/>
      <c r="H1062" s="11"/>
    </row>
    <row r="1063" spans="1:8" x14ac:dyDescent="0.25">
      <c r="A1063" s="2" t="s">
        <v>2986</v>
      </c>
      <c r="B1063" s="2" t="s">
        <v>2950</v>
      </c>
      <c r="C1063" s="2" t="s">
        <v>2987</v>
      </c>
      <c r="D1063" s="4">
        <v>1443</v>
      </c>
      <c r="F1063" s="11">
        <f t="shared" si="16"/>
        <v>0</v>
      </c>
      <c r="G1063" s="2"/>
      <c r="H1063" s="11"/>
    </row>
    <row r="1064" spans="1:8" x14ac:dyDescent="0.25">
      <c r="A1064" s="2" t="s">
        <v>2988</v>
      </c>
      <c r="B1064" s="2" t="s">
        <v>2989</v>
      </c>
      <c r="C1064" s="2" t="s">
        <v>2990</v>
      </c>
      <c r="D1064" s="4">
        <v>703836</v>
      </c>
      <c r="F1064" s="11">
        <f t="shared" si="16"/>
        <v>0</v>
      </c>
      <c r="G1064" s="2"/>
      <c r="H1064" s="11"/>
    </row>
    <row r="1065" spans="1:8" x14ac:dyDescent="0.25">
      <c r="A1065" s="2" t="s">
        <v>2991</v>
      </c>
      <c r="B1065" s="2" t="s">
        <v>2992</v>
      </c>
      <c r="C1065" s="2" t="s">
        <v>2993</v>
      </c>
      <c r="D1065" s="4">
        <v>0</v>
      </c>
      <c r="F1065" s="11">
        <f t="shared" si="16"/>
        <v>0</v>
      </c>
      <c r="H1065" s="11"/>
    </row>
    <row r="1066" spans="1:8" x14ac:dyDescent="0.25">
      <c r="A1066" s="2" t="s">
        <v>2994</v>
      </c>
      <c r="B1066" s="2" t="s">
        <v>2989</v>
      </c>
      <c r="C1066" s="2" t="s">
        <v>2990</v>
      </c>
      <c r="D1066" s="4">
        <v>1024999</v>
      </c>
      <c r="F1066" s="11">
        <f t="shared" si="16"/>
        <v>0</v>
      </c>
      <c r="G1066" s="2"/>
      <c r="H1066" s="11"/>
    </row>
    <row r="1067" spans="1:8" x14ac:dyDescent="0.25">
      <c r="A1067" s="2" t="s">
        <v>2995</v>
      </c>
      <c r="B1067" s="2" t="s">
        <v>2992</v>
      </c>
      <c r="C1067" s="2" t="s">
        <v>2996</v>
      </c>
      <c r="D1067" s="4">
        <v>0</v>
      </c>
      <c r="F1067" s="11">
        <f t="shared" si="16"/>
        <v>0</v>
      </c>
      <c r="H1067" s="11"/>
    </row>
    <row r="1068" spans="1:8" x14ac:dyDescent="0.25">
      <c r="A1068" s="2" t="s">
        <v>2997</v>
      </c>
      <c r="B1068" s="2" t="s">
        <v>2998</v>
      </c>
      <c r="C1068" s="2" t="s">
        <v>2999</v>
      </c>
      <c r="D1068" s="4">
        <v>2807</v>
      </c>
      <c r="F1068" s="11">
        <f t="shared" si="16"/>
        <v>0</v>
      </c>
      <c r="G1068" s="2"/>
      <c r="H1068" s="11"/>
    </row>
    <row r="1069" spans="1:8" x14ac:dyDescent="0.25">
      <c r="A1069" s="2" t="s">
        <v>3000</v>
      </c>
      <c r="B1069" s="2" t="s">
        <v>3001</v>
      </c>
      <c r="C1069" s="2" t="s">
        <v>3002</v>
      </c>
      <c r="D1069" s="4">
        <v>1261</v>
      </c>
      <c r="F1069" s="11">
        <f t="shared" si="16"/>
        <v>0</v>
      </c>
      <c r="G1069" s="2"/>
      <c r="H1069" s="11"/>
    </row>
    <row r="1070" spans="1:8" x14ac:dyDescent="0.25">
      <c r="A1070" s="2" t="s">
        <v>3003</v>
      </c>
      <c r="B1070" s="2" t="s">
        <v>3004</v>
      </c>
      <c r="C1070" s="2" t="s">
        <v>3005</v>
      </c>
      <c r="D1070" s="4">
        <v>269031</v>
      </c>
      <c r="F1070" s="11">
        <f t="shared" si="16"/>
        <v>0</v>
      </c>
      <c r="G1070" s="2"/>
      <c r="H1070" s="11"/>
    </row>
    <row r="1071" spans="1:8" x14ac:dyDescent="0.25">
      <c r="A1071" s="2" t="s">
        <v>3006</v>
      </c>
      <c r="B1071" s="2" t="s">
        <v>3007</v>
      </c>
      <c r="C1071" s="2" t="s">
        <v>3008</v>
      </c>
      <c r="D1071" s="4">
        <v>54479</v>
      </c>
      <c r="F1071" s="11">
        <f t="shared" si="16"/>
        <v>0</v>
      </c>
      <c r="G1071" s="2"/>
      <c r="H1071" s="11"/>
    </row>
    <row r="1072" spans="1:8" x14ac:dyDescent="0.25">
      <c r="A1072" s="2" t="s">
        <v>3009</v>
      </c>
      <c r="B1072" s="2" t="s">
        <v>3010</v>
      </c>
      <c r="C1072" s="2" t="s">
        <v>3011</v>
      </c>
      <c r="D1072" s="4">
        <v>0</v>
      </c>
      <c r="F1072" s="11">
        <f t="shared" si="16"/>
        <v>0</v>
      </c>
      <c r="H1072" s="11"/>
    </row>
    <row r="1073" spans="1:8" x14ac:dyDescent="0.25">
      <c r="A1073" s="2" t="s">
        <v>3012</v>
      </c>
      <c r="B1073" s="2" t="s">
        <v>3013</v>
      </c>
      <c r="C1073" s="2" t="s">
        <v>3014</v>
      </c>
      <c r="D1073" s="4">
        <v>0</v>
      </c>
      <c r="F1073" s="11">
        <f t="shared" si="16"/>
        <v>0</v>
      </c>
      <c r="H1073" s="11"/>
    </row>
    <row r="1074" spans="1:8" x14ac:dyDescent="0.25">
      <c r="A1074" s="2" t="s">
        <v>3015</v>
      </c>
      <c r="B1074" s="2" t="s">
        <v>3016</v>
      </c>
      <c r="C1074" s="2" t="s">
        <v>3017</v>
      </c>
      <c r="D1074" s="4">
        <v>0</v>
      </c>
      <c r="F1074" s="11">
        <f t="shared" si="16"/>
        <v>0</v>
      </c>
      <c r="H1074" s="11"/>
    </row>
    <row r="1075" spans="1:8" x14ac:dyDescent="0.25">
      <c r="A1075" s="2" t="s">
        <v>3018</v>
      </c>
      <c r="B1075" s="2" t="s">
        <v>3019</v>
      </c>
      <c r="C1075" s="2" t="s">
        <v>3020</v>
      </c>
      <c r="D1075" s="4">
        <v>0</v>
      </c>
      <c r="F1075" s="11">
        <f t="shared" si="16"/>
        <v>0</v>
      </c>
      <c r="H1075" s="11"/>
    </row>
    <row r="1076" spans="1:8" x14ac:dyDescent="0.25">
      <c r="A1076" s="2" t="s">
        <v>3021</v>
      </c>
      <c r="B1076" s="2" t="s">
        <v>3022</v>
      </c>
      <c r="C1076" s="2" t="s">
        <v>3023</v>
      </c>
      <c r="D1076" s="4">
        <v>0</v>
      </c>
      <c r="F1076" s="11">
        <f t="shared" si="16"/>
        <v>0</v>
      </c>
      <c r="H1076" s="11"/>
    </row>
    <row r="1077" spans="1:8" x14ac:dyDescent="0.25">
      <c r="A1077" s="2" t="s">
        <v>3024</v>
      </c>
      <c r="B1077" s="2" t="s">
        <v>3025</v>
      </c>
      <c r="C1077" s="2" t="s">
        <v>3026</v>
      </c>
      <c r="D1077" s="4">
        <v>0</v>
      </c>
      <c r="F1077" s="11">
        <f t="shared" si="16"/>
        <v>0</v>
      </c>
      <c r="H1077" s="11"/>
    </row>
    <row r="1078" spans="1:8" x14ac:dyDescent="0.25">
      <c r="A1078" s="2" t="s">
        <v>3027</v>
      </c>
      <c r="B1078" s="2" t="s">
        <v>3028</v>
      </c>
      <c r="C1078" s="2" t="s">
        <v>3029</v>
      </c>
      <c r="D1078" s="4">
        <v>0</v>
      </c>
      <c r="F1078" s="11">
        <f t="shared" si="16"/>
        <v>0</v>
      </c>
      <c r="H1078" s="11"/>
    </row>
    <row r="1079" spans="1:8" x14ac:dyDescent="0.25">
      <c r="A1079" s="2" t="s">
        <v>3030</v>
      </c>
      <c r="B1079" s="2" t="s">
        <v>3031</v>
      </c>
      <c r="C1079" s="2" t="s">
        <v>3032</v>
      </c>
      <c r="D1079" s="4">
        <v>0</v>
      </c>
      <c r="F1079" s="11">
        <f t="shared" si="16"/>
        <v>0</v>
      </c>
      <c r="H1079" s="11"/>
    </row>
    <row r="1080" spans="1:8" x14ac:dyDescent="0.25">
      <c r="A1080" s="2" t="s">
        <v>3033</v>
      </c>
      <c r="B1080" s="2" t="s">
        <v>3034</v>
      </c>
      <c r="C1080" s="2" t="s">
        <v>3035</v>
      </c>
      <c r="D1080" s="4">
        <v>62896</v>
      </c>
      <c r="F1080" s="11">
        <f t="shared" si="16"/>
        <v>0</v>
      </c>
      <c r="G1080" s="2"/>
      <c r="H1080" s="11"/>
    </row>
    <row r="1081" spans="1:8" x14ac:dyDescent="0.25">
      <c r="A1081" s="2" t="s">
        <v>3036</v>
      </c>
      <c r="B1081" s="2" t="s">
        <v>3037</v>
      </c>
      <c r="C1081" s="2" t="s">
        <v>3038</v>
      </c>
      <c r="D1081" s="4">
        <v>353</v>
      </c>
      <c r="F1081" s="11">
        <f t="shared" si="16"/>
        <v>0</v>
      </c>
      <c r="G1081" s="2"/>
      <c r="H1081" s="11"/>
    </row>
    <row r="1082" spans="1:8" x14ac:dyDescent="0.25">
      <c r="A1082" s="2" t="s">
        <v>3039</v>
      </c>
      <c r="B1082" s="2" t="s">
        <v>3040</v>
      </c>
      <c r="C1082" s="2" t="s">
        <v>3041</v>
      </c>
      <c r="D1082" s="4">
        <v>0</v>
      </c>
      <c r="F1082" s="11">
        <f t="shared" si="16"/>
        <v>0</v>
      </c>
      <c r="H1082" s="11"/>
    </row>
    <row r="1083" spans="1:8" x14ac:dyDescent="0.25">
      <c r="A1083" s="2" t="s">
        <v>3042</v>
      </c>
      <c r="B1083" s="2" t="s">
        <v>3043</v>
      </c>
      <c r="C1083" s="2" t="s">
        <v>3044</v>
      </c>
      <c r="D1083" s="4">
        <v>0</v>
      </c>
      <c r="F1083" s="11">
        <f t="shared" si="16"/>
        <v>0</v>
      </c>
      <c r="H1083" s="11"/>
    </row>
    <row r="1084" spans="1:8" x14ac:dyDescent="0.25">
      <c r="A1084" s="2" t="s">
        <v>3045</v>
      </c>
      <c r="B1084" s="2" t="s">
        <v>3046</v>
      </c>
      <c r="C1084" s="2" t="s">
        <v>3047</v>
      </c>
      <c r="D1084" s="4">
        <v>0</v>
      </c>
      <c r="F1084" s="11">
        <f t="shared" si="16"/>
        <v>0</v>
      </c>
      <c r="H1084" s="11"/>
    </row>
    <row r="1085" spans="1:8" x14ac:dyDescent="0.25">
      <c r="A1085" s="2" t="s">
        <v>3048</v>
      </c>
      <c r="B1085" s="2" t="s">
        <v>3049</v>
      </c>
      <c r="C1085" s="2" t="s">
        <v>3050</v>
      </c>
      <c r="D1085" s="4">
        <v>0</v>
      </c>
      <c r="F1085" s="11">
        <f t="shared" si="16"/>
        <v>0</v>
      </c>
      <c r="H1085" s="11"/>
    </row>
    <row r="1086" spans="1:8" x14ac:dyDescent="0.25">
      <c r="A1086" s="2" t="s">
        <v>3051</v>
      </c>
      <c r="B1086" s="2" t="s">
        <v>3052</v>
      </c>
      <c r="C1086" s="2" t="s">
        <v>3053</v>
      </c>
      <c r="D1086" s="4">
        <v>0</v>
      </c>
      <c r="F1086" s="11">
        <f t="shared" si="16"/>
        <v>0</v>
      </c>
      <c r="H1086" s="11"/>
    </row>
    <row r="1087" spans="1:8" x14ac:dyDescent="0.25">
      <c r="A1087" s="2" t="s">
        <v>3054</v>
      </c>
      <c r="B1087" s="2" t="s">
        <v>3055</v>
      </c>
      <c r="C1087" s="2" t="s">
        <v>3056</v>
      </c>
      <c r="D1087" s="4">
        <v>0</v>
      </c>
      <c r="F1087" s="11">
        <f t="shared" si="16"/>
        <v>0</v>
      </c>
      <c r="H1087" s="11"/>
    </row>
    <row r="1088" spans="1:8" x14ac:dyDescent="0.25">
      <c r="A1088" s="2" t="s">
        <v>3057</v>
      </c>
      <c r="B1088" s="2" t="s">
        <v>3058</v>
      </c>
      <c r="C1088" s="2" t="s">
        <v>3059</v>
      </c>
      <c r="D1088" s="4">
        <v>304</v>
      </c>
      <c r="F1088" s="11">
        <f t="shared" si="16"/>
        <v>0</v>
      </c>
      <c r="G1088" s="2"/>
      <c r="H1088" s="11"/>
    </row>
    <row r="1089" spans="1:8" x14ac:dyDescent="0.25">
      <c r="A1089" s="2" t="s">
        <v>3060</v>
      </c>
      <c r="B1089" s="2" t="s">
        <v>3061</v>
      </c>
      <c r="C1089" s="2" t="s">
        <v>3062</v>
      </c>
      <c r="D1089" s="4">
        <v>0</v>
      </c>
      <c r="F1089" s="11">
        <f t="shared" si="16"/>
        <v>0</v>
      </c>
      <c r="H1089" s="11"/>
    </row>
    <row r="1090" spans="1:8" x14ac:dyDescent="0.25">
      <c r="A1090" s="2" t="s">
        <v>3063</v>
      </c>
      <c r="B1090" s="2" t="s">
        <v>3064</v>
      </c>
      <c r="C1090" s="2" t="s">
        <v>3065</v>
      </c>
      <c r="D1090" s="4">
        <v>2598</v>
      </c>
      <c r="F1090" s="11">
        <f t="shared" si="16"/>
        <v>0</v>
      </c>
      <c r="G1090" s="2"/>
      <c r="H1090" s="11"/>
    </row>
    <row r="1091" spans="1:8" x14ac:dyDescent="0.25">
      <c r="A1091" s="2" t="s">
        <v>3066</v>
      </c>
      <c r="B1091" s="2" t="s">
        <v>3067</v>
      </c>
      <c r="C1091" s="2" t="s">
        <v>3068</v>
      </c>
      <c r="D1091" s="4">
        <v>1890</v>
      </c>
      <c r="F1091" s="11">
        <f t="shared" si="16"/>
        <v>0</v>
      </c>
      <c r="G1091" s="2"/>
      <c r="H1091" s="11"/>
    </row>
    <row r="1092" spans="1:8" x14ac:dyDescent="0.25">
      <c r="A1092" s="2" t="s">
        <v>3069</v>
      </c>
      <c r="B1092" s="2" t="s">
        <v>3070</v>
      </c>
      <c r="C1092" s="2" t="s">
        <v>3071</v>
      </c>
      <c r="D1092" s="4">
        <v>3516</v>
      </c>
      <c r="F1092" s="11">
        <f t="shared" si="16"/>
        <v>0</v>
      </c>
      <c r="G1092" s="2"/>
      <c r="H1092" s="11"/>
    </row>
    <row r="1093" spans="1:8" x14ac:dyDescent="0.25">
      <c r="A1093" s="2" t="s">
        <v>3072</v>
      </c>
      <c r="B1093" s="2" t="s">
        <v>3073</v>
      </c>
      <c r="C1093" s="2" t="s">
        <v>3074</v>
      </c>
      <c r="D1093" s="4">
        <v>3056</v>
      </c>
      <c r="F1093" s="11">
        <f t="shared" si="16"/>
        <v>0</v>
      </c>
      <c r="G1093" s="2"/>
      <c r="H1093" s="11"/>
    </row>
    <row r="1094" spans="1:8" x14ac:dyDescent="0.25">
      <c r="A1094" s="2" t="s">
        <v>3075</v>
      </c>
      <c r="B1094" s="2" t="s">
        <v>3076</v>
      </c>
      <c r="C1094" s="2" t="s">
        <v>3077</v>
      </c>
      <c r="D1094" s="4">
        <v>1748</v>
      </c>
      <c r="F1094" s="11">
        <f t="shared" si="16"/>
        <v>0</v>
      </c>
      <c r="G1094" s="2"/>
      <c r="H1094" s="11"/>
    </row>
    <row r="1095" spans="1:8" x14ac:dyDescent="0.25">
      <c r="A1095" s="2" t="s">
        <v>3078</v>
      </c>
      <c r="B1095" s="2" t="s">
        <v>3079</v>
      </c>
      <c r="C1095" s="2" t="s">
        <v>3080</v>
      </c>
      <c r="D1095" s="4">
        <v>2468</v>
      </c>
      <c r="F1095" s="11">
        <f t="shared" si="16"/>
        <v>0</v>
      </c>
      <c r="G1095" s="2"/>
      <c r="H1095" s="11"/>
    </row>
    <row r="1096" spans="1:8" x14ac:dyDescent="0.25">
      <c r="A1096" s="2" t="s">
        <v>3081</v>
      </c>
      <c r="B1096" s="2" t="s">
        <v>3082</v>
      </c>
      <c r="C1096" s="2" t="s">
        <v>3083</v>
      </c>
      <c r="D1096" s="4">
        <v>4296</v>
      </c>
      <c r="F1096" s="11">
        <f t="shared" ref="F1096:F1159" si="17">D1096*E1096</f>
        <v>0</v>
      </c>
      <c r="G1096" s="2"/>
      <c r="H1096" s="11"/>
    </row>
    <row r="1097" spans="1:8" x14ac:dyDescent="0.25">
      <c r="A1097" s="2" t="s">
        <v>3084</v>
      </c>
      <c r="B1097" s="2" t="s">
        <v>3085</v>
      </c>
      <c r="C1097" s="2" t="s">
        <v>3086</v>
      </c>
      <c r="D1097" s="4">
        <v>1748</v>
      </c>
      <c r="F1097" s="11">
        <f t="shared" si="17"/>
        <v>0</v>
      </c>
      <c r="G1097" s="2"/>
      <c r="H1097" s="11"/>
    </row>
    <row r="1098" spans="1:8" x14ac:dyDescent="0.25">
      <c r="A1098" s="2" t="s">
        <v>3087</v>
      </c>
      <c r="B1098" s="2" t="s">
        <v>3088</v>
      </c>
      <c r="C1098" s="2" t="s">
        <v>3089</v>
      </c>
      <c r="D1098" s="4">
        <v>1820</v>
      </c>
      <c r="F1098" s="11">
        <f t="shared" si="17"/>
        <v>0</v>
      </c>
      <c r="G1098" s="2"/>
      <c r="H1098" s="11"/>
    </row>
    <row r="1099" spans="1:8" x14ac:dyDescent="0.25">
      <c r="A1099" s="2" t="s">
        <v>3090</v>
      </c>
      <c r="B1099" s="2" t="s">
        <v>3091</v>
      </c>
      <c r="C1099" s="2" t="s">
        <v>3092</v>
      </c>
      <c r="D1099" s="4">
        <v>2386</v>
      </c>
      <c r="F1099" s="11">
        <f t="shared" si="17"/>
        <v>0</v>
      </c>
      <c r="G1099" s="2"/>
      <c r="H1099" s="11"/>
    </row>
    <row r="1100" spans="1:8" x14ac:dyDescent="0.25">
      <c r="A1100" s="2" t="s">
        <v>3093</v>
      </c>
      <c r="B1100" s="2" t="s">
        <v>3094</v>
      </c>
      <c r="C1100" s="2" t="s">
        <v>3095</v>
      </c>
      <c r="D1100" s="4">
        <v>4308</v>
      </c>
      <c r="F1100" s="11">
        <f t="shared" si="17"/>
        <v>0</v>
      </c>
      <c r="G1100" s="2"/>
      <c r="H1100" s="11"/>
    </row>
    <row r="1101" spans="1:8" x14ac:dyDescent="0.25">
      <c r="A1101" s="2" t="s">
        <v>3096</v>
      </c>
      <c r="B1101" s="2" t="s">
        <v>3097</v>
      </c>
      <c r="C1101" s="2" t="s">
        <v>3098</v>
      </c>
      <c r="D1101" s="4">
        <v>1820</v>
      </c>
      <c r="F1101" s="11">
        <f t="shared" si="17"/>
        <v>0</v>
      </c>
      <c r="G1101" s="2"/>
      <c r="H1101" s="11"/>
    </row>
    <row r="1102" spans="1:8" x14ac:dyDescent="0.25">
      <c r="A1102" s="2" t="s">
        <v>3099</v>
      </c>
      <c r="B1102" s="2" t="s">
        <v>3100</v>
      </c>
      <c r="C1102" s="2" t="s">
        <v>3101</v>
      </c>
      <c r="D1102" s="4">
        <v>4662</v>
      </c>
      <c r="F1102" s="11">
        <f t="shared" si="17"/>
        <v>0</v>
      </c>
      <c r="G1102" s="2"/>
      <c r="H1102" s="11"/>
    </row>
    <row r="1103" spans="1:8" x14ac:dyDescent="0.25">
      <c r="A1103" s="2" t="s">
        <v>3102</v>
      </c>
      <c r="B1103" s="2" t="s">
        <v>3103</v>
      </c>
      <c r="C1103" s="2" t="s">
        <v>3104</v>
      </c>
      <c r="D1103" s="4">
        <v>4396</v>
      </c>
      <c r="F1103" s="11">
        <f t="shared" si="17"/>
        <v>0</v>
      </c>
      <c r="G1103" s="2"/>
      <c r="H1103" s="11"/>
    </row>
    <row r="1104" spans="1:8" x14ac:dyDescent="0.25">
      <c r="A1104" s="2" t="s">
        <v>3105</v>
      </c>
      <c r="B1104" s="2" t="s">
        <v>3106</v>
      </c>
      <c r="C1104" s="2" t="s">
        <v>3107</v>
      </c>
      <c r="D1104" s="4">
        <v>2488</v>
      </c>
      <c r="F1104" s="11">
        <f t="shared" si="17"/>
        <v>0</v>
      </c>
      <c r="G1104" s="2"/>
      <c r="H1104" s="11"/>
    </row>
    <row r="1105" spans="1:8" x14ac:dyDescent="0.25">
      <c r="A1105" s="2" t="s">
        <v>3108</v>
      </c>
      <c r="B1105" s="2" t="s">
        <v>3109</v>
      </c>
      <c r="C1105" s="2" t="s">
        <v>3110</v>
      </c>
      <c r="D1105" s="4">
        <v>1660</v>
      </c>
      <c r="F1105" s="11">
        <f t="shared" si="17"/>
        <v>0</v>
      </c>
      <c r="G1105" s="2"/>
      <c r="H1105" s="11"/>
    </row>
    <row r="1106" spans="1:8" x14ac:dyDescent="0.25">
      <c r="A1106" s="2" t="s">
        <v>3111</v>
      </c>
      <c r="B1106" s="2" t="s">
        <v>3112</v>
      </c>
      <c r="C1106" s="2" t="s">
        <v>3113</v>
      </c>
      <c r="D1106" s="4">
        <v>3056</v>
      </c>
      <c r="F1106" s="11">
        <f t="shared" si="17"/>
        <v>0</v>
      </c>
      <c r="G1106" s="2"/>
      <c r="H1106" s="11"/>
    </row>
    <row r="1107" spans="1:8" x14ac:dyDescent="0.25">
      <c r="A1107" s="2" t="s">
        <v>3114</v>
      </c>
      <c r="B1107" s="2" t="s">
        <v>3115</v>
      </c>
      <c r="C1107" s="2" t="s">
        <v>3116</v>
      </c>
      <c r="D1107" s="4">
        <v>272</v>
      </c>
      <c r="F1107" s="11">
        <f t="shared" si="17"/>
        <v>0</v>
      </c>
      <c r="G1107" s="2"/>
      <c r="H1107" s="11"/>
    </row>
    <row r="1108" spans="1:8" x14ac:dyDescent="0.25">
      <c r="A1108" s="2" t="s">
        <v>3117</v>
      </c>
      <c r="B1108" s="2" t="s">
        <v>3118</v>
      </c>
      <c r="C1108" s="2" t="s">
        <v>3119</v>
      </c>
      <c r="D1108" s="4">
        <v>1341</v>
      </c>
      <c r="F1108" s="11">
        <f t="shared" si="17"/>
        <v>0</v>
      </c>
      <c r="G1108" s="2"/>
      <c r="H1108" s="11"/>
    </row>
    <row r="1109" spans="1:8" x14ac:dyDescent="0.25">
      <c r="A1109" s="2" t="s">
        <v>3120</v>
      </c>
      <c r="B1109" s="2" t="s">
        <v>3121</v>
      </c>
      <c r="C1109" s="2" t="s">
        <v>3122</v>
      </c>
      <c r="D1109" s="4">
        <v>478</v>
      </c>
      <c r="F1109" s="11">
        <f t="shared" si="17"/>
        <v>0</v>
      </c>
      <c r="G1109" s="2"/>
      <c r="H1109" s="11"/>
    </row>
    <row r="1110" spans="1:8" x14ac:dyDescent="0.25">
      <c r="A1110" s="2" t="s">
        <v>3123</v>
      </c>
      <c r="B1110" s="2" t="s">
        <v>3124</v>
      </c>
      <c r="C1110" s="2" t="s">
        <v>3125</v>
      </c>
      <c r="D1110" s="4">
        <v>4464</v>
      </c>
      <c r="F1110" s="11">
        <f t="shared" si="17"/>
        <v>0</v>
      </c>
      <c r="G1110" s="2"/>
      <c r="H1110" s="11"/>
    </row>
    <row r="1111" spans="1:8" x14ac:dyDescent="0.25">
      <c r="A1111" s="2" t="s">
        <v>3126</v>
      </c>
      <c r="B1111" s="2" t="s">
        <v>3127</v>
      </c>
      <c r="C1111" s="2" t="s">
        <v>3128</v>
      </c>
      <c r="D1111" s="4">
        <v>1312</v>
      </c>
      <c r="F1111" s="11">
        <f t="shared" si="17"/>
        <v>0</v>
      </c>
      <c r="G1111" s="2"/>
      <c r="H1111" s="11"/>
    </row>
    <row r="1112" spans="1:8" x14ac:dyDescent="0.25">
      <c r="A1112" s="2" t="s">
        <v>3129</v>
      </c>
      <c r="B1112" s="2" t="s">
        <v>3130</v>
      </c>
      <c r="C1112" s="2" t="s">
        <v>3131</v>
      </c>
      <c r="D1112" s="4">
        <v>2519</v>
      </c>
      <c r="F1112" s="11">
        <f t="shared" si="17"/>
        <v>0</v>
      </c>
      <c r="G1112" s="2"/>
      <c r="H1112" s="11"/>
    </row>
    <row r="1113" spans="1:8" x14ac:dyDescent="0.25">
      <c r="A1113" s="2" t="s">
        <v>3132</v>
      </c>
      <c r="B1113" s="2" t="s">
        <v>3133</v>
      </c>
      <c r="C1113" s="2" t="s">
        <v>3134</v>
      </c>
      <c r="D1113" s="4">
        <v>298</v>
      </c>
      <c r="F1113" s="11">
        <f t="shared" si="17"/>
        <v>0</v>
      </c>
      <c r="G1113" s="2"/>
      <c r="H1113" s="11"/>
    </row>
    <row r="1114" spans="1:8" x14ac:dyDescent="0.25">
      <c r="A1114" s="2" t="s">
        <v>3135</v>
      </c>
      <c r="B1114" s="2" t="s">
        <v>3136</v>
      </c>
      <c r="C1114" s="2" t="s">
        <v>3137</v>
      </c>
      <c r="D1114" s="4">
        <v>1776</v>
      </c>
      <c r="F1114" s="11">
        <f t="shared" si="17"/>
        <v>0</v>
      </c>
      <c r="G1114" s="2"/>
      <c r="H1114" s="11"/>
    </row>
    <row r="1115" spans="1:8" x14ac:dyDescent="0.25">
      <c r="A1115" s="2" t="s">
        <v>3138</v>
      </c>
      <c r="B1115" s="2" t="s">
        <v>3139</v>
      </c>
      <c r="C1115" s="2" t="s">
        <v>3140</v>
      </c>
      <c r="D1115" s="4">
        <v>3027</v>
      </c>
      <c r="F1115" s="11">
        <f t="shared" si="17"/>
        <v>0</v>
      </c>
      <c r="G1115" s="2"/>
      <c r="H1115" s="11"/>
    </row>
    <row r="1116" spans="1:8" x14ac:dyDescent="0.25">
      <c r="A1116" s="2" t="s">
        <v>3141</v>
      </c>
      <c r="B1116" s="2" t="s">
        <v>3142</v>
      </c>
      <c r="C1116" s="2" t="s">
        <v>3143</v>
      </c>
      <c r="D1116" s="4">
        <v>3255</v>
      </c>
      <c r="F1116" s="11">
        <f t="shared" si="17"/>
        <v>0</v>
      </c>
      <c r="G1116" s="2"/>
      <c r="H1116" s="11"/>
    </row>
    <row r="1117" spans="1:8" x14ac:dyDescent="0.25">
      <c r="A1117" s="2" t="s">
        <v>3144</v>
      </c>
      <c r="B1117" s="2" t="s">
        <v>3145</v>
      </c>
      <c r="C1117" s="2" t="s">
        <v>3146</v>
      </c>
      <c r="D1117" s="4">
        <v>1733</v>
      </c>
      <c r="F1117" s="11">
        <f t="shared" si="17"/>
        <v>0</v>
      </c>
      <c r="G1117" s="2"/>
      <c r="H1117" s="11"/>
    </row>
    <row r="1118" spans="1:8" x14ac:dyDescent="0.25">
      <c r="A1118" s="2" t="s">
        <v>3147</v>
      </c>
      <c r="B1118" s="2" t="s">
        <v>3148</v>
      </c>
      <c r="C1118" s="2" t="s">
        <v>3149</v>
      </c>
      <c r="D1118" s="4">
        <v>1733</v>
      </c>
      <c r="F1118" s="11">
        <f t="shared" si="17"/>
        <v>0</v>
      </c>
      <c r="G1118" s="2"/>
      <c r="H1118" s="11"/>
    </row>
    <row r="1119" spans="1:8" x14ac:dyDescent="0.25">
      <c r="A1119" s="2" t="s">
        <v>3150</v>
      </c>
      <c r="B1119" s="2" t="s">
        <v>3151</v>
      </c>
      <c r="C1119" s="2" t="s">
        <v>3152</v>
      </c>
      <c r="D1119" s="4">
        <v>2872</v>
      </c>
      <c r="F1119" s="11">
        <f t="shared" si="17"/>
        <v>0</v>
      </c>
      <c r="G1119" s="2"/>
      <c r="H1119" s="11"/>
    </row>
    <row r="1120" spans="1:8" x14ac:dyDescent="0.25">
      <c r="A1120" s="2" t="s">
        <v>3153</v>
      </c>
      <c r="B1120" s="2" t="s">
        <v>3154</v>
      </c>
      <c r="C1120" s="2" t="s">
        <v>3155</v>
      </c>
      <c r="D1120" s="4">
        <v>824</v>
      </c>
      <c r="F1120" s="11">
        <f t="shared" si="17"/>
        <v>0</v>
      </c>
      <c r="G1120" s="2"/>
      <c r="H1120" s="11"/>
    </row>
    <row r="1121" spans="1:8" x14ac:dyDescent="0.25">
      <c r="A1121" s="2" t="s">
        <v>3156</v>
      </c>
      <c r="B1121" s="2" t="s">
        <v>557</v>
      </c>
      <c r="C1121" s="2" t="s">
        <v>558</v>
      </c>
      <c r="D1121" s="4">
        <v>504</v>
      </c>
      <c r="F1121" s="11">
        <f t="shared" si="17"/>
        <v>0</v>
      </c>
      <c r="G1121" s="2"/>
      <c r="H1121" s="11"/>
    </row>
    <row r="1122" spans="1:8" x14ac:dyDescent="0.25">
      <c r="A1122" s="2" t="s">
        <v>3157</v>
      </c>
      <c r="B1122" s="2" t="s">
        <v>3158</v>
      </c>
      <c r="C1122" s="2" t="s">
        <v>3159</v>
      </c>
      <c r="D1122" s="4">
        <v>2717</v>
      </c>
      <c r="F1122" s="11">
        <f t="shared" si="17"/>
        <v>0</v>
      </c>
      <c r="G1122" s="2"/>
      <c r="H1122" s="11"/>
    </row>
    <row r="1123" spans="1:8" x14ac:dyDescent="0.25">
      <c r="A1123" s="2" t="s">
        <v>3160</v>
      </c>
      <c r="B1123" s="2" t="s">
        <v>3161</v>
      </c>
      <c r="C1123" s="2" t="s">
        <v>3162</v>
      </c>
      <c r="D1123" s="4">
        <v>2240</v>
      </c>
      <c r="F1123" s="11">
        <f t="shared" si="17"/>
        <v>0</v>
      </c>
      <c r="G1123" s="2"/>
      <c r="H1123" s="11"/>
    </row>
    <row r="1124" spans="1:8" x14ac:dyDescent="0.25">
      <c r="A1124" s="2" t="s">
        <v>3163</v>
      </c>
      <c r="B1124" s="2" t="s">
        <v>3164</v>
      </c>
      <c r="C1124" s="2" t="s">
        <v>3165</v>
      </c>
      <c r="D1124" s="4">
        <v>2177</v>
      </c>
      <c r="F1124" s="11">
        <f t="shared" si="17"/>
        <v>0</v>
      </c>
      <c r="G1124" s="2"/>
      <c r="H1124" s="11"/>
    </row>
    <row r="1125" spans="1:8" x14ac:dyDescent="0.25">
      <c r="A1125" s="2" t="s">
        <v>3166</v>
      </c>
      <c r="B1125" s="2" t="s">
        <v>3167</v>
      </c>
      <c r="C1125" s="2" t="s">
        <v>3168</v>
      </c>
      <c r="D1125" s="4">
        <v>2427</v>
      </c>
      <c r="F1125" s="11">
        <f t="shared" si="17"/>
        <v>0</v>
      </c>
      <c r="G1125" s="2"/>
      <c r="H1125" s="11"/>
    </row>
    <row r="1126" spans="1:8" x14ac:dyDescent="0.25">
      <c r="A1126" s="2" t="s">
        <v>3169</v>
      </c>
      <c r="B1126" s="2" t="s">
        <v>3170</v>
      </c>
      <c r="C1126" s="2" t="s">
        <v>3171</v>
      </c>
      <c r="D1126" s="4">
        <v>1989</v>
      </c>
      <c r="F1126" s="11">
        <f t="shared" si="17"/>
        <v>0</v>
      </c>
      <c r="G1126" s="2"/>
      <c r="H1126" s="11"/>
    </row>
    <row r="1127" spans="1:8" x14ac:dyDescent="0.25">
      <c r="A1127" s="2" t="s">
        <v>3172</v>
      </c>
      <c r="B1127" s="2" t="s">
        <v>3173</v>
      </c>
      <c r="C1127" s="2" t="s">
        <v>3174</v>
      </c>
      <c r="D1127" s="4">
        <v>2393</v>
      </c>
      <c r="F1127" s="11">
        <f t="shared" si="17"/>
        <v>0</v>
      </c>
      <c r="G1127" s="2"/>
      <c r="H1127" s="11"/>
    </row>
    <row r="1128" spans="1:8" x14ac:dyDescent="0.25">
      <c r="A1128" s="2" t="s">
        <v>3175</v>
      </c>
      <c r="B1128" s="2" t="s">
        <v>3176</v>
      </c>
      <c r="C1128" s="2" t="s">
        <v>3177</v>
      </c>
      <c r="D1128" s="4">
        <v>1841</v>
      </c>
      <c r="F1128" s="11">
        <f t="shared" si="17"/>
        <v>0</v>
      </c>
      <c r="G1128" s="2"/>
      <c r="H1128" s="11"/>
    </row>
    <row r="1129" spans="1:8" x14ac:dyDescent="0.25">
      <c r="A1129" s="2" t="s">
        <v>3178</v>
      </c>
      <c r="B1129" s="2" t="s">
        <v>3179</v>
      </c>
      <c r="C1129" s="2" t="s">
        <v>3180</v>
      </c>
      <c r="D1129" s="4">
        <v>2760</v>
      </c>
      <c r="F1129" s="11">
        <f t="shared" si="17"/>
        <v>0</v>
      </c>
      <c r="G1129" s="2"/>
      <c r="H1129" s="11"/>
    </row>
    <row r="1130" spans="1:8" x14ac:dyDescent="0.25">
      <c r="A1130" s="2" t="s">
        <v>3181</v>
      </c>
      <c r="B1130" s="2" t="s">
        <v>557</v>
      </c>
      <c r="C1130" s="2" t="s">
        <v>3182</v>
      </c>
      <c r="D1130" s="4">
        <v>1077</v>
      </c>
      <c r="F1130" s="11">
        <f t="shared" si="17"/>
        <v>0</v>
      </c>
      <c r="G1130" s="2"/>
      <c r="H1130" s="11"/>
    </row>
    <row r="1131" spans="1:8" x14ac:dyDescent="0.25">
      <c r="A1131" s="2" t="s">
        <v>3183</v>
      </c>
      <c r="B1131" s="2" t="s">
        <v>3184</v>
      </c>
      <c r="C1131" s="2" t="s">
        <v>3185</v>
      </c>
      <c r="D1131" s="4">
        <v>2305</v>
      </c>
      <c r="F1131" s="11">
        <f t="shared" si="17"/>
        <v>0</v>
      </c>
      <c r="G1131" s="2"/>
      <c r="H1131" s="11"/>
    </row>
    <row r="1132" spans="1:8" x14ac:dyDescent="0.25">
      <c r="A1132" s="2" t="s">
        <v>3186</v>
      </c>
      <c r="B1132" s="2" t="s">
        <v>3187</v>
      </c>
      <c r="C1132" s="2" t="s">
        <v>3188</v>
      </c>
      <c r="D1132" s="4">
        <v>992</v>
      </c>
      <c r="F1132" s="11">
        <f t="shared" si="17"/>
        <v>0</v>
      </c>
      <c r="G1132" s="2"/>
      <c r="H1132" s="11"/>
    </row>
    <row r="1133" spans="1:8" x14ac:dyDescent="0.25">
      <c r="A1133" s="2" t="s">
        <v>3189</v>
      </c>
      <c r="B1133" s="2" t="s">
        <v>3190</v>
      </c>
      <c r="C1133" s="2" t="s">
        <v>3191</v>
      </c>
      <c r="D1133" s="4">
        <v>457</v>
      </c>
      <c r="F1133" s="11">
        <f t="shared" si="17"/>
        <v>0</v>
      </c>
      <c r="G1133" s="2"/>
      <c r="H1133" s="11"/>
    </row>
    <row r="1134" spans="1:8" x14ac:dyDescent="0.25">
      <c r="A1134" s="2" t="s">
        <v>3192</v>
      </c>
      <c r="B1134" s="2" t="s">
        <v>3193</v>
      </c>
      <c r="C1134" s="2" t="s">
        <v>3194</v>
      </c>
      <c r="D1134" s="4">
        <v>1556</v>
      </c>
      <c r="F1134" s="11">
        <f t="shared" si="17"/>
        <v>0</v>
      </c>
      <c r="G1134" s="2"/>
      <c r="H1134" s="11"/>
    </row>
    <row r="1135" spans="1:8" x14ac:dyDescent="0.25">
      <c r="A1135" s="2" t="s">
        <v>3195</v>
      </c>
      <c r="B1135" s="2" t="s">
        <v>3196</v>
      </c>
      <c r="C1135" s="2" t="s">
        <v>3197</v>
      </c>
      <c r="D1135" s="4">
        <v>1556</v>
      </c>
      <c r="F1135" s="11">
        <f t="shared" si="17"/>
        <v>0</v>
      </c>
      <c r="G1135" s="2"/>
      <c r="H1135" s="11"/>
    </row>
    <row r="1136" spans="1:8" x14ac:dyDescent="0.25">
      <c r="A1136" s="2" t="s">
        <v>3198</v>
      </c>
      <c r="B1136" s="2" t="s">
        <v>3058</v>
      </c>
      <c r="C1136" s="2" t="s">
        <v>3199</v>
      </c>
      <c r="D1136" s="4">
        <v>304</v>
      </c>
      <c r="F1136" s="11">
        <f t="shared" si="17"/>
        <v>0</v>
      </c>
      <c r="G1136" s="2"/>
      <c r="H1136" s="11"/>
    </row>
    <row r="1137" spans="1:8" x14ac:dyDescent="0.25">
      <c r="A1137" s="2" t="s">
        <v>3200</v>
      </c>
      <c r="B1137" s="2" t="s">
        <v>3201</v>
      </c>
      <c r="C1137" s="2" t="s">
        <v>3202</v>
      </c>
      <c r="D1137" s="4">
        <v>4320</v>
      </c>
      <c r="F1137" s="11">
        <f t="shared" si="17"/>
        <v>0</v>
      </c>
      <c r="G1137" s="2"/>
      <c r="H1137" s="11"/>
    </row>
    <row r="1138" spans="1:8" x14ac:dyDescent="0.25">
      <c r="A1138" s="2" t="s">
        <v>3203</v>
      </c>
      <c r="B1138" s="2" t="s">
        <v>3204</v>
      </c>
      <c r="C1138" s="2" t="s">
        <v>3205</v>
      </c>
      <c r="D1138" s="4">
        <v>1801</v>
      </c>
      <c r="F1138" s="11">
        <f t="shared" si="17"/>
        <v>0</v>
      </c>
      <c r="G1138" s="2"/>
      <c r="H1138" s="11"/>
    </row>
    <row r="1139" spans="1:8" x14ac:dyDescent="0.25">
      <c r="A1139" s="2" t="s">
        <v>3206</v>
      </c>
      <c r="B1139" s="2" t="s">
        <v>3207</v>
      </c>
      <c r="C1139" s="2" t="s">
        <v>3208</v>
      </c>
      <c r="D1139" s="4">
        <v>959</v>
      </c>
      <c r="F1139" s="11">
        <f t="shared" si="17"/>
        <v>0</v>
      </c>
      <c r="G1139" s="2"/>
      <c r="H1139" s="11"/>
    </row>
    <row r="1140" spans="1:8" x14ac:dyDescent="0.25">
      <c r="A1140" s="2" t="s">
        <v>3209</v>
      </c>
      <c r="B1140" s="2" t="s">
        <v>3210</v>
      </c>
      <c r="C1140" s="2" t="s">
        <v>3211</v>
      </c>
      <c r="D1140" s="4">
        <v>3599</v>
      </c>
      <c r="F1140" s="11">
        <f t="shared" si="17"/>
        <v>0</v>
      </c>
      <c r="G1140" s="2"/>
      <c r="H1140" s="11"/>
    </row>
    <row r="1141" spans="1:8" x14ac:dyDescent="0.25">
      <c r="A1141" s="2" t="s">
        <v>3212</v>
      </c>
      <c r="B1141" s="2" t="s">
        <v>3213</v>
      </c>
      <c r="C1141" s="2" t="s">
        <v>3214</v>
      </c>
      <c r="D1141" s="4">
        <v>221</v>
      </c>
      <c r="F1141" s="11">
        <f t="shared" si="17"/>
        <v>0</v>
      </c>
      <c r="G1141" s="2"/>
      <c r="H1141" s="11"/>
    </row>
    <row r="1142" spans="1:8" x14ac:dyDescent="0.25">
      <c r="A1142" s="2" t="s">
        <v>3215</v>
      </c>
      <c r="B1142" s="2" t="s">
        <v>3216</v>
      </c>
      <c r="C1142" s="2" t="s">
        <v>3217</v>
      </c>
      <c r="D1142" s="4">
        <v>1293</v>
      </c>
      <c r="F1142" s="11">
        <f t="shared" si="17"/>
        <v>0</v>
      </c>
      <c r="G1142" s="2"/>
      <c r="H1142" s="11"/>
    </row>
    <row r="1143" spans="1:8" x14ac:dyDescent="0.25">
      <c r="A1143" s="2" t="s">
        <v>3218</v>
      </c>
      <c r="B1143" s="2" t="s">
        <v>3219</v>
      </c>
      <c r="C1143" s="2" t="s">
        <v>3220</v>
      </c>
      <c r="D1143" s="4">
        <v>297</v>
      </c>
      <c r="F1143" s="11">
        <f t="shared" si="17"/>
        <v>0</v>
      </c>
      <c r="G1143" s="2"/>
      <c r="H1143" s="11"/>
    </row>
    <row r="1144" spans="1:8" x14ac:dyDescent="0.25">
      <c r="A1144" s="2" t="s">
        <v>3221</v>
      </c>
      <c r="B1144" s="2" t="s">
        <v>3222</v>
      </c>
      <c r="C1144" s="2" t="s">
        <v>3223</v>
      </c>
      <c r="D1144" s="4">
        <v>3604</v>
      </c>
      <c r="F1144" s="11">
        <f t="shared" si="17"/>
        <v>0</v>
      </c>
      <c r="G1144" s="2"/>
      <c r="H1144" s="11"/>
    </row>
    <row r="1145" spans="1:8" x14ac:dyDescent="0.25">
      <c r="A1145" s="2" t="s">
        <v>3224</v>
      </c>
      <c r="B1145" s="2" t="s">
        <v>3225</v>
      </c>
      <c r="C1145" s="2" t="s">
        <v>3226</v>
      </c>
      <c r="D1145" s="4">
        <v>3474</v>
      </c>
      <c r="F1145" s="11">
        <f t="shared" si="17"/>
        <v>0</v>
      </c>
      <c r="G1145" s="2"/>
      <c r="H1145" s="11"/>
    </row>
    <row r="1146" spans="1:8" x14ac:dyDescent="0.25">
      <c r="A1146" s="2" t="s">
        <v>3227</v>
      </c>
      <c r="B1146" s="2" t="s">
        <v>3228</v>
      </c>
      <c r="C1146" s="2" t="s">
        <v>3229</v>
      </c>
      <c r="D1146" s="4">
        <v>297</v>
      </c>
      <c r="F1146" s="11">
        <f t="shared" si="17"/>
        <v>0</v>
      </c>
      <c r="G1146" s="2"/>
      <c r="H1146" s="11"/>
    </row>
    <row r="1147" spans="1:8" x14ac:dyDescent="0.25">
      <c r="A1147" s="2" t="s">
        <v>3230</v>
      </c>
      <c r="B1147" s="2" t="s">
        <v>3231</v>
      </c>
      <c r="C1147" s="2" t="s">
        <v>3232</v>
      </c>
      <c r="D1147" s="4">
        <v>0</v>
      </c>
      <c r="F1147" s="11">
        <f t="shared" si="17"/>
        <v>0</v>
      </c>
      <c r="H1147" s="11"/>
    </row>
    <row r="1148" spans="1:8" x14ac:dyDescent="0.25">
      <c r="A1148" s="2" t="s">
        <v>3233</v>
      </c>
      <c r="B1148" s="2" t="s">
        <v>3234</v>
      </c>
      <c r="C1148" s="2" t="s">
        <v>3235</v>
      </c>
      <c r="D1148" s="4">
        <v>4521</v>
      </c>
      <c r="F1148" s="11">
        <f t="shared" si="17"/>
        <v>0</v>
      </c>
      <c r="G1148" s="2"/>
      <c r="H1148" s="11"/>
    </row>
    <row r="1149" spans="1:8" x14ac:dyDescent="0.25">
      <c r="A1149" s="2" t="s">
        <v>3236</v>
      </c>
      <c r="B1149" s="2" t="s">
        <v>3237</v>
      </c>
      <c r="C1149" s="2" t="s">
        <v>3238</v>
      </c>
      <c r="D1149" s="4">
        <v>439</v>
      </c>
      <c r="F1149" s="11">
        <f t="shared" si="17"/>
        <v>0</v>
      </c>
      <c r="G1149" s="2"/>
      <c r="H1149" s="11"/>
    </row>
    <row r="1150" spans="1:8" x14ac:dyDescent="0.25">
      <c r="A1150" s="2" t="s">
        <v>3239</v>
      </c>
      <c r="B1150" s="2" t="s">
        <v>3240</v>
      </c>
      <c r="C1150" s="2" t="s">
        <v>3241</v>
      </c>
      <c r="D1150" s="4">
        <v>1158</v>
      </c>
      <c r="F1150" s="11">
        <f t="shared" si="17"/>
        <v>0</v>
      </c>
      <c r="G1150" s="2"/>
      <c r="H1150" s="11"/>
    </row>
    <row r="1151" spans="1:8" x14ac:dyDescent="0.25">
      <c r="A1151" s="2" t="s">
        <v>3242</v>
      </c>
      <c r="B1151" s="2" t="s">
        <v>3243</v>
      </c>
      <c r="C1151" s="2" t="s">
        <v>3244</v>
      </c>
      <c r="D1151" s="4">
        <v>3923</v>
      </c>
      <c r="F1151" s="11">
        <f t="shared" si="17"/>
        <v>0</v>
      </c>
      <c r="G1151" s="2"/>
      <c r="H1151" s="11"/>
    </row>
    <row r="1152" spans="1:8" x14ac:dyDescent="0.25">
      <c r="A1152" s="2" t="s">
        <v>3245</v>
      </c>
      <c r="B1152" s="2" t="s">
        <v>3100</v>
      </c>
      <c r="C1152" s="2" t="s">
        <v>3246</v>
      </c>
      <c r="D1152" s="4">
        <v>4662</v>
      </c>
      <c r="F1152" s="11">
        <f t="shared" si="17"/>
        <v>0</v>
      </c>
      <c r="G1152" s="2"/>
      <c r="H1152" s="11"/>
    </row>
    <row r="1153" spans="1:8" x14ac:dyDescent="0.25">
      <c r="A1153" s="2" t="s">
        <v>3247</v>
      </c>
      <c r="B1153" s="2" t="s">
        <v>3103</v>
      </c>
      <c r="C1153" s="2" t="s">
        <v>3248</v>
      </c>
      <c r="D1153" s="4">
        <v>4448</v>
      </c>
      <c r="F1153" s="11">
        <f t="shared" si="17"/>
        <v>0</v>
      </c>
      <c r="G1153" s="2"/>
      <c r="H1153" s="11"/>
    </row>
    <row r="1154" spans="1:8" x14ac:dyDescent="0.25">
      <c r="A1154" s="2" t="s">
        <v>3249</v>
      </c>
      <c r="B1154" s="2" t="s">
        <v>3250</v>
      </c>
      <c r="C1154" s="2" t="s">
        <v>3251</v>
      </c>
      <c r="D1154" s="4">
        <v>0</v>
      </c>
      <c r="F1154" s="11">
        <f t="shared" si="17"/>
        <v>0</v>
      </c>
      <c r="H1154" s="11"/>
    </row>
    <row r="1155" spans="1:8" x14ac:dyDescent="0.25">
      <c r="A1155" s="2" t="s">
        <v>3252</v>
      </c>
      <c r="B1155" s="2" t="s">
        <v>3253</v>
      </c>
      <c r="C1155" s="2" t="s">
        <v>3254</v>
      </c>
      <c r="D1155" s="4">
        <v>378</v>
      </c>
      <c r="F1155" s="11">
        <f t="shared" si="17"/>
        <v>0</v>
      </c>
      <c r="G1155" s="2"/>
      <c r="H1155" s="11"/>
    </row>
    <row r="1156" spans="1:8" x14ac:dyDescent="0.25">
      <c r="A1156" s="2" t="s">
        <v>3255</v>
      </c>
      <c r="B1156" s="2" t="s">
        <v>3256</v>
      </c>
      <c r="C1156" s="2" t="s">
        <v>3257</v>
      </c>
      <c r="D1156" s="4">
        <v>47</v>
      </c>
      <c r="F1156" s="11">
        <f t="shared" si="17"/>
        <v>0</v>
      </c>
      <c r="G1156" s="2"/>
      <c r="H1156" s="11"/>
    </row>
    <row r="1157" spans="1:8" x14ac:dyDescent="0.25">
      <c r="A1157" s="2" t="s">
        <v>3258</v>
      </c>
      <c r="B1157" s="2" t="s">
        <v>3259</v>
      </c>
      <c r="C1157" s="2" t="s">
        <v>3260</v>
      </c>
      <c r="D1157" s="4">
        <v>4077</v>
      </c>
      <c r="F1157" s="11">
        <f t="shared" si="17"/>
        <v>0</v>
      </c>
      <c r="G1157" s="2"/>
      <c r="H1157" s="11"/>
    </row>
    <row r="1158" spans="1:8" x14ac:dyDescent="0.25">
      <c r="A1158" s="2" t="s">
        <v>3261</v>
      </c>
      <c r="B1158" s="2" t="s">
        <v>3262</v>
      </c>
      <c r="C1158" s="2" t="s">
        <v>3263</v>
      </c>
      <c r="D1158" s="4">
        <v>2093</v>
      </c>
      <c r="F1158" s="11">
        <f t="shared" si="17"/>
        <v>0</v>
      </c>
      <c r="G1158" s="2"/>
      <c r="H1158" s="11"/>
    </row>
    <row r="1159" spans="1:8" x14ac:dyDescent="0.25">
      <c r="A1159" s="2" t="s">
        <v>3264</v>
      </c>
      <c r="B1159" s="2" t="s">
        <v>3265</v>
      </c>
      <c r="C1159" s="2" t="s">
        <v>3266</v>
      </c>
      <c r="D1159" s="4">
        <v>2093</v>
      </c>
      <c r="F1159" s="11">
        <f t="shared" si="17"/>
        <v>0</v>
      </c>
      <c r="G1159" s="2"/>
      <c r="H1159" s="11"/>
    </row>
    <row r="1160" spans="1:8" x14ac:dyDescent="0.25">
      <c r="A1160" s="2" t="s">
        <v>3267</v>
      </c>
      <c r="B1160" s="2" t="s">
        <v>3268</v>
      </c>
      <c r="C1160" s="2" t="s">
        <v>3269</v>
      </c>
      <c r="D1160" s="4">
        <v>2093</v>
      </c>
      <c r="F1160" s="11">
        <f t="shared" ref="F1160:F1223" si="18">D1160*E1160</f>
        <v>0</v>
      </c>
      <c r="G1160" s="2"/>
      <c r="H1160" s="11"/>
    </row>
    <row r="1161" spans="1:8" x14ac:dyDescent="0.25">
      <c r="A1161" s="2" t="s">
        <v>3270</v>
      </c>
      <c r="B1161" s="2" t="s">
        <v>3271</v>
      </c>
      <c r="C1161" s="2" t="s">
        <v>3272</v>
      </c>
      <c r="D1161" s="4">
        <v>4605</v>
      </c>
      <c r="F1161" s="11">
        <f t="shared" si="18"/>
        <v>0</v>
      </c>
      <c r="G1161" s="2"/>
      <c r="H1161" s="11"/>
    </row>
    <row r="1162" spans="1:8" x14ac:dyDescent="0.25">
      <c r="A1162" s="2" t="s">
        <v>3273</v>
      </c>
      <c r="B1162" s="2" t="s">
        <v>3271</v>
      </c>
      <c r="C1162" s="2" t="s">
        <v>3274</v>
      </c>
      <c r="D1162" s="4">
        <v>4605</v>
      </c>
      <c r="F1162" s="11">
        <f t="shared" si="18"/>
        <v>0</v>
      </c>
      <c r="G1162" s="2"/>
      <c r="H1162" s="11"/>
    </row>
    <row r="1163" spans="1:8" x14ac:dyDescent="0.25">
      <c r="A1163" s="2" t="s">
        <v>3275</v>
      </c>
      <c r="B1163" s="2" t="s">
        <v>3276</v>
      </c>
      <c r="C1163" s="2" t="s">
        <v>3277</v>
      </c>
      <c r="D1163" s="4">
        <v>2590</v>
      </c>
      <c r="F1163" s="11">
        <f t="shared" si="18"/>
        <v>0</v>
      </c>
      <c r="G1163" s="2"/>
      <c r="H1163" s="11"/>
    </row>
    <row r="1164" spans="1:8" x14ac:dyDescent="0.25">
      <c r="A1164" s="2" t="s">
        <v>3278</v>
      </c>
      <c r="B1164" s="2" t="s">
        <v>3279</v>
      </c>
      <c r="C1164" s="2" t="s">
        <v>3280</v>
      </c>
      <c r="D1164" s="4">
        <v>1957</v>
      </c>
      <c r="F1164" s="11">
        <f t="shared" si="18"/>
        <v>0</v>
      </c>
      <c r="G1164" s="2"/>
      <c r="H1164" s="11"/>
    </row>
    <row r="1165" spans="1:8" x14ac:dyDescent="0.25">
      <c r="A1165" s="2" t="s">
        <v>3281</v>
      </c>
      <c r="B1165" s="2" t="s">
        <v>3282</v>
      </c>
      <c r="C1165" s="2" t="s">
        <v>3283</v>
      </c>
      <c r="D1165" s="4">
        <v>503</v>
      </c>
      <c r="F1165" s="11">
        <f t="shared" si="18"/>
        <v>0</v>
      </c>
      <c r="G1165" s="2"/>
      <c r="H1165" s="11"/>
    </row>
    <row r="1166" spans="1:8" x14ac:dyDescent="0.25">
      <c r="A1166" s="2" t="s">
        <v>3284</v>
      </c>
      <c r="B1166" s="2" t="s">
        <v>3285</v>
      </c>
      <c r="C1166" s="2" t="s">
        <v>3286</v>
      </c>
      <c r="D1166" s="4">
        <v>0</v>
      </c>
      <c r="F1166" s="11">
        <f t="shared" si="18"/>
        <v>0</v>
      </c>
      <c r="H1166" s="11"/>
    </row>
    <row r="1167" spans="1:8" x14ac:dyDescent="0.25">
      <c r="A1167" s="2" t="s">
        <v>3287</v>
      </c>
      <c r="B1167" s="2" t="s">
        <v>3288</v>
      </c>
      <c r="C1167" s="2" t="s">
        <v>3289</v>
      </c>
      <c r="D1167" s="4">
        <v>0</v>
      </c>
      <c r="F1167" s="11">
        <f t="shared" si="18"/>
        <v>0</v>
      </c>
      <c r="H1167" s="11"/>
    </row>
    <row r="1168" spans="1:8" x14ac:dyDescent="0.25">
      <c r="A1168" s="2" t="s">
        <v>3290</v>
      </c>
      <c r="B1168" s="2" t="s">
        <v>3291</v>
      </c>
      <c r="C1168" s="2" t="s">
        <v>3292</v>
      </c>
      <c r="D1168" s="4">
        <v>0</v>
      </c>
      <c r="F1168" s="11">
        <f t="shared" si="18"/>
        <v>0</v>
      </c>
      <c r="H1168" s="11"/>
    </row>
    <row r="1169" spans="1:8" x14ac:dyDescent="0.25">
      <c r="A1169" s="2" t="s">
        <v>3293</v>
      </c>
      <c r="B1169" s="2" t="s">
        <v>3294</v>
      </c>
      <c r="C1169" s="2" t="s">
        <v>3295</v>
      </c>
      <c r="D1169" s="4">
        <v>0</v>
      </c>
      <c r="F1169" s="11">
        <f t="shared" si="18"/>
        <v>0</v>
      </c>
      <c r="H1169" s="11"/>
    </row>
    <row r="1170" spans="1:8" x14ac:dyDescent="0.25">
      <c r="A1170" s="2" t="s">
        <v>3296</v>
      </c>
      <c r="B1170" s="2" t="s">
        <v>3297</v>
      </c>
      <c r="C1170" s="2" t="s">
        <v>3298</v>
      </c>
      <c r="D1170" s="4">
        <v>4320</v>
      </c>
      <c r="F1170" s="11">
        <f t="shared" si="18"/>
        <v>0</v>
      </c>
      <c r="G1170" s="2"/>
      <c r="H1170" s="11"/>
    </row>
    <row r="1171" spans="1:8" x14ac:dyDescent="0.25">
      <c r="A1171" s="2" t="s">
        <v>3299</v>
      </c>
      <c r="B1171" s="2" t="s">
        <v>3300</v>
      </c>
      <c r="C1171" s="2" t="s">
        <v>3301</v>
      </c>
      <c r="D1171" s="4">
        <v>1914</v>
      </c>
      <c r="F1171" s="11">
        <f t="shared" si="18"/>
        <v>0</v>
      </c>
      <c r="G1171" s="2"/>
      <c r="H1171" s="11"/>
    </row>
    <row r="1172" spans="1:8" x14ac:dyDescent="0.25">
      <c r="A1172" s="2" t="s">
        <v>3302</v>
      </c>
      <c r="B1172" s="2" t="s">
        <v>3303</v>
      </c>
      <c r="C1172" s="2" t="s">
        <v>3304</v>
      </c>
      <c r="D1172" s="4">
        <v>1914</v>
      </c>
      <c r="F1172" s="11">
        <f t="shared" si="18"/>
        <v>0</v>
      </c>
      <c r="G1172" s="2"/>
      <c r="H1172" s="11"/>
    </row>
    <row r="1173" spans="1:8" x14ac:dyDescent="0.25">
      <c r="A1173" s="2" t="s">
        <v>3305</v>
      </c>
      <c r="B1173" s="2" t="s">
        <v>3306</v>
      </c>
      <c r="C1173" s="2" t="s">
        <v>3307</v>
      </c>
      <c r="D1173" s="4">
        <v>2250</v>
      </c>
      <c r="F1173" s="11">
        <f t="shared" si="18"/>
        <v>0</v>
      </c>
      <c r="G1173" s="2"/>
      <c r="H1173" s="11"/>
    </row>
    <row r="1174" spans="1:8" x14ac:dyDescent="0.25">
      <c r="A1174" s="2" t="s">
        <v>3308</v>
      </c>
      <c r="B1174" s="2" t="s">
        <v>3309</v>
      </c>
      <c r="C1174" s="2" t="s">
        <v>3310</v>
      </c>
      <c r="D1174" s="4">
        <v>1467</v>
      </c>
      <c r="F1174" s="11">
        <f t="shared" si="18"/>
        <v>0</v>
      </c>
      <c r="G1174" s="2"/>
      <c r="H1174" s="11"/>
    </row>
    <row r="1175" spans="1:8" x14ac:dyDescent="0.25">
      <c r="A1175" s="2" t="s">
        <v>3311</v>
      </c>
      <c r="B1175" s="2" t="s">
        <v>3312</v>
      </c>
      <c r="C1175" s="2" t="s">
        <v>3313</v>
      </c>
      <c r="D1175" s="4">
        <v>5498</v>
      </c>
      <c r="F1175" s="11">
        <f t="shared" si="18"/>
        <v>0</v>
      </c>
      <c r="G1175" s="2"/>
      <c r="H1175" s="11"/>
    </row>
    <row r="1176" spans="1:8" x14ac:dyDescent="0.25">
      <c r="A1176" s="2" t="s">
        <v>3314</v>
      </c>
      <c r="B1176" s="2" t="s">
        <v>3315</v>
      </c>
      <c r="C1176" s="2" t="s">
        <v>3316</v>
      </c>
      <c r="D1176" s="4">
        <v>187</v>
      </c>
      <c r="F1176" s="11">
        <f t="shared" si="18"/>
        <v>0</v>
      </c>
      <c r="G1176" s="2"/>
      <c r="H1176" s="11"/>
    </row>
    <row r="1177" spans="1:8" x14ac:dyDescent="0.25">
      <c r="A1177" s="2" t="s">
        <v>3317</v>
      </c>
      <c r="B1177" s="2" t="s">
        <v>3318</v>
      </c>
      <c r="C1177" s="2" t="s">
        <v>3319</v>
      </c>
      <c r="D1177" s="4">
        <v>3747</v>
      </c>
      <c r="F1177" s="11">
        <f t="shared" si="18"/>
        <v>0</v>
      </c>
      <c r="G1177" s="2"/>
      <c r="H1177" s="11"/>
    </row>
    <row r="1178" spans="1:8" x14ac:dyDescent="0.25">
      <c r="A1178" s="2" t="s">
        <v>3320</v>
      </c>
      <c r="B1178" s="2" t="s">
        <v>3321</v>
      </c>
      <c r="C1178" s="2" t="s">
        <v>3322</v>
      </c>
      <c r="D1178" s="4">
        <v>1271</v>
      </c>
      <c r="F1178" s="11">
        <f t="shared" si="18"/>
        <v>0</v>
      </c>
      <c r="G1178" s="2"/>
      <c r="H1178" s="11"/>
    </row>
    <row r="1179" spans="1:8" x14ac:dyDescent="0.25">
      <c r="A1179" s="2" t="s">
        <v>3323</v>
      </c>
      <c r="B1179" s="2" t="s">
        <v>3324</v>
      </c>
      <c r="C1179" s="2" t="s">
        <v>3325</v>
      </c>
      <c r="D1179" s="4">
        <v>188</v>
      </c>
      <c r="F1179" s="11">
        <f t="shared" si="18"/>
        <v>0</v>
      </c>
      <c r="G1179" s="2"/>
      <c r="H1179" s="11"/>
    </row>
    <row r="1180" spans="1:8" x14ac:dyDescent="0.25">
      <c r="A1180" s="2" t="s">
        <v>3326</v>
      </c>
      <c r="B1180" s="2" t="s">
        <v>3327</v>
      </c>
      <c r="C1180" s="2" t="s">
        <v>3328</v>
      </c>
      <c r="D1180" s="4">
        <v>3409</v>
      </c>
      <c r="F1180" s="11">
        <f t="shared" si="18"/>
        <v>0</v>
      </c>
      <c r="G1180" s="2"/>
      <c r="H1180" s="11"/>
    </row>
    <row r="1181" spans="1:8" x14ac:dyDescent="0.25">
      <c r="A1181" s="2" t="s">
        <v>3329</v>
      </c>
      <c r="B1181" s="2" t="s">
        <v>3330</v>
      </c>
      <c r="C1181" s="2" t="s">
        <v>3331</v>
      </c>
      <c r="D1181" s="4">
        <v>1984</v>
      </c>
      <c r="F1181" s="11">
        <f t="shared" si="18"/>
        <v>0</v>
      </c>
      <c r="G1181" s="2"/>
      <c r="H1181" s="11"/>
    </row>
    <row r="1182" spans="1:8" x14ac:dyDescent="0.25">
      <c r="A1182" s="2" t="s">
        <v>3332</v>
      </c>
      <c r="B1182" s="2" t="s">
        <v>3333</v>
      </c>
      <c r="C1182" s="2" t="s">
        <v>3334</v>
      </c>
      <c r="D1182" s="4">
        <v>1797</v>
      </c>
      <c r="F1182" s="11">
        <f t="shared" si="18"/>
        <v>0</v>
      </c>
      <c r="G1182" s="2"/>
      <c r="H1182" s="11"/>
    </row>
    <row r="1183" spans="1:8" x14ac:dyDescent="0.25">
      <c r="A1183" s="2" t="s">
        <v>3335</v>
      </c>
      <c r="B1183" s="2" t="s">
        <v>3336</v>
      </c>
      <c r="C1183" s="2" t="s">
        <v>3337</v>
      </c>
      <c r="D1183" s="4">
        <v>1797</v>
      </c>
      <c r="F1183" s="11">
        <f t="shared" si="18"/>
        <v>0</v>
      </c>
      <c r="G1183" s="2"/>
      <c r="H1183" s="11"/>
    </row>
    <row r="1184" spans="1:8" x14ac:dyDescent="0.25">
      <c r="A1184" s="2" t="s">
        <v>3338</v>
      </c>
      <c r="B1184" s="2" t="s">
        <v>3339</v>
      </c>
      <c r="C1184" s="2" t="s">
        <v>3340</v>
      </c>
      <c r="D1184" s="4">
        <v>5460</v>
      </c>
      <c r="F1184" s="11">
        <f t="shared" si="18"/>
        <v>0</v>
      </c>
      <c r="G1184" s="2"/>
      <c r="H1184" s="11"/>
    </row>
    <row r="1185" spans="1:8" x14ac:dyDescent="0.25">
      <c r="A1185" s="2" t="s">
        <v>3341</v>
      </c>
      <c r="B1185" s="2" t="s">
        <v>3339</v>
      </c>
      <c r="C1185" s="2" t="s">
        <v>3342</v>
      </c>
      <c r="D1185" s="4">
        <v>5460</v>
      </c>
      <c r="F1185" s="11">
        <f t="shared" si="18"/>
        <v>0</v>
      </c>
      <c r="G1185" s="2"/>
      <c r="H1185" s="11"/>
    </row>
    <row r="1186" spans="1:8" x14ac:dyDescent="0.25">
      <c r="A1186" s="2" t="s">
        <v>3343</v>
      </c>
      <c r="B1186" s="2" t="s">
        <v>3344</v>
      </c>
      <c r="C1186" s="2" t="s">
        <v>3345</v>
      </c>
      <c r="D1186" s="4">
        <v>4984</v>
      </c>
      <c r="F1186" s="11">
        <f t="shared" si="18"/>
        <v>0</v>
      </c>
      <c r="G1186" s="2"/>
      <c r="H1186" s="11"/>
    </row>
    <row r="1187" spans="1:8" x14ac:dyDescent="0.25">
      <c r="A1187" s="2" t="s">
        <v>3346</v>
      </c>
      <c r="B1187" s="2" t="s">
        <v>3347</v>
      </c>
      <c r="C1187" s="2" t="s">
        <v>3348</v>
      </c>
      <c r="D1187" s="4">
        <v>2022</v>
      </c>
      <c r="F1187" s="11">
        <f t="shared" si="18"/>
        <v>0</v>
      </c>
      <c r="G1187" s="2"/>
      <c r="H1187" s="11"/>
    </row>
    <row r="1188" spans="1:8" x14ac:dyDescent="0.25">
      <c r="A1188" s="2" t="s">
        <v>3349</v>
      </c>
      <c r="B1188" s="2" t="s">
        <v>3350</v>
      </c>
      <c r="C1188" s="2" t="s">
        <v>3351</v>
      </c>
      <c r="D1188" s="4">
        <v>5041</v>
      </c>
      <c r="F1188" s="11">
        <f t="shared" si="18"/>
        <v>0</v>
      </c>
      <c r="G1188" s="2"/>
      <c r="H1188" s="11"/>
    </row>
    <row r="1189" spans="1:8" x14ac:dyDescent="0.25">
      <c r="A1189" s="2" t="s">
        <v>3352</v>
      </c>
      <c r="B1189" s="2" t="s">
        <v>3353</v>
      </c>
      <c r="C1189" s="2" t="s">
        <v>3354</v>
      </c>
      <c r="D1189" s="4">
        <v>673</v>
      </c>
      <c r="F1189" s="11">
        <f t="shared" si="18"/>
        <v>0</v>
      </c>
      <c r="G1189" s="2"/>
      <c r="H1189" s="11"/>
    </row>
    <row r="1190" spans="1:8" x14ac:dyDescent="0.25">
      <c r="A1190" s="2" t="s">
        <v>3355</v>
      </c>
      <c r="B1190" s="2" t="s">
        <v>3356</v>
      </c>
      <c r="C1190" s="2" t="s">
        <v>3357</v>
      </c>
      <c r="D1190" s="4">
        <v>7468</v>
      </c>
      <c r="F1190" s="11">
        <f t="shared" si="18"/>
        <v>0</v>
      </c>
      <c r="G1190" s="2"/>
      <c r="H1190" s="11"/>
    </row>
    <row r="1191" spans="1:8" x14ac:dyDescent="0.25">
      <c r="A1191" s="2" t="s">
        <v>3358</v>
      </c>
      <c r="B1191" s="2" t="s">
        <v>3359</v>
      </c>
      <c r="C1191" s="2" t="s">
        <v>3360</v>
      </c>
      <c r="D1191" s="4">
        <v>3409</v>
      </c>
      <c r="F1191" s="11">
        <f t="shared" si="18"/>
        <v>0</v>
      </c>
      <c r="G1191" s="2"/>
      <c r="H1191" s="11"/>
    </row>
    <row r="1192" spans="1:8" x14ac:dyDescent="0.25">
      <c r="A1192" s="2" t="s">
        <v>3361</v>
      </c>
      <c r="B1192" s="2" t="s">
        <v>3362</v>
      </c>
      <c r="C1192" s="2" t="s">
        <v>3363</v>
      </c>
      <c r="D1192" s="4">
        <v>600</v>
      </c>
      <c r="F1192" s="11">
        <f t="shared" si="18"/>
        <v>0</v>
      </c>
      <c r="G1192" s="2"/>
      <c r="H1192" s="11"/>
    </row>
    <row r="1193" spans="1:8" x14ac:dyDescent="0.25">
      <c r="A1193" s="2" t="s">
        <v>3364</v>
      </c>
      <c r="B1193" s="2" t="s">
        <v>3176</v>
      </c>
      <c r="C1193" s="2" t="s">
        <v>3365</v>
      </c>
      <c r="D1193" s="4">
        <v>3836</v>
      </c>
      <c r="F1193" s="11">
        <f t="shared" si="18"/>
        <v>0</v>
      </c>
      <c r="G1193" s="2"/>
      <c r="H1193" s="11"/>
    </row>
    <row r="1194" spans="1:8" x14ac:dyDescent="0.25">
      <c r="A1194" s="2" t="s">
        <v>3366</v>
      </c>
      <c r="B1194" s="2" t="s">
        <v>3148</v>
      </c>
      <c r="C1194" s="2" t="s">
        <v>3367</v>
      </c>
      <c r="D1194" s="4">
        <v>3836</v>
      </c>
      <c r="F1194" s="11">
        <f t="shared" si="18"/>
        <v>0</v>
      </c>
      <c r="G1194" s="2"/>
      <c r="H1194" s="11"/>
    </row>
    <row r="1195" spans="1:8" x14ac:dyDescent="0.25">
      <c r="A1195" s="2" t="s">
        <v>3368</v>
      </c>
      <c r="B1195" s="2" t="s">
        <v>3234</v>
      </c>
      <c r="C1195" s="2" t="s">
        <v>3369</v>
      </c>
      <c r="D1195" s="4">
        <v>8810</v>
      </c>
      <c r="F1195" s="11">
        <f t="shared" si="18"/>
        <v>0</v>
      </c>
      <c r="G1195" s="2"/>
      <c r="H1195" s="11"/>
    </row>
    <row r="1196" spans="1:8" x14ac:dyDescent="0.25">
      <c r="A1196" s="2" t="s">
        <v>3370</v>
      </c>
      <c r="B1196" s="2" t="s">
        <v>3371</v>
      </c>
      <c r="C1196" s="2" t="s">
        <v>3372</v>
      </c>
      <c r="D1196" s="4">
        <v>4386</v>
      </c>
      <c r="F1196" s="11">
        <f t="shared" si="18"/>
        <v>0</v>
      </c>
      <c r="G1196" s="2"/>
      <c r="H1196" s="11"/>
    </row>
    <row r="1197" spans="1:8" x14ac:dyDescent="0.25">
      <c r="A1197" s="2" t="s">
        <v>3373</v>
      </c>
      <c r="B1197" s="2" t="s">
        <v>3374</v>
      </c>
      <c r="C1197" s="2" t="s">
        <v>3375</v>
      </c>
      <c r="D1197" s="4">
        <v>1467</v>
      </c>
      <c r="F1197" s="11">
        <f t="shared" si="18"/>
        <v>0</v>
      </c>
      <c r="G1197" s="2"/>
      <c r="H1197" s="11"/>
    </row>
    <row r="1198" spans="1:8" x14ac:dyDescent="0.25">
      <c r="A1198" s="2" t="s">
        <v>3376</v>
      </c>
      <c r="B1198" s="2" t="s">
        <v>3377</v>
      </c>
      <c r="C1198" s="2" t="s">
        <v>3378</v>
      </c>
      <c r="D1198" s="4">
        <v>1816</v>
      </c>
      <c r="F1198" s="11">
        <f t="shared" si="18"/>
        <v>0</v>
      </c>
      <c r="G1198" s="2"/>
      <c r="H1198" s="11"/>
    </row>
    <row r="1199" spans="1:8" x14ac:dyDescent="0.25">
      <c r="A1199" s="2" t="s">
        <v>3379</v>
      </c>
      <c r="B1199" s="2" t="s">
        <v>3380</v>
      </c>
      <c r="C1199" s="2" t="s">
        <v>3381</v>
      </c>
      <c r="D1199" s="4">
        <v>1816</v>
      </c>
      <c r="F1199" s="11">
        <f t="shared" si="18"/>
        <v>0</v>
      </c>
      <c r="G1199" s="2"/>
      <c r="H1199" s="11"/>
    </row>
    <row r="1200" spans="1:8" x14ac:dyDescent="0.25">
      <c r="A1200" s="2" t="s">
        <v>3382</v>
      </c>
      <c r="B1200" s="2" t="s">
        <v>3383</v>
      </c>
      <c r="C1200" s="2" t="s">
        <v>3384</v>
      </c>
      <c r="D1200" s="4">
        <v>1926</v>
      </c>
      <c r="F1200" s="11">
        <f t="shared" si="18"/>
        <v>0</v>
      </c>
      <c r="G1200" s="2"/>
      <c r="H1200" s="11"/>
    </row>
    <row r="1201" spans="1:8" x14ac:dyDescent="0.25">
      <c r="A1201" s="2" t="s">
        <v>3385</v>
      </c>
      <c r="B1201" s="2" t="s">
        <v>3386</v>
      </c>
      <c r="C1201" s="2" t="s">
        <v>3387</v>
      </c>
      <c r="D1201" s="4">
        <v>3409</v>
      </c>
      <c r="F1201" s="11">
        <f t="shared" si="18"/>
        <v>0</v>
      </c>
      <c r="G1201" s="2"/>
      <c r="H1201" s="11"/>
    </row>
    <row r="1202" spans="1:8" x14ac:dyDescent="0.25">
      <c r="A1202" s="2" t="s">
        <v>3388</v>
      </c>
      <c r="B1202" s="2" t="s">
        <v>3389</v>
      </c>
      <c r="C1202" s="2" t="s">
        <v>3390</v>
      </c>
      <c r="D1202" s="4">
        <v>2488</v>
      </c>
      <c r="F1202" s="11">
        <f t="shared" si="18"/>
        <v>0</v>
      </c>
      <c r="G1202" s="2"/>
      <c r="H1202" s="11"/>
    </row>
    <row r="1203" spans="1:8" x14ac:dyDescent="0.25">
      <c r="A1203" s="2" t="s">
        <v>3391</v>
      </c>
      <c r="B1203" s="2" t="s">
        <v>3392</v>
      </c>
      <c r="C1203" s="2" t="s">
        <v>3393</v>
      </c>
      <c r="D1203" s="4">
        <v>0</v>
      </c>
      <c r="F1203" s="11">
        <f t="shared" si="18"/>
        <v>0</v>
      </c>
      <c r="H1203" s="11"/>
    </row>
    <row r="1204" spans="1:8" x14ac:dyDescent="0.25">
      <c r="A1204" s="2" t="s">
        <v>3394</v>
      </c>
      <c r="B1204" s="2" t="s">
        <v>3395</v>
      </c>
      <c r="C1204" s="2" t="s">
        <v>3396</v>
      </c>
      <c r="D1204" s="4">
        <v>369</v>
      </c>
      <c r="F1204" s="11">
        <f t="shared" si="18"/>
        <v>0</v>
      </c>
      <c r="G1204" s="2"/>
      <c r="H1204" s="11"/>
    </row>
    <row r="1205" spans="1:8" x14ac:dyDescent="0.25">
      <c r="A1205" s="2" t="s">
        <v>3397</v>
      </c>
      <c r="B1205" s="2" t="s">
        <v>3398</v>
      </c>
      <c r="C1205" s="2" t="s">
        <v>3399</v>
      </c>
      <c r="D1205" s="4">
        <v>0</v>
      </c>
      <c r="F1205" s="11">
        <f t="shared" si="18"/>
        <v>0</v>
      </c>
      <c r="H1205" s="11"/>
    </row>
    <row r="1206" spans="1:8" x14ac:dyDescent="0.25">
      <c r="A1206" s="2" t="s">
        <v>3400</v>
      </c>
      <c r="B1206" s="2" t="s">
        <v>3401</v>
      </c>
      <c r="C1206" s="2" t="s">
        <v>3402</v>
      </c>
      <c r="D1206" s="4">
        <v>1465</v>
      </c>
      <c r="F1206" s="11">
        <f t="shared" si="18"/>
        <v>0</v>
      </c>
      <c r="G1206" s="2"/>
      <c r="H1206" s="11"/>
    </row>
    <row r="1207" spans="1:8" x14ac:dyDescent="0.25">
      <c r="A1207" s="2" t="s">
        <v>3403</v>
      </c>
      <c r="B1207" s="2" t="s">
        <v>3404</v>
      </c>
      <c r="C1207" s="2" t="s">
        <v>3405</v>
      </c>
      <c r="D1207" s="4">
        <v>2527</v>
      </c>
      <c r="F1207" s="11">
        <f t="shared" si="18"/>
        <v>0</v>
      </c>
      <c r="G1207" s="2"/>
      <c r="H1207" s="11"/>
    </row>
    <row r="1208" spans="1:8" x14ac:dyDescent="0.25">
      <c r="A1208" s="2" t="s">
        <v>3406</v>
      </c>
      <c r="B1208" s="2" t="s">
        <v>3145</v>
      </c>
      <c r="C1208" s="2" t="s">
        <v>3407</v>
      </c>
      <c r="D1208" s="4">
        <v>3836</v>
      </c>
      <c r="F1208" s="11">
        <f t="shared" si="18"/>
        <v>0</v>
      </c>
      <c r="G1208" s="2"/>
      <c r="H1208" s="11"/>
    </row>
    <row r="1209" spans="1:8" x14ac:dyDescent="0.25">
      <c r="A1209" s="2" t="s">
        <v>3408</v>
      </c>
      <c r="B1209" s="2" t="s">
        <v>3151</v>
      </c>
      <c r="C1209" s="2" t="s">
        <v>3409</v>
      </c>
      <c r="D1209" s="4">
        <v>3788</v>
      </c>
      <c r="F1209" s="11">
        <f t="shared" si="18"/>
        <v>0</v>
      </c>
      <c r="G1209" s="2"/>
      <c r="H1209" s="11"/>
    </row>
    <row r="1210" spans="1:8" x14ac:dyDescent="0.25">
      <c r="A1210" s="2" t="s">
        <v>3410</v>
      </c>
      <c r="B1210" s="2" t="s">
        <v>3142</v>
      </c>
      <c r="C1210" s="2" t="s">
        <v>3411</v>
      </c>
      <c r="D1210" s="4">
        <v>3546</v>
      </c>
      <c r="F1210" s="11">
        <f t="shared" si="18"/>
        <v>0</v>
      </c>
      <c r="G1210" s="2"/>
      <c r="H1210" s="11"/>
    </row>
    <row r="1211" spans="1:8" x14ac:dyDescent="0.25">
      <c r="A1211" s="2" t="s">
        <v>3412</v>
      </c>
      <c r="B1211" s="2" t="s">
        <v>3413</v>
      </c>
      <c r="C1211" s="2" t="s">
        <v>3414</v>
      </c>
      <c r="D1211" s="4">
        <v>2120</v>
      </c>
      <c r="F1211" s="11">
        <f t="shared" si="18"/>
        <v>0</v>
      </c>
      <c r="G1211" s="2"/>
      <c r="H1211" s="11"/>
    </row>
    <row r="1212" spans="1:8" x14ac:dyDescent="0.25">
      <c r="A1212" s="2" t="s">
        <v>3415</v>
      </c>
      <c r="B1212" s="2" t="s">
        <v>3416</v>
      </c>
      <c r="C1212" s="2" t="s">
        <v>3417</v>
      </c>
      <c r="D1212" s="4">
        <v>4077</v>
      </c>
      <c r="F1212" s="11">
        <f t="shared" si="18"/>
        <v>0</v>
      </c>
      <c r="G1212" s="2"/>
      <c r="H1212" s="11"/>
    </row>
    <row r="1213" spans="1:8" x14ac:dyDescent="0.25">
      <c r="A1213" s="2" t="s">
        <v>3418</v>
      </c>
      <c r="B1213" s="2" t="s">
        <v>3151</v>
      </c>
      <c r="C1213" s="2" t="s">
        <v>3419</v>
      </c>
      <c r="D1213" s="4">
        <v>3964</v>
      </c>
      <c r="F1213" s="11">
        <f t="shared" si="18"/>
        <v>0</v>
      </c>
      <c r="G1213" s="2"/>
      <c r="H1213" s="11"/>
    </row>
    <row r="1214" spans="1:8" x14ac:dyDescent="0.25">
      <c r="A1214" s="2" t="s">
        <v>3420</v>
      </c>
      <c r="B1214" s="2" t="s">
        <v>3339</v>
      </c>
      <c r="C1214" s="2" t="s">
        <v>3421</v>
      </c>
      <c r="D1214" s="4">
        <v>5460</v>
      </c>
      <c r="F1214" s="11">
        <f t="shared" si="18"/>
        <v>0</v>
      </c>
      <c r="G1214" s="2"/>
      <c r="H1214" s="11"/>
    </row>
    <row r="1215" spans="1:8" x14ac:dyDescent="0.25">
      <c r="A1215" s="2" t="s">
        <v>3422</v>
      </c>
      <c r="B1215" s="2" t="s">
        <v>3423</v>
      </c>
      <c r="C1215" s="2" t="s">
        <v>3424</v>
      </c>
      <c r="D1215" s="4">
        <v>2755</v>
      </c>
      <c r="F1215" s="11">
        <f t="shared" si="18"/>
        <v>0</v>
      </c>
      <c r="G1215" s="2"/>
      <c r="H1215" s="11"/>
    </row>
    <row r="1216" spans="1:8" x14ac:dyDescent="0.25">
      <c r="A1216" s="2" t="s">
        <v>3425</v>
      </c>
      <c r="B1216" s="2" t="s">
        <v>3426</v>
      </c>
      <c r="C1216" s="2" t="s">
        <v>3427</v>
      </c>
      <c r="D1216" s="4">
        <v>3450</v>
      </c>
      <c r="F1216" s="11">
        <f t="shared" si="18"/>
        <v>0</v>
      </c>
      <c r="G1216" s="2"/>
      <c r="H1216" s="11"/>
    </row>
    <row r="1217" spans="1:8" x14ac:dyDescent="0.25">
      <c r="A1217" s="2" t="s">
        <v>3428</v>
      </c>
      <c r="B1217" s="2" t="s">
        <v>3429</v>
      </c>
      <c r="C1217" s="2" t="s">
        <v>3430</v>
      </c>
      <c r="D1217" s="4">
        <v>2011</v>
      </c>
      <c r="F1217" s="11">
        <f t="shared" si="18"/>
        <v>0</v>
      </c>
      <c r="G1217" s="2"/>
      <c r="H1217" s="11"/>
    </row>
    <row r="1218" spans="1:8" x14ac:dyDescent="0.25">
      <c r="A1218" s="2" t="s">
        <v>3431</v>
      </c>
      <c r="B1218" s="2" t="s">
        <v>3432</v>
      </c>
      <c r="C1218" s="2" t="s">
        <v>3433</v>
      </c>
      <c r="D1218" s="4">
        <v>2011</v>
      </c>
      <c r="F1218" s="11">
        <f t="shared" si="18"/>
        <v>0</v>
      </c>
      <c r="G1218" s="2"/>
      <c r="H1218" s="11"/>
    </row>
    <row r="1219" spans="1:8" x14ac:dyDescent="0.25">
      <c r="A1219" s="2" t="s">
        <v>3434</v>
      </c>
      <c r="B1219" s="2" t="s">
        <v>3435</v>
      </c>
      <c r="C1219" s="2" t="s">
        <v>3436</v>
      </c>
      <c r="D1219" s="4">
        <v>3906</v>
      </c>
      <c r="F1219" s="11">
        <f t="shared" si="18"/>
        <v>0</v>
      </c>
      <c r="G1219" s="2"/>
      <c r="H1219" s="11"/>
    </row>
    <row r="1220" spans="1:8" x14ac:dyDescent="0.25">
      <c r="A1220" s="2" t="s">
        <v>3437</v>
      </c>
      <c r="B1220" s="2" t="s">
        <v>3438</v>
      </c>
      <c r="C1220" s="2" t="s">
        <v>3439</v>
      </c>
      <c r="D1220" s="4">
        <v>2717</v>
      </c>
      <c r="F1220" s="11">
        <f t="shared" si="18"/>
        <v>0</v>
      </c>
      <c r="G1220" s="2"/>
      <c r="H1220" s="11"/>
    </row>
    <row r="1221" spans="1:8" x14ac:dyDescent="0.25">
      <c r="A1221" s="2" t="s">
        <v>3440</v>
      </c>
      <c r="B1221" s="2" t="s">
        <v>3441</v>
      </c>
      <c r="C1221" s="2" t="s">
        <v>3442</v>
      </c>
      <c r="D1221" s="4">
        <v>478</v>
      </c>
      <c r="F1221" s="11">
        <f t="shared" si="18"/>
        <v>0</v>
      </c>
      <c r="G1221" s="2"/>
      <c r="H1221" s="11"/>
    </row>
    <row r="1222" spans="1:8" x14ac:dyDescent="0.25">
      <c r="A1222" s="2" t="s">
        <v>3443</v>
      </c>
      <c r="B1222" s="2" t="s">
        <v>3444</v>
      </c>
      <c r="C1222" s="2" t="s">
        <v>3445</v>
      </c>
      <c r="D1222" s="4">
        <v>5605</v>
      </c>
      <c r="F1222" s="11">
        <f t="shared" si="18"/>
        <v>0</v>
      </c>
      <c r="G1222" s="2"/>
      <c r="H1222" s="11"/>
    </row>
    <row r="1223" spans="1:8" x14ac:dyDescent="0.25">
      <c r="A1223" s="2" t="s">
        <v>3446</v>
      </c>
      <c r="B1223" s="2" t="s">
        <v>3447</v>
      </c>
      <c r="C1223" s="2" t="s">
        <v>3448</v>
      </c>
      <c r="D1223" s="4">
        <v>3367</v>
      </c>
      <c r="F1223" s="11">
        <f t="shared" si="18"/>
        <v>0</v>
      </c>
      <c r="G1223" s="2"/>
      <c r="H1223" s="11"/>
    </row>
    <row r="1224" spans="1:8" x14ac:dyDescent="0.25">
      <c r="A1224" s="2" t="s">
        <v>3449</v>
      </c>
      <c r="B1224" s="2" t="s">
        <v>3450</v>
      </c>
      <c r="C1224" s="2" t="s">
        <v>3451</v>
      </c>
      <c r="D1224" s="4">
        <v>4386</v>
      </c>
      <c r="F1224" s="11">
        <f t="shared" ref="F1224:F1287" si="19">D1224*E1224</f>
        <v>0</v>
      </c>
      <c r="G1224" s="2"/>
      <c r="H1224" s="11"/>
    </row>
    <row r="1225" spans="1:8" x14ac:dyDescent="0.25">
      <c r="A1225" s="2" t="s">
        <v>3452</v>
      </c>
      <c r="B1225" s="2" t="s">
        <v>3453</v>
      </c>
      <c r="C1225" s="2" t="s">
        <v>3454</v>
      </c>
      <c r="D1225" s="4">
        <v>3604</v>
      </c>
      <c r="F1225" s="11">
        <f t="shared" si="19"/>
        <v>0</v>
      </c>
      <c r="G1225" s="2"/>
      <c r="H1225" s="11"/>
    </row>
    <row r="1226" spans="1:8" x14ac:dyDescent="0.25">
      <c r="A1226" s="2" t="s">
        <v>3455</v>
      </c>
      <c r="B1226" s="2" t="s">
        <v>3456</v>
      </c>
      <c r="C1226" s="2" t="s">
        <v>3457</v>
      </c>
      <c r="D1226" s="4">
        <v>2114</v>
      </c>
      <c r="F1226" s="11">
        <f t="shared" si="19"/>
        <v>0</v>
      </c>
      <c r="G1226" s="2"/>
      <c r="H1226" s="11"/>
    </row>
    <row r="1227" spans="1:8" x14ac:dyDescent="0.25">
      <c r="A1227" s="2" t="s">
        <v>3458</v>
      </c>
      <c r="B1227" s="2" t="s">
        <v>3456</v>
      </c>
      <c r="C1227" s="2" t="s">
        <v>3459</v>
      </c>
      <c r="D1227" s="4">
        <v>2114</v>
      </c>
      <c r="F1227" s="11">
        <f t="shared" si="19"/>
        <v>0</v>
      </c>
      <c r="G1227" s="2"/>
      <c r="H1227" s="11"/>
    </row>
    <row r="1228" spans="1:8" x14ac:dyDescent="0.25">
      <c r="A1228" s="2" t="s">
        <v>3460</v>
      </c>
      <c r="B1228" s="2" t="s">
        <v>3461</v>
      </c>
      <c r="C1228" s="2" t="s">
        <v>3462</v>
      </c>
      <c r="D1228" s="4">
        <v>79</v>
      </c>
      <c r="F1228" s="11">
        <f t="shared" si="19"/>
        <v>0</v>
      </c>
      <c r="G1228" s="2"/>
      <c r="H1228" s="11"/>
    </row>
    <row r="1229" spans="1:8" x14ac:dyDescent="0.25">
      <c r="A1229" s="2" t="s">
        <v>3463</v>
      </c>
      <c r="B1229" s="2" t="s">
        <v>3464</v>
      </c>
      <c r="C1229" s="2" t="s">
        <v>3465</v>
      </c>
      <c r="D1229" s="4">
        <v>3450</v>
      </c>
      <c r="F1229" s="11">
        <f t="shared" si="19"/>
        <v>0</v>
      </c>
      <c r="G1229" s="2"/>
      <c r="H1229" s="11"/>
    </row>
    <row r="1230" spans="1:8" x14ac:dyDescent="0.25">
      <c r="A1230" s="2" t="s">
        <v>3466</v>
      </c>
      <c r="B1230" s="2" t="s">
        <v>3467</v>
      </c>
      <c r="C1230" s="2" t="s">
        <v>3468</v>
      </c>
      <c r="D1230" s="4">
        <v>393</v>
      </c>
      <c r="F1230" s="11">
        <f t="shared" si="19"/>
        <v>0</v>
      </c>
      <c r="G1230" s="2"/>
      <c r="H1230" s="11"/>
    </row>
    <row r="1231" spans="1:8" x14ac:dyDescent="0.25">
      <c r="A1231" s="2" t="s">
        <v>3469</v>
      </c>
      <c r="B1231" s="2" t="s">
        <v>3470</v>
      </c>
      <c r="C1231" s="2" t="s">
        <v>3471</v>
      </c>
      <c r="D1231" s="4">
        <v>3964</v>
      </c>
      <c r="F1231" s="11">
        <f t="shared" si="19"/>
        <v>0</v>
      </c>
      <c r="G1231" s="2"/>
      <c r="H1231" s="11"/>
    </row>
    <row r="1232" spans="1:8" x14ac:dyDescent="0.25">
      <c r="A1232" s="2" t="s">
        <v>3472</v>
      </c>
      <c r="B1232" s="2" t="s">
        <v>3473</v>
      </c>
      <c r="C1232" s="2" t="s">
        <v>3474</v>
      </c>
      <c r="D1232" s="4">
        <v>3027</v>
      </c>
      <c r="F1232" s="11">
        <f t="shared" si="19"/>
        <v>0</v>
      </c>
      <c r="G1232" s="2"/>
      <c r="H1232" s="11"/>
    </row>
    <row r="1233" spans="1:8" x14ac:dyDescent="0.25">
      <c r="A1233" s="2" t="s">
        <v>3475</v>
      </c>
      <c r="B1233" s="2" t="s">
        <v>3476</v>
      </c>
      <c r="C1233" s="2" t="s">
        <v>3477</v>
      </c>
      <c r="D1233" s="4">
        <v>5879</v>
      </c>
      <c r="F1233" s="11">
        <f t="shared" si="19"/>
        <v>0</v>
      </c>
      <c r="G1233" s="2"/>
      <c r="H1233" s="11"/>
    </row>
    <row r="1234" spans="1:8" x14ac:dyDescent="0.25">
      <c r="A1234" s="2" t="s">
        <v>3478</v>
      </c>
      <c r="B1234" s="2" t="s">
        <v>3479</v>
      </c>
      <c r="C1234" s="2" t="s">
        <v>3480</v>
      </c>
      <c r="D1234" s="4">
        <v>2610</v>
      </c>
      <c r="F1234" s="11">
        <f t="shared" si="19"/>
        <v>0</v>
      </c>
      <c r="G1234" s="2"/>
      <c r="H1234" s="11"/>
    </row>
    <row r="1235" spans="1:8" x14ac:dyDescent="0.25">
      <c r="A1235" s="2" t="s">
        <v>3481</v>
      </c>
      <c r="B1235" s="2" t="s">
        <v>3482</v>
      </c>
      <c r="C1235" s="2" t="s">
        <v>3483</v>
      </c>
      <c r="D1235" s="4">
        <v>5593</v>
      </c>
      <c r="F1235" s="11">
        <f t="shared" si="19"/>
        <v>0</v>
      </c>
      <c r="G1235" s="2"/>
      <c r="H1235" s="11"/>
    </row>
    <row r="1236" spans="1:8" x14ac:dyDescent="0.25">
      <c r="A1236" s="2" t="s">
        <v>3484</v>
      </c>
      <c r="B1236" s="2" t="s">
        <v>3485</v>
      </c>
      <c r="C1236" s="2" t="s">
        <v>3486</v>
      </c>
      <c r="D1236" s="4">
        <v>3516</v>
      </c>
      <c r="F1236" s="11">
        <f t="shared" si="19"/>
        <v>0</v>
      </c>
      <c r="G1236" s="2"/>
      <c r="H1236" s="11"/>
    </row>
    <row r="1237" spans="1:8" x14ac:dyDescent="0.25">
      <c r="A1237" s="2" t="s">
        <v>3487</v>
      </c>
      <c r="B1237" s="2" t="s">
        <v>3488</v>
      </c>
      <c r="C1237" s="2" t="s">
        <v>3489</v>
      </c>
      <c r="D1237" s="4">
        <v>2618</v>
      </c>
      <c r="F1237" s="11">
        <f t="shared" si="19"/>
        <v>0</v>
      </c>
      <c r="G1237" s="2"/>
      <c r="H1237" s="11"/>
    </row>
    <row r="1238" spans="1:8" x14ac:dyDescent="0.25">
      <c r="A1238" s="2" t="s">
        <v>3490</v>
      </c>
      <c r="B1238" s="2" t="s">
        <v>3491</v>
      </c>
      <c r="C1238" s="2" t="s">
        <v>3492</v>
      </c>
      <c r="D1238" s="4">
        <v>2680</v>
      </c>
      <c r="F1238" s="11">
        <f t="shared" si="19"/>
        <v>0</v>
      </c>
      <c r="G1238" s="2"/>
      <c r="H1238" s="11"/>
    </row>
    <row r="1239" spans="1:8" x14ac:dyDescent="0.25">
      <c r="A1239" s="2" t="s">
        <v>3493</v>
      </c>
      <c r="B1239" s="2" t="s">
        <v>3494</v>
      </c>
      <c r="C1239" s="2" t="s">
        <v>3495</v>
      </c>
      <c r="D1239" s="4">
        <v>4468</v>
      </c>
      <c r="F1239" s="11">
        <f t="shared" si="19"/>
        <v>0</v>
      </c>
      <c r="G1239" s="2"/>
      <c r="H1239" s="11"/>
    </row>
    <row r="1240" spans="1:8" x14ac:dyDescent="0.25">
      <c r="A1240" s="2" t="s">
        <v>3496</v>
      </c>
      <c r="B1240" s="2" t="s">
        <v>3497</v>
      </c>
      <c r="C1240" s="2" t="s">
        <v>3498</v>
      </c>
      <c r="D1240" s="4">
        <v>4468</v>
      </c>
      <c r="F1240" s="11">
        <f t="shared" si="19"/>
        <v>0</v>
      </c>
      <c r="G1240" s="2"/>
      <c r="H1240" s="11"/>
    </row>
    <row r="1241" spans="1:8" x14ac:dyDescent="0.25">
      <c r="A1241" s="2" t="s">
        <v>3499</v>
      </c>
      <c r="B1241" s="2" t="s">
        <v>3500</v>
      </c>
      <c r="C1241" s="2" t="s">
        <v>3501</v>
      </c>
      <c r="D1241" s="4">
        <v>4513</v>
      </c>
      <c r="F1241" s="11">
        <f t="shared" si="19"/>
        <v>0</v>
      </c>
      <c r="G1241" s="2"/>
      <c r="H1241" s="11"/>
    </row>
    <row r="1242" spans="1:8" x14ac:dyDescent="0.25">
      <c r="A1242" s="2" t="s">
        <v>3502</v>
      </c>
      <c r="B1242" s="2" t="s">
        <v>3503</v>
      </c>
      <c r="C1242" s="2" t="s">
        <v>3504</v>
      </c>
      <c r="D1242" s="4">
        <v>4513</v>
      </c>
      <c r="F1242" s="11">
        <f t="shared" si="19"/>
        <v>0</v>
      </c>
      <c r="G1242" s="2"/>
      <c r="H1242" s="11"/>
    </row>
    <row r="1243" spans="1:8" x14ac:dyDescent="0.25">
      <c r="A1243" s="2" t="s">
        <v>3505</v>
      </c>
      <c r="B1243" s="2" t="s">
        <v>3506</v>
      </c>
      <c r="C1243" s="2" t="s">
        <v>3507</v>
      </c>
      <c r="D1243" s="4">
        <v>2561</v>
      </c>
      <c r="F1243" s="11">
        <f t="shared" si="19"/>
        <v>0</v>
      </c>
      <c r="G1243" s="2"/>
      <c r="H1243" s="11"/>
    </row>
    <row r="1244" spans="1:8" x14ac:dyDescent="0.25">
      <c r="A1244" s="2" t="s">
        <v>3508</v>
      </c>
      <c r="B1244" s="2" t="s">
        <v>3297</v>
      </c>
      <c r="C1244" s="2" t="s">
        <v>3509</v>
      </c>
      <c r="D1244" s="4">
        <v>3451</v>
      </c>
      <c r="F1244" s="11">
        <f t="shared" si="19"/>
        <v>0</v>
      </c>
      <c r="G1244" s="2"/>
      <c r="H1244" s="11"/>
    </row>
    <row r="1245" spans="1:8" x14ac:dyDescent="0.25">
      <c r="A1245" s="2" t="s">
        <v>3510</v>
      </c>
      <c r="B1245" s="2" t="s">
        <v>3161</v>
      </c>
      <c r="C1245" s="2" t="s">
        <v>3511</v>
      </c>
      <c r="D1245" s="4">
        <v>2129</v>
      </c>
      <c r="F1245" s="11">
        <f t="shared" si="19"/>
        <v>0</v>
      </c>
      <c r="G1245" s="2"/>
      <c r="H1245" s="11"/>
    </row>
    <row r="1246" spans="1:8" x14ac:dyDescent="0.25">
      <c r="A1246" s="2" t="s">
        <v>3512</v>
      </c>
      <c r="B1246" s="2" t="s">
        <v>3513</v>
      </c>
      <c r="C1246" s="2" t="s">
        <v>3514</v>
      </c>
      <c r="D1246" s="4">
        <v>2752</v>
      </c>
      <c r="F1246" s="11">
        <f t="shared" si="19"/>
        <v>0</v>
      </c>
      <c r="G1246" s="2"/>
      <c r="H1246" s="11"/>
    </row>
    <row r="1247" spans="1:8" x14ac:dyDescent="0.25">
      <c r="A1247" s="2" t="s">
        <v>3515</v>
      </c>
      <c r="B1247" s="2" t="s">
        <v>3516</v>
      </c>
      <c r="C1247" s="2" t="s">
        <v>3517</v>
      </c>
      <c r="D1247" s="4">
        <v>5156</v>
      </c>
      <c r="F1247" s="11">
        <f t="shared" si="19"/>
        <v>0</v>
      </c>
      <c r="G1247" s="2"/>
      <c r="H1247" s="11"/>
    </row>
    <row r="1248" spans="1:8" x14ac:dyDescent="0.25">
      <c r="A1248" s="2" t="s">
        <v>3518</v>
      </c>
      <c r="B1248" s="2" t="s">
        <v>3519</v>
      </c>
      <c r="C1248" s="2" t="s">
        <v>3520</v>
      </c>
      <c r="D1248" s="4">
        <v>2663</v>
      </c>
      <c r="F1248" s="11">
        <f t="shared" si="19"/>
        <v>0</v>
      </c>
      <c r="G1248" s="2"/>
      <c r="H1248" s="11"/>
    </row>
    <row r="1249" spans="1:8" x14ac:dyDescent="0.25">
      <c r="A1249" s="2" t="s">
        <v>3521</v>
      </c>
      <c r="B1249" s="2" t="s">
        <v>3522</v>
      </c>
      <c r="C1249" s="2" t="s">
        <v>3523</v>
      </c>
      <c r="D1249" s="4">
        <v>3721</v>
      </c>
      <c r="F1249" s="11">
        <f t="shared" si="19"/>
        <v>0</v>
      </c>
      <c r="G1249" s="2"/>
      <c r="H1249" s="11"/>
    </row>
    <row r="1250" spans="1:8" x14ac:dyDescent="0.25">
      <c r="A1250" s="2" t="s">
        <v>3524</v>
      </c>
      <c r="B1250" s="2" t="s">
        <v>3525</v>
      </c>
      <c r="C1250" s="2" t="s">
        <v>3526</v>
      </c>
      <c r="D1250" s="4">
        <v>2303</v>
      </c>
      <c r="F1250" s="11">
        <f t="shared" si="19"/>
        <v>0</v>
      </c>
      <c r="G1250" s="2"/>
      <c r="H1250" s="11"/>
    </row>
    <row r="1251" spans="1:8" x14ac:dyDescent="0.25">
      <c r="A1251" s="2" t="s">
        <v>3527</v>
      </c>
      <c r="B1251" s="2" t="s">
        <v>3528</v>
      </c>
      <c r="C1251" s="2" t="s">
        <v>3529</v>
      </c>
      <c r="D1251" s="4">
        <v>2303</v>
      </c>
      <c r="F1251" s="11">
        <f t="shared" si="19"/>
        <v>0</v>
      </c>
      <c r="G1251" s="2"/>
      <c r="H1251" s="11"/>
    </row>
    <row r="1252" spans="1:8" x14ac:dyDescent="0.25">
      <c r="A1252" s="2" t="s">
        <v>3530</v>
      </c>
      <c r="B1252" s="2" t="s">
        <v>3531</v>
      </c>
      <c r="C1252" s="2" t="s">
        <v>3532</v>
      </c>
      <c r="D1252" s="4">
        <v>2418</v>
      </c>
      <c r="F1252" s="11">
        <f t="shared" si="19"/>
        <v>0</v>
      </c>
      <c r="G1252" s="2"/>
      <c r="H1252" s="11"/>
    </row>
    <row r="1253" spans="1:8" x14ac:dyDescent="0.25">
      <c r="A1253" s="2" t="s">
        <v>3533</v>
      </c>
      <c r="B1253" s="2" t="s">
        <v>3534</v>
      </c>
      <c r="C1253" s="2" t="s">
        <v>3535</v>
      </c>
      <c r="D1253" s="4">
        <v>2418</v>
      </c>
      <c r="F1253" s="11">
        <f t="shared" si="19"/>
        <v>0</v>
      </c>
      <c r="G1253" s="2"/>
      <c r="H1253" s="11"/>
    </row>
    <row r="1254" spans="1:8" x14ac:dyDescent="0.25">
      <c r="A1254" s="2" t="s">
        <v>3536</v>
      </c>
      <c r="B1254" s="2" t="s">
        <v>3537</v>
      </c>
      <c r="C1254" s="2" t="s">
        <v>3538</v>
      </c>
      <c r="D1254" s="4">
        <v>3254</v>
      </c>
      <c r="F1254" s="11">
        <f t="shared" si="19"/>
        <v>0</v>
      </c>
      <c r="G1254" s="2"/>
      <c r="H1254" s="11"/>
    </row>
    <row r="1255" spans="1:8" x14ac:dyDescent="0.25">
      <c r="A1255" s="2" t="s">
        <v>3539</v>
      </c>
      <c r="B1255" s="2" t="s">
        <v>3294</v>
      </c>
      <c r="C1255" s="2" t="s">
        <v>3540</v>
      </c>
      <c r="D1255" s="4">
        <v>0</v>
      </c>
      <c r="F1255" s="11">
        <f t="shared" si="19"/>
        <v>0</v>
      </c>
      <c r="H1255" s="11"/>
    </row>
    <row r="1256" spans="1:8" x14ac:dyDescent="0.25">
      <c r="A1256" s="2" t="s">
        <v>3541</v>
      </c>
      <c r="B1256" s="2" t="s">
        <v>3542</v>
      </c>
      <c r="C1256" s="2" t="s">
        <v>3543</v>
      </c>
      <c r="D1256" s="4">
        <v>1829</v>
      </c>
      <c r="F1256" s="11">
        <f t="shared" si="19"/>
        <v>0</v>
      </c>
      <c r="G1256" s="2"/>
      <c r="H1256" s="11"/>
    </row>
    <row r="1257" spans="1:8" x14ac:dyDescent="0.25">
      <c r="A1257" s="2" t="s">
        <v>3544</v>
      </c>
      <c r="B1257" s="2" t="s">
        <v>3545</v>
      </c>
      <c r="C1257" s="2" t="s">
        <v>3546</v>
      </c>
      <c r="D1257" s="4">
        <v>1751</v>
      </c>
      <c r="F1257" s="11">
        <f t="shared" si="19"/>
        <v>0</v>
      </c>
      <c r="G1257" s="2"/>
      <c r="H1257" s="11"/>
    </row>
    <row r="1258" spans="1:8" x14ac:dyDescent="0.25">
      <c r="A1258" s="2" t="s">
        <v>3547</v>
      </c>
      <c r="B1258" s="2" t="s">
        <v>3548</v>
      </c>
      <c r="C1258" s="2" t="s">
        <v>3549</v>
      </c>
      <c r="D1258" s="4">
        <v>1751</v>
      </c>
      <c r="F1258" s="11">
        <f t="shared" si="19"/>
        <v>0</v>
      </c>
      <c r="G1258" s="2"/>
      <c r="H1258" s="11"/>
    </row>
    <row r="1259" spans="1:8" x14ac:dyDescent="0.25">
      <c r="A1259" s="2" t="s">
        <v>3550</v>
      </c>
      <c r="B1259" s="2" t="s">
        <v>3551</v>
      </c>
      <c r="C1259" s="2" t="s">
        <v>3552</v>
      </c>
      <c r="D1259" s="4">
        <v>3178</v>
      </c>
      <c r="F1259" s="11">
        <f t="shared" si="19"/>
        <v>0</v>
      </c>
      <c r="G1259" s="2"/>
      <c r="H1259" s="11"/>
    </row>
    <row r="1260" spans="1:8" x14ac:dyDescent="0.25">
      <c r="A1260" s="2" t="s">
        <v>3553</v>
      </c>
      <c r="B1260" s="2" t="s">
        <v>3554</v>
      </c>
      <c r="C1260" s="2" t="s">
        <v>3555</v>
      </c>
      <c r="D1260" s="4">
        <v>0</v>
      </c>
      <c r="F1260" s="11">
        <f t="shared" si="19"/>
        <v>0</v>
      </c>
      <c r="H1260" s="11"/>
    </row>
    <row r="1261" spans="1:8" x14ac:dyDescent="0.25">
      <c r="A1261" s="2" t="s">
        <v>3556</v>
      </c>
      <c r="B1261" s="2" t="s">
        <v>3557</v>
      </c>
      <c r="C1261" s="2" t="s">
        <v>3558</v>
      </c>
      <c r="D1261" s="4">
        <v>384</v>
      </c>
      <c r="F1261" s="11">
        <f t="shared" si="19"/>
        <v>0</v>
      </c>
      <c r="G1261" s="2"/>
      <c r="H1261" s="11"/>
    </row>
    <row r="1262" spans="1:8" ht="30" x14ac:dyDescent="0.25">
      <c r="A1262" s="2" t="s">
        <v>3559</v>
      </c>
      <c r="B1262" s="2" t="s">
        <v>3560</v>
      </c>
      <c r="C1262" s="12" t="s">
        <v>3561</v>
      </c>
      <c r="D1262" s="4">
        <v>2339</v>
      </c>
      <c r="F1262" s="11">
        <f t="shared" si="19"/>
        <v>0</v>
      </c>
      <c r="G1262" s="2"/>
      <c r="H1262" s="11"/>
    </row>
    <row r="1263" spans="1:8" x14ac:dyDescent="0.25">
      <c r="A1263" s="2" t="s">
        <v>3562</v>
      </c>
      <c r="B1263" s="2" t="s">
        <v>3563</v>
      </c>
      <c r="C1263" s="2" t="s">
        <v>3564</v>
      </c>
      <c r="D1263" s="4">
        <v>2339</v>
      </c>
      <c r="F1263" s="11">
        <f t="shared" si="19"/>
        <v>0</v>
      </c>
      <c r="G1263" s="2"/>
      <c r="H1263" s="11"/>
    </row>
    <row r="1264" spans="1:8" x14ac:dyDescent="0.25">
      <c r="A1264" s="2" t="s">
        <v>3565</v>
      </c>
      <c r="B1264" s="2" t="s">
        <v>3566</v>
      </c>
      <c r="C1264" s="2" t="s">
        <v>3567</v>
      </c>
      <c r="D1264" s="4">
        <v>3279</v>
      </c>
      <c r="F1264" s="11">
        <f t="shared" si="19"/>
        <v>0</v>
      </c>
      <c r="G1264" s="2"/>
      <c r="H1264" s="11"/>
    </row>
    <row r="1265" spans="1:8" x14ac:dyDescent="0.25">
      <c r="A1265" s="2" t="s">
        <v>3568</v>
      </c>
      <c r="B1265" s="2" t="s">
        <v>3569</v>
      </c>
      <c r="C1265" s="2" t="s">
        <v>3570</v>
      </c>
      <c r="D1265" s="4">
        <v>478</v>
      </c>
      <c r="F1265" s="11">
        <f t="shared" si="19"/>
        <v>0</v>
      </c>
      <c r="G1265" s="2"/>
      <c r="H1265" s="11"/>
    </row>
    <row r="1266" spans="1:8" x14ac:dyDescent="0.25">
      <c r="A1266" s="2" t="s">
        <v>3571</v>
      </c>
      <c r="B1266" s="2" t="s">
        <v>3572</v>
      </c>
      <c r="C1266" s="2" t="s">
        <v>3573</v>
      </c>
      <c r="D1266" s="4">
        <v>1181</v>
      </c>
      <c r="F1266" s="11">
        <f t="shared" si="19"/>
        <v>0</v>
      </c>
      <c r="G1266" s="2"/>
      <c r="H1266" s="11"/>
    </row>
    <row r="1267" spans="1:8" x14ac:dyDescent="0.25">
      <c r="A1267" s="2" t="s">
        <v>3574</v>
      </c>
      <c r="B1267" s="2" t="s">
        <v>3575</v>
      </c>
      <c r="C1267" s="2" t="s">
        <v>3576</v>
      </c>
      <c r="D1267" s="4">
        <v>0</v>
      </c>
      <c r="F1267" s="11">
        <f t="shared" si="19"/>
        <v>0</v>
      </c>
      <c r="H1267" s="11"/>
    </row>
    <row r="1268" spans="1:8" x14ac:dyDescent="0.25">
      <c r="A1268" s="2" t="s">
        <v>3577</v>
      </c>
      <c r="B1268" s="2" t="s">
        <v>3578</v>
      </c>
      <c r="C1268" s="2" t="s">
        <v>3579</v>
      </c>
      <c r="D1268" s="4">
        <v>0</v>
      </c>
      <c r="F1268" s="11">
        <f t="shared" si="19"/>
        <v>0</v>
      </c>
      <c r="H1268" s="11"/>
    </row>
    <row r="1269" spans="1:8" x14ac:dyDescent="0.25">
      <c r="A1269" s="2" t="s">
        <v>3580</v>
      </c>
      <c r="B1269" s="2" t="s">
        <v>3581</v>
      </c>
      <c r="C1269" s="2" t="s">
        <v>3582</v>
      </c>
      <c r="D1269" s="4">
        <v>2250</v>
      </c>
      <c r="F1269" s="11">
        <f t="shared" si="19"/>
        <v>0</v>
      </c>
      <c r="G1269" s="2"/>
      <c r="H1269" s="11"/>
    </row>
    <row r="1270" spans="1:8" x14ac:dyDescent="0.25">
      <c r="A1270" s="2" t="s">
        <v>3583</v>
      </c>
      <c r="B1270" s="2" t="s">
        <v>3237</v>
      </c>
      <c r="C1270" s="2" t="s">
        <v>3238</v>
      </c>
      <c r="D1270" s="4">
        <v>439</v>
      </c>
      <c r="F1270" s="11">
        <f t="shared" si="19"/>
        <v>0</v>
      </c>
      <c r="G1270" s="2"/>
      <c r="H1270" s="11"/>
    </row>
    <row r="1271" spans="1:8" x14ac:dyDescent="0.25">
      <c r="A1271" s="2" t="s">
        <v>3584</v>
      </c>
      <c r="B1271" s="2" t="s">
        <v>3585</v>
      </c>
      <c r="C1271" s="2" t="s">
        <v>3586</v>
      </c>
      <c r="D1271" s="4">
        <v>1747</v>
      </c>
      <c r="F1271" s="11">
        <f t="shared" si="19"/>
        <v>0</v>
      </c>
      <c r="G1271" s="2"/>
      <c r="H1271" s="11"/>
    </row>
    <row r="1272" spans="1:8" x14ac:dyDescent="0.25">
      <c r="A1272" s="2" t="s">
        <v>3587</v>
      </c>
      <c r="B1272" s="2" t="s">
        <v>3151</v>
      </c>
      <c r="C1272" s="2" t="s">
        <v>3588</v>
      </c>
      <c r="D1272" s="4">
        <v>3910</v>
      </c>
      <c r="F1272" s="11">
        <f t="shared" si="19"/>
        <v>0</v>
      </c>
      <c r="G1272" s="2"/>
      <c r="H1272" s="11"/>
    </row>
    <row r="1273" spans="1:8" x14ac:dyDescent="0.25">
      <c r="A1273" s="2" t="s">
        <v>3589</v>
      </c>
      <c r="B1273" s="2" t="s">
        <v>3590</v>
      </c>
      <c r="C1273" s="2" t="s">
        <v>3591</v>
      </c>
      <c r="D1273" s="4">
        <v>0</v>
      </c>
      <c r="F1273" s="11">
        <f t="shared" si="19"/>
        <v>0</v>
      </c>
      <c r="H1273" s="11"/>
    </row>
    <row r="1274" spans="1:8" x14ac:dyDescent="0.25">
      <c r="A1274" s="2" t="s">
        <v>3592</v>
      </c>
      <c r="B1274" s="2" t="s">
        <v>3222</v>
      </c>
      <c r="C1274" s="2" t="s">
        <v>3593</v>
      </c>
      <c r="D1274" s="4">
        <v>3991</v>
      </c>
      <c r="F1274" s="11">
        <f t="shared" si="19"/>
        <v>0</v>
      </c>
      <c r="G1274" s="2"/>
      <c r="H1274" s="11"/>
    </row>
    <row r="1275" spans="1:8" x14ac:dyDescent="0.25">
      <c r="A1275" s="2" t="s">
        <v>3594</v>
      </c>
      <c r="B1275" s="2" t="s">
        <v>3595</v>
      </c>
      <c r="C1275" s="2" t="s">
        <v>3596</v>
      </c>
      <c r="D1275" s="4">
        <v>1693</v>
      </c>
      <c r="F1275" s="11">
        <f t="shared" si="19"/>
        <v>0</v>
      </c>
      <c r="G1275" s="2"/>
      <c r="H1275" s="11"/>
    </row>
    <row r="1276" spans="1:8" x14ac:dyDescent="0.25">
      <c r="A1276" s="2" t="s">
        <v>3597</v>
      </c>
      <c r="B1276" s="2" t="s">
        <v>3598</v>
      </c>
      <c r="C1276" s="2" t="s">
        <v>3599</v>
      </c>
      <c r="D1276" s="4">
        <v>3944</v>
      </c>
      <c r="F1276" s="11">
        <f t="shared" si="19"/>
        <v>0</v>
      </c>
      <c r="G1276" s="2"/>
      <c r="H1276" s="11"/>
    </row>
    <row r="1277" spans="1:8" x14ac:dyDescent="0.25">
      <c r="A1277" s="2" t="s">
        <v>3600</v>
      </c>
      <c r="B1277" s="2" t="s">
        <v>3601</v>
      </c>
      <c r="C1277" s="2" t="s">
        <v>3602</v>
      </c>
      <c r="D1277" s="4">
        <v>1517</v>
      </c>
      <c r="F1277" s="11">
        <f t="shared" si="19"/>
        <v>0</v>
      </c>
      <c r="G1277" s="2"/>
      <c r="H1277" s="11"/>
    </row>
    <row r="1278" spans="1:8" x14ac:dyDescent="0.25">
      <c r="A1278" s="2" t="s">
        <v>3603</v>
      </c>
      <c r="B1278" s="2" t="s">
        <v>3453</v>
      </c>
      <c r="C1278" s="2" t="s">
        <v>3604</v>
      </c>
      <c r="D1278" s="4">
        <v>3991</v>
      </c>
      <c r="F1278" s="11">
        <f t="shared" si="19"/>
        <v>0</v>
      </c>
      <c r="G1278" s="2"/>
      <c r="H1278" s="11"/>
    </row>
    <row r="1279" spans="1:8" x14ac:dyDescent="0.25">
      <c r="A1279" s="2" t="s">
        <v>3605</v>
      </c>
      <c r="B1279" s="2" t="s">
        <v>3139</v>
      </c>
      <c r="C1279" s="2" t="s">
        <v>3606</v>
      </c>
      <c r="D1279" s="4">
        <v>3546</v>
      </c>
      <c r="F1279" s="11">
        <f t="shared" si="19"/>
        <v>0</v>
      </c>
      <c r="G1279" s="2"/>
      <c r="H1279" s="11"/>
    </row>
    <row r="1280" spans="1:8" x14ac:dyDescent="0.25">
      <c r="A1280" s="2" t="s">
        <v>3607</v>
      </c>
      <c r="B1280" s="2" t="s">
        <v>3608</v>
      </c>
      <c r="C1280" s="2" t="s">
        <v>3609</v>
      </c>
      <c r="D1280" s="4">
        <v>3546</v>
      </c>
      <c r="F1280" s="11">
        <f t="shared" si="19"/>
        <v>0</v>
      </c>
      <c r="G1280" s="2"/>
      <c r="H1280" s="11"/>
    </row>
    <row r="1281" spans="1:8" x14ac:dyDescent="0.25">
      <c r="A1281" s="2" t="s">
        <v>3610</v>
      </c>
      <c r="B1281" s="2" t="s">
        <v>3611</v>
      </c>
      <c r="C1281" s="2" t="s">
        <v>3612</v>
      </c>
      <c r="D1281" s="4">
        <v>4729</v>
      </c>
      <c r="F1281" s="11">
        <f t="shared" si="19"/>
        <v>0</v>
      </c>
      <c r="G1281" s="2"/>
      <c r="H1281" s="11"/>
    </row>
    <row r="1282" spans="1:8" x14ac:dyDescent="0.25">
      <c r="A1282" s="2" t="s">
        <v>3613</v>
      </c>
      <c r="B1282" s="2" t="s">
        <v>3176</v>
      </c>
      <c r="C1282" s="2" t="s">
        <v>3614</v>
      </c>
      <c r="D1282" s="4">
        <v>2027</v>
      </c>
      <c r="F1282" s="11">
        <f t="shared" si="19"/>
        <v>0</v>
      </c>
      <c r="G1282" s="2"/>
      <c r="H1282" s="11"/>
    </row>
    <row r="1283" spans="1:8" x14ac:dyDescent="0.25">
      <c r="A1283" s="2" t="s">
        <v>3615</v>
      </c>
      <c r="B1283" s="2" t="s">
        <v>3237</v>
      </c>
      <c r="C1283" s="2" t="s">
        <v>3616</v>
      </c>
      <c r="D1283" s="4">
        <v>439</v>
      </c>
      <c r="F1283" s="11">
        <f t="shared" si="19"/>
        <v>0</v>
      </c>
      <c r="G1283" s="2"/>
      <c r="H1283" s="11"/>
    </row>
    <row r="1284" spans="1:8" x14ac:dyDescent="0.25">
      <c r="A1284" s="2" t="s">
        <v>3617</v>
      </c>
      <c r="B1284" s="2" t="s">
        <v>3456</v>
      </c>
      <c r="C1284" s="2" t="s">
        <v>3618</v>
      </c>
      <c r="D1284" s="4">
        <v>3964</v>
      </c>
      <c r="F1284" s="11">
        <f t="shared" si="19"/>
        <v>0</v>
      </c>
      <c r="G1284" s="2"/>
      <c r="H1284" s="11"/>
    </row>
    <row r="1285" spans="1:8" x14ac:dyDescent="0.25">
      <c r="A1285" s="2" t="s">
        <v>3619</v>
      </c>
      <c r="B1285" s="2" t="s">
        <v>3620</v>
      </c>
      <c r="C1285" s="2" t="s">
        <v>3621</v>
      </c>
      <c r="D1285" s="4">
        <v>5030</v>
      </c>
      <c r="F1285" s="11">
        <f t="shared" si="19"/>
        <v>0</v>
      </c>
      <c r="G1285" s="2"/>
      <c r="H1285" s="11"/>
    </row>
    <row r="1286" spans="1:8" x14ac:dyDescent="0.25">
      <c r="A1286" s="2" t="s">
        <v>3622</v>
      </c>
      <c r="B1286" s="2" t="s">
        <v>3423</v>
      </c>
      <c r="C1286" s="2" t="s">
        <v>3623</v>
      </c>
      <c r="D1286" s="4">
        <v>2854</v>
      </c>
      <c r="F1286" s="11">
        <f t="shared" si="19"/>
        <v>0</v>
      </c>
      <c r="G1286" s="2"/>
      <c r="H1286" s="11"/>
    </row>
    <row r="1287" spans="1:8" x14ac:dyDescent="0.25">
      <c r="A1287" s="2" t="s">
        <v>3624</v>
      </c>
      <c r="B1287" s="2" t="s">
        <v>3222</v>
      </c>
      <c r="C1287" s="2" t="s">
        <v>3625</v>
      </c>
      <c r="D1287" s="4">
        <v>3604</v>
      </c>
      <c r="F1287" s="11">
        <f t="shared" si="19"/>
        <v>0</v>
      </c>
      <c r="G1287" s="2"/>
      <c r="H1287" s="11"/>
    </row>
    <row r="1288" spans="1:8" x14ac:dyDescent="0.25">
      <c r="A1288" s="2" t="s">
        <v>3626</v>
      </c>
      <c r="B1288" s="2" t="s">
        <v>3627</v>
      </c>
      <c r="C1288" s="2" t="s">
        <v>3628</v>
      </c>
      <c r="D1288" s="4">
        <v>0</v>
      </c>
      <c r="F1288" s="11">
        <f t="shared" ref="F1288:F1351" si="20">D1288*E1288</f>
        <v>0</v>
      </c>
      <c r="H1288" s="11"/>
    </row>
    <row r="1289" spans="1:8" x14ac:dyDescent="0.25">
      <c r="A1289" s="2" t="s">
        <v>3629</v>
      </c>
      <c r="B1289" s="2" t="s">
        <v>3630</v>
      </c>
      <c r="C1289" s="2" t="s">
        <v>3631</v>
      </c>
      <c r="D1289" s="4">
        <v>7715</v>
      </c>
      <c r="F1289" s="11">
        <f t="shared" si="20"/>
        <v>0</v>
      </c>
      <c r="G1289" s="2"/>
      <c r="H1289" s="11"/>
    </row>
    <row r="1290" spans="1:8" x14ac:dyDescent="0.25">
      <c r="A1290" s="2" t="s">
        <v>3632</v>
      </c>
      <c r="B1290" s="2" t="s">
        <v>3633</v>
      </c>
      <c r="C1290" s="2" t="s">
        <v>3623</v>
      </c>
      <c r="D1290" s="4">
        <v>2854</v>
      </c>
      <c r="F1290" s="11">
        <f t="shared" si="20"/>
        <v>0</v>
      </c>
      <c r="G1290" s="2"/>
      <c r="H1290" s="11"/>
    </row>
    <row r="1291" spans="1:8" x14ac:dyDescent="0.25">
      <c r="A1291" s="2" t="s">
        <v>3634</v>
      </c>
      <c r="B1291" s="2" t="s">
        <v>3635</v>
      </c>
      <c r="C1291" s="2" t="s">
        <v>3636</v>
      </c>
      <c r="D1291" s="4">
        <v>0</v>
      </c>
      <c r="F1291" s="11">
        <f t="shared" si="20"/>
        <v>0</v>
      </c>
      <c r="H1291" s="11"/>
    </row>
    <row r="1292" spans="1:8" x14ac:dyDescent="0.25">
      <c r="A1292" s="2" t="s">
        <v>3637</v>
      </c>
      <c r="B1292" s="2" t="s">
        <v>3638</v>
      </c>
      <c r="C1292" s="2" t="s">
        <v>3639</v>
      </c>
      <c r="D1292" s="4">
        <v>0</v>
      </c>
      <c r="F1292" s="11">
        <f t="shared" si="20"/>
        <v>0</v>
      </c>
      <c r="H1292" s="11"/>
    </row>
    <row r="1293" spans="1:8" x14ac:dyDescent="0.25">
      <c r="A1293" s="2" t="s">
        <v>3640</v>
      </c>
      <c r="B1293" s="2" t="s">
        <v>3641</v>
      </c>
      <c r="C1293" s="2" t="s">
        <v>3642</v>
      </c>
      <c r="D1293" s="4">
        <v>2177</v>
      </c>
      <c r="F1293" s="11">
        <f t="shared" si="20"/>
        <v>0</v>
      </c>
      <c r="G1293" s="2"/>
      <c r="H1293" s="11"/>
    </row>
    <row r="1294" spans="1:8" x14ac:dyDescent="0.25">
      <c r="A1294" s="2" t="s">
        <v>3643</v>
      </c>
      <c r="B1294" s="2" t="s">
        <v>3644</v>
      </c>
      <c r="C1294" s="2" t="s">
        <v>3645</v>
      </c>
      <c r="D1294" s="4">
        <v>0</v>
      </c>
      <c r="F1294" s="11">
        <f t="shared" si="20"/>
        <v>0</v>
      </c>
      <c r="H1294" s="11"/>
    </row>
    <row r="1295" spans="1:8" x14ac:dyDescent="0.25">
      <c r="A1295" s="2" t="s">
        <v>3646</v>
      </c>
      <c r="B1295" s="2" t="s">
        <v>3339</v>
      </c>
      <c r="C1295" s="2" t="s">
        <v>3647</v>
      </c>
      <c r="D1295" s="4">
        <v>5768</v>
      </c>
      <c r="F1295" s="11">
        <f t="shared" si="20"/>
        <v>0</v>
      </c>
      <c r="G1295" s="2"/>
      <c r="H1295" s="11"/>
    </row>
    <row r="1296" spans="1:8" x14ac:dyDescent="0.25">
      <c r="A1296" s="2" t="s">
        <v>3648</v>
      </c>
      <c r="B1296" s="2" t="s">
        <v>3262</v>
      </c>
      <c r="C1296" s="2" t="s">
        <v>3649</v>
      </c>
      <c r="D1296" s="4">
        <v>2093</v>
      </c>
      <c r="F1296" s="11">
        <f t="shared" si="20"/>
        <v>0</v>
      </c>
      <c r="G1296" s="2"/>
      <c r="H1296" s="11"/>
    </row>
    <row r="1297" spans="1:8" x14ac:dyDescent="0.25">
      <c r="A1297" s="2" t="s">
        <v>3650</v>
      </c>
      <c r="B1297" s="2" t="s">
        <v>3651</v>
      </c>
      <c r="C1297" s="2" t="s">
        <v>3652</v>
      </c>
      <c r="D1297" s="4">
        <v>924</v>
      </c>
      <c r="F1297" s="11">
        <f t="shared" si="20"/>
        <v>0</v>
      </c>
      <c r="G1297" s="2"/>
      <c r="H1297" s="11"/>
    </row>
    <row r="1298" spans="1:8" x14ac:dyDescent="0.25">
      <c r="A1298" s="2" t="s">
        <v>3653</v>
      </c>
      <c r="B1298" s="2" t="s">
        <v>3654</v>
      </c>
      <c r="C1298" s="2" t="s">
        <v>3655</v>
      </c>
      <c r="D1298" s="4">
        <v>2760</v>
      </c>
      <c r="F1298" s="11">
        <f t="shared" si="20"/>
        <v>0</v>
      </c>
      <c r="G1298" s="2"/>
      <c r="H1298" s="11"/>
    </row>
    <row r="1299" spans="1:8" x14ac:dyDescent="0.25">
      <c r="A1299" s="2" t="s">
        <v>3656</v>
      </c>
      <c r="B1299" s="2" t="s">
        <v>3654</v>
      </c>
      <c r="C1299" s="2" t="s">
        <v>3657</v>
      </c>
      <c r="D1299" s="4">
        <v>2760</v>
      </c>
      <c r="F1299" s="11">
        <f t="shared" si="20"/>
        <v>0</v>
      </c>
      <c r="G1299" s="2"/>
      <c r="H1299" s="11"/>
    </row>
    <row r="1300" spans="1:8" x14ac:dyDescent="0.25">
      <c r="A1300" s="2" t="s">
        <v>3658</v>
      </c>
      <c r="B1300" s="2" t="s">
        <v>3659</v>
      </c>
      <c r="C1300" s="2" t="s">
        <v>3660</v>
      </c>
      <c r="D1300" s="4">
        <v>3010</v>
      </c>
      <c r="F1300" s="11">
        <f t="shared" si="20"/>
        <v>0</v>
      </c>
      <c r="G1300" s="2"/>
      <c r="H1300" s="11"/>
    </row>
    <row r="1301" spans="1:8" x14ac:dyDescent="0.25">
      <c r="A1301" s="2" t="s">
        <v>3661</v>
      </c>
      <c r="B1301" s="2" t="s">
        <v>3662</v>
      </c>
      <c r="C1301" s="2" t="s">
        <v>3663</v>
      </c>
      <c r="D1301" s="4">
        <v>232</v>
      </c>
      <c r="F1301" s="11">
        <f t="shared" si="20"/>
        <v>0</v>
      </c>
      <c r="G1301" s="2"/>
      <c r="H1301" s="11"/>
    </row>
    <row r="1302" spans="1:8" x14ac:dyDescent="0.25">
      <c r="A1302" s="2" t="s">
        <v>3664</v>
      </c>
      <c r="B1302" s="2" t="s">
        <v>3665</v>
      </c>
      <c r="C1302" s="2" t="s">
        <v>3666</v>
      </c>
      <c r="D1302" s="4">
        <v>478</v>
      </c>
      <c r="F1302" s="11">
        <f t="shared" si="20"/>
        <v>0</v>
      </c>
      <c r="G1302" s="2"/>
      <c r="H1302" s="11"/>
    </row>
    <row r="1303" spans="1:8" x14ac:dyDescent="0.25">
      <c r="A1303" s="2" t="s">
        <v>3667</v>
      </c>
      <c r="B1303" s="2" t="s">
        <v>3467</v>
      </c>
      <c r="C1303" s="2" t="s">
        <v>3668</v>
      </c>
      <c r="D1303" s="4">
        <v>393</v>
      </c>
      <c r="F1303" s="11">
        <f t="shared" si="20"/>
        <v>0</v>
      </c>
      <c r="G1303" s="2"/>
      <c r="H1303" s="11"/>
    </row>
    <row r="1304" spans="1:8" x14ac:dyDescent="0.25">
      <c r="A1304" s="2" t="s">
        <v>3669</v>
      </c>
      <c r="B1304" s="2" t="s">
        <v>3670</v>
      </c>
      <c r="C1304" s="2" t="s">
        <v>3671</v>
      </c>
      <c r="D1304" s="4">
        <v>2755</v>
      </c>
      <c r="F1304" s="11">
        <f t="shared" si="20"/>
        <v>0</v>
      </c>
      <c r="G1304" s="2"/>
      <c r="H1304" s="11"/>
    </row>
    <row r="1305" spans="1:8" x14ac:dyDescent="0.25">
      <c r="A1305" s="2" t="s">
        <v>3672</v>
      </c>
      <c r="B1305" s="2" t="s">
        <v>3673</v>
      </c>
      <c r="C1305" s="2" t="s">
        <v>3674</v>
      </c>
      <c r="D1305" s="4">
        <v>1357</v>
      </c>
      <c r="F1305" s="11">
        <f t="shared" si="20"/>
        <v>0</v>
      </c>
      <c r="G1305" s="2"/>
      <c r="H1305" s="11"/>
    </row>
    <row r="1306" spans="1:8" x14ac:dyDescent="0.25">
      <c r="A1306" s="2" t="s">
        <v>3675</v>
      </c>
      <c r="B1306" s="2" t="s">
        <v>3676</v>
      </c>
      <c r="C1306" s="2" t="s">
        <v>3677</v>
      </c>
      <c r="D1306" s="4">
        <v>2288</v>
      </c>
      <c r="F1306" s="11">
        <f t="shared" si="20"/>
        <v>0</v>
      </c>
      <c r="G1306" s="2"/>
      <c r="H1306" s="11"/>
    </row>
    <row r="1307" spans="1:8" x14ac:dyDescent="0.25">
      <c r="A1307" s="2" t="s">
        <v>3678</v>
      </c>
      <c r="B1307" s="2" t="s">
        <v>3679</v>
      </c>
      <c r="C1307" s="2" t="s">
        <v>3680</v>
      </c>
      <c r="D1307" s="4">
        <v>2288</v>
      </c>
      <c r="F1307" s="11">
        <f t="shared" si="20"/>
        <v>0</v>
      </c>
      <c r="G1307" s="2"/>
      <c r="H1307" s="11"/>
    </row>
    <row r="1308" spans="1:8" x14ac:dyDescent="0.25">
      <c r="A1308" s="2" t="s">
        <v>3681</v>
      </c>
      <c r="B1308" s="2" t="s">
        <v>3682</v>
      </c>
      <c r="C1308" s="2" t="s">
        <v>3683</v>
      </c>
      <c r="D1308" s="4">
        <v>4366</v>
      </c>
      <c r="F1308" s="11">
        <f t="shared" si="20"/>
        <v>0</v>
      </c>
      <c r="G1308" s="2"/>
      <c r="H1308" s="11"/>
    </row>
    <row r="1309" spans="1:8" x14ac:dyDescent="0.25">
      <c r="A1309" s="2" t="s">
        <v>3684</v>
      </c>
      <c r="B1309" s="2" t="s">
        <v>3297</v>
      </c>
      <c r="C1309" s="2" t="s">
        <v>3685</v>
      </c>
      <c r="D1309" s="4">
        <v>4729</v>
      </c>
      <c r="F1309" s="11">
        <f t="shared" si="20"/>
        <v>0</v>
      </c>
      <c r="G1309" s="2"/>
      <c r="H1309" s="11"/>
    </row>
    <row r="1310" spans="1:8" x14ac:dyDescent="0.25">
      <c r="A1310" s="2" t="s">
        <v>3686</v>
      </c>
      <c r="B1310" s="2" t="s">
        <v>3464</v>
      </c>
      <c r="C1310" s="2" t="s">
        <v>3687</v>
      </c>
      <c r="D1310" s="4">
        <v>4729</v>
      </c>
      <c r="F1310" s="11">
        <f t="shared" si="20"/>
        <v>0</v>
      </c>
      <c r="G1310" s="2"/>
      <c r="H1310" s="11"/>
    </row>
    <row r="1311" spans="1:8" x14ac:dyDescent="0.25">
      <c r="A1311" s="2" t="s">
        <v>3688</v>
      </c>
      <c r="B1311" s="2" t="s">
        <v>3689</v>
      </c>
      <c r="C1311" s="2" t="s">
        <v>3628</v>
      </c>
      <c r="D1311" s="4">
        <v>0</v>
      </c>
      <c r="F1311" s="11">
        <f t="shared" si="20"/>
        <v>0</v>
      </c>
      <c r="H1311" s="11"/>
    </row>
    <row r="1312" spans="1:8" x14ac:dyDescent="0.25">
      <c r="A1312" s="2" t="s">
        <v>3690</v>
      </c>
      <c r="B1312" s="2" t="s">
        <v>3691</v>
      </c>
      <c r="C1312" s="2" t="s">
        <v>3692</v>
      </c>
      <c r="D1312" s="4">
        <v>5430</v>
      </c>
      <c r="F1312" s="11">
        <f t="shared" si="20"/>
        <v>0</v>
      </c>
      <c r="G1312" s="2"/>
      <c r="H1312" s="11"/>
    </row>
    <row r="1313" spans="1:8" x14ac:dyDescent="0.25">
      <c r="A1313" s="2" t="s">
        <v>3693</v>
      </c>
      <c r="B1313" s="2" t="s">
        <v>3438</v>
      </c>
      <c r="C1313" s="2" t="s">
        <v>3694</v>
      </c>
      <c r="D1313" s="4">
        <v>2717</v>
      </c>
      <c r="F1313" s="11">
        <f t="shared" si="20"/>
        <v>0</v>
      </c>
      <c r="G1313" s="2"/>
      <c r="H1313" s="11"/>
    </row>
    <row r="1314" spans="1:8" x14ac:dyDescent="0.25">
      <c r="A1314" s="2" t="s">
        <v>3695</v>
      </c>
      <c r="B1314" s="2" t="s">
        <v>3309</v>
      </c>
      <c r="C1314" s="2" t="s">
        <v>3696</v>
      </c>
      <c r="D1314" s="4">
        <v>1556</v>
      </c>
      <c r="F1314" s="11">
        <f t="shared" si="20"/>
        <v>0</v>
      </c>
      <c r="G1314" s="2"/>
      <c r="H1314" s="11"/>
    </row>
    <row r="1315" spans="1:8" x14ac:dyDescent="0.25">
      <c r="A1315" s="2" t="s">
        <v>3697</v>
      </c>
      <c r="B1315" s="2" t="s">
        <v>3374</v>
      </c>
      <c r="C1315" s="2" t="s">
        <v>3698</v>
      </c>
      <c r="D1315" s="4">
        <v>1556</v>
      </c>
      <c r="F1315" s="11">
        <f t="shared" si="20"/>
        <v>0</v>
      </c>
      <c r="G1315" s="2"/>
      <c r="H1315" s="11"/>
    </row>
    <row r="1316" spans="1:8" x14ac:dyDescent="0.25">
      <c r="A1316" s="2" t="s">
        <v>3699</v>
      </c>
      <c r="B1316" s="2" t="s">
        <v>3700</v>
      </c>
      <c r="C1316" s="2" t="s">
        <v>3701</v>
      </c>
      <c r="D1316" s="4">
        <v>175</v>
      </c>
      <c r="F1316" s="11">
        <f t="shared" si="20"/>
        <v>0</v>
      </c>
      <c r="G1316" s="2"/>
      <c r="H1316" s="11"/>
    </row>
    <row r="1317" spans="1:8" x14ac:dyDescent="0.25">
      <c r="A1317" s="2" t="s">
        <v>3702</v>
      </c>
      <c r="B1317" s="2" t="s">
        <v>3703</v>
      </c>
      <c r="C1317" s="2" t="s">
        <v>3704</v>
      </c>
      <c r="D1317" s="4">
        <v>4396</v>
      </c>
      <c r="F1317" s="11">
        <f t="shared" si="20"/>
        <v>0</v>
      </c>
      <c r="G1317" s="2"/>
      <c r="H1317" s="11"/>
    </row>
    <row r="1318" spans="1:8" x14ac:dyDescent="0.25">
      <c r="A1318" s="2" t="s">
        <v>3705</v>
      </c>
      <c r="B1318" s="2" t="s">
        <v>3706</v>
      </c>
      <c r="C1318" s="2" t="s">
        <v>3707</v>
      </c>
      <c r="D1318" s="4">
        <v>0</v>
      </c>
      <c r="F1318" s="11">
        <f t="shared" si="20"/>
        <v>0</v>
      </c>
      <c r="H1318" s="11"/>
    </row>
    <row r="1319" spans="1:8" x14ac:dyDescent="0.25">
      <c r="A1319" s="2" t="s">
        <v>3708</v>
      </c>
      <c r="B1319" s="2" t="s">
        <v>3709</v>
      </c>
      <c r="C1319" s="2" t="s">
        <v>3710</v>
      </c>
      <c r="D1319" s="4">
        <v>1695</v>
      </c>
      <c r="F1319" s="11">
        <f t="shared" si="20"/>
        <v>0</v>
      </c>
      <c r="G1319" s="2"/>
      <c r="H1319" s="11"/>
    </row>
    <row r="1320" spans="1:8" x14ac:dyDescent="0.25">
      <c r="A1320" s="2" t="s">
        <v>3711</v>
      </c>
      <c r="B1320" s="2" t="s">
        <v>3712</v>
      </c>
      <c r="C1320" s="2" t="s">
        <v>3713</v>
      </c>
      <c r="D1320" s="4">
        <v>2363</v>
      </c>
      <c r="F1320" s="11">
        <f t="shared" si="20"/>
        <v>0</v>
      </c>
      <c r="G1320" s="2"/>
      <c r="H1320" s="11"/>
    </row>
    <row r="1321" spans="1:8" x14ac:dyDescent="0.25">
      <c r="A1321" s="2" t="s">
        <v>3714</v>
      </c>
      <c r="B1321" s="2" t="s">
        <v>3715</v>
      </c>
      <c r="C1321" s="2" t="s">
        <v>3716</v>
      </c>
      <c r="D1321" s="4">
        <v>2363</v>
      </c>
      <c r="F1321" s="11">
        <f t="shared" si="20"/>
        <v>0</v>
      </c>
      <c r="G1321" s="2"/>
      <c r="H1321" s="11"/>
    </row>
    <row r="1322" spans="1:8" x14ac:dyDescent="0.25">
      <c r="A1322" s="2" t="s">
        <v>3717</v>
      </c>
      <c r="B1322" s="2" t="s">
        <v>3718</v>
      </c>
      <c r="C1322" s="2" t="s">
        <v>3719</v>
      </c>
      <c r="D1322" s="4">
        <v>1563</v>
      </c>
      <c r="F1322" s="11">
        <f t="shared" si="20"/>
        <v>0</v>
      </c>
      <c r="G1322" s="2"/>
      <c r="H1322" s="11"/>
    </row>
    <row r="1323" spans="1:8" x14ac:dyDescent="0.25">
      <c r="A1323" s="2" t="s">
        <v>3720</v>
      </c>
      <c r="B1323" s="2" t="s">
        <v>3721</v>
      </c>
      <c r="C1323" s="2" t="s">
        <v>3722</v>
      </c>
      <c r="D1323" s="4">
        <v>3847</v>
      </c>
      <c r="F1323" s="11">
        <f t="shared" si="20"/>
        <v>0</v>
      </c>
      <c r="G1323" s="2"/>
      <c r="H1323" s="11"/>
    </row>
    <row r="1324" spans="1:8" x14ac:dyDescent="0.25">
      <c r="A1324" s="2" t="s">
        <v>3723</v>
      </c>
      <c r="B1324" s="2" t="s">
        <v>3724</v>
      </c>
      <c r="C1324" s="2" t="s">
        <v>3725</v>
      </c>
      <c r="D1324" s="4">
        <v>1263</v>
      </c>
      <c r="F1324" s="11">
        <f t="shared" si="20"/>
        <v>0</v>
      </c>
      <c r="G1324" s="2"/>
      <c r="H1324" s="11"/>
    </row>
    <row r="1325" spans="1:8" x14ac:dyDescent="0.25">
      <c r="A1325" s="2" t="s">
        <v>3726</v>
      </c>
      <c r="B1325" s="2" t="s">
        <v>3727</v>
      </c>
      <c r="C1325" s="2" t="s">
        <v>3728</v>
      </c>
      <c r="D1325" s="4">
        <v>0</v>
      </c>
      <c r="F1325" s="11">
        <f t="shared" si="20"/>
        <v>0</v>
      </c>
      <c r="H1325" s="11"/>
    </row>
    <row r="1326" spans="1:8" x14ac:dyDescent="0.25">
      <c r="A1326" s="2" t="s">
        <v>3729</v>
      </c>
      <c r="B1326" s="2" t="s">
        <v>3730</v>
      </c>
      <c r="C1326" s="2" t="s">
        <v>3731</v>
      </c>
      <c r="D1326" s="4">
        <v>1100</v>
      </c>
      <c r="F1326" s="11">
        <f t="shared" si="20"/>
        <v>0</v>
      </c>
      <c r="G1326" s="2"/>
      <c r="H1326" s="11"/>
    </row>
    <row r="1327" spans="1:8" x14ac:dyDescent="0.25">
      <c r="A1327" s="2" t="s">
        <v>3732</v>
      </c>
      <c r="B1327" s="2" t="s">
        <v>3733</v>
      </c>
      <c r="C1327" s="2" t="s">
        <v>3734</v>
      </c>
      <c r="D1327" s="4">
        <v>1263</v>
      </c>
      <c r="F1327" s="11">
        <f t="shared" si="20"/>
        <v>0</v>
      </c>
      <c r="G1327" s="2"/>
      <c r="H1327" s="11"/>
    </row>
    <row r="1328" spans="1:8" x14ac:dyDescent="0.25">
      <c r="A1328" s="2" t="s">
        <v>3735</v>
      </c>
      <c r="B1328" s="2" t="s">
        <v>3727</v>
      </c>
      <c r="C1328" s="2" t="s">
        <v>3736</v>
      </c>
      <c r="D1328" s="4">
        <v>0</v>
      </c>
      <c r="F1328" s="11">
        <f t="shared" si="20"/>
        <v>0</v>
      </c>
      <c r="H1328" s="11"/>
    </row>
    <row r="1329" spans="1:8" x14ac:dyDescent="0.25">
      <c r="A1329" s="2" t="s">
        <v>3737</v>
      </c>
      <c r="B1329" s="2" t="s">
        <v>3738</v>
      </c>
      <c r="C1329" s="2" t="s">
        <v>3739</v>
      </c>
      <c r="D1329" s="4">
        <v>7034</v>
      </c>
      <c r="F1329" s="11">
        <f t="shared" si="20"/>
        <v>0</v>
      </c>
      <c r="G1329" s="2"/>
      <c r="H1329" s="11"/>
    </row>
    <row r="1330" spans="1:8" x14ac:dyDescent="0.25">
      <c r="A1330" s="2" t="s">
        <v>3740</v>
      </c>
      <c r="B1330" s="2" t="s">
        <v>3727</v>
      </c>
      <c r="C1330" s="2" t="s">
        <v>3741</v>
      </c>
      <c r="D1330" s="4">
        <v>0</v>
      </c>
      <c r="F1330" s="11">
        <f t="shared" si="20"/>
        <v>0</v>
      </c>
      <c r="H1330" s="11"/>
    </row>
    <row r="1331" spans="1:8" x14ac:dyDescent="0.25">
      <c r="A1331" s="2" t="s">
        <v>3742</v>
      </c>
      <c r="B1331" s="2" t="s">
        <v>3727</v>
      </c>
      <c r="C1331" s="2" t="s">
        <v>3743</v>
      </c>
      <c r="D1331" s="4">
        <v>0</v>
      </c>
      <c r="F1331" s="11">
        <f t="shared" si="20"/>
        <v>0</v>
      </c>
      <c r="H1331" s="11"/>
    </row>
    <row r="1332" spans="1:8" x14ac:dyDescent="0.25">
      <c r="A1332" s="2" t="s">
        <v>3744</v>
      </c>
      <c r="B1332" s="2" t="s">
        <v>3745</v>
      </c>
      <c r="C1332" s="2" t="s">
        <v>3746</v>
      </c>
      <c r="D1332" s="4">
        <v>6134</v>
      </c>
      <c r="F1332" s="11">
        <f t="shared" si="20"/>
        <v>0</v>
      </c>
      <c r="G1332" s="2"/>
      <c r="H1332" s="11"/>
    </row>
    <row r="1333" spans="1:8" x14ac:dyDescent="0.25">
      <c r="A1333" s="2" t="s">
        <v>3747</v>
      </c>
      <c r="B1333" s="2" t="s">
        <v>3748</v>
      </c>
      <c r="C1333" s="2" t="s">
        <v>3749</v>
      </c>
      <c r="D1333" s="4">
        <v>923</v>
      </c>
      <c r="F1333" s="11">
        <f t="shared" si="20"/>
        <v>0</v>
      </c>
      <c r="G1333" s="2"/>
      <c r="H1333" s="11"/>
    </row>
    <row r="1334" spans="1:8" x14ac:dyDescent="0.25">
      <c r="A1334" s="2" t="s">
        <v>3750</v>
      </c>
      <c r="B1334" s="2" t="s">
        <v>3751</v>
      </c>
      <c r="C1334" s="2" t="s">
        <v>3752</v>
      </c>
      <c r="D1334" s="4">
        <v>0</v>
      </c>
      <c r="F1334" s="11">
        <f t="shared" si="20"/>
        <v>0</v>
      </c>
      <c r="H1334" s="11"/>
    </row>
    <row r="1335" spans="1:8" x14ac:dyDescent="0.25">
      <c r="A1335" s="2" t="s">
        <v>3753</v>
      </c>
      <c r="B1335" s="2" t="s">
        <v>3754</v>
      </c>
      <c r="C1335" s="2" t="s">
        <v>3755</v>
      </c>
      <c r="D1335" s="4">
        <v>14036</v>
      </c>
      <c r="F1335" s="11">
        <f t="shared" si="20"/>
        <v>0</v>
      </c>
      <c r="G1335" s="2"/>
      <c r="H1335" s="11"/>
    </row>
    <row r="1336" spans="1:8" x14ac:dyDescent="0.25">
      <c r="A1336" s="2" t="s">
        <v>3756</v>
      </c>
      <c r="B1336" s="2" t="s">
        <v>3757</v>
      </c>
      <c r="C1336" s="2" t="s">
        <v>3758</v>
      </c>
      <c r="D1336" s="4">
        <v>923</v>
      </c>
      <c r="F1336" s="11">
        <f t="shared" si="20"/>
        <v>0</v>
      </c>
      <c r="G1336" s="2"/>
      <c r="H1336" s="11"/>
    </row>
    <row r="1337" spans="1:8" x14ac:dyDescent="0.25">
      <c r="A1337" s="2" t="s">
        <v>3759</v>
      </c>
      <c r="B1337" s="2" t="s">
        <v>3760</v>
      </c>
      <c r="C1337" s="2" t="s">
        <v>3761</v>
      </c>
      <c r="D1337" s="4">
        <v>188</v>
      </c>
      <c r="F1337" s="11">
        <f t="shared" si="20"/>
        <v>0</v>
      </c>
      <c r="G1337" s="2"/>
      <c r="H1337" s="11"/>
    </row>
    <row r="1338" spans="1:8" x14ac:dyDescent="0.25">
      <c r="A1338" s="2" t="s">
        <v>3762</v>
      </c>
      <c r="B1338" s="2" t="s">
        <v>3763</v>
      </c>
      <c r="C1338" s="2" t="s">
        <v>3764</v>
      </c>
      <c r="D1338" s="4">
        <v>7257</v>
      </c>
      <c r="F1338" s="11">
        <f t="shared" si="20"/>
        <v>0</v>
      </c>
      <c r="G1338" s="2"/>
      <c r="H1338" s="11"/>
    </row>
    <row r="1339" spans="1:8" x14ac:dyDescent="0.25">
      <c r="A1339" s="2" t="s">
        <v>3765</v>
      </c>
      <c r="B1339" s="2" t="s">
        <v>3766</v>
      </c>
      <c r="C1339" s="2" t="s">
        <v>3767</v>
      </c>
      <c r="D1339" s="4">
        <v>14066</v>
      </c>
      <c r="F1339" s="11">
        <f t="shared" si="20"/>
        <v>0</v>
      </c>
      <c r="G1339" s="2"/>
      <c r="H1339" s="11"/>
    </row>
    <row r="1340" spans="1:8" x14ac:dyDescent="0.25">
      <c r="A1340" s="2" t="s">
        <v>3768</v>
      </c>
      <c r="B1340" s="2" t="s">
        <v>3769</v>
      </c>
      <c r="C1340" s="2" t="s">
        <v>3770</v>
      </c>
      <c r="D1340" s="4">
        <v>688</v>
      </c>
      <c r="F1340" s="11">
        <f t="shared" si="20"/>
        <v>0</v>
      </c>
      <c r="G1340" s="2"/>
      <c r="H1340" s="11"/>
    </row>
    <row r="1341" spans="1:8" x14ac:dyDescent="0.25">
      <c r="A1341" s="2" t="s">
        <v>3771</v>
      </c>
      <c r="B1341" s="2" t="s">
        <v>3772</v>
      </c>
      <c r="C1341" s="2" t="s">
        <v>3773</v>
      </c>
      <c r="D1341" s="4">
        <v>5540</v>
      </c>
      <c r="F1341" s="11">
        <f t="shared" si="20"/>
        <v>0</v>
      </c>
      <c r="G1341" s="2"/>
      <c r="H1341" s="11"/>
    </row>
    <row r="1342" spans="1:8" x14ac:dyDescent="0.25">
      <c r="A1342" s="2" t="s">
        <v>3774</v>
      </c>
      <c r="B1342" s="2" t="s">
        <v>3775</v>
      </c>
      <c r="C1342" s="2" t="s">
        <v>3776</v>
      </c>
      <c r="D1342" s="4">
        <v>12937</v>
      </c>
      <c r="F1342" s="11">
        <f t="shared" si="20"/>
        <v>0</v>
      </c>
      <c r="G1342" s="2"/>
      <c r="H1342" s="11"/>
    </row>
    <row r="1343" spans="1:8" x14ac:dyDescent="0.25">
      <c r="A1343" s="2" t="s">
        <v>3777</v>
      </c>
      <c r="B1343" s="2" t="s">
        <v>3778</v>
      </c>
      <c r="C1343" s="2" t="s">
        <v>3779</v>
      </c>
      <c r="D1343" s="4">
        <v>15107</v>
      </c>
      <c r="F1343" s="11">
        <f t="shared" si="20"/>
        <v>0</v>
      </c>
      <c r="G1343" s="2"/>
      <c r="H1343" s="11"/>
    </row>
    <row r="1344" spans="1:8" x14ac:dyDescent="0.25">
      <c r="A1344" s="2" t="s">
        <v>3780</v>
      </c>
      <c r="B1344" s="2" t="s">
        <v>3781</v>
      </c>
      <c r="C1344" s="2" t="s">
        <v>3782</v>
      </c>
      <c r="D1344" s="4">
        <v>2392</v>
      </c>
      <c r="F1344" s="11">
        <f t="shared" si="20"/>
        <v>0</v>
      </c>
      <c r="G1344" s="2"/>
      <c r="H1344" s="11"/>
    </row>
    <row r="1345" spans="1:8" x14ac:dyDescent="0.25">
      <c r="A1345" s="2" t="s">
        <v>3783</v>
      </c>
      <c r="B1345" s="2" t="s">
        <v>3784</v>
      </c>
      <c r="C1345" s="2" t="s">
        <v>3785</v>
      </c>
      <c r="D1345" s="4">
        <v>1207</v>
      </c>
      <c r="F1345" s="11">
        <f t="shared" si="20"/>
        <v>0</v>
      </c>
      <c r="G1345" s="2"/>
      <c r="H1345" s="11"/>
    </row>
    <row r="1346" spans="1:8" x14ac:dyDescent="0.25">
      <c r="A1346" s="2" t="s">
        <v>3786</v>
      </c>
      <c r="B1346" s="2" t="s">
        <v>3787</v>
      </c>
      <c r="C1346" s="2" t="s">
        <v>3788</v>
      </c>
      <c r="D1346" s="4">
        <v>1131</v>
      </c>
      <c r="F1346" s="11">
        <f t="shared" si="20"/>
        <v>0</v>
      </c>
      <c r="G1346" s="2"/>
      <c r="H1346" s="11"/>
    </row>
    <row r="1347" spans="1:8" x14ac:dyDescent="0.25">
      <c r="A1347" s="2" t="s">
        <v>3789</v>
      </c>
      <c r="B1347" s="2" t="s">
        <v>3790</v>
      </c>
      <c r="C1347" s="2" t="s">
        <v>3791</v>
      </c>
      <c r="D1347" s="4">
        <v>10937</v>
      </c>
      <c r="F1347" s="11">
        <f t="shared" si="20"/>
        <v>0</v>
      </c>
      <c r="G1347" s="2"/>
      <c r="H1347" s="11"/>
    </row>
    <row r="1348" spans="1:8" x14ac:dyDescent="0.25">
      <c r="A1348" s="2" t="s">
        <v>3792</v>
      </c>
      <c r="B1348" s="2" t="s">
        <v>3778</v>
      </c>
      <c r="C1348" s="2" t="s">
        <v>3793</v>
      </c>
      <c r="D1348" s="4">
        <v>15107</v>
      </c>
      <c r="F1348" s="11">
        <f t="shared" si="20"/>
        <v>0</v>
      </c>
      <c r="G1348" s="2"/>
      <c r="H1348" s="11"/>
    </row>
    <row r="1349" spans="1:8" x14ac:dyDescent="0.25">
      <c r="A1349" s="2" t="s">
        <v>3794</v>
      </c>
      <c r="B1349" s="2" t="s">
        <v>3795</v>
      </c>
      <c r="C1349" s="2" t="s">
        <v>3796</v>
      </c>
      <c r="D1349" s="4">
        <v>15595</v>
      </c>
      <c r="F1349" s="11">
        <f t="shared" si="20"/>
        <v>0</v>
      </c>
      <c r="G1349" s="2"/>
      <c r="H1349" s="11"/>
    </row>
    <row r="1350" spans="1:8" x14ac:dyDescent="0.25">
      <c r="A1350" s="2" t="s">
        <v>3797</v>
      </c>
      <c r="B1350" s="2" t="s">
        <v>3798</v>
      </c>
      <c r="C1350" s="2" t="s">
        <v>3799</v>
      </c>
      <c r="D1350" s="4">
        <v>1714</v>
      </c>
      <c r="F1350" s="11">
        <f t="shared" si="20"/>
        <v>0</v>
      </c>
      <c r="G1350" s="2"/>
      <c r="H1350" s="11"/>
    </row>
    <row r="1351" spans="1:8" x14ac:dyDescent="0.25">
      <c r="A1351" s="2" t="s">
        <v>3800</v>
      </c>
      <c r="B1351" s="2" t="s">
        <v>3801</v>
      </c>
      <c r="C1351" s="2" t="s">
        <v>3802</v>
      </c>
      <c r="D1351" s="4">
        <v>10937</v>
      </c>
      <c r="F1351" s="11">
        <f t="shared" si="20"/>
        <v>0</v>
      </c>
      <c r="G1351" s="2"/>
      <c r="H1351" s="11"/>
    </row>
    <row r="1352" spans="1:8" x14ac:dyDescent="0.25">
      <c r="A1352" s="2" t="s">
        <v>3803</v>
      </c>
      <c r="B1352" s="2" t="s">
        <v>3751</v>
      </c>
      <c r="C1352" s="2" t="s">
        <v>3804</v>
      </c>
      <c r="D1352" s="4">
        <v>737</v>
      </c>
      <c r="F1352" s="11">
        <f t="shared" ref="F1352:F1415" si="21">D1352*E1352</f>
        <v>0</v>
      </c>
      <c r="G1352" s="2"/>
      <c r="H1352" s="11"/>
    </row>
    <row r="1353" spans="1:8" x14ac:dyDescent="0.25">
      <c r="A1353" s="2" t="s">
        <v>3805</v>
      </c>
      <c r="B1353" s="2" t="s">
        <v>3751</v>
      </c>
      <c r="C1353" s="2" t="s">
        <v>3806</v>
      </c>
      <c r="D1353" s="4">
        <v>737</v>
      </c>
      <c r="F1353" s="11">
        <f t="shared" si="21"/>
        <v>0</v>
      </c>
      <c r="G1353" s="2"/>
      <c r="H1353" s="11"/>
    </row>
    <row r="1354" spans="1:8" x14ac:dyDescent="0.25">
      <c r="A1354" s="2" t="s">
        <v>3807</v>
      </c>
      <c r="B1354" s="2" t="s">
        <v>3808</v>
      </c>
      <c r="C1354" s="2" t="s">
        <v>3809</v>
      </c>
      <c r="D1354" s="4">
        <v>5017</v>
      </c>
      <c r="F1354" s="11">
        <f t="shared" si="21"/>
        <v>0</v>
      </c>
      <c r="G1354" s="2"/>
      <c r="H1354" s="11"/>
    </row>
    <row r="1355" spans="1:8" x14ac:dyDescent="0.25">
      <c r="A1355" s="2" t="s">
        <v>3810</v>
      </c>
      <c r="B1355" s="2" t="s">
        <v>3811</v>
      </c>
      <c r="C1355" s="2" t="s">
        <v>3812</v>
      </c>
      <c r="D1355" s="4">
        <v>8739</v>
      </c>
      <c r="F1355" s="11">
        <f t="shared" si="21"/>
        <v>0</v>
      </c>
      <c r="G1355" s="2"/>
      <c r="H1355" s="11"/>
    </row>
    <row r="1356" spans="1:8" x14ac:dyDescent="0.25">
      <c r="A1356" s="2" t="s">
        <v>3813</v>
      </c>
      <c r="B1356" s="2" t="s">
        <v>3775</v>
      </c>
      <c r="C1356" s="2" t="s">
        <v>3814</v>
      </c>
      <c r="D1356" s="4">
        <v>12937</v>
      </c>
      <c r="F1356" s="11">
        <f t="shared" si="21"/>
        <v>0</v>
      </c>
      <c r="G1356" s="2"/>
      <c r="H1356" s="11"/>
    </row>
    <row r="1357" spans="1:8" x14ac:dyDescent="0.25">
      <c r="A1357" s="2" t="s">
        <v>3815</v>
      </c>
      <c r="B1357" s="2" t="s">
        <v>3778</v>
      </c>
      <c r="C1357" s="2" t="s">
        <v>3816</v>
      </c>
      <c r="D1357" s="4">
        <v>16002</v>
      </c>
      <c r="F1357" s="11">
        <f t="shared" si="21"/>
        <v>0</v>
      </c>
      <c r="G1357" s="2"/>
      <c r="H1357" s="11"/>
    </row>
    <row r="1358" spans="1:8" x14ac:dyDescent="0.25">
      <c r="A1358" s="2" t="s">
        <v>3817</v>
      </c>
      <c r="B1358" s="2" t="s">
        <v>3778</v>
      </c>
      <c r="C1358" s="2" t="s">
        <v>3818</v>
      </c>
      <c r="D1358" s="4">
        <v>16002</v>
      </c>
      <c r="F1358" s="11">
        <f t="shared" si="21"/>
        <v>0</v>
      </c>
      <c r="G1358" s="2"/>
      <c r="H1358" s="11"/>
    </row>
    <row r="1359" spans="1:8" x14ac:dyDescent="0.25">
      <c r="A1359" s="2" t="s">
        <v>3819</v>
      </c>
      <c r="B1359" s="2" t="s">
        <v>3820</v>
      </c>
      <c r="C1359" s="2" t="s">
        <v>3821</v>
      </c>
      <c r="D1359" s="4">
        <v>151</v>
      </c>
      <c r="F1359" s="11">
        <f t="shared" si="21"/>
        <v>0</v>
      </c>
      <c r="G1359" s="2"/>
      <c r="H1359" s="11"/>
    </row>
    <row r="1360" spans="1:8" x14ac:dyDescent="0.25">
      <c r="A1360" s="2" t="s">
        <v>3822</v>
      </c>
      <c r="B1360" s="2" t="s">
        <v>3754</v>
      </c>
      <c r="C1360" s="2" t="s">
        <v>3823</v>
      </c>
      <c r="D1360" s="4">
        <v>14036</v>
      </c>
      <c r="F1360" s="11">
        <f t="shared" si="21"/>
        <v>0</v>
      </c>
      <c r="G1360" s="2"/>
      <c r="H1360" s="11"/>
    </row>
    <row r="1361" spans="1:8" x14ac:dyDescent="0.25">
      <c r="A1361" s="2" t="s">
        <v>3824</v>
      </c>
      <c r="B1361" s="2" t="s">
        <v>3825</v>
      </c>
      <c r="C1361" s="2" t="s">
        <v>3826</v>
      </c>
      <c r="D1361" s="4">
        <v>0</v>
      </c>
      <c r="F1361" s="11">
        <f t="shared" si="21"/>
        <v>0</v>
      </c>
      <c r="H1361" s="11"/>
    </row>
    <row r="1362" spans="1:8" x14ac:dyDescent="0.25">
      <c r="A1362" s="2" t="s">
        <v>3827</v>
      </c>
      <c r="B1362" s="2" t="s">
        <v>3828</v>
      </c>
      <c r="C1362" s="2" t="s">
        <v>3829</v>
      </c>
      <c r="D1362" s="4">
        <v>0</v>
      </c>
      <c r="F1362" s="11">
        <f t="shared" si="21"/>
        <v>0</v>
      </c>
      <c r="H1362" s="11"/>
    </row>
    <row r="1363" spans="1:8" x14ac:dyDescent="0.25">
      <c r="A1363" s="2" t="s">
        <v>3831</v>
      </c>
      <c r="B1363" s="2" t="s">
        <v>3832</v>
      </c>
      <c r="C1363" s="2" t="s">
        <v>3833</v>
      </c>
      <c r="D1363" s="4">
        <v>0</v>
      </c>
      <c r="F1363" s="11">
        <f t="shared" si="21"/>
        <v>0</v>
      </c>
      <c r="H1363" s="11"/>
    </row>
    <row r="1364" spans="1:8" x14ac:dyDescent="0.25">
      <c r="A1364" s="2" t="s">
        <v>3834</v>
      </c>
      <c r="B1364" s="2" t="s">
        <v>3835</v>
      </c>
      <c r="C1364" s="2" t="s">
        <v>3836</v>
      </c>
      <c r="D1364" s="4">
        <v>127800</v>
      </c>
      <c r="F1364" s="11">
        <f t="shared" si="21"/>
        <v>0</v>
      </c>
      <c r="G1364" s="2"/>
      <c r="H1364" s="11"/>
    </row>
    <row r="1365" spans="1:8" x14ac:dyDescent="0.25">
      <c r="A1365" s="2" t="s">
        <v>3837</v>
      </c>
      <c r="B1365" s="2" t="s">
        <v>3838</v>
      </c>
      <c r="C1365" s="2" t="s">
        <v>3839</v>
      </c>
      <c r="D1365" s="4">
        <v>0</v>
      </c>
      <c r="F1365" s="11">
        <f t="shared" si="21"/>
        <v>0</v>
      </c>
      <c r="H1365" s="11"/>
    </row>
    <row r="1366" spans="1:8" x14ac:dyDescent="0.25">
      <c r="A1366" s="2" t="s">
        <v>3840</v>
      </c>
      <c r="B1366" s="2" t="s">
        <v>3841</v>
      </c>
      <c r="C1366" s="2" t="s">
        <v>3842</v>
      </c>
      <c r="D1366" s="4">
        <v>0</v>
      </c>
      <c r="F1366" s="11">
        <f t="shared" si="21"/>
        <v>0</v>
      </c>
      <c r="H1366" s="11"/>
    </row>
    <row r="1367" spans="1:8" x14ac:dyDescent="0.25">
      <c r="A1367" s="2" t="s">
        <v>3843</v>
      </c>
      <c r="B1367" s="2" t="s">
        <v>3844</v>
      </c>
      <c r="C1367" s="2" t="s">
        <v>3830</v>
      </c>
      <c r="D1367" s="4">
        <v>0</v>
      </c>
      <c r="F1367" s="11">
        <f t="shared" si="21"/>
        <v>0</v>
      </c>
      <c r="H1367" s="11"/>
    </row>
    <row r="1368" spans="1:8" x14ac:dyDescent="0.25">
      <c r="A1368" s="2" t="s">
        <v>3845</v>
      </c>
      <c r="B1368" s="2" t="s">
        <v>3846</v>
      </c>
      <c r="C1368" s="2" t="s">
        <v>3847</v>
      </c>
      <c r="D1368" s="4">
        <v>0</v>
      </c>
      <c r="F1368" s="11">
        <f t="shared" si="21"/>
        <v>0</v>
      </c>
      <c r="H1368" s="11"/>
    </row>
    <row r="1369" spans="1:8" x14ac:dyDescent="0.25">
      <c r="A1369" s="2" t="s">
        <v>3848</v>
      </c>
      <c r="B1369" s="2" t="s">
        <v>3849</v>
      </c>
      <c r="C1369" s="2" t="s">
        <v>3850</v>
      </c>
      <c r="D1369" s="4">
        <v>0</v>
      </c>
      <c r="F1369" s="11">
        <f t="shared" si="21"/>
        <v>0</v>
      </c>
      <c r="H1369" s="11"/>
    </row>
    <row r="1370" spans="1:8" x14ac:dyDescent="0.25">
      <c r="A1370" s="2" t="s">
        <v>3851</v>
      </c>
      <c r="B1370" s="2" t="s">
        <v>3852</v>
      </c>
      <c r="C1370" s="2" t="s">
        <v>3853</v>
      </c>
      <c r="D1370" s="4">
        <v>0</v>
      </c>
      <c r="F1370" s="11">
        <f t="shared" si="21"/>
        <v>0</v>
      </c>
      <c r="H1370" s="11"/>
    </row>
    <row r="1371" spans="1:8" x14ac:dyDescent="0.25">
      <c r="A1371" s="2" t="s">
        <v>3854</v>
      </c>
      <c r="B1371" s="2" t="s">
        <v>3855</v>
      </c>
      <c r="C1371" s="2" t="s">
        <v>3856</v>
      </c>
      <c r="D1371" s="4">
        <v>0</v>
      </c>
      <c r="F1371" s="11">
        <f t="shared" si="21"/>
        <v>0</v>
      </c>
      <c r="H1371" s="11"/>
    </row>
    <row r="1372" spans="1:8" x14ac:dyDescent="0.25">
      <c r="A1372" s="2" t="s">
        <v>3857</v>
      </c>
      <c r="B1372" s="2" t="s">
        <v>3858</v>
      </c>
      <c r="C1372" s="2" t="s">
        <v>3859</v>
      </c>
      <c r="D1372" s="4">
        <v>0</v>
      </c>
      <c r="F1372" s="11">
        <f t="shared" si="21"/>
        <v>0</v>
      </c>
      <c r="H1372" s="11"/>
    </row>
    <row r="1373" spans="1:8" x14ac:dyDescent="0.25">
      <c r="A1373" s="2" t="s">
        <v>3860</v>
      </c>
      <c r="B1373" s="2" t="s">
        <v>3861</v>
      </c>
      <c r="C1373" s="2" t="s">
        <v>3862</v>
      </c>
      <c r="D1373" s="4">
        <v>0</v>
      </c>
      <c r="F1373" s="11">
        <f t="shared" si="21"/>
        <v>0</v>
      </c>
      <c r="H1373" s="11"/>
    </row>
    <row r="1374" spans="1:8" x14ac:dyDescent="0.25">
      <c r="A1374" s="2" t="s">
        <v>3863</v>
      </c>
      <c r="B1374" s="2" t="s">
        <v>3864</v>
      </c>
      <c r="C1374" s="2" t="s">
        <v>3865</v>
      </c>
      <c r="D1374" s="4">
        <v>0</v>
      </c>
      <c r="F1374" s="11">
        <f t="shared" si="21"/>
        <v>0</v>
      </c>
      <c r="H1374" s="11"/>
    </row>
    <row r="1375" spans="1:8" x14ac:dyDescent="0.25">
      <c r="A1375" s="2" t="s">
        <v>3866</v>
      </c>
      <c r="B1375" s="2" t="s">
        <v>3867</v>
      </c>
      <c r="C1375" s="2" t="s">
        <v>3868</v>
      </c>
      <c r="D1375" s="4">
        <v>0</v>
      </c>
      <c r="F1375" s="11">
        <f t="shared" si="21"/>
        <v>0</v>
      </c>
      <c r="H1375" s="11"/>
    </row>
    <row r="1376" spans="1:8" x14ac:dyDescent="0.25">
      <c r="A1376" s="2" t="s">
        <v>3869</v>
      </c>
      <c r="B1376" s="2" t="s">
        <v>3870</v>
      </c>
      <c r="C1376" s="2" t="s">
        <v>3871</v>
      </c>
      <c r="D1376" s="4">
        <v>0</v>
      </c>
      <c r="F1376" s="11">
        <f t="shared" si="21"/>
        <v>0</v>
      </c>
      <c r="H1376" s="11"/>
    </row>
    <row r="1377" spans="1:8" x14ac:dyDescent="0.25">
      <c r="A1377" s="2" t="s">
        <v>3872</v>
      </c>
      <c r="B1377" s="2" t="s">
        <v>3873</v>
      </c>
      <c r="C1377" s="2" t="s">
        <v>3874</v>
      </c>
      <c r="D1377" s="4">
        <v>0</v>
      </c>
      <c r="F1377" s="11">
        <f t="shared" si="21"/>
        <v>0</v>
      </c>
      <c r="H1377" s="11"/>
    </row>
    <row r="1378" spans="1:8" x14ac:dyDescent="0.25">
      <c r="A1378" s="2" t="s">
        <v>3875</v>
      </c>
      <c r="B1378" s="2" t="s">
        <v>3876</v>
      </c>
      <c r="C1378" s="2" t="s">
        <v>3877</v>
      </c>
      <c r="D1378" s="4">
        <v>0</v>
      </c>
      <c r="F1378" s="11">
        <f t="shared" si="21"/>
        <v>0</v>
      </c>
      <c r="H1378" s="11"/>
    </row>
    <row r="1379" spans="1:8" x14ac:dyDescent="0.25">
      <c r="A1379" s="2" t="s">
        <v>3878</v>
      </c>
      <c r="B1379" s="2" t="s">
        <v>3879</v>
      </c>
      <c r="C1379" s="2" t="s">
        <v>3880</v>
      </c>
      <c r="D1379" s="4">
        <v>0</v>
      </c>
      <c r="F1379" s="11">
        <f t="shared" si="21"/>
        <v>0</v>
      </c>
      <c r="H1379" s="11"/>
    </row>
    <row r="1380" spans="1:8" x14ac:dyDescent="0.25">
      <c r="A1380" s="2" t="s">
        <v>3881</v>
      </c>
      <c r="B1380" s="2" t="s">
        <v>3882</v>
      </c>
      <c r="C1380" s="2" t="s">
        <v>3883</v>
      </c>
      <c r="D1380" s="4">
        <v>108695</v>
      </c>
      <c r="F1380" s="11">
        <f t="shared" si="21"/>
        <v>0</v>
      </c>
      <c r="G1380" s="2"/>
      <c r="H1380" s="11"/>
    </row>
    <row r="1381" spans="1:8" x14ac:dyDescent="0.25">
      <c r="A1381" s="2" t="s">
        <v>3884</v>
      </c>
      <c r="B1381" s="2" t="s">
        <v>3885</v>
      </c>
      <c r="C1381" s="2" t="s">
        <v>3886</v>
      </c>
      <c r="D1381" s="4">
        <v>101470</v>
      </c>
      <c r="F1381" s="11">
        <f t="shared" si="21"/>
        <v>0</v>
      </c>
      <c r="G1381" s="2"/>
      <c r="H1381" s="11"/>
    </row>
    <row r="1382" spans="1:8" x14ac:dyDescent="0.25">
      <c r="A1382" s="2" t="s">
        <v>3887</v>
      </c>
      <c r="B1382" s="2" t="s">
        <v>3888</v>
      </c>
      <c r="C1382" s="2" t="s">
        <v>3889</v>
      </c>
      <c r="D1382" s="4">
        <v>106270</v>
      </c>
      <c r="F1382" s="11">
        <f t="shared" si="21"/>
        <v>0</v>
      </c>
      <c r="G1382" s="2"/>
      <c r="H1382" s="11"/>
    </row>
    <row r="1383" spans="1:8" x14ac:dyDescent="0.25">
      <c r="A1383" s="2" t="s">
        <v>3890</v>
      </c>
      <c r="B1383" s="2" t="s">
        <v>3891</v>
      </c>
      <c r="C1383" s="2" t="s">
        <v>3892</v>
      </c>
      <c r="D1383" s="4">
        <v>109942</v>
      </c>
      <c r="F1383" s="11">
        <f t="shared" si="21"/>
        <v>0</v>
      </c>
      <c r="G1383" s="2"/>
      <c r="H1383" s="11"/>
    </row>
    <row r="1384" spans="1:8" x14ac:dyDescent="0.25">
      <c r="A1384" s="2" t="s">
        <v>3893</v>
      </c>
      <c r="B1384" s="2" t="s">
        <v>3894</v>
      </c>
      <c r="C1384" s="2" t="s">
        <v>3895</v>
      </c>
      <c r="D1384" s="4">
        <v>112724</v>
      </c>
      <c r="F1384" s="11">
        <f t="shared" si="21"/>
        <v>0</v>
      </c>
      <c r="G1384" s="2"/>
      <c r="H1384" s="11"/>
    </row>
    <row r="1385" spans="1:8" x14ac:dyDescent="0.25">
      <c r="A1385" s="2" t="s">
        <v>3896</v>
      </c>
      <c r="B1385" s="2" t="s">
        <v>3897</v>
      </c>
      <c r="C1385" s="2" t="s">
        <v>3898</v>
      </c>
      <c r="D1385" s="4">
        <v>113721</v>
      </c>
      <c r="F1385" s="11">
        <f t="shared" si="21"/>
        <v>0</v>
      </c>
      <c r="G1385" s="2"/>
      <c r="H1385" s="11"/>
    </row>
    <row r="1386" spans="1:8" x14ac:dyDescent="0.25">
      <c r="A1386" s="2" t="s">
        <v>3899</v>
      </c>
      <c r="B1386" s="2" t="s">
        <v>3900</v>
      </c>
      <c r="C1386" s="2" t="s">
        <v>3901</v>
      </c>
      <c r="D1386" s="4">
        <v>116495</v>
      </c>
      <c r="F1386" s="11">
        <f t="shared" si="21"/>
        <v>0</v>
      </c>
      <c r="G1386" s="2"/>
      <c r="H1386" s="11"/>
    </row>
    <row r="1387" spans="1:8" x14ac:dyDescent="0.25">
      <c r="A1387" s="2" t="s">
        <v>3902</v>
      </c>
      <c r="B1387" s="2" t="s">
        <v>3903</v>
      </c>
      <c r="C1387" s="2" t="s">
        <v>3904</v>
      </c>
      <c r="D1387" s="4">
        <v>109640</v>
      </c>
      <c r="F1387" s="11">
        <f t="shared" si="21"/>
        <v>0</v>
      </c>
      <c r="G1387" s="2"/>
      <c r="H1387" s="11"/>
    </row>
    <row r="1388" spans="1:8" x14ac:dyDescent="0.25">
      <c r="A1388" s="2" t="s">
        <v>3905</v>
      </c>
      <c r="B1388" s="2" t="s">
        <v>3906</v>
      </c>
      <c r="C1388" s="2" t="s">
        <v>3907</v>
      </c>
      <c r="D1388" s="4">
        <v>114441</v>
      </c>
      <c r="F1388" s="11">
        <f t="shared" si="21"/>
        <v>0</v>
      </c>
      <c r="G1388" s="2"/>
      <c r="H1388" s="11"/>
    </row>
    <row r="1389" spans="1:8" x14ac:dyDescent="0.25">
      <c r="A1389" s="2" t="s">
        <v>3908</v>
      </c>
      <c r="B1389" s="2" t="s">
        <v>3909</v>
      </c>
      <c r="C1389" s="2" t="s">
        <v>3910</v>
      </c>
      <c r="D1389" s="4">
        <v>108695</v>
      </c>
      <c r="F1389" s="11">
        <f t="shared" si="21"/>
        <v>0</v>
      </c>
      <c r="G1389" s="2"/>
      <c r="H1389" s="11"/>
    </row>
    <row r="1390" spans="1:8" x14ac:dyDescent="0.25">
      <c r="A1390" s="2" t="s">
        <v>3911</v>
      </c>
      <c r="B1390" s="2" t="s">
        <v>3912</v>
      </c>
      <c r="C1390" s="2" t="s">
        <v>3913</v>
      </c>
      <c r="D1390" s="4">
        <v>120140</v>
      </c>
      <c r="F1390" s="11">
        <f t="shared" si="21"/>
        <v>0</v>
      </c>
      <c r="G1390" s="2"/>
      <c r="H1390" s="11"/>
    </row>
    <row r="1391" spans="1:8" x14ac:dyDescent="0.25">
      <c r="A1391" s="2" t="s">
        <v>3914</v>
      </c>
      <c r="B1391" s="2" t="s">
        <v>3915</v>
      </c>
      <c r="C1391" s="2" t="s">
        <v>3916</v>
      </c>
      <c r="D1391" s="4">
        <v>120140</v>
      </c>
      <c r="F1391" s="11">
        <f t="shared" si="21"/>
        <v>0</v>
      </c>
      <c r="G1391" s="2"/>
      <c r="H1391" s="11"/>
    </row>
    <row r="1392" spans="1:8" x14ac:dyDescent="0.25">
      <c r="A1392" s="2" t="s">
        <v>3917</v>
      </c>
      <c r="B1392" s="2" t="s">
        <v>3918</v>
      </c>
      <c r="C1392" s="2" t="s">
        <v>3919</v>
      </c>
      <c r="D1392" s="4">
        <v>112699</v>
      </c>
      <c r="F1392" s="11">
        <f t="shared" si="21"/>
        <v>0</v>
      </c>
      <c r="G1392" s="2"/>
      <c r="H1392" s="11"/>
    </row>
    <row r="1393" spans="1:8" x14ac:dyDescent="0.25">
      <c r="A1393" s="2" t="s">
        <v>3920</v>
      </c>
      <c r="B1393" s="2" t="s">
        <v>3921</v>
      </c>
      <c r="C1393" s="2" t="s">
        <v>3922</v>
      </c>
      <c r="D1393" s="4">
        <v>117645</v>
      </c>
      <c r="F1393" s="11">
        <f t="shared" si="21"/>
        <v>0</v>
      </c>
      <c r="G1393" s="2"/>
      <c r="H1393" s="11"/>
    </row>
    <row r="1394" spans="1:8" x14ac:dyDescent="0.25">
      <c r="A1394" s="2" t="s">
        <v>3923</v>
      </c>
      <c r="B1394" s="2" t="s">
        <v>3924</v>
      </c>
      <c r="C1394" s="2" t="s">
        <v>3925</v>
      </c>
      <c r="D1394" s="4">
        <v>121428</v>
      </c>
      <c r="F1394" s="11">
        <f t="shared" si="21"/>
        <v>0</v>
      </c>
      <c r="G1394" s="2"/>
      <c r="H1394" s="11"/>
    </row>
    <row r="1395" spans="1:8" x14ac:dyDescent="0.25">
      <c r="A1395" s="2" t="s">
        <v>3926</v>
      </c>
      <c r="B1395" s="2" t="s">
        <v>3927</v>
      </c>
      <c r="C1395" s="2" t="s">
        <v>3928</v>
      </c>
      <c r="D1395" s="4">
        <v>124291</v>
      </c>
      <c r="F1395" s="11">
        <f t="shared" si="21"/>
        <v>0</v>
      </c>
      <c r="G1395" s="2"/>
      <c r="H1395" s="11"/>
    </row>
    <row r="1396" spans="1:8" x14ac:dyDescent="0.25">
      <c r="A1396" s="2" t="s">
        <v>3929</v>
      </c>
      <c r="B1396" s="2" t="s">
        <v>3930</v>
      </c>
      <c r="C1396" s="2" t="s">
        <v>3931</v>
      </c>
      <c r="D1396" s="4">
        <v>125320</v>
      </c>
      <c r="F1396" s="11">
        <f t="shared" si="21"/>
        <v>0</v>
      </c>
      <c r="G1396" s="2"/>
      <c r="H1396" s="11"/>
    </row>
    <row r="1397" spans="1:8" x14ac:dyDescent="0.25">
      <c r="A1397" s="2" t="s">
        <v>3932</v>
      </c>
      <c r="B1397" s="2" t="s">
        <v>3933</v>
      </c>
      <c r="C1397" s="2" t="s">
        <v>3934</v>
      </c>
      <c r="D1397" s="4">
        <v>128175</v>
      </c>
      <c r="F1397" s="11">
        <f t="shared" si="21"/>
        <v>0</v>
      </c>
      <c r="G1397" s="2"/>
      <c r="H1397" s="11"/>
    </row>
    <row r="1398" spans="1:8" x14ac:dyDescent="0.25">
      <c r="A1398" s="2" t="s">
        <v>3935</v>
      </c>
      <c r="B1398" s="2" t="s">
        <v>3936</v>
      </c>
      <c r="C1398" s="2" t="s">
        <v>3937</v>
      </c>
      <c r="D1398" s="4">
        <v>121117</v>
      </c>
      <c r="F1398" s="11">
        <f t="shared" si="21"/>
        <v>0</v>
      </c>
      <c r="G1398" s="2"/>
      <c r="H1398" s="11"/>
    </row>
    <row r="1399" spans="1:8" x14ac:dyDescent="0.25">
      <c r="A1399" s="2" t="s">
        <v>3938</v>
      </c>
      <c r="B1399" s="2" t="s">
        <v>3939</v>
      </c>
      <c r="C1399" s="2" t="s">
        <v>3940</v>
      </c>
      <c r="D1399" s="4">
        <v>126058</v>
      </c>
      <c r="F1399" s="11">
        <f t="shared" si="21"/>
        <v>0</v>
      </c>
      <c r="G1399" s="2"/>
      <c r="H1399" s="11"/>
    </row>
    <row r="1400" spans="1:8" x14ac:dyDescent="0.25">
      <c r="A1400" s="2" t="s">
        <v>3941</v>
      </c>
      <c r="B1400" s="2" t="s">
        <v>3924</v>
      </c>
      <c r="C1400" s="2" t="s">
        <v>3942</v>
      </c>
      <c r="D1400" s="4">
        <v>129841</v>
      </c>
      <c r="F1400" s="11">
        <f t="shared" si="21"/>
        <v>0</v>
      </c>
      <c r="G1400" s="2"/>
      <c r="H1400" s="11"/>
    </row>
    <row r="1401" spans="1:8" x14ac:dyDescent="0.25">
      <c r="A1401" s="2" t="s">
        <v>3943</v>
      </c>
      <c r="B1401" s="2" t="s">
        <v>3944</v>
      </c>
      <c r="C1401" s="2" t="s">
        <v>3945</v>
      </c>
      <c r="D1401" s="4">
        <v>125320</v>
      </c>
      <c r="F1401" s="11">
        <f t="shared" si="21"/>
        <v>0</v>
      </c>
      <c r="G1401" s="2"/>
      <c r="H1401" s="11"/>
    </row>
    <row r="1402" spans="1:8" x14ac:dyDescent="0.25">
      <c r="A1402" s="2" t="s">
        <v>3946</v>
      </c>
      <c r="B1402" s="2" t="s">
        <v>3947</v>
      </c>
      <c r="C1402" s="2" t="s">
        <v>3948</v>
      </c>
      <c r="D1402" s="4">
        <v>113721</v>
      </c>
      <c r="F1402" s="11">
        <f t="shared" si="21"/>
        <v>0</v>
      </c>
      <c r="G1402" s="2"/>
      <c r="H1402" s="11"/>
    </row>
    <row r="1403" spans="1:8" x14ac:dyDescent="0.25">
      <c r="A1403" s="2" t="s">
        <v>3949</v>
      </c>
      <c r="B1403" s="2" t="s">
        <v>3950</v>
      </c>
      <c r="C1403" s="2" t="s">
        <v>3951</v>
      </c>
      <c r="D1403" s="4">
        <v>0</v>
      </c>
      <c r="F1403" s="11">
        <f t="shared" si="21"/>
        <v>0</v>
      </c>
      <c r="H1403" s="11"/>
    </row>
    <row r="1404" spans="1:8" x14ac:dyDescent="0.25">
      <c r="A1404" s="2" t="s">
        <v>3952</v>
      </c>
      <c r="B1404" s="2" t="s">
        <v>3953</v>
      </c>
      <c r="C1404" s="2" t="s">
        <v>3954</v>
      </c>
      <c r="D1404" s="4">
        <v>0</v>
      </c>
      <c r="F1404" s="11">
        <f t="shared" si="21"/>
        <v>0</v>
      </c>
      <c r="H1404" s="11"/>
    </row>
    <row r="1405" spans="1:8" x14ac:dyDescent="0.25">
      <c r="A1405" s="2" t="s">
        <v>3955</v>
      </c>
      <c r="B1405" s="2" t="s">
        <v>3956</v>
      </c>
      <c r="C1405" s="2" t="s">
        <v>3957</v>
      </c>
      <c r="D1405" s="4">
        <v>0</v>
      </c>
      <c r="F1405" s="11">
        <f t="shared" si="21"/>
        <v>0</v>
      </c>
      <c r="H1405" s="11"/>
    </row>
    <row r="1406" spans="1:8" x14ac:dyDescent="0.25">
      <c r="A1406" s="2" t="s">
        <v>3958</v>
      </c>
      <c r="B1406" s="2" t="s">
        <v>3959</v>
      </c>
      <c r="C1406" s="2" t="s">
        <v>3960</v>
      </c>
      <c r="D1406" s="4">
        <v>0</v>
      </c>
      <c r="F1406" s="11">
        <f t="shared" si="21"/>
        <v>0</v>
      </c>
      <c r="H1406" s="11"/>
    </row>
    <row r="1407" spans="1:8" x14ac:dyDescent="0.25">
      <c r="A1407" s="2" t="s">
        <v>3961</v>
      </c>
      <c r="B1407" s="2" t="s">
        <v>3962</v>
      </c>
      <c r="C1407" s="2" t="s">
        <v>3963</v>
      </c>
      <c r="D1407" s="4">
        <v>0</v>
      </c>
      <c r="F1407" s="11">
        <f t="shared" si="21"/>
        <v>0</v>
      </c>
      <c r="H1407" s="11"/>
    </row>
    <row r="1408" spans="1:8" x14ac:dyDescent="0.25">
      <c r="A1408" s="2" t="s">
        <v>3964</v>
      </c>
      <c r="B1408" s="2" t="s">
        <v>3965</v>
      </c>
      <c r="C1408" s="2" t="s">
        <v>3966</v>
      </c>
      <c r="D1408" s="4">
        <v>0</v>
      </c>
      <c r="F1408" s="11">
        <f t="shared" si="21"/>
        <v>0</v>
      </c>
      <c r="H1408" s="11"/>
    </row>
    <row r="1409" spans="1:8" x14ac:dyDescent="0.25">
      <c r="A1409" s="2" t="s">
        <v>3967</v>
      </c>
      <c r="B1409" s="2" t="s">
        <v>3968</v>
      </c>
      <c r="C1409" s="2" t="s">
        <v>3969</v>
      </c>
      <c r="D1409" s="4">
        <v>287</v>
      </c>
      <c r="F1409" s="11">
        <f t="shared" si="21"/>
        <v>0</v>
      </c>
      <c r="G1409" s="2"/>
      <c r="H1409" s="11"/>
    </row>
    <row r="1410" spans="1:8" x14ac:dyDescent="0.25">
      <c r="A1410" s="2" t="s">
        <v>3970</v>
      </c>
      <c r="B1410" s="2" t="s">
        <v>3971</v>
      </c>
      <c r="C1410" s="2" t="s">
        <v>3972</v>
      </c>
      <c r="D1410" s="4">
        <v>29244</v>
      </c>
      <c r="F1410" s="11">
        <f t="shared" si="21"/>
        <v>0</v>
      </c>
      <c r="G1410" s="2"/>
      <c r="H1410" s="11"/>
    </row>
    <row r="1411" spans="1:8" x14ac:dyDescent="0.25">
      <c r="A1411" s="2" t="s">
        <v>3973</v>
      </c>
      <c r="B1411" s="2" t="s">
        <v>3974</v>
      </c>
      <c r="C1411" s="2" t="s">
        <v>3975</v>
      </c>
      <c r="D1411" s="4">
        <v>0</v>
      </c>
      <c r="F1411" s="11">
        <f t="shared" si="21"/>
        <v>0</v>
      </c>
      <c r="H1411" s="11"/>
    </row>
    <row r="1412" spans="1:8" x14ac:dyDescent="0.25">
      <c r="A1412" s="2" t="s">
        <v>3976</v>
      </c>
      <c r="B1412" s="2" t="s">
        <v>3977</v>
      </c>
      <c r="C1412" s="2" t="s">
        <v>3978</v>
      </c>
      <c r="D1412" s="4">
        <v>0</v>
      </c>
      <c r="F1412" s="11">
        <f t="shared" si="21"/>
        <v>0</v>
      </c>
      <c r="H1412" s="11"/>
    </row>
    <row r="1413" spans="1:8" x14ac:dyDescent="0.25">
      <c r="A1413" s="2" t="s">
        <v>3979</v>
      </c>
      <c r="B1413" s="2" t="s">
        <v>3980</v>
      </c>
      <c r="C1413" s="2" t="s">
        <v>3981</v>
      </c>
      <c r="D1413" s="4">
        <v>0</v>
      </c>
      <c r="F1413" s="11">
        <f t="shared" si="21"/>
        <v>0</v>
      </c>
      <c r="H1413" s="11"/>
    </row>
    <row r="1414" spans="1:8" x14ac:dyDescent="0.25">
      <c r="A1414" s="2" t="s">
        <v>3982</v>
      </c>
      <c r="B1414" s="2" t="s">
        <v>3968</v>
      </c>
      <c r="C1414" s="2" t="s">
        <v>3983</v>
      </c>
      <c r="D1414" s="4">
        <v>287</v>
      </c>
      <c r="F1414" s="11">
        <f t="shared" si="21"/>
        <v>0</v>
      </c>
      <c r="G1414" s="2"/>
      <c r="H1414" s="11"/>
    </row>
    <row r="1415" spans="1:8" x14ac:dyDescent="0.25">
      <c r="A1415" s="2" t="s">
        <v>3984</v>
      </c>
      <c r="B1415" s="2" t="s">
        <v>3985</v>
      </c>
      <c r="C1415" s="2" t="s">
        <v>3986</v>
      </c>
      <c r="D1415" s="4">
        <v>0</v>
      </c>
      <c r="F1415" s="11">
        <f t="shared" si="21"/>
        <v>0</v>
      </c>
      <c r="H1415" s="11"/>
    </row>
    <row r="1416" spans="1:8" x14ac:dyDescent="0.25">
      <c r="A1416" s="2" t="s">
        <v>3987</v>
      </c>
      <c r="B1416" s="2" t="s">
        <v>3988</v>
      </c>
      <c r="C1416" s="2" t="s">
        <v>3989</v>
      </c>
      <c r="D1416" s="4">
        <v>0</v>
      </c>
      <c r="F1416" s="11">
        <f t="shared" ref="F1416:F1479" si="22">D1416*E1416</f>
        <v>0</v>
      </c>
      <c r="H1416" s="11"/>
    </row>
    <row r="1417" spans="1:8" x14ac:dyDescent="0.25">
      <c r="A1417" s="2" t="s">
        <v>3990</v>
      </c>
      <c r="B1417" s="2" t="s">
        <v>3991</v>
      </c>
      <c r="C1417" s="2" t="s">
        <v>3992</v>
      </c>
      <c r="D1417" s="4">
        <v>0</v>
      </c>
      <c r="F1417" s="11">
        <f t="shared" si="22"/>
        <v>0</v>
      </c>
      <c r="H1417" s="11"/>
    </row>
    <row r="1418" spans="1:8" x14ac:dyDescent="0.25">
      <c r="A1418" s="2" t="s">
        <v>3993</v>
      </c>
      <c r="B1418" s="2" t="s">
        <v>3994</v>
      </c>
      <c r="C1418" s="2" t="s">
        <v>3995</v>
      </c>
      <c r="D1418" s="4">
        <v>117645</v>
      </c>
      <c r="F1418" s="11">
        <f t="shared" si="22"/>
        <v>0</v>
      </c>
      <c r="G1418" s="2"/>
      <c r="H1418" s="11"/>
    </row>
    <row r="1419" spans="1:8" x14ac:dyDescent="0.25">
      <c r="A1419" s="2" t="s">
        <v>3996</v>
      </c>
      <c r="B1419" s="2" t="s">
        <v>3997</v>
      </c>
      <c r="C1419" s="2" t="s">
        <v>3998</v>
      </c>
      <c r="D1419" s="4">
        <v>0</v>
      </c>
      <c r="F1419" s="11">
        <f t="shared" si="22"/>
        <v>0</v>
      </c>
      <c r="H1419" s="11"/>
    </row>
    <row r="1420" spans="1:8" x14ac:dyDescent="0.25">
      <c r="A1420" s="2" t="s">
        <v>3999</v>
      </c>
      <c r="B1420" s="2" t="s">
        <v>4000</v>
      </c>
      <c r="C1420" s="2" t="s">
        <v>4001</v>
      </c>
      <c r="D1420" s="4">
        <v>121428</v>
      </c>
      <c r="F1420" s="11">
        <f t="shared" si="22"/>
        <v>0</v>
      </c>
      <c r="G1420" s="2"/>
      <c r="H1420" s="11"/>
    </row>
    <row r="1421" spans="1:8" x14ac:dyDescent="0.25">
      <c r="A1421" s="2" t="s">
        <v>4002</v>
      </c>
      <c r="B1421" s="2" t="s">
        <v>3985</v>
      </c>
      <c r="C1421" s="2" t="s">
        <v>4003</v>
      </c>
      <c r="D1421" s="4">
        <v>0</v>
      </c>
      <c r="F1421" s="11">
        <f t="shared" si="22"/>
        <v>0</v>
      </c>
      <c r="H1421" s="11"/>
    </row>
    <row r="1422" spans="1:8" x14ac:dyDescent="0.25">
      <c r="A1422" s="2" t="s">
        <v>4004</v>
      </c>
      <c r="B1422" s="2" t="s">
        <v>4005</v>
      </c>
      <c r="C1422" s="2" t="s">
        <v>4006</v>
      </c>
      <c r="D1422" s="4">
        <v>0</v>
      </c>
      <c r="F1422" s="11">
        <f t="shared" si="22"/>
        <v>0</v>
      </c>
      <c r="H1422" s="11"/>
    </row>
    <row r="1423" spans="1:8" x14ac:dyDescent="0.25">
      <c r="A1423" s="2" t="s">
        <v>4007</v>
      </c>
      <c r="B1423" s="2" t="s">
        <v>4008</v>
      </c>
      <c r="C1423" s="2" t="s">
        <v>4009</v>
      </c>
      <c r="D1423" s="4">
        <v>128175</v>
      </c>
      <c r="F1423" s="11">
        <f t="shared" si="22"/>
        <v>0</v>
      </c>
      <c r="G1423" s="2"/>
      <c r="H1423" s="11"/>
    </row>
    <row r="1424" spans="1:8" x14ac:dyDescent="0.25">
      <c r="A1424" s="2" t="s">
        <v>4010</v>
      </c>
      <c r="B1424" s="2" t="s">
        <v>4011</v>
      </c>
      <c r="C1424" s="2" t="s">
        <v>4012</v>
      </c>
      <c r="D1424" s="4">
        <v>0</v>
      </c>
      <c r="F1424" s="11">
        <f t="shared" si="22"/>
        <v>0</v>
      </c>
      <c r="H1424" s="11"/>
    </row>
    <row r="1425" spans="1:8" x14ac:dyDescent="0.25">
      <c r="A1425" s="2" t="s">
        <v>4013</v>
      </c>
      <c r="B1425" s="2" t="s">
        <v>3968</v>
      </c>
      <c r="C1425" s="2" t="s">
        <v>4014</v>
      </c>
      <c r="D1425" s="4">
        <v>287</v>
      </c>
      <c r="F1425" s="11">
        <f t="shared" si="22"/>
        <v>0</v>
      </c>
      <c r="G1425" s="2"/>
      <c r="H1425" s="11"/>
    </row>
    <row r="1426" spans="1:8" x14ac:dyDescent="0.25">
      <c r="A1426" s="2" t="s">
        <v>4015</v>
      </c>
      <c r="B1426" s="2" t="s">
        <v>4016</v>
      </c>
      <c r="C1426" s="2" t="s">
        <v>4017</v>
      </c>
      <c r="D1426" s="4">
        <v>0</v>
      </c>
      <c r="F1426" s="11">
        <f t="shared" si="22"/>
        <v>0</v>
      </c>
      <c r="H1426" s="11"/>
    </row>
    <row r="1427" spans="1:8" x14ac:dyDescent="0.25">
      <c r="A1427" s="2" t="s">
        <v>4018</v>
      </c>
      <c r="B1427" s="2" t="s">
        <v>4019</v>
      </c>
      <c r="C1427" s="2" t="s">
        <v>4020</v>
      </c>
      <c r="D1427" s="4">
        <v>0</v>
      </c>
      <c r="F1427" s="11">
        <f t="shared" si="22"/>
        <v>0</v>
      </c>
      <c r="H1427" s="11"/>
    </row>
    <row r="1428" spans="1:8" x14ac:dyDescent="0.25">
      <c r="A1428" s="2" t="s">
        <v>4021</v>
      </c>
      <c r="B1428" s="2" t="s">
        <v>4022</v>
      </c>
      <c r="C1428" s="2" t="s">
        <v>4023</v>
      </c>
      <c r="D1428" s="4">
        <v>0</v>
      </c>
      <c r="F1428" s="11">
        <f t="shared" si="22"/>
        <v>0</v>
      </c>
      <c r="H1428" s="11"/>
    </row>
    <row r="1429" spans="1:8" x14ac:dyDescent="0.25">
      <c r="A1429" s="2" t="s">
        <v>4024</v>
      </c>
      <c r="B1429" s="2" t="s">
        <v>4025</v>
      </c>
      <c r="C1429" s="2" t="s">
        <v>4026</v>
      </c>
      <c r="D1429" s="4">
        <v>106621</v>
      </c>
      <c r="F1429" s="11">
        <f t="shared" si="22"/>
        <v>0</v>
      </c>
      <c r="G1429" s="2"/>
      <c r="H1429" s="11"/>
    </row>
    <row r="1430" spans="1:8" x14ac:dyDescent="0.25">
      <c r="A1430" s="2" t="s">
        <v>4027</v>
      </c>
      <c r="B1430" s="2" t="s">
        <v>4028</v>
      </c>
      <c r="C1430" s="2" t="s">
        <v>4029</v>
      </c>
      <c r="D1430" s="4">
        <v>114792</v>
      </c>
      <c r="F1430" s="11">
        <f t="shared" si="22"/>
        <v>0</v>
      </c>
      <c r="G1430" s="2"/>
      <c r="H1430" s="11"/>
    </row>
    <row r="1431" spans="1:8" x14ac:dyDescent="0.25">
      <c r="A1431" s="2" t="s">
        <v>4030</v>
      </c>
      <c r="B1431" s="2" t="s">
        <v>4031</v>
      </c>
      <c r="C1431" s="2" t="s">
        <v>4032</v>
      </c>
      <c r="D1431" s="4">
        <v>0</v>
      </c>
      <c r="F1431" s="11">
        <f t="shared" si="22"/>
        <v>0</v>
      </c>
      <c r="H1431" s="11"/>
    </row>
    <row r="1432" spans="1:8" x14ac:dyDescent="0.25">
      <c r="A1432" s="2" t="s">
        <v>4033</v>
      </c>
      <c r="B1432" s="2" t="s">
        <v>4034</v>
      </c>
      <c r="C1432" s="2" t="s">
        <v>4035</v>
      </c>
      <c r="D1432" s="4">
        <v>125320</v>
      </c>
      <c r="F1432" s="11">
        <f t="shared" si="22"/>
        <v>0</v>
      </c>
      <c r="G1432" s="2"/>
      <c r="H1432" s="11"/>
    </row>
    <row r="1433" spans="1:8" x14ac:dyDescent="0.25">
      <c r="A1433" s="2" t="s">
        <v>4036</v>
      </c>
      <c r="B1433" s="2" t="s">
        <v>4037</v>
      </c>
      <c r="C1433" s="2" t="s">
        <v>4038</v>
      </c>
      <c r="D1433" s="4">
        <v>0</v>
      </c>
      <c r="F1433" s="11">
        <f t="shared" si="22"/>
        <v>0</v>
      </c>
      <c r="H1433" s="11"/>
    </row>
    <row r="1434" spans="1:8" x14ac:dyDescent="0.25">
      <c r="A1434" s="2" t="s">
        <v>4039</v>
      </c>
      <c r="B1434" s="2" t="s">
        <v>4040</v>
      </c>
      <c r="C1434" s="2" t="s">
        <v>4041</v>
      </c>
      <c r="D1434" s="4">
        <v>0</v>
      </c>
      <c r="F1434" s="11">
        <f t="shared" si="22"/>
        <v>0</v>
      </c>
      <c r="H1434" s="11"/>
    </row>
    <row r="1435" spans="1:8" x14ac:dyDescent="0.25">
      <c r="A1435" s="2" t="s">
        <v>4042</v>
      </c>
      <c r="B1435" s="2" t="s">
        <v>4043</v>
      </c>
      <c r="C1435" s="2" t="s">
        <v>4044</v>
      </c>
      <c r="D1435" s="4">
        <v>0</v>
      </c>
      <c r="F1435" s="11">
        <f t="shared" si="22"/>
        <v>0</v>
      </c>
      <c r="H1435" s="11"/>
    </row>
    <row r="1436" spans="1:8" x14ac:dyDescent="0.25">
      <c r="A1436" s="2" t="s">
        <v>4045</v>
      </c>
      <c r="B1436" s="2" t="s">
        <v>4046</v>
      </c>
      <c r="C1436" s="2" t="s">
        <v>4047</v>
      </c>
      <c r="D1436" s="4">
        <v>0</v>
      </c>
      <c r="F1436" s="11">
        <f t="shared" si="22"/>
        <v>0</v>
      </c>
      <c r="H1436" s="11"/>
    </row>
    <row r="1437" spans="1:8" x14ac:dyDescent="0.25">
      <c r="A1437" s="2" t="s">
        <v>4048</v>
      </c>
      <c r="B1437" s="2" t="s">
        <v>4049</v>
      </c>
      <c r="C1437" s="2" t="s">
        <v>4050</v>
      </c>
      <c r="D1437" s="4">
        <v>0</v>
      </c>
      <c r="F1437" s="11">
        <f t="shared" si="22"/>
        <v>0</v>
      </c>
      <c r="H1437" s="11"/>
    </row>
    <row r="1438" spans="1:8" x14ac:dyDescent="0.25">
      <c r="A1438" s="2" t="s">
        <v>4051</v>
      </c>
      <c r="B1438" s="2" t="s">
        <v>4052</v>
      </c>
      <c r="C1438" s="2" t="s">
        <v>4053</v>
      </c>
      <c r="D1438" s="4">
        <v>0</v>
      </c>
      <c r="F1438" s="11">
        <f t="shared" si="22"/>
        <v>0</v>
      </c>
      <c r="H1438" s="11"/>
    </row>
    <row r="1439" spans="1:8" x14ac:dyDescent="0.25">
      <c r="A1439" s="2" t="s">
        <v>4054</v>
      </c>
      <c r="B1439" s="2" t="s">
        <v>4055</v>
      </c>
      <c r="C1439" s="2" t="s">
        <v>4056</v>
      </c>
      <c r="D1439" s="4">
        <v>0</v>
      </c>
      <c r="F1439" s="11">
        <f t="shared" si="22"/>
        <v>0</v>
      </c>
      <c r="H1439" s="11"/>
    </row>
    <row r="1440" spans="1:8" x14ac:dyDescent="0.25">
      <c r="A1440" s="2" t="s">
        <v>4057</v>
      </c>
      <c r="B1440" s="2" t="s">
        <v>4058</v>
      </c>
      <c r="C1440" s="2" t="s">
        <v>4059</v>
      </c>
      <c r="D1440" s="4">
        <v>0</v>
      </c>
      <c r="F1440" s="11">
        <f t="shared" si="22"/>
        <v>0</v>
      </c>
      <c r="H1440" s="11"/>
    </row>
    <row r="1441" spans="1:8" x14ac:dyDescent="0.25">
      <c r="A1441" s="2" t="s">
        <v>4060</v>
      </c>
      <c r="B1441" s="2" t="s">
        <v>4061</v>
      </c>
      <c r="C1441" s="2" t="s">
        <v>4062</v>
      </c>
      <c r="D1441" s="4">
        <v>112699</v>
      </c>
      <c r="F1441" s="11">
        <f t="shared" si="22"/>
        <v>0</v>
      </c>
      <c r="G1441" s="2"/>
      <c r="H1441" s="11"/>
    </row>
    <row r="1442" spans="1:8" x14ac:dyDescent="0.25">
      <c r="A1442" s="2" t="s">
        <v>4063</v>
      </c>
      <c r="B1442" s="2" t="s">
        <v>4064</v>
      </c>
      <c r="C1442" s="2" t="s">
        <v>4065</v>
      </c>
      <c r="D1442" s="4">
        <v>113721</v>
      </c>
      <c r="F1442" s="11">
        <f t="shared" si="22"/>
        <v>0</v>
      </c>
      <c r="G1442" s="2"/>
      <c r="H1442" s="11"/>
    </row>
    <row r="1443" spans="1:8" x14ac:dyDescent="0.25">
      <c r="A1443" s="2" t="s">
        <v>4066</v>
      </c>
      <c r="B1443" s="2" t="s">
        <v>4067</v>
      </c>
      <c r="C1443" s="2" t="s">
        <v>4068</v>
      </c>
      <c r="D1443" s="4">
        <v>3999</v>
      </c>
      <c r="F1443" s="11">
        <f t="shared" si="22"/>
        <v>0</v>
      </c>
      <c r="G1443" s="2"/>
      <c r="H1443" s="11"/>
    </row>
    <row r="1444" spans="1:8" x14ac:dyDescent="0.25">
      <c r="A1444" s="2" t="s">
        <v>4069</v>
      </c>
      <c r="B1444" s="2" t="s">
        <v>4070</v>
      </c>
      <c r="C1444" s="2" t="s">
        <v>4071</v>
      </c>
      <c r="D1444" s="4">
        <v>3999</v>
      </c>
      <c r="F1444" s="11">
        <f t="shared" si="22"/>
        <v>0</v>
      </c>
      <c r="G1444" s="2"/>
      <c r="H1444" s="11"/>
    </row>
    <row r="1445" spans="1:8" x14ac:dyDescent="0.25">
      <c r="A1445" s="2" t="s">
        <v>4072</v>
      </c>
      <c r="B1445" s="2" t="s">
        <v>4073</v>
      </c>
      <c r="C1445" s="2" t="s">
        <v>4074</v>
      </c>
      <c r="D1445" s="4">
        <v>8279</v>
      </c>
      <c r="F1445" s="11">
        <f t="shared" si="22"/>
        <v>0</v>
      </c>
      <c r="G1445" s="2"/>
      <c r="H1445" s="11"/>
    </row>
    <row r="1446" spans="1:8" x14ac:dyDescent="0.25">
      <c r="A1446" s="2" t="s">
        <v>4075</v>
      </c>
      <c r="B1446" s="2" t="s">
        <v>4076</v>
      </c>
      <c r="C1446" s="2" t="s">
        <v>4077</v>
      </c>
      <c r="D1446" s="4">
        <v>7782</v>
      </c>
      <c r="F1446" s="11">
        <f t="shared" si="22"/>
        <v>0</v>
      </c>
      <c r="G1446" s="2"/>
      <c r="H1446" s="11"/>
    </row>
    <row r="1447" spans="1:8" x14ac:dyDescent="0.25">
      <c r="A1447" s="2" t="s">
        <v>4078</v>
      </c>
      <c r="B1447" s="2" t="s">
        <v>4079</v>
      </c>
      <c r="C1447" s="2" t="s">
        <v>4080</v>
      </c>
      <c r="D1447" s="4">
        <v>6622</v>
      </c>
      <c r="F1447" s="11">
        <f t="shared" si="22"/>
        <v>0</v>
      </c>
      <c r="G1447" s="2"/>
      <c r="H1447" s="11"/>
    </row>
    <row r="1448" spans="1:8" x14ac:dyDescent="0.25">
      <c r="A1448" s="2" t="s">
        <v>4081</v>
      </c>
      <c r="B1448" s="2" t="s">
        <v>4082</v>
      </c>
      <c r="C1448" s="2" t="s">
        <v>4083</v>
      </c>
      <c r="D1448" s="4">
        <v>4974</v>
      </c>
      <c r="F1448" s="11">
        <f t="shared" si="22"/>
        <v>0</v>
      </c>
      <c r="G1448" s="2"/>
      <c r="H1448" s="11"/>
    </row>
    <row r="1449" spans="1:8" x14ac:dyDescent="0.25">
      <c r="A1449" s="2" t="s">
        <v>4084</v>
      </c>
      <c r="B1449" s="2" t="s">
        <v>4085</v>
      </c>
      <c r="C1449" s="2" t="s">
        <v>4086</v>
      </c>
      <c r="D1449" s="4">
        <v>4974</v>
      </c>
      <c r="F1449" s="11">
        <f t="shared" si="22"/>
        <v>0</v>
      </c>
      <c r="G1449" s="2"/>
      <c r="H1449" s="11"/>
    </row>
    <row r="1450" spans="1:8" x14ac:dyDescent="0.25">
      <c r="A1450" s="2" t="s">
        <v>4087</v>
      </c>
      <c r="B1450" s="2" t="s">
        <v>4088</v>
      </c>
      <c r="C1450" s="2" t="s">
        <v>4089</v>
      </c>
      <c r="D1450" s="4">
        <v>272</v>
      </c>
      <c r="F1450" s="11">
        <f t="shared" si="22"/>
        <v>0</v>
      </c>
      <c r="G1450" s="2"/>
      <c r="H1450" s="11"/>
    </row>
    <row r="1451" spans="1:8" x14ac:dyDescent="0.25">
      <c r="A1451" s="2" t="s">
        <v>4090</v>
      </c>
      <c r="B1451" s="2" t="s">
        <v>4091</v>
      </c>
      <c r="C1451" s="2" t="s">
        <v>4092</v>
      </c>
      <c r="D1451" s="4">
        <v>281</v>
      </c>
      <c r="F1451" s="11">
        <f t="shared" si="22"/>
        <v>0</v>
      </c>
      <c r="G1451" s="2"/>
      <c r="H1451" s="11"/>
    </row>
    <row r="1452" spans="1:8" x14ac:dyDescent="0.25">
      <c r="A1452" s="2" t="s">
        <v>4093</v>
      </c>
      <c r="B1452" s="2" t="s">
        <v>4094</v>
      </c>
      <c r="C1452" s="2" t="s">
        <v>4095</v>
      </c>
      <c r="D1452" s="4">
        <v>281</v>
      </c>
      <c r="F1452" s="11">
        <f t="shared" si="22"/>
        <v>0</v>
      </c>
      <c r="G1452" s="2"/>
      <c r="H1452" s="11"/>
    </row>
    <row r="1453" spans="1:8" x14ac:dyDescent="0.25">
      <c r="A1453" s="2" t="s">
        <v>4096</v>
      </c>
      <c r="B1453" s="2" t="s">
        <v>4097</v>
      </c>
      <c r="C1453" s="2" t="s">
        <v>4098</v>
      </c>
      <c r="D1453" s="4">
        <v>0</v>
      </c>
      <c r="F1453" s="11">
        <f t="shared" si="22"/>
        <v>0</v>
      </c>
      <c r="H1453" s="11"/>
    </row>
    <row r="1454" spans="1:8" x14ac:dyDescent="0.25">
      <c r="A1454" s="2" t="s">
        <v>4099</v>
      </c>
      <c r="B1454" s="2" t="s">
        <v>4100</v>
      </c>
      <c r="C1454" s="2" t="s">
        <v>4101</v>
      </c>
      <c r="D1454" s="4">
        <v>504</v>
      </c>
      <c r="F1454" s="11">
        <f t="shared" si="22"/>
        <v>0</v>
      </c>
      <c r="G1454" s="2"/>
      <c r="H1454" s="11"/>
    </row>
    <row r="1455" spans="1:8" x14ac:dyDescent="0.25">
      <c r="A1455" s="2" t="s">
        <v>4102</v>
      </c>
      <c r="B1455" s="2" t="s">
        <v>4103</v>
      </c>
      <c r="C1455" s="2" t="s">
        <v>4104</v>
      </c>
      <c r="D1455" s="4">
        <v>479</v>
      </c>
      <c r="F1455" s="11">
        <f t="shared" si="22"/>
        <v>0</v>
      </c>
      <c r="G1455" s="2"/>
      <c r="H1455" s="11"/>
    </row>
    <row r="1456" spans="1:8" x14ac:dyDescent="0.25">
      <c r="A1456" s="2" t="s">
        <v>4105</v>
      </c>
      <c r="B1456" s="2" t="s">
        <v>4106</v>
      </c>
      <c r="C1456" s="2" t="s">
        <v>4107</v>
      </c>
      <c r="D1456" s="4">
        <v>6031</v>
      </c>
      <c r="F1456" s="11">
        <f t="shared" si="22"/>
        <v>0</v>
      </c>
      <c r="G1456" s="2"/>
      <c r="H1456" s="11"/>
    </row>
    <row r="1457" spans="1:8" x14ac:dyDescent="0.25">
      <c r="A1457" s="2" t="s">
        <v>4108</v>
      </c>
      <c r="B1457" s="2" t="s">
        <v>4109</v>
      </c>
      <c r="C1457" s="2" t="s">
        <v>4110</v>
      </c>
      <c r="D1457" s="4">
        <v>6181</v>
      </c>
      <c r="F1457" s="11">
        <f t="shared" si="22"/>
        <v>0</v>
      </c>
      <c r="G1457" s="2"/>
      <c r="H1457" s="11"/>
    </row>
    <row r="1458" spans="1:8" x14ac:dyDescent="0.25">
      <c r="A1458" s="2" t="s">
        <v>4111</v>
      </c>
      <c r="B1458" s="2" t="s">
        <v>4112</v>
      </c>
      <c r="C1458" s="2" t="s">
        <v>4113</v>
      </c>
      <c r="D1458" s="4">
        <v>5011</v>
      </c>
      <c r="F1458" s="11">
        <f t="shared" si="22"/>
        <v>0</v>
      </c>
      <c r="G1458" s="2"/>
      <c r="H1458" s="11"/>
    </row>
    <row r="1459" spans="1:8" x14ac:dyDescent="0.25">
      <c r="A1459" s="2" t="s">
        <v>4114</v>
      </c>
      <c r="B1459" s="2" t="s">
        <v>4115</v>
      </c>
      <c r="C1459" s="2" t="s">
        <v>4116</v>
      </c>
      <c r="D1459" s="4">
        <v>5011</v>
      </c>
      <c r="F1459" s="11">
        <f t="shared" si="22"/>
        <v>0</v>
      </c>
      <c r="G1459" s="2"/>
      <c r="H1459" s="11"/>
    </row>
    <row r="1460" spans="1:8" x14ac:dyDescent="0.25">
      <c r="A1460" s="2" t="s">
        <v>4117</v>
      </c>
      <c r="B1460" s="2" t="s">
        <v>4118</v>
      </c>
      <c r="C1460" s="2" t="s">
        <v>4119</v>
      </c>
      <c r="D1460" s="4">
        <v>356</v>
      </c>
      <c r="F1460" s="11">
        <f t="shared" si="22"/>
        <v>0</v>
      </c>
      <c r="G1460" s="2"/>
      <c r="H1460" s="11"/>
    </row>
    <row r="1461" spans="1:8" x14ac:dyDescent="0.25">
      <c r="A1461" s="2" t="s">
        <v>4120</v>
      </c>
      <c r="B1461" s="2" t="s">
        <v>4121</v>
      </c>
      <c r="C1461" s="2" t="s">
        <v>4122</v>
      </c>
      <c r="D1461" s="4">
        <v>4206</v>
      </c>
      <c r="F1461" s="11">
        <f t="shared" si="22"/>
        <v>0</v>
      </c>
      <c r="G1461" s="2"/>
      <c r="H1461" s="11"/>
    </row>
    <row r="1462" spans="1:8" x14ac:dyDescent="0.25">
      <c r="A1462" s="2" t="s">
        <v>4123</v>
      </c>
      <c r="B1462" s="2" t="s">
        <v>4124</v>
      </c>
      <c r="C1462" s="2" t="s">
        <v>4125</v>
      </c>
      <c r="D1462" s="4">
        <v>6283</v>
      </c>
      <c r="F1462" s="11">
        <f t="shared" si="22"/>
        <v>0</v>
      </c>
      <c r="G1462" s="2"/>
      <c r="H1462" s="11"/>
    </row>
    <row r="1463" spans="1:8" x14ac:dyDescent="0.25">
      <c r="A1463" s="2" t="s">
        <v>4126</v>
      </c>
      <c r="B1463" s="2" t="s">
        <v>4127</v>
      </c>
      <c r="C1463" s="2" t="s">
        <v>4128</v>
      </c>
      <c r="D1463" s="4">
        <v>504</v>
      </c>
      <c r="F1463" s="11">
        <f t="shared" si="22"/>
        <v>0</v>
      </c>
      <c r="G1463" s="2"/>
      <c r="H1463" s="11"/>
    </row>
    <row r="1464" spans="1:8" x14ac:dyDescent="0.25">
      <c r="A1464" s="2" t="s">
        <v>4129</v>
      </c>
      <c r="B1464" s="2" t="s">
        <v>4130</v>
      </c>
      <c r="C1464" s="2" t="s">
        <v>4131</v>
      </c>
      <c r="D1464" s="4">
        <v>4796</v>
      </c>
      <c r="F1464" s="11">
        <f t="shared" si="22"/>
        <v>0</v>
      </c>
      <c r="G1464" s="2"/>
      <c r="H1464" s="11"/>
    </row>
    <row r="1465" spans="1:8" x14ac:dyDescent="0.25">
      <c r="A1465" s="2" t="s">
        <v>4132</v>
      </c>
      <c r="B1465" s="2" t="s">
        <v>4130</v>
      </c>
      <c r="C1465" s="2" t="s">
        <v>4133</v>
      </c>
      <c r="D1465" s="4">
        <v>5258</v>
      </c>
      <c r="F1465" s="11">
        <f t="shared" si="22"/>
        <v>0</v>
      </c>
      <c r="G1465" s="2"/>
      <c r="H1465" s="11"/>
    </row>
    <row r="1466" spans="1:8" x14ac:dyDescent="0.25">
      <c r="A1466" s="2" t="s">
        <v>4134</v>
      </c>
      <c r="B1466" s="2" t="s">
        <v>4135</v>
      </c>
      <c r="C1466" s="2" t="s">
        <v>4136</v>
      </c>
      <c r="D1466" s="4">
        <v>6363</v>
      </c>
      <c r="F1466" s="11">
        <f t="shared" si="22"/>
        <v>0</v>
      </c>
      <c r="G1466" s="2"/>
      <c r="H1466" s="11"/>
    </row>
    <row r="1467" spans="1:8" x14ac:dyDescent="0.25">
      <c r="A1467" s="2" t="s">
        <v>4137</v>
      </c>
      <c r="B1467" s="2" t="s">
        <v>4138</v>
      </c>
      <c r="C1467" s="2" t="s">
        <v>4139</v>
      </c>
      <c r="D1467" s="4">
        <v>4796</v>
      </c>
      <c r="F1467" s="11">
        <f t="shared" si="22"/>
        <v>0</v>
      </c>
      <c r="G1467" s="2"/>
      <c r="H1467" s="11"/>
    </row>
    <row r="1468" spans="1:8" x14ac:dyDescent="0.25">
      <c r="A1468" s="2" t="s">
        <v>4140</v>
      </c>
      <c r="B1468" s="2" t="s">
        <v>4141</v>
      </c>
      <c r="C1468" s="2" t="s">
        <v>4142</v>
      </c>
      <c r="D1468" s="4">
        <v>281</v>
      </c>
      <c r="F1468" s="11">
        <f t="shared" si="22"/>
        <v>0</v>
      </c>
      <c r="G1468" s="2"/>
      <c r="H1468" s="11"/>
    </row>
    <row r="1469" spans="1:8" x14ac:dyDescent="0.25">
      <c r="A1469" s="2" t="s">
        <v>4143</v>
      </c>
      <c r="B1469" s="2" t="s">
        <v>4130</v>
      </c>
      <c r="C1469" s="2" t="s">
        <v>4144</v>
      </c>
      <c r="D1469" s="4">
        <v>5103</v>
      </c>
      <c r="F1469" s="11">
        <f t="shared" si="22"/>
        <v>0</v>
      </c>
      <c r="G1469" s="2"/>
      <c r="H1469" s="11"/>
    </row>
    <row r="1470" spans="1:8" x14ac:dyDescent="0.25">
      <c r="A1470" s="2" t="s">
        <v>4145</v>
      </c>
      <c r="B1470" s="2" t="s">
        <v>4138</v>
      </c>
      <c r="C1470" s="2" t="s">
        <v>4146</v>
      </c>
      <c r="D1470" s="4">
        <v>5103</v>
      </c>
      <c r="F1470" s="11">
        <f t="shared" si="22"/>
        <v>0</v>
      </c>
      <c r="G1470" s="2"/>
      <c r="H1470" s="11"/>
    </row>
    <row r="1471" spans="1:8" x14ac:dyDescent="0.25">
      <c r="A1471" s="2" t="s">
        <v>4147</v>
      </c>
      <c r="B1471" s="2" t="s">
        <v>4148</v>
      </c>
      <c r="C1471" s="2" t="s">
        <v>4149</v>
      </c>
      <c r="D1471" s="4">
        <v>272</v>
      </c>
      <c r="F1471" s="11">
        <f t="shared" si="22"/>
        <v>0</v>
      </c>
      <c r="G1471" s="2"/>
      <c r="H1471" s="11"/>
    </row>
    <row r="1472" spans="1:8" x14ac:dyDescent="0.25">
      <c r="A1472" s="2" t="s">
        <v>4150</v>
      </c>
      <c r="B1472" s="2" t="s">
        <v>4130</v>
      </c>
      <c r="C1472" s="2" t="s">
        <v>4151</v>
      </c>
      <c r="D1472" s="4">
        <v>5418</v>
      </c>
      <c r="F1472" s="11">
        <f t="shared" si="22"/>
        <v>0</v>
      </c>
      <c r="G1472" s="2"/>
      <c r="H1472" s="11"/>
    </row>
    <row r="1473" spans="1:8" x14ac:dyDescent="0.25">
      <c r="A1473" s="2" t="s">
        <v>4152</v>
      </c>
      <c r="B1473" s="2" t="s">
        <v>4138</v>
      </c>
      <c r="C1473" s="2" t="s">
        <v>4153</v>
      </c>
      <c r="D1473" s="4">
        <v>5418</v>
      </c>
      <c r="F1473" s="11">
        <f t="shared" si="22"/>
        <v>0</v>
      </c>
      <c r="G1473" s="2"/>
      <c r="H1473" s="11"/>
    </row>
    <row r="1474" spans="1:8" x14ac:dyDescent="0.25">
      <c r="A1474" s="2" t="s">
        <v>4154</v>
      </c>
      <c r="B1474" s="2" t="s">
        <v>4155</v>
      </c>
      <c r="C1474" s="2" t="s">
        <v>4156</v>
      </c>
      <c r="D1474" s="4">
        <v>5874</v>
      </c>
      <c r="F1474" s="11">
        <f t="shared" si="22"/>
        <v>0</v>
      </c>
      <c r="G1474" s="2"/>
      <c r="H1474" s="11"/>
    </row>
    <row r="1475" spans="1:8" x14ac:dyDescent="0.25">
      <c r="A1475" s="2" t="s">
        <v>4157</v>
      </c>
      <c r="B1475" s="2" t="s">
        <v>4158</v>
      </c>
      <c r="C1475" s="2" t="s">
        <v>4159</v>
      </c>
      <c r="D1475" s="4">
        <v>5874</v>
      </c>
      <c r="F1475" s="11">
        <f t="shared" si="22"/>
        <v>0</v>
      </c>
      <c r="G1475" s="2"/>
      <c r="H1475" s="11"/>
    </row>
    <row r="1476" spans="1:8" x14ac:dyDescent="0.25">
      <c r="A1476" s="2" t="s">
        <v>4160</v>
      </c>
      <c r="B1476" s="2" t="s">
        <v>4112</v>
      </c>
      <c r="C1476" s="2" t="s">
        <v>4161</v>
      </c>
      <c r="D1476" s="4">
        <v>5011</v>
      </c>
      <c r="F1476" s="11">
        <f t="shared" si="22"/>
        <v>0</v>
      </c>
      <c r="G1476" s="2"/>
      <c r="H1476" s="11"/>
    </row>
    <row r="1477" spans="1:8" x14ac:dyDescent="0.25">
      <c r="A1477" s="2" t="s">
        <v>4162</v>
      </c>
      <c r="B1477" s="2" t="s">
        <v>4115</v>
      </c>
      <c r="C1477" s="2" t="s">
        <v>4163</v>
      </c>
      <c r="D1477" s="4">
        <v>5011</v>
      </c>
      <c r="F1477" s="11">
        <f t="shared" si="22"/>
        <v>0</v>
      </c>
      <c r="G1477" s="2"/>
      <c r="H1477" s="11"/>
    </row>
    <row r="1478" spans="1:8" x14ac:dyDescent="0.25">
      <c r="A1478" s="2" t="s">
        <v>4164</v>
      </c>
      <c r="B1478" s="2" t="s">
        <v>4165</v>
      </c>
      <c r="C1478" s="2" t="s">
        <v>4166</v>
      </c>
      <c r="D1478" s="4">
        <v>5244</v>
      </c>
      <c r="F1478" s="11">
        <f t="shared" si="22"/>
        <v>0</v>
      </c>
      <c r="G1478" s="2"/>
      <c r="H1478" s="11"/>
    </row>
    <row r="1479" spans="1:8" x14ac:dyDescent="0.25">
      <c r="A1479" s="2" t="s">
        <v>4167</v>
      </c>
      <c r="B1479" s="2" t="s">
        <v>4138</v>
      </c>
      <c r="C1479" s="2" t="s">
        <v>4168</v>
      </c>
      <c r="D1479" s="4">
        <v>5258</v>
      </c>
      <c r="F1479" s="11">
        <f t="shared" si="22"/>
        <v>0</v>
      </c>
      <c r="G1479" s="2"/>
      <c r="H1479" s="11"/>
    </row>
    <row r="1480" spans="1:8" x14ac:dyDescent="0.25">
      <c r="A1480" s="2" t="s">
        <v>4169</v>
      </c>
      <c r="B1480" s="2" t="s">
        <v>4170</v>
      </c>
      <c r="C1480" s="2" t="s">
        <v>4171</v>
      </c>
      <c r="D1480" s="4">
        <v>491</v>
      </c>
      <c r="F1480" s="11">
        <f t="shared" ref="F1480:F1543" si="23">D1480*E1480</f>
        <v>0</v>
      </c>
      <c r="G1480" s="2"/>
      <c r="H1480" s="11"/>
    </row>
    <row r="1481" spans="1:8" x14ac:dyDescent="0.25">
      <c r="A1481" s="2" t="s">
        <v>4172</v>
      </c>
      <c r="B1481" s="2" t="s">
        <v>4173</v>
      </c>
      <c r="C1481" s="2" t="s">
        <v>4174</v>
      </c>
      <c r="D1481" s="4">
        <v>5246</v>
      </c>
      <c r="F1481" s="11">
        <f t="shared" si="23"/>
        <v>0</v>
      </c>
      <c r="G1481" s="2"/>
      <c r="H1481" s="11"/>
    </row>
    <row r="1482" spans="1:8" x14ac:dyDescent="0.25">
      <c r="A1482" s="2" t="s">
        <v>4175</v>
      </c>
      <c r="B1482" s="2" t="s">
        <v>4176</v>
      </c>
      <c r="C1482" s="2" t="s">
        <v>4177</v>
      </c>
      <c r="D1482" s="4">
        <v>356</v>
      </c>
      <c r="F1482" s="11">
        <f t="shared" si="23"/>
        <v>0</v>
      </c>
      <c r="G1482" s="2"/>
      <c r="H1482" s="11"/>
    </row>
    <row r="1483" spans="1:8" x14ac:dyDescent="0.25">
      <c r="A1483" s="2" t="s">
        <v>4178</v>
      </c>
      <c r="B1483" s="2" t="s">
        <v>4179</v>
      </c>
      <c r="C1483" s="2" t="s">
        <v>4180</v>
      </c>
      <c r="D1483" s="4">
        <v>304</v>
      </c>
      <c r="F1483" s="11">
        <f t="shared" si="23"/>
        <v>0</v>
      </c>
      <c r="G1483" s="2"/>
      <c r="H1483" s="11"/>
    </row>
    <row r="1484" spans="1:8" x14ac:dyDescent="0.25">
      <c r="A1484" s="2" t="s">
        <v>4181</v>
      </c>
      <c r="B1484" s="2" t="s">
        <v>4182</v>
      </c>
      <c r="C1484" s="2" t="s">
        <v>4183</v>
      </c>
      <c r="D1484" s="4">
        <v>249</v>
      </c>
      <c r="F1484" s="11">
        <f t="shared" si="23"/>
        <v>0</v>
      </c>
      <c r="G1484" s="2"/>
      <c r="H1484" s="11"/>
    </row>
    <row r="1485" spans="1:8" x14ac:dyDescent="0.25">
      <c r="A1485" s="2" t="s">
        <v>4184</v>
      </c>
      <c r="B1485" s="2" t="s">
        <v>4185</v>
      </c>
      <c r="C1485" s="2" t="s">
        <v>4186</v>
      </c>
      <c r="D1485" s="4">
        <v>304</v>
      </c>
      <c r="F1485" s="11">
        <f t="shared" si="23"/>
        <v>0</v>
      </c>
      <c r="G1485" s="2"/>
      <c r="H1485" s="11"/>
    </row>
    <row r="1486" spans="1:8" x14ac:dyDescent="0.25">
      <c r="A1486" s="2" t="s">
        <v>4187</v>
      </c>
      <c r="B1486" s="2" t="s">
        <v>4067</v>
      </c>
      <c r="C1486" s="2" t="s">
        <v>4188</v>
      </c>
      <c r="D1486" s="4">
        <v>4103</v>
      </c>
      <c r="F1486" s="11">
        <f t="shared" si="23"/>
        <v>0</v>
      </c>
      <c r="G1486" s="2"/>
      <c r="H1486" s="11"/>
    </row>
    <row r="1487" spans="1:8" x14ac:dyDescent="0.25">
      <c r="A1487" s="2" t="s">
        <v>4189</v>
      </c>
      <c r="B1487" s="2" t="s">
        <v>4190</v>
      </c>
      <c r="C1487" s="2" t="s">
        <v>4191</v>
      </c>
      <c r="D1487" s="4">
        <v>3679</v>
      </c>
      <c r="F1487" s="11">
        <f t="shared" si="23"/>
        <v>0</v>
      </c>
      <c r="G1487" s="2"/>
      <c r="H1487" s="11"/>
    </row>
    <row r="1488" spans="1:8" x14ac:dyDescent="0.25">
      <c r="A1488" s="2" t="s">
        <v>4192</v>
      </c>
      <c r="B1488" s="2" t="s">
        <v>4193</v>
      </c>
      <c r="C1488" s="2" t="s">
        <v>4194</v>
      </c>
      <c r="D1488" s="4">
        <v>0</v>
      </c>
      <c r="F1488" s="11">
        <f t="shared" si="23"/>
        <v>0</v>
      </c>
      <c r="H1488" s="11"/>
    </row>
    <row r="1489" spans="1:8" x14ac:dyDescent="0.25">
      <c r="A1489" s="2" t="s">
        <v>4195</v>
      </c>
      <c r="B1489" s="2" t="s">
        <v>4196</v>
      </c>
      <c r="C1489" s="2" t="s">
        <v>4197</v>
      </c>
      <c r="D1489" s="4">
        <v>3290</v>
      </c>
      <c r="F1489" s="11">
        <f t="shared" si="23"/>
        <v>0</v>
      </c>
      <c r="G1489" s="2"/>
      <c r="H1489" s="11"/>
    </row>
    <row r="1490" spans="1:8" x14ac:dyDescent="0.25">
      <c r="A1490" s="2" t="s">
        <v>4198</v>
      </c>
      <c r="B1490" s="2" t="s">
        <v>4199</v>
      </c>
      <c r="C1490" s="2" t="s">
        <v>4200</v>
      </c>
      <c r="D1490" s="4">
        <v>4597</v>
      </c>
      <c r="F1490" s="11">
        <f t="shared" si="23"/>
        <v>0</v>
      </c>
      <c r="G1490" s="2"/>
      <c r="H1490" s="11"/>
    </row>
    <row r="1491" spans="1:8" x14ac:dyDescent="0.25">
      <c r="A1491" s="2" t="s">
        <v>4201</v>
      </c>
      <c r="B1491" s="2" t="s">
        <v>4202</v>
      </c>
      <c r="C1491" s="2" t="s">
        <v>4203</v>
      </c>
      <c r="D1491" s="4">
        <v>0</v>
      </c>
      <c r="F1491" s="11">
        <f t="shared" si="23"/>
        <v>0</v>
      </c>
      <c r="H1491" s="11"/>
    </row>
    <row r="1492" spans="1:8" x14ac:dyDescent="0.25">
      <c r="A1492" s="2" t="s">
        <v>4204</v>
      </c>
      <c r="B1492" s="2" t="s">
        <v>4205</v>
      </c>
      <c r="C1492" s="2" t="s">
        <v>4206</v>
      </c>
      <c r="D1492" s="4">
        <v>0</v>
      </c>
      <c r="F1492" s="11">
        <f t="shared" si="23"/>
        <v>0</v>
      </c>
      <c r="H1492" s="11"/>
    </row>
    <row r="1493" spans="1:8" x14ac:dyDescent="0.25">
      <c r="A1493" s="2" t="s">
        <v>4207</v>
      </c>
      <c r="B1493" s="2" t="s">
        <v>4130</v>
      </c>
      <c r="C1493" s="2" t="s">
        <v>4208</v>
      </c>
      <c r="D1493" s="4">
        <v>5258</v>
      </c>
      <c r="F1493" s="11">
        <f t="shared" si="23"/>
        <v>0</v>
      </c>
      <c r="G1493" s="2"/>
      <c r="H1493" s="11"/>
    </row>
    <row r="1494" spans="1:8" x14ac:dyDescent="0.25">
      <c r="A1494" s="2" t="s">
        <v>4209</v>
      </c>
      <c r="B1494" s="2" t="s">
        <v>4138</v>
      </c>
      <c r="C1494" s="2" t="s">
        <v>4210</v>
      </c>
      <c r="D1494" s="4">
        <v>5258</v>
      </c>
      <c r="F1494" s="11">
        <f t="shared" si="23"/>
        <v>0</v>
      </c>
      <c r="G1494" s="2"/>
      <c r="H1494" s="11"/>
    </row>
    <row r="1495" spans="1:8" x14ac:dyDescent="0.25">
      <c r="A1495" s="2" t="s">
        <v>4211</v>
      </c>
      <c r="B1495" s="2" t="s">
        <v>4130</v>
      </c>
      <c r="C1495" s="2" t="s">
        <v>4212</v>
      </c>
      <c r="D1495" s="4">
        <v>4796</v>
      </c>
      <c r="F1495" s="11">
        <f t="shared" si="23"/>
        <v>0</v>
      </c>
      <c r="G1495" s="2"/>
      <c r="H1495" s="11"/>
    </row>
    <row r="1496" spans="1:8" x14ac:dyDescent="0.25">
      <c r="A1496" s="2" t="s">
        <v>4213</v>
      </c>
      <c r="B1496" s="2" t="s">
        <v>4138</v>
      </c>
      <c r="C1496" s="2" t="s">
        <v>4214</v>
      </c>
      <c r="D1496" s="4">
        <v>4796</v>
      </c>
      <c r="F1496" s="11">
        <f t="shared" si="23"/>
        <v>0</v>
      </c>
      <c r="G1496" s="2"/>
      <c r="H1496" s="11"/>
    </row>
    <row r="1497" spans="1:8" x14ac:dyDescent="0.25">
      <c r="A1497" s="2" t="s">
        <v>4215</v>
      </c>
      <c r="B1497" s="2" t="s">
        <v>4216</v>
      </c>
      <c r="C1497" s="2" t="s">
        <v>4217</v>
      </c>
      <c r="D1497" s="4">
        <v>298</v>
      </c>
      <c r="F1497" s="11">
        <f t="shared" si="23"/>
        <v>0</v>
      </c>
      <c r="G1497" s="2"/>
      <c r="H1497" s="11"/>
    </row>
    <row r="1498" spans="1:8" x14ac:dyDescent="0.25">
      <c r="A1498" s="2" t="s">
        <v>4218</v>
      </c>
      <c r="B1498" s="2" t="s">
        <v>4219</v>
      </c>
      <c r="C1498" s="2" t="s">
        <v>4220</v>
      </c>
      <c r="D1498" s="4">
        <v>6317</v>
      </c>
      <c r="F1498" s="11">
        <f t="shared" si="23"/>
        <v>0</v>
      </c>
      <c r="G1498" s="2"/>
      <c r="H1498" s="11"/>
    </row>
    <row r="1499" spans="1:8" x14ac:dyDescent="0.25">
      <c r="A1499" s="2" t="s">
        <v>4221</v>
      </c>
      <c r="B1499" s="2" t="s">
        <v>4222</v>
      </c>
      <c r="C1499" s="2" t="s">
        <v>4223</v>
      </c>
      <c r="D1499" s="4">
        <v>1181</v>
      </c>
      <c r="F1499" s="11">
        <f t="shared" si="23"/>
        <v>0</v>
      </c>
      <c r="G1499" s="2"/>
      <c r="H1499" s="11"/>
    </row>
    <row r="1500" spans="1:8" x14ac:dyDescent="0.25">
      <c r="A1500" s="2" t="s">
        <v>4224</v>
      </c>
      <c r="B1500" s="2" t="s">
        <v>4225</v>
      </c>
      <c r="C1500" s="2" t="s">
        <v>4226</v>
      </c>
      <c r="D1500" s="4">
        <v>304</v>
      </c>
      <c r="F1500" s="11">
        <f t="shared" si="23"/>
        <v>0</v>
      </c>
      <c r="G1500" s="2"/>
      <c r="H1500" s="11"/>
    </row>
    <row r="1501" spans="1:8" x14ac:dyDescent="0.25">
      <c r="A1501" s="2" t="s">
        <v>4227</v>
      </c>
      <c r="B1501" s="2" t="s">
        <v>4196</v>
      </c>
      <c r="C1501" s="2" t="s">
        <v>4228</v>
      </c>
      <c r="D1501" s="4">
        <v>3290</v>
      </c>
      <c r="F1501" s="11">
        <f t="shared" si="23"/>
        <v>0</v>
      </c>
      <c r="G1501" s="2"/>
      <c r="H1501" s="11"/>
    </row>
    <row r="1502" spans="1:8" x14ac:dyDescent="0.25">
      <c r="A1502" s="2" t="s">
        <v>4229</v>
      </c>
      <c r="B1502" s="2" t="s">
        <v>4230</v>
      </c>
      <c r="C1502" s="2" t="s">
        <v>4231</v>
      </c>
      <c r="D1502" s="4">
        <v>8416</v>
      </c>
      <c r="F1502" s="11">
        <f t="shared" si="23"/>
        <v>0</v>
      </c>
      <c r="G1502" s="2"/>
      <c r="H1502" s="11"/>
    </row>
    <row r="1503" spans="1:8" x14ac:dyDescent="0.25">
      <c r="A1503" s="2" t="s">
        <v>4232</v>
      </c>
      <c r="B1503" s="2" t="s">
        <v>4138</v>
      </c>
      <c r="C1503" s="2" t="s">
        <v>4233</v>
      </c>
      <c r="D1503" s="4">
        <v>4747</v>
      </c>
      <c r="F1503" s="11">
        <f t="shared" si="23"/>
        <v>0</v>
      </c>
      <c r="G1503" s="2"/>
      <c r="H1503" s="11"/>
    </row>
    <row r="1504" spans="1:8" x14ac:dyDescent="0.25">
      <c r="A1504" s="2" t="s">
        <v>4234</v>
      </c>
      <c r="B1504" s="2" t="s">
        <v>4235</v>
      </c>
      <c r="C1504" s="2" t="s">
        <v>4236</v>
      </c>
      <c r="D1504" s="4">
        <v>6263</v>
      </c>
      <c r="F1504" s="11">
        <f t="shared" si="23"/>
        <v>0</v>
      </c>
      <c r="G1504" s="2"/>
      <c r="H1504" s="11"/>
    </row>
    <row r="1505" spans="1:8" x14ac:dyDescent="0.25">
      <c r="A1505" s="2" t="s">
        <v>4237</v>
      </c>
      <c r="B1505" s="2" t="s">
        <v>4138</v>
      </c>
      <c r="C1505" s="2" t="s">
        <v>4238</v>
      </c>
      <c r="D1505" s="4">
        <v>5418</v>
      </c>
      <c r="F1505" s="11">
        <f t="shared" si="23"/>
        <v>0</v>
      </c>
      <c r="G1505" s="2"/>
      <c r="H1505" s="11"/>
    </row>
    <row r="1506" spans="1:8" x14ac:dyDescent="0.25">
      <c r="A1506" s="2" t="s">
        <v>4239</v>
      </c>
      <c r="B1506" s="2" t="s">
        <v>4130</v>
      </c>
      <c r="C1506" s="2" t="s">
        <v>4240</v>
      </c>
      <c r="D1506" s="4">
        <v>5418</v>
      </c>
      <c r="F1506" s="11">
        <f t="shared" si="23"/>
        <v>0</v>
      </c>
      <c r="G1506" s="2"/>
      <c r="H1506" s="11"/>
    </row>
    <row r="1507" spans="1:8" x14ac:dyDescent="0.25">
      <c r="A1507" s="2" t="s">
        <v>4241</v>
      </c>
      <c r="B1507" s="2" t="s">
        <v>4242</v>
      </c>
      <c r="C1507" s="2" t="s">
        <v>4243</v>
      </c>
      <c r="D1507" s="4">
        <v>6263</v>
      </c>
      <c r="F1507" s="11">
        <f t="shared" si="23"/>
        <v>0</v>
      </c>
      <c r="G1507" s="2"/>
      <c r="H1507" s="11"/>
    </row>
    <row r="1508" spans="1:8" x14ac:dyDescent="0.25">
      <c r="A1508" s="2" t="s">
        <v>4244</v>
      </c>
      <c r="B1508" s="2" t="s">
        <v>4245</v>
      </c>
      <c r="C1508" s="2" t="s">
        <v>4246</v>
      </c>
      <c r="D1508" s="4">
        <v>500</v>
      </c>
      <c r="F1508" s="11">
        <f t="shared" si="23"/>
        <v>0</v>
      </c>
      <c r="G1508" s="2"/>
      <c r="H1508" s="11"/>
    </row>
    <row r="1509" spans="1:8" x14ac:dyDescent="0.25">
      <c r="A1509" s="2" t="s">
        <v>4247</v>
      </c>
      <c r="B1509" s="2" t="s">
        <v>4085</v>
      </c>
      <c r="C1509" s="2" t="s">
        <v>4248</v>
      </c>
      <c r="D1509" s="4">
        <v>4234</v>
      </c>
      <c r="F1509" s="11">
        <f t="shared" si="23"/>
        <v>0</v>
      </c>
      <c r="G1509" s="2"/>
      <c r="H1509" s="11"/>
    </row>
    <row r="1510" spans="1:8" x14ac:dyDescent="0.25">
      <c r="A1510" s="2" t="s">
        <v>4249</v>
      </c>
      <c r="B1510" s="2" t="s">
        <v>4250</v>
      </c>
      <c r="C1510" s="2" t="s">
        <v>4251</v>
      </c>
      <c r="D1510" s="4">
        <v>302</v>
      </c>
      <c r="F1510" s="11">
        <f t="shared" si="23"/>
        <v>0</v>
      </c>
      <c r="G1510" s="2"/>
      <c r="H1510" s="11"/>
    </row>
    <row r="1511" spans="1:8" x14ac:dyDescent="0.25">
      <c r="A1511" s="2" t="s">
        <v>4252</v>
      </c>
      <c r="B1511" s="2" t="s">
        <v>4253</v>
      </c>
      <c r="C1511" s="2" t="s">
        <v>4254</v>
      </c>
      <c r="D1511" s="4">
        <v>6240</v>
      </c>
      <c r="F1511" s="11">
        <f t="shared" si="23"/>
        <v>0</v>
      </c>
      <c r="G1511" s="2"/>
      <c r="H1511" s="11"/>
    </row>
    <row r="1512" spans="1:8" x14ac:dyDescent="0.25">
      <c r="A1512" s="2" t="s">
        <v>4255</v>
      </c>
      <c r="B1512" s="2" t="s">
        <v>4256</v>
      </c>
      <c r="C1512" s="2" t="s">
        <v>4257</v>
      </c>
      <c r="D1512" s="4">
        <v>0</v>
      </c>
      <c r="F1512" s="11">
        <f t="shared" si="23"/>
        <v>0</v>
      </c>
      <c r="H1512" s="11"/>
    </row>
    <row r="1513" spans="1:8" x14ac:dyDescent="0.25">
      <c r="A1513" s="2" t="s">
        <v>4258</v>
      </c>
      <c r="B1513" s="2" t="s">
        <v>4259</v>
      </c>
      <c r="C1513" s="2" t="s">
        <v>4260</v>
      </c>
      <c r="D1513" s="4">
        <v>401</v>
      </c>
      <c r="F1513" s="11">
        <f t="shared" si="23"/>
        <v>0</v>
      </c>
      <c r="G1513" s="2"/>
      <c r="H1513" s="11"/>
    </row>
    <row r="1514" spans="1:8" x14ac:dyDescent="0.25">
      <c r="A1514" s="2" t="s">
        <v>4261</v>
      </c>
      <c r="B1514" s="2" t="s">
        <v>4138</v>
      </c>
      <c r="C1514" s="2" t="s">
        <v>4262</v>
      </c>
      <c r="D1514" s="4">
        <v>4924</v>
      </c>
      <c r="F1514" s="11">
        <f t="shared" si="23"/>
        <v>0</v>
      </c>
      <c r="G1514" s="2"/>
      <c r="H1514" s="11"/>
    </row>
    <row r="1515" spans="1:8" x14ac:dyDescent="0.25">
      <c r="A1515" s="2" t="s">
        <v>4263</v>
      </c>
      <c r="B1515" s="2" t="s">
        <v>4130</v>
      </c>
      <c r="C1515" s="2" t="s">
        <v>4264</v>
      </c>
      <c r="D1515" s="4">
        <v>4924</v>
      </c>
      <c r="F1515" s="11">
        <f t="shared" si="23"/>
        <v>0</v>
      </c>
      <c r="G1515" s="2"/>
      <c r="H1515" s="11"/>
    </row>
    <row r="1516" spans="1:8" x14ac:dyDescent="0.25">
      <c r="A1516" s="2" t="s">
        <v>4265</v>
      </c>
      <c r="B1516" s="2" t="s">
        <v>4266</v>
      </c>
      <c r="C1516" s="2" t="s">
        <v>4267</v>
      </c>
      <c r="D1516" s="4">
        <v>4974</v>
      </c>
      <c r="F1516" s="11">
        <f t="shared" si="23"/>
        <v>0</v>
      </c>
      <c r="G1516" s="2"/>
      <c r="H1516" s="11"/>
    </row>
    <row r="1517" spans="1:8" x14ac:dyDescent="0.25">
      <c r="A1517" s="2" t="s">
        <v>4268</v>
      </c>
      <c r="B1517" s="2" t="s">
        <v>4130</v>
      </c>
      <c r="C1517" s="2" t="s">
        <v>4269</v>
      </c>
      <c r="D1517" s="4">
        <v>4924</v>
      </c>
      <c r="F1517" s="11">
        <f t="shared" si="23"/>
        <v>0</v>
      </c>
      <c r="G1517" s="2"/>
      <c r="H1517" s="11"/>
    </row>
    <row r="1518" spans="1:8" x14ac:dyDescent="0.25">
      <c r="A1518" s="2" t="s">
        <v>4270</v>
      </c>
      <c r="B1518" s="2" t="s">
        <v>4138</v>
      </c>
      <c r="C1518" s="2" t="s">
        <v>4271</v>
      </c>
      <c r="D1518" s="4">
        <v>4747</v>
      </c>
      <c r="F1518" s="11">
        <f t="shared" si="23"/>
        <v>0</v>
      </c>
      <c r="G1518" s="2"/>
      <c r="H1518" s="11"/>
    </row>
    <row r="1519" spans="1:8" x14ac:dyDescent="0.25">
      <c r="A1519" s="2" t="s">
        <v>4272</v>
      </c>
      <c r="B1519" s="2" t="s">
        <v>4273</v>
      </c>
      <c r="C1519" s="2" t="s">
        <v>4274</v>
      </c>
      <c r="D1519" s="4">
        <v>606</v>
      </c>
      <c r="F1519" s="11">
        <f t="shared" si="23"/>
        <v>0</v>
      </c>
      <c r="G1519" s="2"/>
      <c r="H1519" s="11"/>
    </row>
    <row r="1520" spans="1:8" x14ac:dyDescent="0.25">
      <c r="A1520" s="2" t="s">
        <v>4275</v>
      </c>
      <c r="B1520" s="2" t="s">
        <v>4276</v>
      </c>
      <c r="C1520" s="2" t="s">
        <v>4277</v>
      </c>
      <c r="D1520" s="4">
        <v>6283</v>
      </c>
      <c r="F1520" s="11">
        <f t="shared" si="23"/>
        <v>0</v>
      </c>
      <c r="G1520" s="2"/>
      <c r="H1520" s="11"/>
    </row>
    <row r="1521" spans="1:8" x14ac:dyDescent="0.25">
      <c r="A1521" s="2" t="s">
        <v>4278</v>
      </c>
      <c r="B1521" s="2" t="s">
        <v>4279</v>
      </c>
      <c r="C1521" s="2" t="s">
        <v>4280</v>
      </c>
      <c r="D1521" s="4">
        <v>992</v>
      </c>
      <c r="F1521" s="11">
        <f t="shared" si="23"/>
        <v>0</v>
      </c>
      <c r="G1521" s="2"/>
      <c r="H1521" s="11"/>
    </row>
    <row r="1522" spans="1:8" x14ac:dyDescent="0.25">
      <c r="A1522" s="2" t="s">
        <v>4281</v>
      </c>
      <c r="B1522" s="2" t="s">
        <v>4282</v>
      </c>
      <c r="C1522" s="2" t="s">
        <v>4283</v>
      </c>
      <c r="D1522" s="4">
        <v>2764</v>
      </c>
      <c r="F1522" s="11">
        <f t="shared" si="23"/>
        <v>0</v>
      </c>
      <c r="G1522" s="2"/>
      <c r="H1522" s="11"/>
    </row>
    <row r="1523" spans="1:8" x14ac:dyDescent="0.25">
      <c r="A1523" s="2" t="s">
        <v>4284</v>
      </c>
      <c r="B1523" s="2" t="s">
        <v>4082</v>
      </c>
      <c r="C1523" s="2" t="s">
        <v>4285</v>
      </c>
      <c r="D1523" s="4">
        <v>4234</v>
      </c>
      <c r="F1523" s="11">
        <f t="shared" si="23"/>
        <v>0</v>
      </c>
      <c r="G1523" s="2"/>
      <c r="H1523" s="11"/>
    </row>
    <row r="1524" spans="1:8" x14ac:dyDescent="0.25">
      <c r="A1524" s="2" t="s">
        <v>4286</v>
      </c>
      <c r="B1524" s="2" t="s">
        <v>4287</v>
      </c>
      <c r="C1524" s="2" t="s">
        <v>4288</v>
      </c>
      <c r="D1524" s="4">
        <v>5246</v>
      </c>
      <c r="F1524" s="11">
        <f t="shared" si="23"/>
        <v>0</v>
      </c>
      <c r="G1524" s="2"/>
      <c r="H1524" s="11"/>
    </row>
    <row r="1525" spans="1:8" x14ac:dyDescent="0.25">
      <c r="A1525" s="2" t="s">
        <v>4289</v>
      </c>
      <c r="B1525" s="2" t="s">
        <v>4290</v>
      </c>
      <c r="C1525" s="2" t="s">
        <v>4291</v>
      </c>
      <c r="D1525" s="4">
        <v>6622</v>
      </c>
      <c r="F1525" s="11">
        <f t="shared" si="23"/>
        <v>0</v>
      </c>
      <c r="G1525" s="2"/>
      <c r="H1525" s="11"/>
    </row>
    <row r="1526" spans="1:8" x14ac:dyDescent="0.25">
      <c r="A1526" s="2" t="s">
        <v>4292</v>
      </c>
      <c r="B1526" s="2" t="s">
        <v>4155</v>
      </c>
      <c r="C1526" s="2" t="s">
        <v>4293</v>
      </c>
      <c r="D1526" s="4">
        <v>5874</v>
      </c>
      <c r="F1526" s="11">
        <f t="shared" si="23"/>
        <v>0</v>
      </c>
      <c r="G1526" s="2"/>
      <c r="H1526" s="11"/>
    </row>
    <row r="1527" spans="1:8" x14ac:dyDescent="0.25">
      <c r="A1527" s="2" t="s">
        <v>4294</v>
      </c>
      <c r="B1527" s="2" t="s">
        <v>4130</v>
      </c>
      <c r="C1527" s="2" t="s">
        <v>4295</v>
      </c>
      <c r="D1527" s="4">
        <v>4796</v>
      </c>
      <c r="F1527" s="11">
        <f t="shared" si="23"/>
        <v>0</v>
      </c>
      <c r="G1527" s="2"/>
      <c r="H1527" s="11"/>
    </row>
    <row r="1528" spans="1:8" x14ac:dyDescent="0.25">
      <c r="A1528" s="2" t="s">
        <v>4296</v>
      </c>
      <c r="B1528" s="2" t="s">
        <v>4138</v>
      </c>
      <c r="C1528" s="2" t="s">
        <v>4297</v>
      </c>
      <c r="D1528" s="4">
        <v>4796</v>
      </c>
      <c r="F1528" s="11">
        <f t="shared" si="23"/>
        <v>0</v>
      </c>
      <c r="G1528" s="2"/>
      <c r="H1528" s="11"/>
    </row>
    <row r="1529" spans="1:8" x14ac:dyDescent="0.25">
      <c r="A1529" s="2" t="s">
        <v>4298</v>
      </c>
      <c r="B1529" s="2" t="s">
        <v>4299</v>
      </c>
      <c r="C1529" s="2" t="s">
        <v>4300</v>
      </c>
      <c r="D1529" s="4">
        <v>1166</v>
      </c>
      <c r="F1529" s="11">
        <f t="shared" si="23"/>
        <v>0</v>
      </c>
      <c r="G1529" s="2"/>
      <c r="H1529" s="11"/>
    </row>
    <row r="1530" spans="1:8" x14ac:dyDescent="0.25">
      <c r="A1530" s="2" t="s">
        <v>4301</v>
      </c>
      <c r="B1530" s="2" t="s">
        <v>4067</v>
      </c>
      <c r="C1530" s="2" t="s">
        <v>4302</v>
      </c>
      <c r="D1530" s="4">
        <v>4103</v>
      </c>
      <c r="F1530" s="11">
        <f t="shared" si="23"/>
        <v>0</v>
      </c>
      <c r="G1530" s="2"/>
      <c r="H1530" s="11"/>
    </row>
    <row r="1531" spans="1:8" x14ac:dyDescent="0.25">
      <c r="A1531" s="2" t="s">
        <v>4303</v>
      </c>
      <c r="B1531" s="2" t="s">
        <v>4304</v>
      </c>
      <c r="C1531" s="2" t="s">
        <v>4305</v>
      </c>
      <c r="D1531" s="4">
        <v>4605</v>
      </c>
      <c r="F1531" s="11">
        <f t="shared" si="23"/>
        <v>0</v>
      </c>
      <c r="G1531" s="2"/>
      <c r="H1531" s="11"/>
    </row>
    <row r="1532" spans="1:8" x14ac:dyDescent="0.25">
      <c r="A1532" s="2" t="s">
        <v>4306</v>
      </c>
      <c r="B1532" s="2" t="s">
        <v>4216</v>
      </c>
      <c r="C1532" s="2" t="s">
        <v>4307</v>
      </c>
      <c r="D1532" s="4">
        <v>298</v>
      </c>
      <c r="F1532" s="11">
        <f t="shared" si="23"/>
        <v>0</v>
      </c>
      <c r="G1532" s="2"/>
      <c r="H1532" s="11"/>
    </row>
    <row r="1533" spans="1:8" x14ac:dyDescent="0.25">
      <c r="A1533" s="2" t="s">
        <v>4308</v>
      </c>
      <c r="B1533" s="2" t="s">
        <v>4309</v>
      </c>
      <c r="C1533" s="2" t="s">
        <v>4310</v>
      </c>
      <c r="D1533" s="4">
        <v>5244</v>
      </c>
      <c r="F1533" s="11">
        <f t="shared" si="23"/>
        <v>0</v>
      </c>
      <c r="G1533" s="2"/>
      <c r="H1533" s="11"/>
    </row>
    <row r="1534" spans="1:8" x14ac:dyDescent="0.25">
      <c r="A1534" s="2" t="s">
        <v>4311</v>
      </c>
      <c r="B1534" s="2" t="s">
        <v>4312</v>
      </c>
      <c r="C1534" s="2" t="s">
        <v>4313</v>
      </c>
      <c r="D1534" s="4">
        <v>1289</v>
      </c>
      <c r="F1534" s="11">
        <f t="shared" si="23"/>
        <v>0</v>
      </c>
      <c r="G1534" s="2"/>
      <c r="H1534" s="11"/>
    </row>
    <row r="1535" spans="1:8" x14ac:dyDescent="0.25">
      <c r="A1535" s="2" t="s">
        <v>4314</v>
      </c>
      <c r="B1535" s="2" t="s">
        <v>4315</v>
      </c>
      <c r="C1535" s="2" t="s">
        <v>4316</v>
      </c>
      <c r="D1535" s="4">
        <v>3681</v>
      </c>
      <c r="F1535" s="11">
        <f t="shared" si="23"/>
        <v>0</v>
      </c>
      <c r="G1535" s="2"/>
      <c r="H1535" s="11"/>
    </row>
    <row r="1536" spans="1:8" x14ac:dyDescent="0.25">
      <c r="A1536" s="2" t="s">
        <v>4317</v>
      </c>
      <c r="B1536" s="2" t="s">
        <v>4318</v>
      </c>
      <c r="C1536" s="2" t="s">
        <v>4319</v>
      </c>
      <c r="D1536" s="4">
        <v>1112</v>
      </c>
      <c r="F1536" s="11">
        <f t="shared" si="23"/>
        <v>0</v>
      </c>
      <c r="G1536" s="2"/>
      <c r="H1536" s="11"/>
    </row>
    <row r="1537" spans="1:8" x14ac:dyDescent="0.25">
      <c r="A1537" s="2" t="s">
        <v>4320</v>
      </c>
      <c r="B1537" s="2" t="s">
        <v>4321</v>
      </c>
      <c r="C1537" s="2" t="s">
        <v>4322</v>
      </c>
      <c r="D1537" s="4">
        <v>901</v>
      </c>
      <c r="F1537" s="11">
        <f t="shared" si="23"/>
        <v>0</v>
      </c>
      <c r="G1537" s="2"/>
      <c r="H1537" s="11"/>
    </row>
    <row r="1538" spans="1:8" x14ac:dyDescent="0.25">
      <c r="A1538" s="2" t="s">
        <v>4323</v>
      </c>
      <c r="B1538" s="2" t="s">
        <v>4324</v>
      </c>
      <c r="C1538" s="2" t="s">
        <v>4325</v>
      </c>
      <c r="D1538" s="4">
        <v>468</v>
      </c>
      <c r="F1538" s="11">
        <f t="shared" si="23"/>
        <v>0</v>
      </c>
      <c r="G1538" s="2"/>
      <c r="H1538" s="11"/>
    </row>
    <row r="1539" spans="1:8" x14ac:dyDescent="0.25">
      <c r="A1539" s="2" t="s">
        <v>4326</v>
      </c>
      <c r="B1539" s="2" t="s">
        <v>4067</v>
      </c>
      <c r="C1539" s="2" t="s">
        <v>4327</v>
      </c>
      <c r="D1539" s="4">
        <v>4175</v>
      </c>
      <c r="F1539" s="11">
        <f t="shared" si="23"/>
        <v>0</v>
      </c>
      <c r="G1539" s="2"/>
      <c r="H1539" s="11"/>
    </row>
    <row r="1540" spans="1:8" x14ac:dyDescent="0.25">
      <c r="A1540" s="2" t="s">
        <v>4328</v>
      </c>
      <c r="B1540" s="2" t="s">
        <v>4329</v>
      </c>
      <c r="C1540" s="2" t="s">
        <v>4330</v>
      </c>
      <c r="D1540" s="4">
        <v>504</v>
      </c>
      <c r="F1540" s="11">
        <f t="shared" si="23"/>
        <v>0</v>
      </c>
      <c r="G1540" s="2"/>
      <c r="H1540" s="11"/>
    </row>
    <row r="1541" spans="1:8" x14ac:dyDescent="0.25">
      <c r="A1541" s="2" t="s">
        <v>4331</v>
      </c>
      <c r="B1541" s="2" t="s">
        <v>4332</v>
      </c>
      <c r="C1541" s="2" t="s">
        <v>4333</v>
      </c>
      <c r="D1541" s="4">
        <v>413</v>
      </c>
      <c r="F1541" s="11">
        <f t="shared" si="23"/>
        <v>0</v>
      </c>
      <c r="G1541" s="2"/>
      <c r="H1541" s="11"/>
    </row>
    <row r="1542" spans="1:8" x14ac:dyDescent="0.25">
      <c r="A1542" s="2" t="s">
        <v>4334</v>
      </c>
      <c r="B1542" s="2" t="s">
        <v>4335</v>
      </c>
      <c r="C1542" s="2" t="s">
        <v>4336</v>
      </c>
      <c r="D1542" s="4">
        <v>4411</v>
      </c>
      <c r="F1542" s="11">
        <f t="shared" si="23"/>
        <v>0</v>
      </c>
      <c r="G1542" s="2"/>
      <c r="H1542" s="11"/>
    </row>
    <row r="1543" spans="1:8" x14ac:dyDescent="0.25">
      <c r="A1543" s="2" t="s">
        <v>4337</v>
      </c>
      <c r="B1543" s="2" t="s">
        <v>4338</v>
      </c>
      <c r="C1543" s="2" t="s">
        <v>4339</v>
      </c>
      <c r="D1543" s="4">
        <v>4411</v>
      </c>
      <c r="F1543" s="11">
        <f t="shared" si="23"/>
        <v>0</v>
      </c>
      <c r="G1543" s="2"/>
      <c r="H1543" s="11"/>
    </row>
    <row r="1544" spans="1:8" x14ac:dyDescent="0.25">
      <c r="A1544" s="2" t="s">
        <v>4340</v>
      </c>
      <c r="B1544" s="2" t="s">
        <v>4282</v>
      </c>
      <c r="C1544" s="2" t="s">
        <v>4341</v>
      </c>
      <c r="D1544" s="4">
        <v>6006</v>
      </c>
      <c r="F1544" s="11">
        <f t="shared" ref="F1544:F1607" si="24">D1544*E1544</f>
        <v>0</v>
      </c>
      <c r="G1544" s="2"/>
      <c r="H1544" s="11"/>
    </row>
    <row r="1545" spans="1:8" x14ac:dyDescent="0.25">
      <c r="A1545" s="2" t="s">
        <v>4342</v>
      </c>
      <c r="B1545" s="2" t="s">
        <v>4343</v>
      </c>
      <c r="C1545" s="2" t="s">
        <v>4344</v>
      </c>
      <c r="D1545" s="4">
        <v>586</v>
      </c>
      <c r="F1545" s="11">
        <f t="shared" si="24"/>
        <v>0</v>
      </c>
      <c r="G1545" s="2"/>
      <c r="H1545" s="11"/>
    </row>
    <row r="1546" spans="1:8" x14ac:dyDescent="0.25">
      <c r="A1546" s="2" t="s">
        <v>4345</v>
      </c>
      <c r="B1546" s="2" t="s">
        <v>4138</v>
      </c>
      <c r="C1546" s="2" t="s">
        <v>4346</v>
      </c>
      <c r="D1546" s="4">
        <v>5612</v>
      </c>
      <c r="F1546" s="11">
        <f t="shared" si="24"/>
        <v>0</v>
      </c>
      <c r="G1546" s="2"/>
      <c r="H1546" s="11"/>
    </row>
    <row r="1547" spans="1:8" x14ac:dyDescent="0.25">
      <c r="A1547" s="2" t="s">
        <v>4347</v>
      </c>
      <c r="B1547" s="2" t="s">
        <v>4348</v>
      </c>
      <c r="C1547" s="2" t="s">
        <v>4349</v>
      </c>
      <c r="D1547" s="4">
        <v>6343</v>
      </c>
      <c r="F1547" s="11">
        <f t="shared" si="24"/>
        <v>0</v>
      </c>
      <c r="G1547" s="2"/>
      <c r="H1547" s="11"/>
    </row>
    <row r="1548" spans="1:8" x14ac:dyDescent="0.25">
      <c r="A1548" s="2" t="s">
        <v>4350</v>
      </c>
      <c r="B1548" s="2" t="s">
        <v>4070</v>
      </c>
      <c r="C1548" s="2" t="s">
        <v>4351</v>
      </c>
      <c r="D1548" s="4">
        <v>4175</v>
      </c>
      <c r="F1548" s="11">
        <f t="shared" si="24"/>
        <v>0</v>
      </c>
      <c r="G1548" s="2"/>
      <c r="H1548" s="11"/>
    </row>
    <row r="1549" spans="1:8" x14ac:dyDescent="0.25">
      <c r="A1549" s="2" t="s">
        <v>4352</v>
      </c>
      <c r="B1549" s="2" t="s">
        <v>4282</v>
      </c>
      <c r="C1549" s="2" t="s">
        <v>4353</v>
      </c>
      <c r="D1549" s="4">
        <v>2545</v>
      </c>
      <c r="F1549" s="11">
        <f t="shared" si="24"/>
        <v>0</v>
      </c>
      <c r="G1549" s="2"/>
      <c r="H1549" s="11"/>
    </row>
    <row r="1550" spans="1:8" x14ac:dyDescent="0.25">
      <c r="A1550" s="2" t="s">
        <v>4354</v>
      </c>
      <c r="B1550" s="2" t="s">
        <v>4355</v>
      </c>
      <c r="C1550" s="2" t="s">
        <v>4356</v>
      </c>
      <c r="D1550" s="4">
        <v>3825</v>
      </c>
      <c r="F1550" s="11">
        <f t="shared" si="24"/>
        <v>0</v>
      </c>
      <c r="G1550" s="2"/>
      <c r="H1550" s="11"/>
    </row>
    <row r="1551" spans="1:8" x14ac:dyDescent="0.25">
      <c r="A1551" s="2" t="s">
        <v>4357</v>
      </c>
      <c r="B1551" s="2" t="s">
        <v>4358</v>
      </c>
      <c r="C1551" s="2" t="s">
        <v>4359</v>
      </c>
      <c r="D1551" s="4">
        <v>733</v>
      </c>
      <c r="F1551" s="11">
        <f t="shared" si="24"/>
        <v>0</v>
      </c>
      <c r="G1551" s="2"/>
      <c r="H1551" s="11"/>
    </row>
    <row r="1552" spans="1:8" x14ac:dyDescent="0.25">
      <c r="A1552" s="2" t="s">
        <v>4360</v>
      </c>
      <c r="B1552" s="2" t="s">
        <v>4361</v>
      </c>
      <c r="C1552" s="2" t="s">
        <v>4362</v>
      </c>
      <c r="D1552" s="4">
        <v>228</v>
      </c>
      <c r="F1552" s="11">
        <f t="shared" si="24"/>
        <v>0</v>
      </c>
      <c r="G1552" s="2"/>
      <c r="H1552" s="11"/>
    </row>
    <row r="1553" spans="1:8" x14ac:dyDescent="0.25">
      <c r="A1553" s="2" t="s">
        <v>4363</v>
      </c>
      <c r="B1553" s="2" t="s">
        <v>4364</v>
      </c>
      <c r="C1553" s="2" t="s">
        <v>4365</v>
      </c>
      <c r="D1553" s="4">
        <v>670</v>
      </c>
      <c r="F1553" s="11">
        <f t="shared" si="24"/>
        <v>0</v>
      </c>
      <c r="G1553" s="2"/>
      <c r="H1553" s="11"/>
    </row>
    <row r="1554" spans="1:8" x14ac:dyDescent="0.25">
      <c r="A1554" s="2" t="s">
        <v>4366</v>
      </c>
      <c r="B1554" s="2" t="s">
        <v>4130</v>
      </c>
      <c r="C1554" s="2" t="s">
        <v>4367</v>
      </c>
      <c r="D1554" s="4">
        <v>5677</v>
      </c>
      <c r="F1554" s="11">
        <f t="shared" si="24"/>
        <v>0</v>
      </c>
      <c r="G1554" s="2"/>
      <c r="H1554" s="11"/>
    </row>
    <row r="1555" spans="1:8" x14ac:dyDescent="0.25">
      <c r="A1555" s="2" t="s">
        <v>4369</v>
      </c>
      <c r="B1555" s="2" t="s">
        <v>4282</v>
      </c>
      <c r="C1555" s="2" t="s">
        <v>4370</v>
      </c>
      <c r="D1555" s="4">
        <v>6181</v>
      </c>
      <c r="F1555" s="11">
        <f t="shared" si="24"/>
        <v>0</v>
      </c>
      <c r="G1555" s="2"/>
      <c r="H1555" s="11"/>
    </row>
    <row r="1556" spans="1:8" x14ac:dyDescent="0.25">
      <c r="A1556" s="2" t="s">
        <v>4371</v>
      </c>
      <c r="B1556" s="2" t="s">
        <v>4372</v>
      </c>
      <c r="C1556" s="2" t="s">
        <v>4373</v>
      </c>
      <c r="D1556" s="4">
        <v>3679</v>
      </c>
      <c r="F1556" s="11">
        <f t="shared" si="24"/>
        <v>0</v>
      </c>
      <c r="G1556" s="2"/>
      <c r="H1556" s="11"/>
    </row>
    <row r="1557" spans="1:8" x14ac:dyDescent="0.25">
      <c r="A1557" s="2" t="s">
        <v>4374</v>
      </c>
      <c r="B1557" s="2" t="s">
        <v>4375</v>
      </c>
      <c r="C1557" s="2" t="s">
        <v>4376</v>
      </c>
      <c r="D1557" s="4">
        <v>5011</v>
      </c>
      <c r="F1557" s="11">
        <f t="shared" si="24"/>
        <v>0</v>
      </c>
      <c r="G1557" s="2"/>
      <c r="H1557" s="11"/>
    </row>
    <row r="1558" spans="1:8" x14ac:dyDescent="0.25">
      <c r="A1558" s="2" t="s">
        <v>4377</v>
      </c>
      <c r="B1558" s="2" t="s">
        <v>4378</v>
      </c>
      <c r="C1558" s="2" t="s">
        <v>4379</v>
      </c>
      <c r="D1558" s="4">
        <v>5011</v>
      </c>
      <c r="F1558" s="11">
        <f t="shared" si="24"/>
        <v>0</v>
      </c>
      <c r="G1558" s="2"/>
      <c r="H1558" s="11"/>
    </row>
    <row r="1559" spans="1:8" x14ac:dyDescent="0.25">
      <c r="A1559" s="2" t="s">
        <v>4380</v>
      </c>
      <c r="B1559" s="2" t="s">
        <v>4375</v>
      </c>
      <c r="C1559" s="2" t="s">
        <v>4381</v>
      </c>
      <c r="D1559" s="4">
        <v>5011</v>
      </c>
      <c r="F1559" s="11">
        <f t="shared" si="24"/>
        <v>0</v>
      </c>
      <c r="G1559" s="2"/>
      <c r="H1559" s="11"/>
    </row>
    <row r="1560" spans="1:8" x14ac:dyDescent="0.25">
      <c r="A1560" s="2" t="s">
        <v>4382</v>
      </c>
      <c r="B1560" s="2" t="s">
        <v>4378</v>
      </c>
      <c r="C1560" s="2" t="s">
        <v>4383</v>
      </c>
      <c r="D1560" s="4">
        <v>5011</v>
      </c>
      <c r="F1560" s="11">
        <f t="shared" si="24"/>
        <v>0</v>
      </c>
      <c r="G1560" s="2"/>
      <c r="H1560" s="11"/>
    </row>
    <row r="1561" spans="1:8" x14ac:dyDescent="0.25">
      <c r="A1561" s="2" t="s">
        <v>4384</v>
      </c>
      <c r="B1561" s="2" t="s">
        <v>4216</v>
      </c>
      <c r="C1561" s="2" t="s">
        <v>4385</v>
      </c>
      <c r="D1561" s="4">
        <v>298</v>
      </c>
      <c r="F1561" s="11">
        <f t="shared" si="24"/>
        <v>0</v>
      </c>
      <c r="G1561" s="2"/>
      <c r="H1561" s="11"/>
    </row>
    <row r="1562" spans="1:8" x14ac:dyDescent="0.25">
      <c r="A1562" s="2" t="s">
        <v>4386</v>
      </c>
      <c r="B1562" s="2" t="s">
        <v>4343</v>
      </c>
      <c r="C1562" s="2" t="s">
        <v>4387</v>
      </c>
      <c r="D1562" s="4">
        <v>586</v>
      </c>
      <c r="F1562" s="11">
        <f t="shared" si="24"/>
        <v>0</v>
      </c>
      <c r="G1562" s="2"/>
      <c r="H1562" s="11"/>
    </row>
    <row r="1563" spans="1:8" x14ac:dyDescent="0.25">
      <c r="A1563" s="2" t="s">
        <v>4388</v>
      </c>
      <c r="B1563" s="2" t="s">
        <v>4318</v>
      </c>
      <c r="C1563" s="2" t="s">
        <v>4389</v>
      </c>
      <c r="D1563" s="4">
        <v>562</v>
      </c>
      <c r="F1563" s="11">
        <f t="shared" si="24"/>
        <v>0</v>
      </c>
      <c r="G1563" s="2"/>
      <c r="H1563" s="11"/>
    </row>
    <row r="1564" spans="1:8" x14ac:dyDescent="0.25">
      <c r="A1564" s="2" t="s">
        <v>4390</v>
      </c>
      <c r="B1564" s="2" t="s">
        <v>4196</v>
      </c>
      <c r="C1564" s="2" t="s">
        <v>4391</v>
      </c>
      <c r="D1564" s="4">
        <v>3461</v>
      </c>
      <c r="F1564" s="11">
        <f t="shared" si="24"/>
        <v>0</v>
      </c>
      <c r="G1564" s="2"/>
      <c r="H1564" s="11"/>
    </row>
    <row r="1565" spans="1:8" x14ac:dyDescent="0.25">
      <c r="A1565" s="2" t="s">
        <v>4392</v>
      </c>
      <c r="B1565" s="2" t="s">
        <v>4393</v>
      </c>
      <c r="C1565" s="2" t="s">
        <v>4394</v>
      </c>
      <c r="D1565" s="4">
        <v>3618</v>
      </c>
      <c r="F1565" s="11">
        <f t="shared" si="24"/>
        <v>0</v>
      </c>
      <c r="G1565" s="2"/>
      <c r="H1565" s="11"/>
    </row>
    <row r="1566" spans="1:8" x14ac:dyDescent="0.25">
      <c r="A1566" s="2" t="s">
        <v>4395</v>
      </c>
      <c r="B1566" s="2" t="s">
        <v>4396</v>
      </c>
      <c r="C1566" s="2" t="s">
        <v>4397</v>
      </c>
      <c r="D1566" s="4">
        <v>3469</v>
      </c>
      <c r="F1566" s="11">
        <f t="shared" si="24"/>
        <v>0</v>
      </c>
      <c r="G1566" s="2"/>
      <c r="H1566" s="11"/>
    </row>
    <row r="1567" spans="1:8" x14ac:dyDescent="0.25">
      <c r="A1567" s="2" t="s">
        <v>4398</v>
      </c>
      <c r="B1567" s="2" t="s">
        <v>4216</v>
      </c>
      <c r="C1567" s="2" t="s">
        <v>4399</v>
      </c>
      <c r="D1567" s="4">
        <v>298</v>
      </c>
      <c r="F1567" s="11">
        <f t="shared" si="24"/>
        <v>0</v>
      </c>
      <c r="G1567" s="2"/>
      <c r="H1567" s="11"/>
    </row>
    <row r="1568" spans="1:8" x14ac:dyDescent="0.25">
      <c r="A1568" s="2" t="s">
        <v>4400</v>
      </c>
      <c r="B1568" s="2" t="s">
        <v>4401</v>
      </c>
      <c r="C1568" s="2" t="s">
        <v>4402</v>
      </c>
      <c r="D1568" s="4">
        <v>356</v>
      </c>
      <c r="F1568" s="11">
        <f t="shared" si="24"/>
        <v>0</v>
      </c>
      <c r="G1568" s="2"/>
      <c r="H1568" s="11"/>
    </row>
    <row r="1569" spans="1:8" x14ac:dyDescent="0.25">
      <c r="A1569" s="2" t="s">
        <v>4403</v>
      </c>
      <c r="B1569" s="2" t="s">
        <v>4404</v>
      </c>
      <c r="C1569" s="2" t="s">
        <v>4405</v>
      </c>
      <c r="D1569" s="4">
        <v>356</v>
      </c>
      <c r="F1569" s="11">
        <f t="shared" si="24"/>
        <v>0</v>
      </c>
      <c r="G1569" s="2"/>
      <c r="H1569" s="11"/>
    </row>
    <row r="1570" spans="1:8" x14ac:dyDescent="0.25">
      <c r="A1570" s="2" t="s">
        <v>4406</v>
      </c>
      <c r="B1570" s="2" t="s">
        <v>4250</v>
      </c>
      <c r="C1570" s="2" t="s">
        <v>4407</v>
      </c>
      <c r="D1570" s="4">
        <v>302</v>
      </c>
      <c r="F1570" s="11">
        <f t="shared" si="24"/>
        <v>0</v>
      </c>
      <c r="G1570" s="2"/>
      <c r="H1570" s="11"/>
    </row>
    <row r="1571" spans="1:8" x14ac:dyDescent="0.25">
      <c r="A1571" s="2" t="s">
        <v>4408</v>
      </c>
      <c r="B1571" s="2" t="s">
        <v>4409</v>
      </c>
      <c r="C1571" s="2" t="s">
        <v>4410</v>
      </c>
      <c r="D1571" s="4">
        <v>7782</v>
      </c>
      <c r="F1571" s="11">
        <f t="shared" si="24"/>
        <v>0</v>
      </c>
      <c r="G1571" s="2"/>
      <c r="H1571" s="11"/>
    </row>
    <row r="1572" spans="1:8" x14ac:dyDescent="0.25">
      <c r="A1572" s="2" t="s">
        <v>4411</v>
      </c>
      <c r="B1572" s="2" t="s">
        <v>4158</v>
      </c>
      <c r="C1572" s="2" t="s">
        <v>4412</v>
      </c>
      <c r="D1572" s="4">
        <v>5874</v>
      </c>
      <c r="F1572" s="11">
        <f t="shared" si="24"/>
        <v>0</v>
      </c>
      <c r="G1572" s="2"/>
      <c r="H1572" s="11"/>
    </row>
    <row r="1573" spans="1:8" x14ac:dyDescent="0.25">
      <c r="A1573" s="2" t="s">
        <v>4413</v>
      </c>
      <c r="B1573" s="2" t="s">
        <v>4315</v>
      </c>
      <c r="C1573" s="2" t="s">
        <v>4414</v>
      </c>
      <c r="D1573" s="4">
        <v>1843</v>
      </c>
      <c r="F1573" s="11">
        <f t="shared" si="24"/>
        <v>0</v>
      </c>
      <c r="G1573" s="2"/>
      <c r="H1573" s="11"/>
    </row>
    <row r="1574" spans="1:8" x14ac:dyDescent="0.25">
      <c r="A1574" s="2" t="s">
        <v>4415</v>
      </c>
      <c r="B1574" s="2" t="s">
        <v>4416</v>
      </c>
      <c r="C1574" s="2" t="s">
        <v>4417</v>
      </c>
      <c r="D1574" s="4">
        <v>5484</v>
      </c>
      <c r="F1574" s="11">
        <f t="shared" si="24"/>
        <v>0</v>
      </c>
      <c r="G1574" s="2"/>
      <c r="H1574" s="11"/>
    </row>
    <row r="1575" spans="1:8" x14ac:dyDescent="0.25">
      <c r="A1575" s="2" t="s">
        <v>4418</v>
      </c>
      <c r="B1575" s="2" t="s">
        <v>4299</v>
      </c>
      <c r="C1575" s="2" t="s">
        <v>4419</v>
      </c>
      <c r="D1575" s="4">
        <v>899</v>
      </c>
      <c r="F1575" s="11">
        <f t="shared" si="24"/>
        <v>0</v>
      </c>
      <c r="G1575" s="2"/>
      <c r="H1575" s="11"/>
    </row>
    <row r="1576" spans="1:8" x14ac:dyDescent="0.25">
      <c r="A1576" s="2" t="s">
        <v>4420</v>
      </c>
      <c r="B1576" s="2" t="s">
        <v>4321</v>
      </c>
      <c r="C1576" s="2" t="s">
        <v>4421</v>
      </c>
      <c r="D1576" s="4">
        <v>958</v>
      </c>
      <c r="F1576" s="11">
        <f t="shared" si="24"/>
        <v>0</v>
      </c>
      <c r="G1576" s="2"/>
      <c r="H1576" s="11"/>
    </row>
    <row r="1577" spans="1:8" x14ac:dyDescent="0.25">
      <c r="A1577" s="2" t="s">
        <v>4422</v>
      </c>
      <c r="B1577" s="2" t="s">
        <v>4118</v>
      </c>
      <c r="C1577" s="2" t="s">
        <v>4423</v>
      </c>
      <c r="D1577" s="4">
        <v>356</v>
      </c>
      <c r="F1577" s="11">
        <f t="shared" si="24"/>
        <v>0</v>
      </c>
      <c r="G1577" s="2"/>
      <c r="H1577" s="11"/>
    </row>
    <row r="1578" spans="1:8" x14ac:dyDescent="0.25">
      <c r="A1578" s="2" t="s">
        <v>4424</v>
      </c>
      <c r="B1578" s="2" t="s">
        <v>4425</v>
      </c>
      <c r="C1578" s="2" t="s">
        <v>4426</v>
      </c>
      <c r="D1578" s="4">
        <v>931</v>
      </c>
      <c r="F1578" s="11">
        <f t="shared" si="24"/>
        <v>0</v>
      </c>
      <c r="G1578" s="2"/>
      <c r="H1578" s="11"/>
    </row>
    <row r="1579" spans="1:8" x14ac:dyDescent="0.25">
      <c r="A1579" s="2" t="s">
        <v>4427</v>
      </c>
      <c r="B1579" s="2" t="s">
        <v>4321</v>
      </c>
      <c r="C1579" s="2" t="s">
        <v>4428</v>
      </c>
      <c r="D1579" s="4">
        <v>901</v>
      </c>
      <c r="F1579" s="11">
        <f t="shared" si="24"/>
        <v>0</v>
      </c>
      <c r="G1579" s="2"/>
      <c r="H1579" s="11"/>
    </row>
    <row r="1580" spans="1:8" x14ac:dyDescent="0.25">
      <c r="A1580" s="2" t="s">
        <v>4429</v>
      </c>
      <c r="B1580" s="2" t="s">
        <v>4315</v>
      </c>
      <c r="C1580" s="2" t="s">
        <v>4430</v>
      </c>
      <c r="D1580" s="4">
        <v>4311</v>
      </c>
      <c r="F1580" s="11">
        <f t="shared" si="24"/>
        <v>0</v>
      </c>
      <c r="G1580" s="2"/>
      <c r="H1580" s="11"/>
    </row>
    <row r="1581" spans="1:8" x14ac:dyDescent="0.25">
      <c r="A1581" s="2" t="s">
        <v>4431</v>
      </c>
      <c r="B1581" s="2" t="s">
        <v>4432</v>
      </c>
      <c r="C1581" s="2" t="s">
        <v>4433</v>
      </c>
      <c r="D1581" s="4">
        <v>992</v>
      </c>
      <c r="F1581" s="11">
        <f t="shared" si="24"/>
        <v>0</v>
      </c>
      <c r="G1581" s="2"/>
      <c r="H1581" s="11"/>
    </row>
    <row r="1582" spans="1:8" x14ac:dyDescent="0.25">
      <c r="A1582" s="2" t="s">
        <v>4434</v>
      </c>
      <c r="B1582" s="2" t="s">
        <v>4435</v>
      </c>
      <c r="C1582" s="2" t="s">
        <v>4436</v>
      </c>
      <c r="D1582" s="4">
        <v>516</v>
      </c>
      <c r="F1582" s="11">
        <f t="shared" si="24"/>
        <v>0</v>
      </c>
      <c r="G1582" s="2"/>
      <c r="H1582" s="11"/>
    </row>
    <row r="1583" spans="1:8" x14ac:dyDescent="0.25">
      <c r="A1583" s="2" t="s">
        <v>4437</v>
      </c>
      <c r="B1583" s="2" t="s">
        <v>4438</v>
      </c>
      <c r="C1583" s="2" t="s">
        <v>4439</v>
      </c>
      <c r="D1583" s="4">
        <v>733</v>
      </c>
      <c r="F1583" s="11">
        <f t="shared" si="24"/>
        <v>0</v>
      </c>
      <c r="G1583" s="2"/>
      <c r="H1583" s="11"/>
    </row>
    <row r="1584" spans="1:8" x14ac:dyDescent="0.25">
      <c r="A1584" s="2" t="s">
        <v>4440</v>
      </c>
      <c r="B1584" s="2" t="s">
        <v>4441</v>
      </c>
      <c r="C1584" s="2" t="s">
        <v>4442</v>
      </c>
      <c r="D1584" s="4">
        <v>11639</v>
      </c>
      <c r="F1584" s="11">
        <f t="shared" si="24"/>
        <v>0</v>
      </c>
      <c r="G1584" s="2"/>
      <c r="H1584" s="11"/>
    </row>
    <row r="1585" spans="1:8" x14ac:dyDescent="0.25">
      <c r="A1585" s="2" t="s">
        <v>4443</v>
      </c>
      <c r="B1585" s="2" t="s">
        <v>4179</v>
      </c>
      <c r="C1585" s="2" t="s">
        <v>4444</v>
      </c>
      <c r="D1585" s="4">
        <v>304</v>
      </c>
      <c r="F1585" s="11">
        <f t="shared" si="24"/>
        <v>0</v>
      </c>
      <c r="G1585" s="2"/>
      <c r="H1585" s="11"/>
    </row>
    <row r="1586" spans="1:8" x14ac:dyDescent="0.25">
      <c r="A1586" s="2" t="s">
        <v>4445</v>
      </c>
      <c r="B1586" s="2" t="s">
        <v>4076</v>
      </c>
      <c r="C1586" s="2" t="s">
        <v>4446</v>
      </c>
      <c r="D1586" s="4">
        <v>7793</v>
      </c>
      <c r="F1586" s="11">
        <f t="shared" si="24"/>
        <v>0</v>
      </c>
      <c r="G1586" s="2"/>
      <c r="H1586" s="11"/>
    </row>
    <row r="1587" spans="1:8" x14ac:dyDescent="0.25">
      <c r="A1587" s="2" t="s">
        <v>4447</v>
      </c>
      <c r="B1587" s="2" t="s">
        <v>4448</v>
      </c>
      <c r="C1587" s="2" t="s">
        <v>4449</v>
      </c>
      <c r="D1587" s="4">
        <v>4909</v>
      </c>
      <c r="F1587" s="11">
        <f t="shared" si="24"/>
        <v>0</v>
      </c>
      <c r="G1587" s="2"/>
      <c r="H1587" s="11"/>
    </row>
    <row r="1588" spans="1:8" x14ac:dyDescent="0.25">
      <c r="A1588" s="2" t="s">
        <v>4450</v>
      </c>
      <c r="B1588" s="2" t="s">
        <v>4451</v>
      </c>
      <c r="C1588" s="2" t="s">
        <v>4452</v>
      </c>
      <c r="D1588" s="4">
        <v>6186</v>
      </c>
      <c r="F1588" s="11">
        <f t="shared" si="24"/>
        <v>0</v>
      </c>
      <c r="G1588" s="2"/>
      <c r="H1588" s="11"/>
    </row>
    <row r="1589" spans="1:8" x14ac:dyDescent="0.25">
      <c r="A1589" s="2" t="s">
        <v>4453</v>
      </c>
      <c r="B1589" s="2" t="s">
        <v>4138</v>
      </c>
      <c r="C1589" s="2" t="s">
        <v>4454</v>
      </c>
      <c r="D1589" s="4">
        <v>4796</v>
      </c>
      <c r="F1589" s="11">
        <f t="shared" si="24"/>
        <v>0</v>
      </c>
      <c r="G1589" s="2"/>
      <c r="H1589" s="11"/>
    </row>
    <row r="1590" spans="1:8" x14ac:dyDescent="0.25">
      <c r="A1590" s="2" t="s">
        <v>4455</v>
      </c>
      <c r="B1590" s="2" t="s">
        <v>4456</v>
      </c>
      <c r="C1590" s="2" t="s">
        <v>4368</v>
      </c>
      <c r="D1590" s="4">
        <v>1496</v>
      </c>
      <c r="F1590" s="11">
        <f t="shared" si="24"/>
        <v>0</v>
      </c>
      <c r="G1590" s="2"/>
      <c r="H1590" s="11"/>
    </row>
    <row r="1591" spans="1:8" x14ac:dyDescent="0.25">
      <c r="A1591" s="2" t="s">
        <v>4457</v>
      </c>
      <c r="B1591" s="2" t="s">
        <v>4458</v>
      </c>
      <c r="C1591" s="2" t="s">
        <v>4459</v>
      </c>
      <c r="D1591" s="4">
        <v>7615</v>
      </c>
      <c r="F1591" s="11">
        <f t="shared" si="24"/>
        <v>0</v>
      </c>
      <c r="G1591" s="2"/>
      <c r="H1591" s="11"/>
    </row>
    <row r="1592" spans="1:8" x14ac:dyDescent="0.25">
      <c r="A1592" s="2" t="s">
        <v>4460</v>
      </c>
      <c r="B1592" s="2" t="s">
        <v>4372</v>
      </c>
      <c r="C1592" s="2" t="s">
        <v>4461</v>
      </c>
      <c r="D1592" s="4">
        <v>5053</v>
      </c>
      <c r="F1592" s="11">
        <f t="shared" si="24"/>
        <v>0</v>
      </c>
      <c r="G1592" s="2"/>
      <c r="H1592" s="11"/>
    </row>
    <row r="1593" spans="1:8" x14ac:dyDescent="0.25">
      <c r="A1593" s="2" t="s">
        <v>4462</v>
      </c>
      <c r="B1593" s="2" t="s">
        <v>4463</v>
      </c>
      <c r="C1593" s="2" t="s">
        <v>4464</v>
      </c>
      <c r="D1593" s="4">
        <v>5610</v>
      </c>
      <c r="F1593" s="11">
        <f t="shared" si="24"/>
        <v>0</v>
      </c>
      <c r="G1593" s="2"/>
      <c r="H1593" s="11"/>
    </row>
    <row r="1594" spans="1:8" x14ac:dyDescent="0.25">
      <c r="A1594" s="2" t="s">
        <v>4465</v>
      </c>
      <c r="B1594" s="2" t="s">
        <v>2208</v>
      </c>
      <c r="C1594" s="2" t="s">
        <v>2209</v>
      </c>
      <c r="D1594" s="4">
        <v>109</v>
      </c>
      <c r="F1594" s="11">
        <f t="shared" si="24"/>
        <v>0</v>
      </c>
      <c r="G1594" s="2"/>
      <c r="H1594" s="11"/>
    </row>
    <row r="1595" spans="1:8" x14ac:dyDescent="0.25">
      <c r="A1595" s="2" t="s">
        <v>4466</v>
      </c>
      <c r="B1595" s="2" t="s">
        <v>4196</v>
      </c>
      <c r="C1595" s="2" t="s">
        <v>4467</v>
      </c>
      <c r="D1595" s="4">
        <v>3290</v>
      </c>
      <c r="F1595" s="11">
        <f t="shared" si="24"/>
        <v>0</v>
      </c>
      <c r="G1595" s="2"/>
      <c r="H1595" s="11"/>
    </row>
    <row r="1596" spans="1:8" x14ac:dyDescent="0.25">
      <c r="A1596" s="2" t="s">
        <v>4468</v>
      </c>
      <c r="B1596" s="2" t="s">
        <v>4469</v>
      </c>
      <c r="C1596" s="2" t="s">
        <v>4470</v>
      </c>
      <c r="D1596" s="4">
        <v>3845</v>
      </c>
      <c r="F1596" s="11">
        <f t="shared" si="24"/>
        <v>0</v>
      </c>
      <c r="G1596" s="2"/>
      <c r="H1596" s="11"/>
    </row>
    <row r="1597" spans="1:8" x14ac:dyDescent="0.25">
      <c r="A1597" s="2" t="s">
        <v>4471</v>
      </c>
      <c r="B1597" s="2" t="s">
        <v>4130</v>
      </c>
      <c r="C1597" s="2" t="s">
        <v>4472</v>
      </c>
      <c r="D1597" s="4">
        <v>4924</v>
      </c>
      <c r="F1597" s="11">
        <f t="shared" si="24"/>
        <v>0</v>
      </c>
      <c r="G1597" s="2"/>
      <c r="H1597" s="11"/>
    </row>
    <row r="1598" spans="1:8" x14ac:dyDescent="0.25">
      <c r="A1598" s="2" t="s">
        <v>4473</v>
      </c>
      <c r="B1598" s="2" t="s">
        <v>4474</v>
      </c>
      <c r="C1598" s="2" t="s">
        <v>4475</v>
      </c>
      <c r="D1598" s="4">
        <v>298</v>
      </c>
      <c r="F1598" s="11">
        <f t="shared" si="24"/>
        <v>0</v>
      </c>
      <c r="G1598" s="2"/>
      <c r="H1598" s="11"/>
    </row>
    <row r="1599" spans="1:8" x14ac:dyDescent="0.25">
      <c r="A1599" s="2" t="s">
        <v>4476</v>
      </c>
      <c r="B1599" s="2" t="s">
        <v>4364</v>
      </c>
      <c r="C1599" s="2" t="s">
        <v>4477</v>
      </c>
      <c r="D1599" s="4">
        <v>670</v>
      </c>
      <c r="F1599" s="11">
        <f t="shared" si="24"/>
        <v>0</v>
      </c>
      <c r="G1599" s="2"/>
      <c r="H1599" s="11"/>
    </row>
    <row r="1600" spans="1:8" x14ac:dyDescent="0.25">
      <c r="A1600" s="2" t="s">
        <v>4478</v>
      </c>
      <c r="B1600" s="2" t="s">
        <v>4479</v>
      </c>
      <c r="C1600" s="2" t="s">
        <v>4480</v>
      </c>
      <c r="D1600" s="4">
        <v>223</v>
      </c>
      <c r="F1600" s="11">
        <f t="shared" si="24"/>
        <v>0</v>
      </c>
      <c r="G1600" s="2"/>
      <c r="H1600" s="11"/>
    </row>
    <row r="1601" spans="1:8" x14ac:dyDescent="0.25">
      <c r="A1601" s="2" t="s">
        <v>4481</v>
      </c>
      <c r="B1601" s="2" t="s">
        <v>4482</v>
      </c>
      <c r="C1601" s="2" t="s">
        <v>4483</v>
      </c>
      <c r="D1601" s="4">
        <v>923</v>
      </c>
      <c r="F1601" s="11">
        <f t="shared" si="24"/>
        <v>0</v>
      </c>
      <c r="G1601" s="2"/>
      <c r="H1601" s="11"/>
    </row>
    <row r="1602" spans="1:8" x14ac:dyDescent="0.25">
      <c r="A1602" s="2" t="s">
        <v>4484</v>
      </c>
      <c r="B1602" s="2" t="s">
        <v>4485</v>
      </c>
      <c r="C1602" s="2" t="s">
        <v>4486</v>
      </c>
      <c r="D1602" s="4">
        <v>1447</v>
      </c>
      <c r="F1602" s="11">
        <f t="shared" si="24"/>
        <v>0</v>
      </c>
      <c r="G1602" s="2"/>
      <c r="H1602" s="11"/>
    </row>
    <row r="1603" spans="1:8" x14ac:dyDescent="0.25">
      <c r="A1603" s="2" t="s">
        <v>4487</v>
      </c>
      <c r="B1603" s="2" t="s">
        <v>4488</v>
      </c>
      <c r="C1603" s="2" t="s">
        <v>4489</v>
      </c>
      <c r="D1603" s="4">
        <v>1449</v>
      </c>
      <c r="F1603" s="11">
        <f t="shared" si="24"/>
        <v>0</v>
      </c>
      <c r="G1603" s="2"/>
      <c r="H1603" s="11"/>
    </row>
    <row r="1604" spans="1:8" x14ac:dyDescent="0.25">
      <c r="A1604" s="2" t="s">
        <v>4490</v>
      </c>
      <c r="B1604" s="2" t="s">
        <v>4491</v>
      </c>
      <c r="C1604" s="2" t="s">
        <v>4492</v>
      </c>
      <c r="D1604" s="4">
        <v>1889</v>
      </c>
      <c r="F1604" s="11">
        <f t="shared" si="24"/>
        <v>0</v>
      </c>
      <c r="G1604" s="2"/>
      <c r="H1604" s="11"/>
    </row>
    <row r="1605" spans="1:8" x14ac:dyDescent="0.25">
      <c r="A1605" s="2" t="s">
        <v>4493</v>
      </c>
      <c r="B1605" s="2" t="s">
        <v>4494</v>
      </c>
      <c r="C1605" s="2" t="s">
        <v>4495</v>
      </c>
      <c r="D1605" s="4">
        <v>1449</v>
      </c>
      <c r="F1605" s="11">
        <f t="shared" si="24"/>
        <v>0</v>
      </c>
      <c r="G1605" s="2"/>
      <c r="H1605" s="11"/>
    </row>
    <row r="1606" spans="1:8" x14ac:dyDescent="0.25">
      <c r="A1606" s="2" t="s">
        <v>4496</v>
      </c>
      <c r="B1606" s="2" t="s">
        <v>4497</v>
      </c>
      <c r="C1606" s="2" t="s">
        <v>4498</v>
      </c>
      <c r="D1606" s="4">
        <v>1889</v>
      </c>
      <c r="F1606" s="11">
        <f t="shared" si="24"/>
        <v>0</v>
      </c>
      <c r="G1606" s="2"/>
      <c r="H1606" s="11"/>
    </row>
    <row r="1607" spans="1:8" x14ac:dyDescent="0.25">
      <c r="A1607" s="2" t="s">
        <v>4499</v>
      </c>
      <c r="B1607" s="2" t="s">
        <v>4225</v>
      </c>
      <c r="C1607" s="2" t="s">
        <v>4500</v>
      </c>
      <c r="D1607" s="4">
        <v>304</v>
      </c>
      <c r="F1607" s="11">
        <f t="shared" si="24"/>
        <v>0</v>
      </c>
      <c r="G1607" s="2"/>
      <c r="H1607" s="11"/>
    </row>
    <row r="1608" spans="1:8" x14ac:dyDescent="0.25">
      <c r="A1608" s="2" t="s">
        <v>4501</v>
      </c>
      <c r="B1608" s="2" t="s">
        <v>4502</v>
      </c>
      <c r="C1608" s="2" t="s">
        <v>4503</v>
      </c>
      <c r="D1608" s="4">
        <v>1700</v>
      </c>
      <c r="F1608" s="11">
        <f t="shared" ref="F1608:F1671" si="25">D1608*E1608</f>
        <v>0</v>
      </c>
      <c r="G1608" s="2"/>
      <c r="H1608" s="11"/>
    </row>
    <row r="1609" spans="1:8" x14ac:dyDescent="0.25">
      <c r="A1609" s="2" t="s">
        <v>4504</v>
      </c>
      <c r="B1609" s="2" t="s">
        <v>4505</v>
      </c>
      <c r="C1609" s="2" t="s">
        <v>4506</v>
      </c>
      <c r="D1609" s="4">
        <v>1648</v>
      </c>
      <c r="F1609" s="11">
        <f t="shared" si="25"/>
        <v>0</v>
      </c>
      <c r="G1609" s="2"/>
      <c r="H1609" s="11"/>
    </row>
    <row r="1610" spans="1:8" x14ac:dyDescent="0.25">
      <c r="A1610" s="2" t="s">
        <v>4507</v>
      </c>
      <c r="B1610" s="2" t="s">
        <v>4508</v>
      </c>
      <c r="C1610" s="2" t="s">
        <v>4509</v>
      </c>
      <c r="D1610" s="4">
        <v>1592</v>
      </c>
      <c r="F1610" s="11">
        <f t="shared" si="25"/>
        <v>0</v>
      </c>
      <c r="G1610" s="2"/>
      <c r="H1610" s="11"/>
    </row>
    <row r="1611" spans="1:8" x14ac:dyDescent="0.25">
      <c r="A1611" s="2" t="s">
        <v>4510</v>
      </c>
      <c r="B1611" s="2" t="s">
        <v>4511</v>
      </c>
      <c r="C1611" s="2" t="s">
        <v>4512</v>
      </c>
      <c r="D1611" s="4">
        <v>2819</v>
      </c>
      <c r="F1611" s="11">
        <f t="shared" si="25"/>
        <v>0</v>
      </c>
      <c r="G1611" s="2"/>
      <c r="H1611" s="11"/>
    </row>
    <row r="1612" spans="1:8" x14ac:dyDescent="0.25">
      <c r="A1612" s="2" t="s">
        <v>4513</v>
      </c>
      <c r="B1612" s="2" t="s">
        <v>4514</v>
      </c>
      <c r="C1612" s="2" t="s">
        <v>4515</v>
      </c>
      <c r="D1612" s="4">
        <v>2595</v>
      </c>
      <c r="F1612" s="11">
        <f t="shared" si="25"/>
        <v>0</v>
      </c>
      <c r="G1612" s="2"/>
      <c r="H1612" s="11"/>
    </row>
    <row r="1613" spans="1:8" x14ac:dyDescent="0.25">
      <c r="A1613" s="2" t="s">
        <v>4516</v>
      </c>
      <c r="B1613" s="2" t="s">
        <v>4517</v>
      </c>
      <c r="C1613" s="2" t="s">
        <v>4518</v>
      </c>
      <c r="D1613" s="4">
        <v>2595</v>
      </c>
      <c r="F1613" s="11">
        <f t="shared" si="25"/>
        <v>0</v>
      </c>
      <c r="G1613" s="2"/>
      <c r="H1613" s="11"/>
    </row>
    <row r="1614" spans="1:8" x14ac:dyDescent="0.25">
      <c r="A1614" s="2" t="s">
        <v>4519</v>
      </c>
      <c r="B1614" s="2" t="s">
        <v>4479</v>
      </c>
      <c r="C1614" s="2" t="s">
        <v>4520</v>
      </c>
      <c r="D1614" s="4">
        <v>223</v>
      </c>
      <c r="F1614" s="11">
        <f t="shared" si="25"/>
        <v>0</v>
      </c>
      <c r="G1614" s="2"/>
      <c r="H1614" s="11"/>
    </row>
    <row r="1615" spans="1:8" x14ac:dyDescent="0.25">
      <c r="A1615" s="2" t="s">
        <v>4521</v>
      </c>
      <c r="B1615" s="2" t="s">
        <v>4088</v>
      </c>
      <c r="C1615" s="2" t="s">
        <v>4522</v>
      </c>
      <c r="D1615" s="4">
        <v>272</v>
      </c>
      <c r="F1615" s="11">
        <f t="shared" si="25"/>
        <v>0</v>
      </c>
      <c r="G1615" s="2"/>
      <c r="H1615" s="11"/>
    </row>
    <row r="1616" spans="1:8" x14ac:dyDescent="0.25">
      <c r="A1616" s="2" t="s">
        <v>4523</v>
      </c>
      <c r="B1616" s="2" t="s">
        <v>4148</v>
      </c>
      <c r="C1616" s="2" t="s">
        <v>4524</v>
      </c>
      <c r="D1616" s="4">
        <v>272</v>
      </c>
      <c r="F1616" s="11">
        <f t="shared" si="25"/>
        <v>0</v>
      </c>
      <c r="G1616" s="2"/>
      <c r="H1616" s="11"/>
    </row>
    <row r="1617" spans="1:8" x14ac:dyDescent="0.25">
      <c r="A1617" s="2" t="s">
        <v>4525</v>
      </c>
      <c r="B1617" s="2" t="s">
        <v>4526</v>
      </c>
      <c r="C1617" s="2" t="s">
        <v>4527</v>
      </c>
      <c r="D1617" s="4">
        <v>1449</v>
      </c>
      <c r="F1617" s="11">
        <f t="shared" si="25"/>
        <v>0</v>
      </c>
      <c r="G1617" s="2"/>
      <c r="H1617" s="11"/>
    </row>
    <row r="1618" spans="1:8" x14ac:dyDescent="0.25">
      <c r="A1618" s="2" t="s">
        <v>4528</v>
      </c>
      <c r="B1618" s="2" t="s">
        <v>4529</v>
      </c>
      <c r="C1618" s="2" t="s">
        <v>4530</v>
      </c>
      <c r="D1618" s="4">
        <v>1788</v>
      </c>
      <c r="F1618" s="11">
        <f t="shared" si="25"/>
        <v>0</v>
      </c>
      <c r="G1618" s="2"/>
      <c r="H1618" s="11"/>
    </row>
    <row r="1619" spans="1:8" x14ac:dyDescent="0.25">
      <c r="A1619" s="2" t="s">
        <v>4531</v>
      </c>
      <c r="B1619" s="2" t="s">
        <v>4532</v>
      </c>
      <c r="C1619" s="2" t="s">
        <v>4533</v>
      </c>
      <c r="D1619" s="4">
        <v>4123</v>
      </c>
      <c r="F1619" s="11">
        <f t="shared" si="25"/>
        <v>0</v>
      </c>
      <c r="G1619" s="2"/>
      <c r="H1619" s="11"/>
    </row>
    <row r="1620" spans="1:8" x14ac:dyDescent="0.25">
      <c r="A1620" s="2" t="s">
        <v>4534</v>
      </c>
      <c r="B1620" s="2" t="s">
        <v>4535</v>
      </c>
      <c r="C1620" s="2" t="s">
        <v>4536</v>
      </c>
      <c r="D1620" s="4">
        <v>4123</v>
      </c>
      <c r="F1620" s="11">
        <f t="shared" si="25"/>
        <v>0</v>
      </c>
      <c r="G1620" s="2"/>
      <c r="H1620" s="11"/>
    </row>
    <row r="1621" spans="1:8" x14ac:dyDescent="0.25">
      <c r="A1621" s="2" t="s">
        <v>4537</v>
      </c>
      <c r="B1621" s="2" t="s">
        <v>4441</v>
      </c>
      <c r="C1621" s="2" t="s">
        <v>4538</v>
      </c>
      <c r="D1621" s="4">
        <v>4123</v>
      </c>
      <c r="F1621" s="11">
        <f t="shared" si="25"/>
        <v>0</v>
      </c>
      <c r="G1621" s="2"/>
      <c r="H1621" s="11"/>
    </row>
    <row r="1622" spans="1:8" x14ac:dyDescent="0.25">
      <c r="A1622" s="2" t="s">
        <v>4539</v>
      </c>
      <c r="B1622" s="2" t="s">
        <v>4230</v>
      </c>
      <c r="C1622" s="2" t="s">
        <v>4540</v>
      </c>
      <c r="D1622" s="4">
        <v>4123</v>
      </c>
      <c r="F1622" s="11">
        <f t="shared" si="25"/>
        <v>0</v>
      </c>
      <c r="G1622" s="2"/>
      <c r="H1622" s="11"/>
    </row>
    <row r="1623" spans="1:8" x14ac:dyDescent="0.25">
      <c r="A1623" s="2" t="s">
        <v>4541</v>
      </c>
      <c r="B1623" s="2" t="s">
        <v>4542</v>
      </c>
      <c r="C1623" s="2" t="s">
        <v>4543</v>
      </c>
      <c r="D1623" s="4">
        <v>4123</v>
      </c>
      <c r="F1623" s="11">
        <f t="shared" si="25"/>
        <v>0</v>
      </c>
      <c r="G1623" s="2"/>
      <c r="H1623" s="11"/>
    </row>
    <row r="1624" spans="1:8" x14ac:dyDescent="0.25">
      <c r="A1624" s="2" t="s">
        <v>4544</v>
      </c>
      <c r="B1624" s="2" t="s">
        <v>4545</v>
      </c>
      <c r="C1624" s="2" t="s">
        <v>4546</v>
      </c>
      <c r="D1624" s="4">
        <v>4123</v>
      </c>
      <c r="F1624" s="11">
        <f t="shared" si="25"/>
        <v>0</v>
      </c>
      <c r="G1624" s="2"/>
      <c r="H1624" s="11"/>
    </row>
    <row r="1625" spans="1:8" x14ac:dyDescent="0.25">
      <c r="A1625" s="2" t="s">
        <v>4547</v>
      </c>
      <c r="B1625" s="2" t="s">
        <v>4548</v>
      </c>
      <c r="C1625" s="2" t="s">
        <v>4549</v>
      </c>
      <c r="D1625" s="4">
        <v>3968</v>
      </c>
      <c r="F1625" s="11">
        <f t="shared" si="25"/>
        <v>0</v>
      </c>
      <c r="G1625" s="2"/>
      <c r="H1625" s="11"/>
    </row>
    <row r="1626" spans="1:8" x14ac:dyDescent="0.25">
      <c r="A1626" s="2" t="s">
        <v>4550</v>
      </c>
      <c r="B1626" s="2" t="s">
        <v>4551</v>
      </c>
      <c r="C1626" s="2" t="s">
        <v>4552</v>
      </c>
      <c r="D1626" s="4">
        <v>3968</v>
      </c>
      <c r="F1626" s="11">
        <f t="shared" si="25"/>
        <v>0</v>
      </c>
      <c r="G1626" s="2"/>
      <c r="H1626" s="11"/>
    </row>
    <row r="1627" spans="1:8" x14ac:dyDescent="0.25">
      <c r="A1627" s="2" t="s">
        <v>4553</v>
      </c>
      <c r="B1627" s="2" t="s">
        <v>4554</v>
      </c>
      <c r="C1627" s="2" t="s">
        <v>4555</v>
      </c>
      <c r="D1627" s="4">
        <v>3968</v>
      </c>
      <c r="F1627" s="11">
        <f t="shared" si="25"/>
        <v>0</v>
      </c>
      <c r="G1627" s="2"/>
      <c r="H1627" s="11"/>
    </row>
    <row r="1628" spans="1:8" x14ac:dyDescent="0.25">
      <c r="A1628" s="2" t="s">
        <v>4556</v>
      </c>
      <c r="B1628" s="2" t="s">
        <v>4557</v>
      </c>
      <c r="C1628" s="2" t="s">
        <v>4558</v>
      </c>
      <c r="D1628" s="4">
        <v>3968</v>
      </c>
      <c r="F1628" s="11">
        <f t="shared" si="25"/>
        <v>0</v>
      </c>
      <c r="G1628" s="2"/>
      <c r="H1628" s="11"/>
    </row>
    <row r="1629" spans="1:8" x14ac:dyDescent="0.25">
      <c r="A1629" s="2" t="s">
        <v>4559</v>
      </c>
      <c r="B1629" s="2" t="s">
        <v>4560</v>
      </c>
      <c r="C1629" s="2" t="s">
        <v>4561</v>
      </c>
      <c r="D1629" s="4">
        <v>3968</v>
      </c>
      <c r="F1629" s="11">
        <f t="shared" si="25"/>
        <v>0</v>
      </c>
      <c r="G1629" s="2"/>
      <c r="H1629" s="11"/>
    </row>
    <row r="1630" spans="1:8" x14ac:dyDescent="0.25">
      <c r="A1630" s="2" t="s">
        <v>4562</v>
      </c>
      <c r="B1630" s="2" t="s">
        <v>4563</v>
      </c>
      <c r="C1630" s="2" t="s">
        <v>4564</v>
      </c>
      <c r="D1630" s="4">
        <v>3968</v>
      </c>
      <c r="F1630" s="11">
        <f t="shared" si="25"/>
        <v>0</v>
      </c>
      <c r="G1630" s="2"/>
      <c r="H1630" s="11"/>
    </row>
    <row r="1631" spans="1:8" x14ac:dyDescent="0.25">
      <c r="A1631" s="2" t="s">
        <v>4565</v>
      </c>
      <c r="B1631" s="2" t="s">
        <v>4566</v>
      </c>
      <c r="C1631" s="2" t="s">
        <v>4567</v>
      </c>
      <c r="D1631" s="4">
        <v>3815</v>
      </c>
      <c r="F1631" s="11">
        <f t="shared" si="25"/>
        <v>0</v>
      </c>
      <c r="G1631" s="2"/>
      <c r="H1631" s="11"/>
    </row>
    <row r="1632" spans="1:8" x14ac:dyDescent="0.25">
      <c r="A1632" s="2" t="s">
        <v>4568</v>
      </c>
      <c r="B1632" s="2" t="s">
        <v>4569</v>
      </c>
      <c r="C1632" s="2" t="s">
        <v>4570</v>
      </c>
      <c r="D1632" s="4">
        <v>3815</v>
      </c>
      <c r="F1632" s="11">
        <f t="shared" si="25"/>
        <v>0</v>
      </c>
      <c r="G1632" s="2"/>
      <c r="H1632" s="11"/>
    </row>
    <row r="1633" spans="1:8" x14ac:dyDescent="0.25">
      <c r="A1633" s="2" t="s">
        <v>4571</v>
      </c>
      <c r="B1633" s="2" t="s">
        <v>4073</v>
      </c>
      <c r="C1633" s="2" t="s">
        <v>4572</v>
      </c>
      <c r="D1633" s="4">
        <v>3815</v>
      </c>
      <c r="F1633" s="11">
        <f t="shared" si="25"/>
        <v>0</v>
      </c>
      <c r="G1633" s="2"/>
      <c r="H1633" s="11"/>
    </row>
    <row r="1634" spans="1:8" x14ac:dyDescent="0.25">
      <c r="A1634" s="2" t="s">
        <v>4573</v>
      </c>
      <c r="B1634" s="2" t="s">
        <v>4076</v>
      </c>
      <c r="C1634" s="2" t="s">
        <v>4574</v>
      </c>
      <c r="D1634" s="4">
        <v>3815</v>
      </c>
      <c r="F1634" s="11">
        <f t="shared" si="25"/>
        <v>0</v>
      </c>
      <c r="G1634" s="2"/>
      <c r="H1634" s="11"/>
    </row>
    <row r="1635" spans="1:8" x14ac:dyDescent="0.25">
      <c r="A1635" s="2" t="s">
        <v>4575</v>
      </c>
      <c r="B1635" s="2" t="s">
        <v>4576</v>
      </c>
      <c r="C1635" s="2" t="s">
        <v>4577</v>
      </c>
      <c r="D1635" s="4">
        <v>3815</v>
      </c>
      <c r="F1635" s="11">
        <f t="shared" si="25"/>
        <v>0</v>
      </c>
      <c r="G1635" s="2"/>
      <c r="H1635" s="11"/>
    </row>
    <row r="1636" spans="1:8" x14ac:dyDescent="0.25">
      <c r="A1636" s="2" t="s">
        <v>4578</v>
      </c>
      <c r="B1636" s="2" t="s">
        <v>4579</v>
      </c>
      <c r="C1636" s="2" t="s">
        <v>4580</v>
      </c>
      <c r="D1636" s="4">
        <v>3815</v>
      </c>
      <c r="F1636" s="11">
        <f t="shared" si="25"/>
        <v>0</v>
      </c>
      <c r="G1636" s="2"/>
      <c r="H1636" s="11"/>
    </row>
    <row r="1637" spans="1:8" x14ac:dyDescent="0.25">
      <c r="A1637" s="2" t="s">
        <v>4581</v>
      </c>
      <c r="B1637" s="2" t="s">
        <v>4582</v>
      </c>
      <c r="C1637" s="2" t="s">
        <v>4583</v>
      </c>
      <c r="D1637" s="4">
        <v>3944</v>
      </c>
      <c r="F1637" s="11">
        <f t="shared" si="25"/>
        <v>0</v>
      </c>
      <c r="G1637" s="2"/>
      <c r="H1637" s="11"/>
    </row>
    <row r="1638" spans="1:8" x14ac:dyDescent="0.25">
      <c r="A1638" s="2" t="s">
        <v>4584</v>
      </c>
      <c r="B1638" s="2" t="s">
        <v>4130</v>
      </c>
      <c r="C1638" s="2" t="s">
        <v>4585</v>
      </c>
      <c r="D1638" s="4">
        <v>4868</v>
      </c>
      <c r="F1638" s="11">
        <f t="shared" si="25"/>
        <v>0</v>
      </c>
      <c r="G1638" s="2"/>
      <c r="H1638" s="11"/>
    </row>
    <row r="1639" spans="1:8" x14ac:dyDescent="0.25">
      <c r="A1639" s="2" t="s">
        <v>4586</v>
      </c>
      <c r="B1639" s="2" t="s">
        <v>4138</v>
      </c>
      <c r="C1639" s="2" t="s">
        <v>4587</v>
      </c>
      <c r="D1639" s="4">
        <v>4868</v>
      </c>
      <c r="F1639" s="11">
        <f t="shared" si="25"/>
        <v>0</v>
      </c>
      <c r="G1639" s="2"/>
      <c r="H1639" s="11"/>
    </row>
    <row r="1640" spans="1:8" x14ac:dyDescent="0.25">
      <c r="A1640" s="2" t="s">
        <v>4588</v>
      </c>
      <c r="B1640" s="2" t="s">
        <v>4589</v>
      </c>
      <c r="C1640" s="2" t="s">
        <v>4590</v>
      </c>
      <c r="D1640" s="4">
        <v>6804</v>
      </c>
      <c r="F1640" s="11">
        <f t="shared" si="25"/>
        <v>0</v>
      </c>
      <c r="G1640" s="2"/>
      <c r="H1640" s="11"/>
    </row>
    <row r="1641" spans="1:8" x14ac:dyDescent="0.25">
      <c r="A1641" s="2" t="s">
        <v>4591</v>
      </c>
      <c r="B1641" s="2" t="s">
        <v>4355</v>
      </c>
      <c r="C1641" s="2" t="s">
        <v>4592</v>
      </c>
      <c r="D1641" s="4">
        <v>2179</v>
      </c>
      <c r="F1641" s="11">
        <f t="shared" si="25"/>
        <v>0</v>
      </c>
      <c r="G1641" s="2"/>
      <c r="H1641" s="11"/>
    </row>
    <row r="1642" spans="1:8" x14ac:dyDescent="0.25">
      <c r="A1642" s="2" t="s">
        <v>4593</v>
      </c>
      <c r="B1642" s="2" t="s">
        <v>4456</v>
      </c>
      <c r="C1642" s="2" t="s">
        <v>4594</v>
      </c>
      <c r="D1642" s="4">
        <v>1823</v>
      </c>
      <c r="F1642" s="11">
        <f t="shared" si="25"/>
        <v>0</v>
      </c>
      <c r="G1642" s="2"/>
      <c r="H1642" s="11"/>
    </row>
    <row r="1643" spans="1:8" x14ac:dyDescent="0.25">
      <c r="A1643" s="2" t="s">
        <v>4595</v>
      </c>
      <c r="B1643" s="2" t="s">
        <v>4364</v>
      </c>
      <c r="C1643" s="2" t="s">
        <v>4596</v>
      </c>
      <c r="D1643" s="4">
        <v>354</v>
      </c>
      <c r="F1643" s="11">
        <f t="shared" si="25"/>
        <v>0</v>
      </c>
      <c r="G1643" s="2"/>
      <c r="H1643" s="11"/>
    </row>
    <row r="1644" spans="1:8" x14ac:dyDescent="0.25">
      <c r="A1644" s="2" t="s">
        <v>4597</v>
      </c>
      <c r="B1644" s="2" t="s">
        <v>4364</v>
      </c>
      <c r="C1644" s="2" t="s">
        <v>4598</v>
      </c>
      <c r="D1644" s="4">
        <v>354</v>
      </c>
      <c r="F1644" s="11">
        <f t="shared" si="25"/>
        <v>0</v>
      </c>
      <c r="G1644" s="2"/>
      <c r="H1644" s="11"/>
    </row>
    <row r="1645" spans="1:8" x14ac:dyDescent="0.25">
      <c r="A1645" s="2" t="s">
        <v>4599</v>
      </c>
      <c r="B1645" s="2" t="s">
        <v>4106</v>
      </c>
      <c r="C1645" s="2" t="s">
        <v>4600</v>
      </c>
      <c r="D1645" s="4">
        <v>5194</v>
      </c>
      <c r="F1645" s="11">
        <f t="shared" si="25"/>
        <v>0</v>
      </c>
      <c r="G1645" s="2"/>
      <c r="H1645" s="11"/>
    </row>
    <row r="1646" spans="1:8" x14ac:dyDescent="0.25">
      <c r="A1646" s="2" t="s">
        <v>4601</v>
      </c>
      <c r="B1646" s="2" t="s">
        <v>4364</v>
      </c>
      <c r="C1646" s="2" t="s">
        <v>4602</v>
      </c>
      <c r="D1646" s="4">
        <v>562</v>
      </c>
      <c r="F1646" s="11">
        <f t="shared" si="25"/>
        <v>0</v>
      </c>
      <c r="G1646" s="2"/>
      <c r="H1646" s="11"/>
    </row>
    <row r="1647" spans="1:8" x14ac:dyDescent="0.25">
      <c r="A1647" s="2" t="s">
        <v>4603</v>
      </c>
      <c r="B1647" s="2" t="s">
        <v>4604</v>
      </c>
      <c r="C1647" s="2" t="s">
        <v>4605</v>
      </c>
      <c r="D1647" s="4">
        <v>5047</v>
      </c>
      <c r="F1647" s="11">
        <f t="shared" si="25"/>
        <v>0</v>
      </c>
      <c r="G1647" s="2"/>
      <c r="H1647" s="11"/>
    </row>
    <row r="1648" spans="1:8" x14ac:dyDescent="0.25">
      <c r="A1648" s="2" t="s">
        <v>4606</v>
      </c>
      <c r="B1648" s="2" t="s">
        <v>4607</v>
      </c>
      <c r="C1648" s="2" t="s">
        <v>4608</v>
      </c>
      <c r="D1648" s="4">
        <v>169</v>
      </c>
      <c r="F1648" s="11">
        <f t="shared" si="25"/>
        <v>0</v>
      </c>
      <c r="G1648" s="2"/>
      <c r="H1648" s="11"/>
    </row>
    <row r="1649" spans="1:8" x14ac:dyDescent="0.25">
      <c r="A1649" s="2" t="s">
        <v>4609</v>
      </c>
      <c r="B1649" s="2" t="s">
        <v>4070</v>
      </c>
      <c r="C1649" s="2" t="s">
        <v>4610</v>
      </c>
      <c r="D1649" s="4">
        <v>7957</v>
      </c>
      <c r="F1649" s="11">
        <f t="shared" si="25"/>
        <v>0</v>
      </c>
      <c r="G1649" s="2"/>
      <c r="H1649" s="11"/>
    </row>
    <row r="1650" spans="1:8" x14ac:dyDescent="0.25">
      <c r="A1650" s="2" t="s">
        <v>4611</v>
      </c>
      <c r="B1650" s="2" t="s">
        <v>4612</v>
      </c>
      <c r="C1650" s="2" t="s">
        <v>4613</v>
      </c>
      <c r="D1650" s="4">
        <v>562</v>
      </c>
      <c r="F1650" s="11">
        <f t="shared" si="25"/>
        <v>0</v>
      </c>
      <c r="G1650" s="2"/>
      <c r="H1650" s="11"/>
    </row>
    <row r="1651" spans="1:8" x14ac:dyDescent="0.25">
      <c r="A1651" s="2" t="s">
        <v>4614</v>
      </c>
      <c r="B1651" s="2" t="s">
        <v>4615</v>
      </c>
      <c r="C1651" s="2" t="s">
        <v>4616</v>
      </c>
      <c r="D1651" s="4">
        <v>302</v>
      </c>
      <c r="F1651" s="11">
        <f t="shared" si="25"/>
        <v>0</v>
      </c>
      <c r="G1651" s="2"/>
      <c r="H1651" s="11"/>
    </row>
    <row r="1652" spans="1:8" x14ac:dyDescent="0.25">
      <c r="A1652" s="2" t="s">
        <v>4617</v>
      </c>
      <c r="B1652" s="2" t="s">
        <v>4318</v>
      </c>
      <c r="C1652" s="2" t="s">
        <v>4618</v>
      </c>
      <c r="D1652" s="4">
        <v>562</v>
      </c>
      <c r="F1652" s="11">
        <f t="shared" si="25"/>
        <v>0</v>
      </c>
      <c r="G1652" s="2"/>
      <c r="H1652" s="11"/>
    </row>
    <row r="1653" spans="1:8" x14ac:dyDescent="0.25">
      <c r="A1653" s="2" t="s">
        <v>4619</v>
      </c>
      <c r="B1653" s="2" t="s">
        <v>4318</v>
      </c>
      <c r="C1653" s="2" t="s">
        <v>4620</v>
      </c>
      <c r="D1653" s="4">
        <v>716</v>
      </c>
      <c r="F1653" s="11">
        <f t="shared" si="25"/>
        <v>0</v>
      </c>
      <c r="G1653" s="2"/>
      <c r="H1653" s="11"/>
    </row>
    <row r="1654" spans="1:8" x14ac:dyDescent="0.25">
      <c r="A1654" s="2" t="s">
        <v>4621</v>
      </c>
      <c r="B1654" s="2" t="s">
        <v>4622</v>
      </c>
      <c r="C1654" s="2" t="s">
        <v>4623</v>
      </c>
      <c r="D1654" s="4">
        <v>0</v>
      </c>
      <c r="F1654" s="11">
        <f t="shared" si="25"/>
        <v>0</v>
      </c>
      <c r="H1654" s="11"/>
    </row>
    <row r="1655" spans="1:8" x14ac:dyDescent="0.25">
      <c r="A1655" s="2" t="s">
        <v>4624</v>
      </c>
      <c r="B1655" s="2" t="s">
        <v>4094</v>
      </c>
      <c r="C1655" s="2" t="s">
        <v>4625</v>
      </c>
      <c r="D1655" s="4">
        <v>0</v>
      </c>
      <c r="F1655" s="11">
        <f t="shared" si="25"/>
        <v>0</v>
      </c>
      <c r="H1655" s="11"/>
    </row>
    <row r="1656" spans="1:8" x14ac:dyDescent="0.25">
      <c r="A1656" s="2" t="s">
        <v>4626</v>
      </c>
      <c r="B1656" s="2" t="s">
        <v>4141</v>
      </c>
      <c r="C1656" s="2" t="s">
        <v>4627</v>
      </c>
      <c r="D1656" s="4">
        <v>0</v>
      </c>
      <c r="F1656" s="11">
        <f t="shared" si="25"/>
        <v>0</v>
      </c>
      <c r="H1656" s="11"/>
    </row>
    <row r="1657" spans="1:8" x14ac:dyDescent="0.25">
      <c r="A1657" s="2" t="s">
        <v>4628</v>
      </c>
      <c r="B1657" s="2" t="s">
        <v>4629</v>
      </c>
      <c r="C1657" s="2" t="s">
        <v>4630</v>
      </c>
      <c r="D1657" s="4">
        <v>281</v>
      </c>
      <c r="F1657" s="11">
        <f t="shared" si="25"/>
        <v>0</v>
      </c>
      <c r="G1657" s="2"/>
      <c r="H1657" s="11"/>
    </row>
    <row r="1658" spans="1:8" x14ac:dyDescent="0.25">
      <c r="A1658" s="2" t="s">
        <v>4631</v>
      </c>
      <c r="B1658" s="2" t="s">
        <v>4632</v>
      </c>
      <c r="C1658" s="2" t="s">
        <v>4633</v>
      </c>
      <c r="D1658" s="4">
        <v>167</v>
      </c>
      <c r="F1658" s="11">
        <f t="shared" si="25"/>
        <v>0</v>
      </c>
      <c r="G1658" s="2"/>
      <c r="H1658" s="11"/>
    </row>
    <row r="1659" spans="1:8" x14ac:dyDescent="0.25">
      <c r="A1659" s="2" t="s">
        <v>4634</v>
      </c>
      <c r="B1659" s="2" t="s">
        <v>4635</v>
      </c>
      <c r="C1659" s="2" t="s">
        <v>4636</v>
      </c>
      <c r="D1659" s="4">
        <v>281</v>
      </c>
      <c r="F1659" s="11">
        <f t="shared" si="25"/>
        <v>0</v>
      </c>
      <c r="G1659" s="2"/>
      <c r="H1659" s="11"/>
    </row>
    <row r="1660" spans="1:8" x14ac:dyDescent="0.25">
      <c r="A1660" s="2" t="s">
        <v>4637</v>
      </c>
      <c r="B1660" s="2" t="s">
        <v>4638</v>
      </c>
      <c r="C1660" s="2" t="s">
        <v>4639</v>
      </c>
      <c r="D1660" s="4">
        <v>167</v>
      </c>
      <c r="F1660" s="11">
        <f t="shared" si="25"/>
        <v>0</v>
      </c>
      <c r="G1660" s="2"/>
      <c r="H1660" s="11"/>
    </row>
    <row r="1661" spans="1:8" x14ac:dyDescent="0.25">
      <c r="A1661" s="2" t="s">
        <v>4640</v>
      </c>
      <c r="B1661" s="2" t="s">
        <v>4641</v>
      </c>
      <c r="C1661" s="2" t="s">
        <v>4642</v>
      </c>
      <c r="D1661" s="4">
        <v>1191</v>
      </c>
      <c r="F1661" s="11">
        <f t="shared" si="25"/>
        <v>0</v>
      </c>
      <c r="G1661" s="2"/>
      <c r="H1661" s="11"/>
    </row>
    <row r="1662" spans="1:8" x14ac:dyDescent="0.25">
      <c r="A1662" s="2" t="s">
        <v>4643</v>
      </c>
      <c r="B1662" s="2" t="s">
        <v>4644</v>
      </c>
      <c r="C1662" s="2" t="s">
        <v>4645</v>
      </c>
      <c r="D1662" s="4">
        <v>1332</v>
      </c>
      <c r="F1662" s="11">
        <f t="shared" si="25"/>
        <v>0</v>
      </c>
      <c r="G1662" s="2"/>
      <c r="H1662" s="11"/>
    </row>
    <row r="1663" spans="1:8" x14ac:dyDescent="0.25">
      <c r="A1663" s="2" t="s">
        <v>4646</v>
      </c>
      <c r="B1663" s="2" t="s">
        <v>4647</v>
      </c>
      <c r="C1663" s="2" t="s">
        <v>4648</v>
      </c>
      <c r="D1663" s="4">
        <v>1191</v>
      </c>
      <c r="F1663" s="11">
        <f t="shared" si="25"/>
        <v>0</v>
      </c>
      <c r="G1663" s="2"/>
      <c r="H1663" s="11"/>
    </row>
    <row r="1664" spans="1:8" x14ac:dyDescent="0.25">
      <c r="A1664" s="2" t="s">
        <v>4649</v>
      </c>
      <c r="B1664" s="2" t="s">
        <v>4650</v>
      </c>
      <c r="C1664" s="2" t="s">
        <v>4651</v>
      </c>
      <c r="D1664" s="4">
        <v>1332</v>
      </c>
      <c r="F1664" s="11">
        <f t="shared" si="25"/>
        <v>0</v>
      </c>
      <c r="G1664" s="2"/>
      <c r="H1664" s="11"/>
    </row>
    <row r="1665" spans="1:8" x14ac:dyDescent="0.25">
      <c r="A1665" s="2" t="s">
        <v>4652</v>
      </c>
      <c r="B1665" s="2" t="s">
        <v>4653</v>
      </c>
      <c r="C1665" s="2" t="s">
        <v>4654</v>
      </c>
      <c r="D1665" s="4">
        <v>281</v>
      </c>
      <c r="F1665" s="11">
        <f t="shared" si="25"/>
        <v>0</v>
      </c>
      <c r="G1665" s="2"/>
      <c r="H1665" s="11"/>
    </row>
    <row r="1666" spans="1:8" x14ac:dyDescent="0.25">
      <c r="A1666" s="2" t="s">
        <v>4655</v>
      </c>
      <c r="B1666" s="2" t="s">
        <v>4304</v>
      </c>
      <c r="C1666" s="2" t="s">
        <v>4656</v>
      </c>
      <c r="D1666" s="4">
        <v>4530</v>
      </c>
      <c r="F1666" s="11">
        <f t="shared" si="25"/>
        <v>0</v>
      </c>
      <c r="G1666" s="2"/>
      <c r="H1666" s="11"/>
    </row>
    <row r="1667" spans="1:8" x14ac:dyDescent="0.25">
      <c r="A1667" s="2" t="s">
        <v>4657</v>
      </c>
      <c r="B1667" s="2" t="s">
        <v>4364</v>
      </c>
      <c r="C1667" s="2" t="s">
        <v>4658</v>
      </c>
      <c r="D1667" s="4">
        <v>354</v>
      </c>
      <c r="F1667" s="11">
        <f t="shared" si="25"/>
        <v>0</v>
      </c>
      <c r="G1667" s="2"/>
      <c r="H1667" s="11"/>
    </row>
    <row r="1668" spans="1:8" x14ac:dyDescent="0.25">
      <c r="A1668" s="2" t="s">
        <v>4659</v>
      </c>
      <c r="B1668" s="2" t="s">
        <v>4135</v>
      </c>
      <c r="C1668" s="2" t="s">
        <v>4660</v>
      </c>
      <c r="D1668" s="4">
        <v>6363</v>
      </c>
      <c r="F1668" s="11">
        <f t="shared" si="25"/>
        <v>0</v>
      </c>
      <c r="G1668" s="2"/>
      <c r="H1668" s="11"/>
    </row>
    <row r="1669" spans="1:8" x14ac:dyDescent="0.25">
      <c r="A1669" s="2" t="s">
        <v>4661</v>
      </c>
      <c r="B1669" s="2" t="s">
        <v>4662</v>
      </c>
      <c r="C1669" s="2" t="s">
        <v>4663</v>
      </c>
      <c r="D1669" s="4">
        <v>5194</v>
      </c>
      <c r="F1669" s="11">
        <f t="shared" si="25"/>
        <v>0</v>
      </c>
      <c r="G1669" s="2"/>
      <c r="H1669" s="11"/>
    </row>
    <row r="1670" spans="1:8" x14ac:dyDescent="0.25">
      <c r="A1670" s="2" t="s">
        <v>4664</v>
      </c>
      <c r="B1670" s="2" t="s">
        <v>4665</v>
      </c>
      <c r="C1670" s="2" t="s">
        <v>4666</v>
      </c>
      <c r="D1670" s="4">
        <v>4896</v>
      </c>
      <c r="F1670" s="11">
        <f t="shared" si="25"/>
        <v>0</v>
      </c>
      <c r="G1670" s="2"/>
      <c r="H1670" s="11"/>
    </row>
    <row r="1671" spans="1:8" x14ac:dyDescent="0.25">
      <c r="A1671" s="2" t="s">
        <v>4667</v>
      </c>
      <c r="B1671" s="2" t="s">
        <v>4668</v>
      </c>
      <c r="C1671" s="2" t="s">
        <v>4669</v>
      </c>
      <c r="D1671" s="4">
        <v>6862</v>
      </c>
      <c r="F1671" s="11">
        <f t="shared" si="25"/>
        <v>0</v>
      </c>
      <c r="G1671" s="2"/>
      <c r="H1671" s="11"/>
    </row>
    <row r="1672" spans="1:8" x14ac:dyDescent="0.25">
      <c r="A1672" s="2" t="s">
        <v>4670</v>
      </c>
      <c r="B1672" s="2" t="s">
        <v>4671</v>
      </c>
      <c r="C1672" s="2" t="s">
        <v>4672</v>
      </c>
      <c r="D1672" s="4">
        <v>6862</v>
      </c>
      <c r="F1672" s="11">
        <f t="shared" ref="F1672:F1735" si="26">D1672*E1672</f>
        <v>0</v>
      </c>
      <c r="G1672" s="2"/>
      <c r="H1672" s="11"/>
    </row>
    <row r="1673" spans="1:8" x14ac:dyDescent="0.25">
      <c r="A1673" s="2" t="s">
        <v>4673</v>
      </c>
      <c r="B1673" s="2" t="s">
        <v>4155</v>
      </c>
      <c r="C1673" s="2" t="s">
        <v>4674</v>
      </c>
      <c r="D1673" s="4">
        <v>6872</v>
      </c>
      <c r="F1673" s="11">
        <f t="shared" si="26"/>
        <v>0</v>
      </c>
      <c r="G1673" s="2"/>
      <c r="H1673" s="11"/>
    </row>
    <row r="1674" spans="1:8" x14ac:dyDescent="0.25">
      <c r="A1674" s="2" t="s">
        <v>4675</v>
      </c>
      <c r="B1674" s="2" t="s">
        <v>4282</v>
      </c>
      <c r="C1674" s="2" t="s">
        <v>4676</v>
      </c>
      <c r="D1674" s="4">
        <v>2764</v>
      </c>
      <c r="F1674" s="11">
        <f t="shared" si="26"/>
        <v>0</v>
      </c>
      <c r="G1674" s="2"/>
      <c r="H1674" s="11"/>
    </row>
    <row r="1675" spans="1:8" x14ac:dyDescent="0.25">
      <c r="A1675" s="2" t="s">
        <v>4677</v>
      </c>
      <c r="B1675" s="2" t="s">
        <v>4678</v>
      </c>
      <c r="C1675" s="2" t="s">
        <v>4679</v>
      </c>
      <c r="D1675" s="4">
        <v>5610</v>
      </c>
      <c r="F1675" s="11">
        <f t="shared" si="26"/>
        <v>0</v>
      </c>
      <c r="G1675" s="2"/>
      <c r="H1675" s="11"/>
    </row>
    <row r="1676" spans="1:8" x14ac:dyDescent="0.25">
      <c r="A1676" s="2" t="s">
        <v>4680</v>
      </c>
      <c r="B1676" s="2" t="s">
        <v>4681</v>
      </c>
      <c r="C1676" s="2" t="s">
        <v>4682</v>
      </c>
      <c r="D1676" s="4">
        <v>555</v>
      </c>
      <c r="F1676" s="11">
        <f t="shared" si="26"/>
        <v>0</v>
      </c>
      <c r="G1676" s="2"/>
      <c r="H1676" s="11"/>
    </row>
    <row r="1677" spans="1:8" x14ac:dyDescent="0.25">
      <c r="A1677" s="2" t="s">
        <v>4683</v>
      </c>
      <c r="B1677" s="2" t="s">
        <v>4684</v>
      </c>
      <c r="C1677" s="2" t="s">
        <v>4685</v>
      </c>
      <c r="D1677" s="4">
        <v>1712</v>
      </c>
      <c r="F1677" s="11">
        <f t="shared" si="26"/>
        <v>0</v>
      </c>
      <c r="G1677" s="2"/>
      <c r="H1677" s="11"/>
    </row>
    <row r="1678" spans="1:8" x14ac:dyDescent="0.25">
      <c r="A1678" s="2" t="s">
        <v>4686</v>
      </c>
      <c r="B1678" s="2" t="s">
        <v>4687</v>
      </c>
      <c r="C1678" s="2" t="s">
        <v>4688</v>
      </c>
      <c r="D1678" s="4">
        <v>6204</v>
      </c>
      <c r="F1678" s="11">
        <f t="shared" si="26"/>
        <v>0</v>
      </c>
      <c r="G1678" s="2"/>
      <c r="H1678" s="11"/>
    </row>
    <row r="1679" spans="1:8" x14ac:dyDescent="0.25">
      <c r="A1679" s="2" t="s">
        <v>4689</v>
      </c>
      <c r="B1679" s="2" t="s">
        <v>4690</v>
      </c>
      <c r="C1679" s="2" t="s">
        <v>4691</v>
      </c>
      <c r="D1679" s="4">
        <v>4712</v>
      </c>
      <c r="F1679" s="11">
        <f t="shared" si="26"/>
        <v>0</v>
      </c>
      <c r="G1679" s="2"/>
      <c r="H1679" s="11"/>
    </row>
    <row r="1680" spans="1:8" x14ac:dyDescent="0.25">
      <c r="A1680" s="2" t="s">
        <v>4692</v>
      </c>
      <c r="B1680" s="2" t="s">
        <v>4693</v>
      </c>
      <c r="C1680" s="2" t="s">
        <v>4694</v>
      </c>
      <c r="D1680" s="4">
        <v>6226</v>
      </c>
      <c r="F1680" s="11">
        <f t="shared" si="26"/>
        <v>0</v>
      </c>
      <c r="G1680" s="2"/>
      <c r="H1680" s="11"/>
    </row>
    <row r="1681" spans="1:8" x14ac:dyDescent="0.25">
      <c r="A1681" s="2" t="s">
        <v>4695</v>
      </c>
      <c r="B1681" s="2" t="s">
        <v>4130</v>
      </c>
      <c r="C1681" s="2" t="s">
        <v>4696</v>
      </c>
      <c r="D1681" s="4">
        <v>4924</v>
      </c>
      <c r="F1681" s="11">
        <f t="shared" si="26"/>
        <v>0</v>
      </c>
      <c r="G1681" s="2"/>
      <c r="H1681" s="11"/>
    </row>
    <row r="1682" spans="1:8" x14ac:dyDescent="0.25">
      <c r="A1682" s="2" t="s">
        <v>4697</v>
      </c>
      <c r="B1682" s="2" t="s">
        <v>4138</v>
      </c>
      <c r="C1682" s="2" t="s">
        <v>4698</v>
      </c>
      <c r="D1682" s="4">
        <v>4747</v>
      </c>
      <c r="F1682" s="11">
        <f t="shared" si="26"/>
        <v>0</v>
      </c>
      <c r="G1682" s="2"/>
      <c r="H1682" s="11"/>
    </row>
    <row r="1683" spans="1:8" x14ac:dyDescent="0.25">
      <c r="A1683" s="2" t="s">
        <v>4699</v>
      </c>
      <c r="B1683" s="2" t="s">
        <v>4179</v>
      </c>
      <c r="C1683" s="2" t="s">
        <v>4700</v>
      </c>
      <c r="D1683" s="4">
        <v>304</v>
      </c>
      <c r="F1683" s="11">
        <f t="shared" si="26"/>
        <v>0</v>
      </c>
      <c r="G1683" s="2"/>
      <c r="H1683" s="11"/>
    </row>
    <row r="1684" spans="1:8" x14ac:dyDescent="0.25">
      <c r="A1684" s="2" t="s">
        <v>4701</v>
      </c>
      <c r="B1684" s="2" t="s">
        <v>4364</v>
      </c>
      <c r="C1684" s="2" t="s">
        <v>4702</v>
      </c>
      <c r="D1684" s="4">
        <v>354</v>
      </c>
      <c r="F1684" s="11">
        <f t="shared" si="26"/>
        <v>0</v>
      </c>
      <c r="G1684" s="2"/>
      <c r="H1684" s="11"/>
    </row>
    <row r="1685" spans="1:8" x14ac:dyDescent="0.25">
      <c r="A1685" s="2" t="s">
        <v>4703</v>
      </c>
      <c r="B1685" s="2" t="s">
        <v>4704</v>
      </c>
      <c r="C1685" s="2" t="s">
        <v>4705</v>
      </c>
      <c r="D1685" s="4">
        <v>825</v>
      </c>
      <c r="F1685" s="11">
        <f t="shared" si="26"/>
        <v>0</v>
      </c>
      <c r="G1685" s="2"/>
      <c r="H1685" s="11"/>
    </row>
    <row r="1686" spans="1:8" x14ac:dyDescent="0.25">
      <c r="A1686" s="2" t="s">
        <v>4706</v>
      </c>
      <c r="B1686" s="2" t="s">
        <v>4707</v>
      </c>
      <c r="C1686" s="2" t="s">
        <v>4708</v>
      </c>
      <c r="D1686" s="4">
        <v>3818</v>
      </c>
      <c r="F1686" s="11">
        <f t="shared" si="26"/>
        <v>0</v>
      </c>
      <c r="G1686" s="2"/>
      <c r="H1686" s="11"/>
    </row>
    <row r="1687" spans="1:8" x14ac:dyDescent="0.25">
      <c r="A1687" s="2" t="s">
        <v>4709</v>
      </c>
      <c r="B1687" s="2" t="s">
        <v>4710</v>
      </c>
      <c r="C1687" s="2" t="s">
        <v>4711</v>
      </c>
      <c r="D1687" s="4">
        <v>3729</v>
      </c>
      <c r="F1687" s="11">
        <f t="shared" si="26"/>
        <v>0</v>
      </c>
      <c r="G1687" s="2"/>
      <c r="H1687" s="11"/>
    </row>
    <row r="1688" spans="1:8" x14ac:dyDescent="0.25">
      <c r="A1688" s="2" t="s">
        <v>4712</v>
      </c>
      <c r="B1688" s="2" t="s">
        <v>4713</v>
      </c>
      <c r="C1688" s="2" t="s">
        <v>4714</v>
      </c>
      <c r="D1688" s="4">
        <v>5819</v>
      </c>
      <c r="F1688" s="11">
        <f t="shared" si="26"/>
        <v>0</v>
      </c>
      <c r="G1688" s="2"/>
      <c r="H1688" s="11"/>
    </row>
    <row r="1689" spans="1:8" x14ac:dyDescent="0.25">
      <c r="A1689" s="2" t="s">
        <v>4715</v>
      </c>
      <c r="B1689" s="2" t="s">
        <v>4318</v>
      </c>
      <c r="C1689" s="2" t="s">
        <v>4716</v>
      </c>
      <c r="D1689" s="4">
        <v>817</v>
      </c>
      <c r="F1689" s="11">
        <f t="shared" si="26"/>
        <v>0</v>
      </c>
      <c r="G1689" s="2"/>
      <c r="H1689" s="11"/>
    </row>
    <row r="1690" spans="1:8" x14ac:dyDescent="0.25">
      <c r="A1690" s="2" t="s">
        <v>4717</v>
      </c>
      <c r="B1690" s="2" t="s">
        <v>4718</v>
      </c>
      <c r="C1690" s="2" t="s">
        <v>4719</v>
      </c>
      <c r="D1690" s="4">
        <v>6622</v>
      </c>
      <c r="F1690" s="11">
        <f t="shared" si="26"/>
        <v>0</v>
      </c>
      <c r="G1690" s="2"/>
      <c r="H1690" s="11"/>
    </row>
    <row r="1691" spans="1:8" x14ac:dyDescent="0.25">
      <c r="A1691" s="2" t="s">
        <v>4720</v>
      </c>
      <c r="B1691" s="2" t="s">
        <v>4138</v>
      </c>
      <c r="C1691" s="2" t="s">
        <v>4721</v>
      </c>
      <c r="D1691" s="4">
        <v>5371</v>
      </c>
      <c r="F1691" s="11">
        <f t="shared" si="26"/>
        <v>0</v>
      </c>
      <c r="G1691" s="2"/>
      <c r="H1691" s="11"/>
    </row>
    <row r="1692" spans="1:8" x14ac:dyDescent="0.25">
      <c r="A1692" s="2" t="s">
        <v>4722</v>
      </c>
      <c r="B1692" s="2" t="s">
        <v>4364</v>
      </c>
      <c r="C1692" s="2" t="s">
        <v>4723</v>
      </c>
      <c r="D1692" s="4">
        <v>354</v>
      </c>
      <c r="F1692" s="11">
        <f t="shared" si="26"/>
        <v>0</v>
      </c>
      <c r="G1692" s="2"/>
      <c r="H1692" s="11"/>
    </row>
    <row r="1693" spans="1:8" x14ac:dyDescent="0.25">
      <c r="A1693" s="2" t="s">
        <v>4724</v>
      </c>
      <c r="B1693" s="2" t="s">
        <v>4479</v>
      </c>
      <c r="C1693" s="2" t="s">
        <v>4725</v>
      </c>
      <c r="D1693" s="4">
        <v>223</v>
      </c>
      <c r="F1693" s="11">
        <f t="shared" si="26"/>
        <v>0</v>
      </c>
      <c r="G1693" s="2"/>
      <c r="H1693" s="11"/>
    </row>
    <row r="1694" spans="1:8" x14ac:dyDescent="0.25">
      <c r="A1694" s="2" t="s">
        <v>4726</v>
      </c>
      <c r="B1694" s="2" t="s">
        <v>4727</v>
      </c>
      <c r="C1694" s="2" t="s">
        <v>4728</v>
      </c>
      <c r="D1694" s="4">
        <v>223</v>
      </c>
      <c r="F1694" s="11">
        <f t="shared" si="26"/>
        <v>0</v>
      </c>
      <c r="G1694" s="2"/>
      <c r="H1694" s="11"/>
    </row>
    <row r="1695" spans="1:8" x14ac:dyDescent="0.25">
      <c r="A1695" s="2" t="s">
        <v>4729</v>
      </c>
      <c r="B1695" s="2" t="s">
        <v>4730</v>
      </c>
      <c r="C1695" s="2" t="s">
        <v>4731</v>
      </c>
      <c r="D1695" s="4">
        <v>1989</v>
      </c>
      <c r="F1695" s="11">
        <f t="shared" si="26"/>
        <v>0</v>
      </c>
      <c r="G1695" s="2"/>
      <c r="H1695" s="11"/>
    </row>
    <row r="1696" spans="1:8" x14ac:dyDescent="0.25">
      <c r="A1696" s="2" t="s">
        <v>4732</v>
      </c>
      <c r="B1696" s="2" t="s">
        <v>4733</v>
      </c>
      <c r="C1696" s="2" t="s">
        <v>4734</v>
      </c>
      <c r="D1696" s="4">
        <v>4206</v>
      </c>
      <c r="F1696" s="11">
        <f t="shared" si="26"/>
        <v>0</v>
      </c>
      <c r="G1696" s="2"/>
      <c r="H1696" s="11"/>
    </row>
    <row r="1697" spans="1:8" x14ac:dyDescent="0.25">
      <c r="A1697" s="2" t="s">
        <v>4735</v>
      </c>
      <c r="B1697" s="2" t="s">
        <v>4736</v>
      </c>
      <c r="C1697" s="2" t="s">
        <v>4737</v>
      </c>
      <c r="D1697" s="4">
        <v>2105</v>
      </c>
      <c r="F1697" s="11">
        <f t="shared" si="26"/>
        <v>0</v>
      </c>
      <c r="G1697" s="2"/>
      <c r="H1697" s="11"/>
    </row>
    <row r="1698" spans="1:8" x14ac:dyDescent="0.25">
      <c r="A1698" s="2" t="s">
        <v>4738</v>
      </c>
      <c r="B1698" s="2" t="s">
        <v>4739</v>
      </c>
      <c r="C1698" s="2" t="s">
        <v>4740</v>
      </c>
      <c r="D1698" s="4">
        <v>356</v>
      </c>
      <c r="F1698" s="11">
        <f t="shared" si="26"/>
        <v>0</v>
      </c>
      <c r="G1698" s="2"/>
      <c r="H1698" s="11"/>
    </row>
    <row r="1699" spans="1:8" x14ac:dyDescent="0.25">
      <c r="A1699" s="2" t="s">
        <v>4741</v>
      </c>
      <c r="B1699" s="2" t="s">
        <v>4742</v>
      </c>
      <c r="C1699" s="2" t="s">
        <v>4743</v>
      </c>
      <c r="D1699" s="4">
        <v>3230</v>
      </c>
      <c r="F1699" s="11">
        <f t="shared" si="26"/>
        <v>0</v>
      </c>
      <c r="G1699" s="2"/>
      <c r="H1699" s="11"/>
    </row>
    <row r="1700" spans="1:8" x14ac:dyDescent="0.25">
      <c r="A1700" s="2" t="s">
        <v>4744</v>
      </c>
      <c r="B1700" s="2" t="s">
        <v>4745</v>
      </c>
      <c r="C1700" s="2" t="s">
        <v>4746</v>
      </c>
      <c r="D1700" s="4">
        <v>1431</v>
      </c>
      <c r="F1700" s="11">
        <f t="shared" si="26"/>
        <v>0</v>
      </c>
      <c r="G1700" s="2"/>
      <c r="H1700" s="11"/>
    </row>
    <row r="1701" spans="1:8" x14ac:dyDescent="0.25">
      <c r="A1701" s="2" t="s">
        <v>4747</v>
      </c>
      <c r="B1701" s="2" t="s">
        <v>4745</v>
      </c>
      <c r="C1701" s="2" t="s">
        <v>4748</v>
      </c>
      <c r="D1701" s="4">
        <v>1431</v>
      </c>
      <c r="F1701" s="11">
        <f t="shared" si="26"/>
        <v>0</v>
      </c>
      <c r="G1701" s="2"/>
      <c r="H1701" s="11"/>
    </row>
    <row r="1702" spans="1:8" x14ac:dyDescent="0.25">
      <c r="A1702" s="2" t="s">
        <v>4749</v>
      </c>
      <c r="B1702" s="2" t="s">
        <v>4282</v>
      </c>
      <c r="C1702" s="2" t="s">
        <v>4750</v>
      </c>
      <c r="D1702" s="4">
        <v>2408</v>
      </c>
      <c r="F1702" s="11">
        <f t="shared" si="26"/>
        <v>0</v>
      </c>
      <c r="G1702" s="2"/>
      <c r="H1702" s="11"/>
    </row>
    <row r="1703" spans="1:8" x14ac:dyDescent="0.25">
      <c r="A1703" s="2" t="s">
        <v>4751</v>
      </c>
      <c r="B1703" s="2" t="s">
        <v>4190</v>
      </c>
      <c r="C1703" s="2" t="s">
        <v>4752</v>
      </c>
      <c r="D1703" s="4">
        <v>3679</v>
      </c>
      <c r="F1703" s="11">
        <f t="shared" si="26"/>
        <v>0</v>
      </c>
      <c r="G1703" s="2"/>
      <c r="H1703" s="11"/>
    </row>
    <row r="1704" spans="1:8" x14ac:dyDescent="0.25">
      <c r="A1704" s="2" t="s">
        <v>4753</v>
      </c>
      <c r="B1704" s="2" t="s">
        <v>4304</v>
      </c>
      <c r="C1704" s="2" t="s">
        <v>4754</v>
      </c>
      <c r="D1704" s="4">
        <v>4868</v>
      </c>
      <c r="F1704" s="11">
        <f t="shared" si="26"/>
        <v>0</v>
      </c>
      <c r="G1704" s="2"/>
      <c r="H1704" s="11"/>
    </row>
    <row r="1705" spans="1:8" x14ac:dyDescent="0.25">
      <c r="A1705" s="2" t="s">
        <v>4755</v>
      </c>
      <c r="B1705" s="2" t="s">
        <v>4756</v>
      </c>
      <c r="C1705" s="2" t="s">
        <v>4757</v>
      </c>
      <c r="D1705" s="4">
        <v>487</v>
      </c>
      <c r="F1705" s="11">
        <f t="shared" si="26"/>
        <v>0</v>
      </c>
      <c r="G1705" s="2"/>
      <c r="H1705" s="11"/>
    </row>
    <row r="1706" spans="1:8" x14ac:dyDescent="0.25">
      <c r="A1706" s="2" t="s">
        <v>4758</v>
      </c>
      <c r="B1706" s="2" t="s">
        <v>4759</v>
      </c>
      <c r="C1706" s="2" t="s">
        <v>4760</v>
      </c>
      <c r="D1706" s="4">
        <v>666</v>
      </c>
      <c r="F1706" s="11">
        <f t="shared" si="26"/>
        <v>0</v>
      </c>
      <c r="G1706" s="2"/>
      <c r="H1706" s="11"/>
    </row>
    <row r="1707" spans="1:8" x14ac:dyDescent="0.25">
      <c r="A1707" s="2" t="s">
        <v>4761</v>
      </c>
      <c r="B1707" s="2" t="s">
        <v>4130</v>
      </c>
      <c r="C1707" s="2" t="s">
        <v>4762</v>
      </c>
      <c r="D1707" s="4">
        <v>6091</v>
      </c>
      <c r="F1707" s="11">
        <f t="shared" si="26"/>
        <v>0</v>
      </c>
      <c r="G1707" s="2"/>
      <c r="H1707" s="11"/>
    </row>
    <row r="1708" spans="1:8" x14ac:dyDescent="0.25">
      <c r="A1708" s="2" t="s">
        <v>4763</v>
      </c>
      <c r="B1708" s="2" t="s">
        <v>4138</v>
      </c>
      <c r="C1708" s="2" t="s">
        <v>4764</v>
      </c>
      <c r="D1708" s="4">
        <v>6692</v>
      </c>
      <c r="F1708" s="11">
        <f t="shared" si="26"/>
        <v>0</v>
      </c>
      <c r="G1708" s="2"/>
      <c r="H1708" s="11"/>
    </row>
    <row r="1709" spans="1:8" x14ac:dyDescent="0.25">
      <c r="A1709" s="2" t="s">
        <v>4765</v>
      </c>
      <c r="B1709" s="2" t="s">
        <v>4196</v>
      </c>
      <c r="C1709" s="2" t="s">
        <v>4766</v>
      </c>
      <c r="D1709" s="4">
        <v>3290</v>
      </c>
      <c r="F1709" s="11">
        <f t="shared" si="26"/>
        <v>0</v>
      </c>
      <c r="G1709" s="2"/>
      <c r="H1709" s="11"/>
    </row>
    <row r="1710" spans="1:8" x14ac:dyDescent="0.25">
      <c r="A1710" s="2" t="s">
        <v>4767</v>
      </c>
      <c r="B1710" s="2" t="s">
        <v>4082</v>
      </c>
      <c r="C1710" s="2" t="s">
        <v>4768</v>
      </c>
      <c r="D1710" s="4">
        <v>4503</v>
      </c>
      <c r="F1710" s="11">
        <f t="shared" si="26"/>
        <v>0</v>
      </c>
      <c r="G1710" s="2"/>
      <c r="H1710" s="11"/>
    </row>
    <row r="1711" spans="1:8" x14ac:dyDescent="0.25">
      <c r="A1711" s="2" t="s">
        <v>4769</v>
      </c>
      <c r="B1711" s="2" t="s">
        <v>4130</v>
      </c>
      <c r="C1711" s="2" t="s">
        <v>4770</v>
      </c>
      <c r="D1711" s="4">
        <v>6810</v>
      </c>
      <c r="F1711" s="11">
        <f t="shared" si="26"/>
        <v>0</v>
      </c>
      <c r="G1711" s="2"/>
      <c r="H1711" s="11"/>
    </row>
    <row r="1712" spans="1:8" x14ac:dyDescent="0.25">
      <c r="A1712" s="2" t="s">
        <v>4771</v>
      </c>
      <c r="B1712" s="2" t="s">
        <v>4282</v>
      </c>
      <c r="C1712" s="2" t="s">
        <v>4772</v>
      </c>
      <c r="D1712" s="4">
        <v>6006</v>
      </c>
      <c r="F1712" s="11">
        <f t="shared" si="26"/>
        <v>0</v>
      </c>
      <c r="G1712" s="2"/>
      <c r="H1712" s="11"/>
    </row>
    <row r="1713" spans="1:8" x14ac:dyDescent="0.25">
      <c r="A1713" s="2" t="s">
        <v>4773</v>
      </c>
      <c r="B1713" s="2" t="s">
        <v>4774</v>
      </c>
      <c r="C1713" s="2" t="s">
        <v>4775</v>
      </c>
      <c r="D1713" s="4">
        <v>5109</v>
      </c>
      <c r="F1713" s="11">
        <f t="shared" si="26"/>
        <v>0</v>
      </c>
      <c r="G1713" s="2"/>
      <c r="H1713" s="11"/>
    </row>
    <row r="1714" spans="1:8" x14ac:dyDescent="0.25">
      <c r="A1714" s="2" t="s">
        <v>4776</v>
      </c>
      <c r="B1714" s="2" t="s">
        <v>4777</v>
      </c>
      <c r="C1714" s="2" t="s">
        <v>4778</v>
      </c>
      <c r="D1714" s="4">
        <v>6181</v>
      </c>
      <c r="F1714" s="11">
        <f t="shared" si="26"/>
        <v>0</v>
      </c>
      <c r="G1714" s="2"/>
      <c r="H1714" s="11"/>
    </row>
    <row r="1715" spans="1:8" x14ac:dyDescent="0.25">
      <c r="A1715" s="2" t="s">
        <v>4779</v>
      </c>
      <c r="B1715" s="2" t="s">
        <v>4780</v>
      </c>
      <c r="C1715" s="2" t="s">
        <v>4781</v>
      </c>
      <c r="D1715" s="4">
        <v>4263</v>
      </c>
      <c r="F1715" s="11">
        <f t="shared" si="26"/>
        <v>0</v>
      </c>
      <c r="G1715" s="2"/>
      <c r="H1715" s="11"/>
    </row>
    <row r="1716" spans="1:8" x14ac:dyDescent="0.25">
      <c r="A1716" s="2" t="s">
        <v>4782</v>
      </c>
      <c r="B1716" s="2" t="s">
        <v>4364</v>
      </c>
      <c r="C1716" s="2" t="s">
        <v>4783</v>
      </c>
      <c r="D1716" s="4">
        <v>354</v>
      </c>
      <c r="F1716" s="11">
        <f t="shared" si="26"/>
        <v>0</v>
      </c>
      <c r="G1716" s="2"/>
      <c r="H1716" s="11"/>
    </row>
    <row r="1717" spans="1:8" x14ac:dyDescent="0.25">
      <c r="A1717" s="2" t="s">
        <v>4784</v>
      </c>
      <c r="B1717" s="2" t="s">
        <v>4441</v>
      </c>
      <c r="C1717" s="2" t="s">
        <v>4785</v>
      </c>
      <c r="D1717" s="4">
        <v>5610</v>
      </c>
      <c r="F1717" s="11">
        <f t="shared" si="26"/>
        <v>0</v>
      </c>
      <c r="G1717" s="2"/>
      <c r="H1717" s="11"/>
    </row>
    <row r="1718" spans="1:8" x14ac:dyDescent="0.25">
      <c r="A1718" s="2" t="s">
        <v>4786</v>
      </c>
      <c r="B1718" s="2" t="s">
        <v>4787</v>
      </c>
      <c r="C1718" s="2" t="s">
        <v>4788</v>
      </c>
      <c r="D1718" s="4">
        <v>3723</v>
      </c>
      <c r="F1718" s="11">
        <f t="shared" si="26"/>
        <v>0</v>
      </c>
      <c r="G1718" s="2"/>
      <c r="H1718" s="11"/>
    </row>
    <row r="1719" spans="1:8" x14ac:dyDescent="0.25">
      <c r="A1719" s="2" t="s">
        <v>4789</v>
      </c>
      <c r="B1719" s="2" t="s">
        <v>4790</v>
      </c>
      <c r="C1719" s="2" t="s">
        <v>4791</v>
      </c>
      <c r="D1719" s="4">
        <v>4715</v>
      </c>
      <c r="F1719" s="11">
        <f t="shared" si="26"/>
        <v>0</v>
      </c>
      <c r="G1719" s="2"/>
      <c r="H1719" s="11"/>
    </row>
    <row r="1720" spans="1:8" x14ac:dyDescent="0.25">
      <c r="A1720" s="2" t="s">
        <v>4792</v>
      </c>
      <c r="B1720" s="2" t="s">
        <v>4793</v>
      </c>
      <c r="C1720" s="2" t="s">
        <v>4794</v>
      </c>
      <c r="D1720" s="4">
        <v>2951</v>
      </c>
      <c r="F1720" s="11">
        <f t="shared" si="26"/>
        <v>0</v>
      </c>
      <c r="G1720" s="2"/>
      <c r="H1720" s="11"/>
    </row>
    <row r="1721" spans="1:8" x14ac:dyDescent="0.25">
      <c r="A1721" s="2" t="s">
        <v>4795</v>
      </c>
      <c r="B1721" s="2" t="s">
        <v>4796</v>
      </c>
      <c r="C1721" s="2" t="s">
        <v>4797</v>
      </c>
      <c r="D1721" s="4">
        <v>5109</v>
      </c>
      <c r="F1721" s="11">
        <f t="shared" si="26"/>
        <v>0</v>
      </c>
      <c r="G1721" s="2"/>
      <c r="H1721" s="11"/>
    </row>
    <row r="1722" spans="1:8" x14ac:dyDescent="0.25">
      <c r="A1722" s="2" t="s">
        <v>4798</v>
      </c>
      <c r="B1722" s="2" t="s">
        <v>4282</v>
      </c>
      <c r="C1722" s="2" t="s">
        <v>4799</v>
      </c>
      <c r="D1722" s="4">
        <v>2951</v>
      </c>
      <c r="F1722" s="11">
        <f t="shared" si="26"/>
        <v>0</v>
      </c>
      <c r="G1722" s="2"/>
      <c r="H1722" s="11"/>
    </row>
    <row r="1723" spans="1:8" x14ac:dyDescent="0.25">
      <c r="A1723" s="2" t="s">
        <v>4800</v>
      </c>
      <c r="B1723" s="2" t="s">
        <v>4662</v>
      </c>
      <c r="C1723" s="2" t="s">
        <v>4801</v>
      </c>
      <c r="D1723" s="4">
        <v>9201</v>
      </c>
      <c r="F1723" s="11">
        <f t="shared" si="26"/>
        <v>0</v>
      </c>
      <c r="G1723" s="2"/>
      <c r="H1723" s="11"/>
    </row>
    <row r="1724" spans="1:8" x14ac:dyDescent="0.25">
      <c r="A1724" s="2" t="s">
        <v>4802</v>
      </c>
      <c r="B1724" s="2" t="s">
        <v>4158</v>
      </c>
      <c r="C1724" s="2" t="s">
        <v>4803</v>
      </c>
      <c r="D1724" s="4">
        <v>5874</v>
      </c>
      <c r="F1724" s="11">
        <f t="shared" si="26"/>
        <v>0</v>
      </c>
      <c r="G1724" s="2"/>
      <c r="H1724" s="11"/>
    </row>
    <row r="1725" spans="1:8" x14ac:dyDescent="0.25">
      <c r="A1725" s="2" t="s">
        <v>4804</v>
      </c>
      <c r="B1725" s="2" t="s">
        <v>4130</v>
      </c>
      <c r="C1725" s="2" t="s">
        <v>4805</v>
      </c>
      <c r="D1725" s="4">
        <v>4796</v>
      </c>
      <c r="F1725" s="11">
        <f t="shared" si="26"/>
        <v>0</v>
      </c>
      <c r="G1725" s="2"/>
      <c r="H1725" s="11"/>
    </row>
    <row r="1726" spans="1:8" x14ac:dyDescent="0.25">
      <c r="A1726" s="2" t="s">
        <v>4806</v>
      </c>
      <c r="B1726" s="2" t="s">
        <v>4138</v>
      </c>
      <c r="C1726" s="2" t="s">
        <v>4807</v>
      </c>
      <c r="D1726" s="4">
        <v>5418</v>
      </c>
      <c r="F1726" s="11">
        <f t="shared" si="26"/>
        <v>0</v>
      </c>
      <c r="G1726" s="2"/>
      <c r="H1726" s="11"/>
    </row>
    <row r="1727" spans="1:8" x14ac:dyDescent="0.25">
      <c r="A1727" s="2" t="s">
        <v>4808</v>
      </c>
      <c r="B1727" s="2" t="s">
        <v>4242</v>
      </c>
      <c r="C1727" s="2" t="s">
        <v>4809</v>
      </c>
      <c r="D1727" s="4">
        <v>6263</v>
      </c>
      <c r="F1727" s="11">
        <f t="shared" si="26"/>
        <v>0</v>
      </c>
      <c r="G1727" s="2"/>
      <c r="H1727" s="11"/>
    </row>
    <row r="1728" spans="1:8" x14ac:dyDescent="0.25">
      <c r="A1728" s="2" t="s">
        <v>4810</v>
      </c>
      <c r="B1728" s="2" t="s">
        <v>4811</v>
      </c>
      <c r="C1728" s="2" t="s">
        <v>4812</v>
      </c>
      <c r="D1728" s="4">
        <v>156</v>
      </c>
      <c r="F1728" s="11">
        <f t="shared" si="26"/>
        <v>0</v>
      </c>
      <c r="G1728" s="2"/>
      <c r="H1728" s="11"/>
    </row>
    <row r="1729" spans="1:8" x14ac:dyDescent="0.25">
      <c r="A1729" s="2" t="s">
        <v>4813</v>
      </c>
      <c r="B1729" s="2" t="s">
        <v>4315</v>
      </c>
      <c r="C1729" s="2" t="s">
        <v>4814</v>
      </c>
      <c r="D1729" s="4">
        <v>1843</v>
      </c>
      <c r="F1729" s="11">
        <f t="shared" si="26"/>
        <v>0</v>
      </c>
      <c r="G1729" s="2"/>
      <c r="H1729" s="11"/>
    </row>
    <row r="1730" spans="1:8" x14ac:dyDescent="0.25">
      <c r="A1730" s="2" t="s">
        <v>4815</v>
      </c>
      <c r="B1730" s="2" t="s">
        <v>4451</v>
      </c>
      <c r="C1730" s="2" t="s">
        <v>4816</v>
      </c>
      <c r="D1730" s="4">
        <v>9278</v>
      </c>
      <c r="F1730" s="11">
        <f t="shared" si="26"/>
        <v>0</v>
      </c>
      <c r="G1730" s="2"/>
      <c r="H1730" s="11"/>
    </row>
    <row r="1731" spans="1:8" x14ac:dyDescent="0.25">
      <c r="A1731" s="2" t="s">
        <v>4817</v>
      </c>
      <c r="B1731" s="2" t="s">
        <v>4793</v>
      </c>
      <c r="C1731" s="2" t="s">
        <v>4818</v>
      </c>
      <c r="D1731" s="4">
        <v>2951</v>
      </c>
      <c r="F1731" s="11">
        <f t="shared" si="26"/>
        <v>0</v>
      </c>
      <c r="G1731" s="2"/>
      <c r="H1731" s="11"/>
    </row>
    <row r="1732" spans="1:8" x14ac:dyDescent="0.25">
      <c r="A1732" s="2" t="s">
        <v>4819</v>
      </c>
      <c r="B1732" s="2" t="s">
        <v>4820</v>
      </c>
      <c r="C1732" s="2" t="s">
        <v>4821</v>
      </c>
      <c r="D1732" s="4">
        <v>992</v>
      </c>
      <c r="F1732" s="11">
        <f t="shared" si="26"/>
        <v>0</v>
      </c>
      <c r="G1732" s="2"/>
      <c r="H1732" s="11"/>
    </row>
    <row r="1733" spans="1:8" x14ac:dyDescent="0.25">
      <c r="A1733" s="2" t="s">
        <v>4822</v>
      </c>
      <c r="B1733" s="2" t="s">
        <v>4130</v>
      </c>
      <c r="C1733" s="2" t="s">
        <v>4823</v>
      </c>
      <c r="D1733" s="4">
        <v>5008</v>
      </c>
      <c r="F1733" s="11">
        <f t="shared" si="26"/>
        <v>0</v>
      </c>
      <c r="G1733" s="2"/>
      <c r="H1733" s="11"/>
    </row>
    <row r="1734" spans="1:8" x14ac:dyDescent="0.25">
      <c r="A1734" s="2" t="s">
        <v>4824</v>
      </c>
      <c r="B1734" s="2" t="s">
        <v>4138</v>
      </c>
      <c r="C1734" s="2" t="s">
        <v>4825</v>
      </c>
      <c r="D1734" s="4">
        <v>5008</v>
      </c>
      <c r="F1734" s="11">
        <f t="shared" si="26"/>
        <v>0</v>
      </c>
      <c r="G1734" s="2"/>
      <c r="H1734" s="11"/>
    </row>
    <row r="1735" spans="1:8" x14ac:dyDescent="0.25">
      <c r="A1735" s="2" t="s">
        <v>4826</v>
      </c>
      <c r="B1735" s="2" t="s">
        <v>4827</v>
      </c>
      <c r="C1735" s="2" t="s">
        <v>4828</v>
      </c>
      <c r="D1735" s="4">
        <v>7070</v>
      </c>
      <c r="F1735" s="11">
        <f t="shared" si="26"/>
        <v>0</v>
      </c>
      <c r="G1735" s="2"/>
      <c r="H1735" s="11"/>
    </row>
    <row r="1736" spans="1:8" x14ac:dyDescent="0.25">
      <c r="A1736" s="2" t="s">
        <v>4829</v>
      </c>
      <c r="B1736" s="2" t="s">
        <v>4073</v>
      </c>
      <c r="C1736" s="2" t="s">
        <v>4830</v>
      </c>
      <c r="D1736" s="4">
        <v>8279</v>
      </c>
      <c r="F1736" s="11">
        <f t="shared" ref="F1736:F1799" si="27">D1736*E1736</f>
        <v>0</v>
      </c>
      <c r="G1736" s="2"/>
      <c r="H1736" s="11"/>
    </row>
    <row r="1737" spans="1:8" x14ac:dyDescent="0.25">
      <c r="A1737" s="2" t="s">
        <v>4831</v>
      </c>
      <c r="B1737" s="2" t="s">
        <v>4832</v>
      </c>
      <c r="C1737" s="2" t="s">
        <v>4833</v>
      </c>
      <c r="D1737" s="4">
        <v>6450</v>
      </c>
      <c r="F1737" s="11">
        <f t="shared" si="27"/>
        <v>0</v>
      </c>
      <c r="G1737" s="2"/>
      <c r="H1737" s="11"/>
    </row>
    <row r="1738" spans="1:8" x14ac:dyDescent="0.25">
      <c r="A1738" s="2" t="s">
        <v>4834</v>
      </c>
      <c r="B1738" s="2" t="s">
        <v>4835</v>
      </c>
      <c r="C1738" s="2" t="s">
        <v>4836</v>
      </c>
      <c r="D1738" s="4">
        <v>5530</v>
      </c>
      <c r="F1738" s="11">
        <f t="shared" si="27"/>
        <v>0</v>
      </c>
      <c r="G1738" s="2"/>
      <c r="H1738" s="11"/>
    </row>
    <row r="1739" spans="1:8" x14ac:dyDescent="0.25">
      <c r="A1739" s="2" t="s">
        <v>4837</v>
      </c>
      <c r="B1739" s="2" t="s">
        <v>4130</v>
      </c>
      <c r="C1739" s="2" t="s">
        <v>4838</v>
      </c>
      <c r="D1739" s="4">
        <v>5371</v>
      </c>
      <c r="F1739" s="11">
        <f t="shared" si="27"/>
        <v>0</v>
      </c>
      <c r="G1739" s="2"/>
      <c r="H1739" s="11"/>
    </row>
    <row r="1740" spans="1:8" x14ac:dyDescent="0.25">
      <c r="A1740" s="2" t="s">
        <v>4839</v>
      </c>
      <c r="B1740" s="2" t="s">
        <v>4840</v>
      </c>
      <c r="C1740" s="2" t="s">
        <v>4841</v>
      </c>
      <c r="D1740" s="4">
        <v>4579</v>
      </c>
      <c r="F1740" s="11">
        <f t="shared" si="27"/>
        <v>0</v>
      </c>
      <c r="G1740" s="2"/>
      <c r="H1740" s="11"/>
    </row>
    <row r="1741" spans="1:8" x14ac:dyDescent="0.25">
      <c r="A1741" s="2" t="s">
        <v>4842</v>
      </c>
      <c r="B1741" s="2" t="s">
        <v>4843</v>
      </c>
      <c r="C1741" s="2" t="s">
        <v>4844</v>
      </c>
      <c r="D1741" s="4">
        <v>4411</v>
      </c>
      <c r="F1741" s="11">
        <f t="shared" si="27"/>
        <v>0</v>
      </c>
      <c r="G1741" s="2"/>
      <c r="H1741" s="11"/>
    </row>
    <row r="1742" spans="1:8" x14ac:dyDescent="0.25">
      <c r="A1742" s="2" t="s">
        <v>4845</v>
      </c>
      <c r="B1742" s="2" t="s">
        <v>4846</v>
      </c>
      <c r="C1742" s="2" t="s">
        <v>4847</v>
      </c>
      <c r="D1742" s="4">
        <v>8416</v>
      </c>
      <c r="F1742" s="11">
        <f t="shared" si="27"/>
        <v>0</v>
      </c>
      <c r="G1742" s="2"/>
      <c r="H1742" s="11"/>
    </row>
    <row r="1743" spans="1:8" x14ac:dyDescent="0.25">
      <c r="A1743" s="2" t="s">
        <v>4848</v>
      </c>
      <c r="B1743" s="2" t="s">
        <v>4849</v>
      </c>
      <c r="C1743" s="2" t="s">
        <v>4850</v>
      </c>
      <c r="D1743" s="4">
        <v>516</v>
      </c>
      <c r="F1743" s="11">
        <f t="shared" si="27"/>
        <v>0</v>
      </c>
      <c r="G1743" s="2"/>
      <c r="H1743" s="11"/>
    </row>
    <row r="1744" spans="1:8" x14ac:dyDescent="0.25">
      <c r="A1744" s="2" t="s">
        <v>4851</v>
      </c>
      <c r="B1744" s="2" t="s">
        <v>4852</v>
      </c>
      <c r="C1744" s="2" t="s">
        <v>4853</v>
      </c>
      <c r="D1744" s="4">
        <v>5011</v>
      </c>
      <c r="F1744" s="11">
        <f t="shared" si="27"/>
        <v>0</v>
      </c>
      <c r="G1744" s="2"/>
      <c r="H1744" s="11"/>
    </row>
    <row r="1745" spans="1:8" x14ac:dyDescent="0.25">
      <c r="A1745" s="2" t="s">
        <v>4854</v>
      </c>
      <c r="B1745" s="2" t="s">
        <v>4780</v>
      </c>
      <c r="C1745" s="2" t="s">
        <v>4855</v>
      </c>
      <c r="D1745" s="4">
        <v>3944</v>
      </c>
      <c r="F1745" s="11">
        <f t="shared" si="27"/>
        <v>0</v>
      </c>
      <c r="G1745" s="2"/>
      <c r="H1745" s="11"/>
    </row>
    <row r="1746" spans="1:8" x14ac:dyDescent="0.25">
      <c r="A1746" s="2" t="s">
        <v>4856</v>
      </c>
      <c r="B1746" s="2" t="s">
        <v>4638</v>
      </c>
      <c r="C1746" s="2" t="s">
        <v>4857</v>
      </c>
      <c r="D1746" s="4">
        <v>167</v>
      </c>
      <c r="F1746" s="11">
        <f t="shared" si="27"/>
        <v>0</v>
      </c>
      <c r="G1746" s="2"/>
      <c r="H1746" s="11"/>
    </row>
    <row r="1747" spans="1:8" x14ac:dyDescent="0.25">
      <c r="A1747" s="2" t="s">
        <v>4858</v>
      </c>
      <c r="B1747" s="2" t="s">
        <v>4859</v>
      </c>
      <c r="C1747" s="2" t="s">
        <v>4860</v>
      </c>
      <c r="D1747" s="4">
        <v>555</v>
      </c>
      <c r="F1747" s="11">
        <f t="shared" si="27"/>
        <v>0</v>
      </c>
      <c r="G1747" s="2"/>
      <c r="H1747" s="11"/>
    </row>
    <row r="1748" spans="1:8" x14ac:dyDescent="0.25">
      <c r="A1748" s="2" t="s">
        <v>4861</v>
      </c>
      <c r="B1748" s="2" t="s">
        <v>4138</v>
      </c>
      <c r="C1748" s="2" t="s">
        <v>4862</v>
      </c>
      <c r="D1748" s="4">
        <v>5418</v>
      </c>
      <c r="F1748" s="11">
        <f t="shared" si="27"/>
        <v>0</v>
      </c>
      <c r="G1748" s="2"/>
      <c r="H1748" s="11"/>
    </row>
    <row r="1749" spans="1:8" x14ac:dyDescent="0.25">
      <c r="A1749" s="2" t="s">
        <v>4863</v>
      </c>
      <c r="B1749" s="2" t="s">
        <v>4130</v>
      </c>
      <c r="C1749" s="2" t="s">
        <v>4864</v>
      </c>
      <c r="D1749" s="4">
        <v>5418</v>
      </c>
      <c r="F1749" s="11">
        <f t="shared" si="27"/>
        <v>0</v>
      </c>
      <c r="G1749" s="2"/>
      <c r="H1749" s="11"/>
    </row>
    <row r="1750" spans="1:8" x14ac:dyDescent="0.25">
      <c r="A1750" s="2" t="s">
        <v>4865</v>
      </c>
      <c r="B1750" s="2" t="s">
        <v>4866</v>
      </c>
      <c r="C1750" s="2" t="s">
        <v>4867</v>
      </c>
      <c r="D1750" s="4">
        <v>5194</v>
      </c>
      <c r="F1750" s="11">
        <f t="shared" si="27"/>
        <v>0</v>
      </c>
      <c r="G1750" s="2"/>
      <c r="H1750" s="11"/>
    </row>
    <row r="1751" spans="1:8" x14ac:dyDescent="0.25">
      <c r="A1751" s="2" t="s">
        <v>4868</v>
      </c>
      <c r="B1751" s="2" t="s">
        <v>4364</v>
      </c>
      <c r="C1751" s="2" t="s">
        <v>4869</v>
      </c>
      <c r="D1751" s="4">
        <v>917</v>
      </c>
      <c r="F1751" s="11">
        <f t="shared" si="27"/>
        <v>0</v>
      </c>
      <c r="G1751" s="2"/>
      <c r="H1751" s="11"/>
    </row>
    <row r="1752" spans="1:8" x14ac:dyDescent="0.25">
      <c r="A1752" s="2" t="s">
        <v>4870</v>
      </c>
      <c r="B1752" s="2" t="s">
        <v>4372</v>
      </c>
      <c r="C1752" s="2" t="s">
        <v>4871</v>
      </c>
      <c r="D1752" s="4">
        <v>3679</v>
      </c>
      <c r="F1752" s="11">
        <f t="shared" si="27"/>
        <v>0</v>
      </c>
      <c r="G1752" s="2"/>
      <c r="H1752" s="11"/>
    </row>
    <row r="1753" spans="1:8" x14ac:dyDescent="0.25">
      <c r="A1753" s="2" t="s">
        <v>4872</v>
      </c>
      <c r="B1753" s="2" t="s">
        <v>4873</v>
      </c>
      <c r="C1753" s="2" t="s">
        <v>4874</v>
      </c>
      <c r="D1753" s="4">
        <v>531</v>
      </c>
      <c r="F1753" s="11">
        <f t="shared" si="27"/>
        <v>0</v>
      </c>
      <c r="G1753" s="2"/>
      <c r="H1753" s="11"/>
    </row>
    <row r="1754" spans="1:8" x14ac:dyDescent="0.25">
      <c r="A1754" s="2" t="s">
        <v>4875</v>
      </c>
      <c r="B1754" s="2" t="s">
        <v>4876</v>
      </c>
      <c r="C1754" s="2" t="s">
        <v>4877</v>
      </c>
      <c r="D1754" s="4">
        <v>3605</v>
      </c>
      <c r="F1754" s="11">
        <f t="shared" si="27"/>
        <v>0</v>
      </c>
      <c r="G1754" s="2"/>
      <c r="H1754" s="11"/>
    </row>
    <row r="1755" spans="1:8" x14ac:dyDescent="0.25">
      <c r="A1755" s="2" t="s">
        <v>4878</v>
      </c>
      <c r="B1755" s="2" t="s">
        <v>4879</v>
      </c>
      <c r="C1755" s="2" t="s">
        <v>4880</v>
      </c>
      <c r="D1755" s="4">
        <v>16914</v>
      </c>
      <c r="F1755" s="11">
        <f t="shared" si="27"/>
        <v>0</v>
      </c>
      <c r="G1755" s="2"/>
      <c r="H1755" s="11"/>
    </row>
    <row r="1756" spans="1:8" x14ac:dyDescent="0.25">
      <c r="A1756" s="2" t="s">
        <v>4881</v>
      </c>
      <c r="B1756" s="2" t="s">
        <v>4282</v>
      </c>
      <c r="C1756" s="2" t="s">
        <v>4882</v>
      </c>
      <c r="D1756" s="4">
        <v>5580</v>
      </c>
      <c r="F1756" s="11">
        <f t="shared" si="27"/>
        <v>0</v>
      </c>
      <c r="G1756" s="2"/>
      <c r="H1756" s="11"/>
    </row>
    <row r="1757" spans="1:8" x14ac:dyDescent="0.25">
      <c r="A1757" s="2" t="s">
        <v>4883</v>
      </c>
      <c r="B1757" s="2" t="s">
        <v>4112</v>
      </c>
      <c r="C1757" s="2" t="s">
        <v>4884</v>
      </c>
      <c r="D1757" s="4">
        <v>5011</v>
      </c>
      <c r="F1757" s="11">
        <f t="shared" si="27"/>
        <v>0</v>
      </c>
      <c r="G1757" s="2"/>
      <c r="H1757" s="11"/>
    </row>
    <row r="1758" spans="1:8" x14ac:dyDescent="0.25">
      <c r="A1758" s="2" t="s">
        <v>4885</v>
      </c>
      <c r="B1758" s="2" t="s">
        <v>4115</v>
      </c>
      <c r="C1758" s="2" t="s">
        <v>4886</v>
      </c>
      <c r="D1758" s="4">
        <v>5011</v>
      </c>
      <c r="F1758" s="11">
        <f t="shared" si="27"/>
        <v>0</v>
      </c>
      <c r="G1758" s="2"/>
      <c r="H1758" s="11"/>
    </row>
    <row r="1759" spans="1:8" x14ac:dyDescent="0.25">
      <c r="A1759" s="2" t="s">
        <v>4887</v>
      </c>
      <c r="B1759" s="2" t="s">
        <v>4401</v>
      </c>
      <c r="C1759" s="2" t="s">
        <v>4888</v>
      </c>
      <c r="D1759" s="4">
        <v>356</v>
      </c>
      <c r="F1759" s="11">
        <f t="shared" si="27"/>
        <v>0</v>
      </c>
      <c r="G1759" s="2"/>
      <c r="H1759" s="11"/>
    </row>
    <row r="1760" spans="1:8" x14ac:dyDescent="0.25">
      <c r="A1760" s="2" t="s">
        <v>4889</v>
      </c>
      <c r="B1760" s="2" t="s">
        <v>4404</v>
      </c>
      <c r="C1760" s="2" t="s">
        <v>4890</v>
      </c>
      <c r="D1760" s="4">
        <v>356</v>
      </c>
      <c r="F1760" s="11">
        <f t="shared" si="27"/>
        <v>0</v>
      </c>
      <c r="G1760" s="2"/>
      <c r="H1760" s="11"/>
    </row>
    <row r="1761" spans="1:8" x14ac:dyDescent="0.25">
      <c r="A1761" s="2" t="s">
        <v>4891</v>
      </c>
      <c r="B1761" s="2" t="s">
        <v>4892</v>
      </c>
      <c r="C1761" s="2" t="s">
        <v>4893</v>
      </c>
      <c r="D1761" s="4">
        <v>241</v>
      </c>
      <c r="F1761" s="11">
        <f t="shared" si="27"/>
        <v>0</v>
      </c>
      <c r="G1761" s="2"/>
      <c r="H1761" s="11"/>
    </row>
    <row r="1762" spans="1:8" x14ac:dyDescent="0.25">
      <c r="A1762" s="2" t="s">
        <v>4894</v>
      </c>
      <c r="B1762" s="2" t="s">
        <v>4130</v>
      </c>
      <c r="C1762" s="2" t="s">
        <v>4895</v>
      </c>
      <c r="D1762" s="4">
        <v>4924</v>
      </c>
      <c r="F1762" s="11">
        <f t="shared" si="27"/>
        <v>0</v>
      </c>
      <c r="G1762" s="2"/>
      <c r="H1762" s="11"/>
    </row>
    <row r="1763" spans="1:8" x14ac:dyDescent="0.25">
      <c r="A1763" s="2" t="s">
        <v>4896</v>
      </c>
      <c r="B1763" s="2" t="s">
        <v>4138</v>
      </c>
      <c r="C1763" s="2" t="s">
        <v>4897</v>
      </c>
      <c r="D1763" s="4">
        <v>4924</v>
      </c>
      <c r="F1763" s="11">
        <f t="shared" si="27"/>
        <v>0</v>
      </c>
      <c r="G1763" s="2"/>
      <c r="H1763" s="11"/>
    </row>
    <row r="1764" spans="1:8" x14ac:dyDescent="0.25">
      <c r="A1764" s="2" t="s">
        <v>4898</v>
      </c>
      <c r="B1764" s="2" t="s">
        <v>4899</v>
      </c>
      <c r="C1764" s="2" t="s">
        <v>4900</v>
      </c>
      <c r="D1764" s="4">
        <v>9528</v>
      </c>
      <c r="F1764" s="11">
        <f t="shared" si="27"/>
        <v>0</v>
      </c>
      <c r="G1764" s="2"/>
      <c r="H1764" s="11"/>
    </row>
    <row r="1765" spans="1:8" x14ac:dyDescent="0.25">
      <c r="A1765" s="2" t="s">
        <v>4901</v>
      </c>
      <c r="B1765" s="2" t="s">
        <v>4902</v>
      </c>
      <c r="C1765" s="2" t="s">
        <v>4903</v>
      </c>
      <c r="D1765" s="4">
        <v>466</v>
      </c>
      <c r="F1765" s="11">
        <f t="shared" si="27"/>
        <v>0</v>
      </c>
      <c r="G1765" s="2"/>
      <c r="H1765" s="11"/>
    </row>
    <row r="1766" spans="1:8" x14ac:dyDescent="0.25">
      <c r="A1766" s="2" t="s">
        <v>4904</v>
      </c>
      <c r="B1766" s="2" t="s">
        <v>4905</v>
      </c>
      <c r="C1766" s="2" t="s">
        <v>4906</v>
      </c>
      <c r="D1766" s="4">
        <v>304</v>
      </c>
      <c r="F1766" s="11">
        <f t="shared" si="27"/>
        <v>0</v>
      </c>
      <c r="G1766" s="2"/>
      <c r="H1766" s="11"/>
    </row>
    <row r="1767" spans="1:8" x14ac:dyDescent="0.25">
      <c r="A1767" s="2" t="s">
        <v>4907</v>
      </c>
      <c r="B1767" s="2" t="s">
        <v>4908</v>
      </c>
      <c r="C1767" s="2" t="s">
        <v>4909</v>
      </c>
      <c r="D1767" s="4">
        <v>512</v>
      </c>
      <c r="F1767" s="11">
        <f t="shared" si="27"/>
        <v>0</v>
      </c>
      <c r="G1767" s="2"/>
      <c r="H1767" s="11"/>
    </row>
    <row r="1768" spans="1:8" x14ac:dyDescent="0.25">
      <c r="A1768" s="2" t="s">
        <v>4910</v>
      </c>
      <c r="B1768" s="2" t="s">
        <v>4911</v>
      </c>
      <c r="C1768" s="2" t="s">
        <v>4912</v>
      </c>
      <c r="D1768" s="4">
        <v>356</v>
      </c>
      <c r="F1768" s="11">
        <f t="shared" si="27"/>
        <v>0</v>
      </c>
      <c r="G1768" s="2"/>
      <c r="H1768" s="11"/>
    </row>
    <row r="1769" spans="1:8" x14ac:dyDescent="0.25">
      <c r="A1769" s="2" t="s">
        <v>4913</v>
      </c>
      <c r="B1769" s="2" t="s">
        <v>4914</v>
      </c>
      <c r="C1769" s="2" t="s">
        <v>4915</v>
      </c>
      <c r="D1769" s="4">
        <v>6578</v>
      </c>
      <c r="F1769" s="11">
        <f t="shared" si="27"/>
        <v>0</v>
      </c>
      <c r="G1769" s="2"/>
      <c r="H1769" s="11"/>
    </row>
    <row r="1770" spans="1:8" x14ac:dyDescent="0.25">
      <c r="A1770" s="2" t="s">
        <v>4916</v>
      </c>
      <c r="B1770" s="2" t="s">
        <v>4917</v>
      </c>
      <c r="C1770" s="2" t="s">
        <v>4918</v>
      </c>
      <c r="D1770" s="4">
        <v>8493</v>
      </c>
      <c r="F1770" s="11">
        <f t="shared" si="27"/>
        <v>0</v>
      </c>
      <c r="G1770" s="2"/>
      <c r="H1770" s="11"/>
    </row>
    <row r="1771" spans="1:8" x14ac:dyDescent="0.25">
      <c r="A1771" s="2" t="s">
        <v>4919</v>
      </c>
      <c r="B1771" s="2" t="s">
        <v>4920</v>
      </c>
      <c r="C1771" s="2" t="s">
        <v>4921</v>
      </c>
      <c r="D1771" s="4">
        <v>304</v>
      </c>
      <c r="F1771" s="11">
        <f t="shared" si="27"/>
        <v>0</v>
      </c>
      <c r="G1771" s="2"/>
      <c r="H1771" s="11"/>
    </row>
    <row r="1772" spans="1:8" x14ac:dyDescent="0.25">
      <c r="A1772" s="2" t="s">
        <v>4922</v>
      </c>
      <c r="B1772" s="2" t="s">
        <v>4923</v>
      </c>
      <c r="C1772" s="2" t="s">
        <v>4924</v>
      </c>
      <c r="D1772" s="4">
        <v>5337</v>
      </c>
      <c r="F1772" s="11">
        <f t="shared" si="27"/>
        <v>0</v>
      </c>
      <c r="G1772" s="2"/>
      <c r="H1772" s="11"/>
    </row>
    <row r="1773" spans="1:8" x14ac:dyDescent="0.25">
      <c r="A1773" s="2" t="s">
        <v>4925</v>
      </c>
      <c r="B1773" s="2" t="s">
        <v>4690</v>
      </c>
      <c r="C1773" s="2" t="s">
        <v>4926</v>
      </c>
      <c r="D1773" s="4">
        <v>4712</v>
      </c>
      <c r="F1773" s="11">
        <f t="shared" si="27"/>
        <v>0</v>
      </c>
      <c r="G1773" s="2"/>
      <c r="H1773" s="11"/>
    </row>
    <row r="1774" spans="1:8" x14ac:dyDescent="0.25">
      <c r="A1774" s="2" t="s">
        <v>4927</v>
      </c>
      <c r="B1774" s="2" t="s">
        <v>4928</v>
      </c>
      <c r="C1774" s="2" t="s">
        <v>4929</v>
      </c>
      <c r="D1774" s="4">
        <v>4712</v>
      </c>
      <c r="F1774" s="11">
        <f t="shared" si="27"/>
        <v>0</v>
      </c>
      <c r="G1774" s="2"/>
      <c r="H1774" s="11"/>
    </row>
    <row r="1775" spans="1:8" x14ac:dyDescent="0.25">
      <c r="A1775" s="2" t="s">
        <v>4930</v>
      </c>
      <c r="B1775" s="2" t="s">
        <v>4931</v>
      </c>
      <c r="C1775" s="2" t="s">
        <v>4932</v>
      </c>
      <c r="D1775" s="4">
        <v>774</v>
      </c>
      <c r="F1775" s="11">
        <f t="shared" si="27"/>
        <v>0</v>
      </c>
      <c r="G1775" s="2"/>
      <c r="H1775" s="11"/>
    </row>
    <row r="1776" spans="1:8" x14ac:dyDescent="0.25">
      <c r="A1776" s="2" t="s">
        <v>4933</v>
      </c>
      <c r="B1776" s="2" t="s">
        <v>4456</v>
      </c>
      <c r="C1776" s="2" t="s">
        <v>4934</v>
      </c>
      <c r="D1776" s="4">
        <v>976</v>
      </c>
      <c r="F1776" s="11">
        <f t="shared" si="27"/>
        <v>0</v>
      </c>
      <c r="G1776" s="2"/>
      <c r="H1776" s="11"/>
    </row>
    <row r="1777" spans="1:8" x14ac:dyDescent="0.25">
      <c r="A1777" s="2" t="s">
        <v>4935</v>
      </c>
      <c r="B1777" s="2" t="s">
        <v>4662</v>
      </c>
      <c r="C1777" s="2" t="s">
        <v>4936</v>
      </c>
      <c r="D1777" s="4">
        <v>6390</v>
      </c>
      <c r="F1777" s="11">
        <f t="shared" si="27"/>
        <v>0</v>
      </c>
      <c r="G1777" s="2"/>
      <c r="H1777" s="11"/>
    </row>
    <row r="1778" spans="1:8" x14ac:dyDescent="0.25">
      <c r="A1778" s="2" t="s">
        <v>4937</v>
      </c>
      <c r="B1778" s="2" t="s">
        <v>4938</v>
      </c>
      <c r="C1778" s="2" t="s">
        <v>4939</v>
      </c>
      <c r="D1778" s="4">
        <v>5334</v>
      </c>
      <c r="F1778" s="11">
        <f t="shared" si="27"/>
        <v>0</v>
      </c>
      <c r="G1778" s="2"/>
      <c r="H1778" s="11"/>
    </row>
    <row r="1779" spans="1:8" x14ac:dyDescent="0.25">
      <c r="A1779" s="2" t="s">
        <v>4940</v>
      </c>
      <c r="B1779" s="2" t="s">
        <v>4941</v>
      </c>
      <c r="C1779" s="2" t="s">
        <v>4942</v>
      </c>
      <c r="D1779" s="4">
        <v>5445</v>
      </c>
      <c r="F1779" s="11">
        <f t="shared" si="27"/>
        <v>0</v>
      </c>
      <c r="G1779" s="2"/>
      <c r="H1779" s="11"/>
    </row>
    <row r="1780" spans="1:8" x14ac:dyDescent="0.25">
      <c r="A1780" s="2" t="s">
        <v>4943</v>
      </c>
      <c r="B1780" s="2" t="s">
        <v>4158</v>
      </c>
      <c r="C1780" s="2" t="s">
        <v>4944</v>
      </c>
      <c r="D1780" s="4">
        <v>5874</v>
      </c>
      <c r="F1780" s="11">
        <f t="shared" si="27"/>
        <v>0</v>
      </c>
      <c r="G1780" s="2"/>
      <c r="H1780" s="11"/>
    </row>
    <row r="1781" spans="1:8" x14ac:dyDescent="0.25">
      <c r="A1781" s="2" t="s">
        <v>4945</v>
      </c>
      <c r="B1781" s="2" t="s">
        <v>4304</v>
      </c>
      <c r="C1781" s="2" t="s">
        <v>4946</v>
      </c>
      <c r="D1781" s="4">
        <v>4868</v>
      </c>
      <c r="F1781" s="11">
        <f t="shared" si="27"/>
        <v>0</v>
      </c>
      <c r="G1781" s="2"/>
      <c r="H1781" s="11"/>
    </row>
    <row r="1782" spans="1:8" x14ac:dyDescent="0.25">
      <c r="A1782" s="2" t="s">
        <v>4947</v>
      </c>
      <c r="B1782" s="2" t="s">
        <v>4948</v>
      </c>
      <c r="C1782" s="2" t="s">
        <v>4949</v>
      </c>
      <c r="D1782" s="4">
        <v>10488</v>
      </c>
      <c r="F1782" s="11">
        <f t="shared" si="27"/>
        <v>0</v>
      </c>
      <c r="G1782" s="2"/>
      <c r="H1782" s="11"/>
    </row>
    <row r="1783" spans="1:8" x14ac:dyDescent="0.25">
      <c r="A1783" s="2" t="s">
        <v>4950</v>
      </c>
      <c r="B1783" s="2" t="s">
        <v>4951</v>
      </c>
      <c r="C1783" s="2" t="s">
        <v>4952</v>
      </c>
      <c r="D1783" s="4">
        <v>4530</v>
      </c>
      <c r="F1783" s="11">
        <f t="shared" si="27"/>
        <v>0</v>
      </c>
      <c r="G1783" s="2"/>
      <c r="H1783" s="11"/>
    </row>
    <row r="1784" spans="1:8" x14ac:dyDescent="0.25">
      <c r="A1784" s="2" t="s">
        <v>4953</v>
      </c>
      <c r="B1784" s="2" t="s">
        <v>4282</v>
      </c>
      <c r="C1784" s="2" t="s">
        <v>4954</v>
      </c>
      <c r="D1784" s="4">
        <v>2764</v>
      </c>
      <c r="F1784" s="11">
        <f t="shared" si="27"/>
        <v>0</v>
      </c>
      <c r="G1784" s="2"/>
      <c r="H1784" s="11"/>
    </row>
    <row r="1785" spans="1:8" x14ac:dyDescent="0.25">
      <c r="A1785" s="2" t="s">
        <v>4955</v>
      </c>
      <c r="B1785" s="2" t="s">
        <v>4956</v>
      </c>
      <c r="C1785" s="2" t="s">
        <v>4957</v>
      </c>
      <c r="D1785" s="4">
        <v>3461</v>
      </c>
      <c r="F1785" s="11">
        <f t="shared" si="27"/>
        <v>0</v>
      </c>
      <c r="G1785" s="2"/>
      <c r="H1785" s="11"/>
    </row>
    <row r="1786" spans="1:8" x14ac:dyDescent="0.25">
      <c r="A1786" s="2" t="s">
        <v>4958</v>
      </c>
      <c r="B1786" s="2" t="s">
        <v>4959</v>
      </c>
      <c r="C1786" s="2" t="s">
        <v>4960</v>
      </c>
      <c r="D1786" s="4">
        <v>7652</v>
      </c>
      <c r="F1786" s="11">
        <f t="shared" si="27"/>
        <v>0</v>
      </c>
      <c r="G1786" s="2"/>
      <c r="H1786" s="11"/>
    </row>
    <row r="1787" spans="1:8" x14ac:dyDescent="0.25">
      <c r="A1787" s="2" t="s">
        <v>4961</v>
      </c>
      <c r="B1787" s="2" t="s">
        <v>4962</v>
      </c>
      <c r="C1787" s="2" t="s">
        <v>4963</v>
      </c>
      <c r="D1787" s="4">
        <v>5219</v>
      </c>
      <c r="F1787" s="11">
        <f t="shared" si="27"/>
        <v>0</v>
      </c>
      <c r="G1787" s="2"/>
      <c r="H1787" s="11"/>
    </row>
    <row r="1788" spans="1:8" x14ac:dyDescent="0.25">
      <c r="A1788" s="2" t="s">
        <v>4964</v>
      </c>
      <c r="B1788" s="2" t="s">
        <v>4965</v>
      </c>
      <c r="C1788" s="2" t="s">
        <v>4966</v>
      </c>
      <c r="D1788" s="4">
        <v>3137</v>
      </c>
      <c r="F1788" s="11">
        <f t="shared" si="27"/>
        <v>0</v>
      </c>
      <c r="G1788" s="2"/>
      <c r="H1788" s="11"/>
    </row>
    <row r="1789" spans="1:8" x14ac:dyDescent="0.25">
      <c r="A1789" s="2" t="s">
        <v>4967</v>
      </c>
      <c r="B1789" s="2" t="s">
        <v>4968</v>
      </c>
      <c r="C1789" s="2" t="s">
        <v>4969</v>
      </c>
      <c r="D1789" s="4">
        <v>8323</v>
      </c>
      <c r="F1789" s="11">
        <f t="shared" si="27"/>
        <v>0</v>
      </c>
      <c r="G1789" s="2"/>
      <c r="H1789" s="11"/>
    </row>
    <row r="1790" spans="1:8" x14ac:dyDescent="0.25">
      <c r="A1790" s="2" t="s">
        <v>4970</v>
      </c>
      <c r="B1790" s="2" t="s">
        <v>4971</v>
      </c>
      <c r="C1790" s="2" t="s">
        <v>4972</v>
      </c>
      <c r="D1790" s="4">
        <v>135</v>
      </c>
      <c r="F1790" s="11">
        <f t="shared" si="27"/>
        <v>0</v>
      </c>
      <c r="G1790" s="2"/>
      <c r="H1790" s="11"/>
    </row>
    <row r="1791" spans="1:8" x14ac:dyDescent="0.25">
      <c r="A1791" s="2" t="s">
        <v>4973</v>
      </c>
      <c r="B1791" s="2" t="s">
        <v>4974</v>
      </c>
      <c r="C1791" s="2" t="s">
        <v>4975</v>
      </c>
      <c r="D1791" s="4">
        <v>10018</v>
      </c>
      <c r="F1791" s="11">
        <f t="shared" si="27"/>
        <v>0</v>
      </c>
      <c r="G1791" s="2"/>
      <c r="H1791" s="11"/>
    </row>
    <row r="1792" spans="1:8" x14ac:dyDescent="0.25">
      <c r="A1792" s="2" t="s">
        <v>4976</v>
      </c>
      <c r="B1792" s="2" t="s">
        <v>4253</v>
      </c>
      <c r="C1792" s="2" t="s">
        <v>4977</v>
      </c>
      <c r="D1792" s="4">
        <v>4879</v>
      </c>
      <c r="F1792" s="11">
        <f t="shared" si="27"/>
        <v>0</v>
      </c>
      <c r="G1792" s="2"/>
      <c r="H1792" s="11"/>
    </row>
    <row r="1793" spans="1:8" x14ac:dyDescent="0.25">
      <c r="A1793" s="2" t="s">
        <v>4978</v>
      </c>
      <c r="B1793" s="2" t="s">
        <v>4979</v>
      </c>
      <c r="C1793" s="2" t="s">
        <v>4980</v>
      </c>
      <c r="D1793" s="4">
        <v>5330</v>
      </c>
      <c r="F1793" s="11">
        <f t="shared" si="27"/>
        <v>0</v>
      </c>
      <c r="G1793" s="2"/>
      <c r="H1793" s="11"/>
    </row>
    <row r="1794" spans="1:8" x14ac:dyDescent="0.25">
      <c r="A1794" s="2" t="s">
        <v>4981</v>
      </c>
      <c r="B1794" s="2" t="s">
        <v>4982</v>
      </c>
      <c r="C1794" s="2" t="s">
        <v>4983</v>
      </c>
      <c r="D1794" s="4">
        <v>5330</v>
      </c>
      <c r="F1794" s="11">
        <f t="shared" si="27"/>
        <v>0</v>
      </c>
      <c r="G1794" s="2"/>
      <c r="H1794" s="11"/>
    </row>
    <row r="1795" spans="1:8" x14ac:dyDescent="0.25">
      <c r="A1795" s="2" t="s">
        <v>4984</v>
      </c>
      <c r="B1795" s="2" t="s">
        <v>4985</v>
      </c>
      <c r="C1795" s="2" t="s">
        <v>4986</v>
      </c>
      <c r="D1795" s="4">
        <v>5330</v>
      </c>
      <c r="F1795" s="11">
        <f t="shared" si="27"/>
        <v>0</v>
      </c>
      <c r="G1795" s="2"/>
      <c r="H1795" s="11"/>
    </row>
    <row r="1796" spans="1:8" x14ac:dyDescent="0.25">
      <c r="A1796" s="2" t="s">
        <v>4987</v>
      </c>
      <c r="B1796" s="2" t="s">
        <v>4988</v>
      </c>
      <c r="C1796" s="2" t="s">
        <v>4989</v>
      </c>
      <c r="D1796" s="4">
        <v>2812</v>
      </c>
      <c r="F1796" s="11">
        <f t="shared" si="27"/>
        <v>0</v>
      </c>
      <c r="G1796" s="2"/>
      <c r="H1796" s="11"/>
    </row>
    <row r="1797" spans="1:8" x14ac:dyDescent="0.25">
      <c r="A1797" s="2" t="s">
        <v>4990</v>
      </c>
      <c r="B1797" s="2" t="s">
        <v>4991</v>
      </c>
      <c r="C1797" s="2" t="s">
        <v>4992</v>
      </c>
      <c r="D1797" s="4">
        <v>7705</v>
      </c>
      <c r="F1797" s="11">
        <f t="shared" si="27"/>
        <v>0</v>
      </c>
      <c r="G1797" s="2"/>
      <c r="H1797" s="11"/>
    </row>
    <row r="1798" spans="1:8" x14ac:dyDescent="0.25">
      <c r="A1798" s="2" t="s">
        <v>4993</v>
      </c>
      <c r="B1798" s="2" t="s">
        <v>4994</v>
      </c>
      <c r="C1798" s="2" t="s">
        <v>4995</v>
      </c>
      <c r="D1798" s="4">
        <v>1490</v>
      </c>
      <c r="F1798" s="11">
        <f t="shared" si="27"/>
        <v>0</v>
      </c>
      <c r="G1798" s="2"/>
      <c r="H1798" s="11"/>
    </row>
    <row r="1799" spans="1:8" x14ac:dyDescent="0.25">
      <c r="A1799" s="2" t="s">
        <v>4996</v>
      </c>
      <c r="B1799" s="2" t="s">
        <v>4997</v>
      </c>
      <c r="C1799" s="2" t="s">
        <v>4998</v>
      </c>
      <c r="D1799" s="4">
        <v>336</v>
      </c>
      <c r="F1799" s="11">
        <f t="shared" si="27"/>
        <v>0</v>
      </c>
      <c r="G1799" s="2"/>
      <c r="H1799" s="11"/>
    </row>
    <row r="1800" spans="1:8" x14ac:dyDescent="0.25">
      <c r="A1800" s="2" t="s">
        <v>4999</v>
      </c>
      <c r="B1800" s="2" t="s">
        <v>5000</v>
      </c>
      <c r="C1800" s="2" t="s">
        <v>5001</v>
      </c>
      <c r="D1800" s="4">
        <v>354</v>
      </c>
      <c r="F1800" s="11">
        <f t="shared" ref="F1800:F1863" si="28">D1800*E1800</f>
        <v>0</v>
      </c>
      <c r="G1800" s="2"/>
      <c r="H1800" s="11"/>
    </row>
    <row r="1801" spans="1:8" x14ac:dyDescent="0.25">
      <c r="A1801" s="2" t="s">
        <v>5002</v>
      </c>
      <c r="B1801" s="2" t="s">
        <v>5003</v>
      </c>
      <c r="C1801" s="2" t="s">
        <v>5004</v>
      </c>
      <c r="D1801" s="4">
        <v>5247</v>
      </c>
      <c r="F1801" s="11">
        <f t="shared" si="28"/>
        <v>0</v>
      </c>
      <c r="G1801" s="2"/>
      <c r="H1801" s="11"/>
    </row>
    <row r="1802" spans="1:8" x14ac:dyDescent="0.25">
      <c r="A1802" s="2" t="s">
        <v>5005</v>
      </c>
      <c r="B1802" s="2" t="s">
        <v>4662</v>
      </c>
      <c r="C1802" s="2" t="s">
        <v>5006</v>
      </c>
      <c r="D1802" s="4">
        <v>4307</v>
      </c>
      <c r="F1802" s="11">
        <f t="shared" si="28"/>
        <v>0</v>
      </c>
      <c r="G1802" s="2"/>
      <c r="H1802" s="11"/>
    </row>
    <row r="1803" spans="1:8" x14ac:dyDescent="0.25">
      <c r="A1803" s="2" t="s">
        <v>5007</v>
      </c>
      <c r="B1803" s="2" t="s">
        <v>4892</v>
      </c>
      <c r="C1803" s="2" t="s">
        <v>5008</v>
      </c>
      <c r="D1803" s="4">
        <v>1738</v>
      </c>
      <c r="F1803" s="11">
        <f t="shared" si="28"/>
        <v>0</v>
      </c>
      <c r="G1803" s="2"/>
      <c r="H1803" s="11"/>
    </row>
    <row r="1804" spans="1:8" x14ac:dyDescent="0.25">
      <c r="A1804" s="2" t="s">
        <v>5009</v>
      </c>
      <c r="B1804" s="2" t="s">
        <v>5010</v>
      </c>
      <c r="C1804" s="2" t="s">
        <v>5011</v>
      </c>
      <c r="D1804" s="4">
        <v>5011</v>
      </c>
      <c r="F1804" s="11">
        <f t="shared" si="28"/>
        <v>0</v>
      </c>
      <c r="G1804" s="2"/>
      <c r="H1804" s="11"/>
    </row>
    <row r="1805" spans="1:8" x14ac:dyDescent="0.25">
      <c r="A1805" s="2" t="s">
        <v>5012</v>
      </c>
      <c r="B1805" s="2" t="s">
        <v>5013</v>
      </c>
      <c r="C1805" s="2" t="s">
        <v>5014</v>
      </c>
      <c r="D1805" s="4">
        <v>5852</v>
      </c>
      <c r="F1805" s="11">
        <f t="shared" si="28"/>
        <v>0</v>
      </c>
      <c r="G1805" s="2"/>
      <c r="H1805" s="11"/>
    </row>
    <row r="1806" spans="1:8" x14ac:dyDescent="0.25">
      <c r="A1806" s="2" t="s">
        <v>5015</v>
      </c>
      <c r="B1806" s="2" t="s">
        <v>5016</v>
      </c>
      <c r="C1806" s="2" t="s">
        <v>5017</v>
      </c>
      <c r="D1806" s="4">
        <v>5852</v>
      </c>
      <c r="F1806" s="11">
        <f t="shared" si="28"/>
        <v>0</v>
      </c>
      <c r="G1806" s="2"/>
      <c r="H1806" s="11"/>
    </row>
    <row r="1807" spans="1:8" x14ac:dyDescent="0.25">
      <c r="A1807" s="2" t="s">
        <v>5018</v>
      </c>
      <c r="B1807" s="2" t="s">
        <v>5019</v>
      </c>
      <c r="C1807" s="2" t="s">
        <v>5020</v>
      </c>
      <c r="D1807" s="4">
        <v>7901</v>
      </c>
      <c r="F1807" s="11">
        <f t="shared" si="28"/>
        <v>0</v>
      </c>
      <c r="G1807" s="2"/>
      <c r="H1807" s="11"/>
    </row>
    <row r="1808" spans="1:8" x14ac:dyDescent="0.25">
      <c r="A1808" s="2" t="s">
        <v>5021</v>
      </c>
      <c r="B1808" s="2" t="s">
        <v>5022</v>
      </c>
      <c r="C1808" s="2" t="s">
        <v>5023</v>
      </c>
      <c r="D1808" s="4">
        <v>6204</v>
      </c>
      <c r="F1808" s="11">
        <f t="shared" si="28"/>
        <v>0</v>
      </c>
      <c r="G1808" s="2"/>
      <c r="H1808" s="11"/>
    </row>
    <row r="1809" spans="1:8" x14ac:dyDescent="0.25">
      <c r="A1809" s="2" t="s">
        <v>5024</v>
      </c>
      <c r="B1809" s="2" t="s">
        <v>5025</v>
      </c>
      <c r="C1809" s="2" t="s">
        <v>5026</v>
      </c>
      <c r="D1809" s="4">
        <v>3178</v>
      </c>
      <c r="F1809" s="11">
        <f t="shared" si="28"/>
        <v>0</v>
      </c>
      <c r="G1809" s="2"/>
      <c r="H1809" s="11"/>
    </row>
    <row r="1810" spans="1:8" x14ac:dyDescent="0.25">
      <c r="A1810" s="2" t="s">
        <v>5027</v>
      </c>
      <c r="B1810" s="2" t="s">
        <v>5028</v>
      </c>
      <c r="C1810" s="2" t="s">
        <v>5029</v>
      </c>
      <c r="D1810" s="4">
        <v>3441</v>
      </c>
      <c r="F1810" s="11">
        <f t="shared" si="28"/>
        <v>0</v>
      </c>
      <c r="G1810" s="2"/>
      <c r="H1810" s="11"/>
    </row>
    <row r="1811" spans="1:8" x14ac:dyDescent="0.25">
      <c r="A1811" s="2" t="s">
        <v>5030</v>
      </c>
      <c r="B1811" s="2" t="s">
        <v>5031</v>
      </c>
      <c r="C1811" s="2" t="s">
        <v>5032</v>
      </c>
      <c r="D1811" s="4">
        <v>3441</v>
      </c>
      <c r="F1811" s="11">
        <f t="shared" si="28"/>
        <v>0</v>
      </c>
      <c r="G1811" s="2"/>
      <c r="H1811" s="11"/>
    </row>
    <row r="1812" spans="1:8" x14ac:dyDescent="0.25">
      <c r="A1812" s="2" t="s">
        <v>5033</v>
      </c>
      <c r="B1812" s="2" t="s">
        <v>5034</v>
      </c>
      <c r="C1812" s="2" t="s">
        <v>5035</v>
      </c>
      <c r="D1812" s="4">
        <v>4339</v>
      </c>
      <c r="F1812" s="11">
        <f t="shared" si="28"/>
        <v>0</v>
      </c>
      <c r="G1812" s="2"/>
      <c r="H1812" s="11"/>
    </row>
    <row r="1813" spans="1:8" x14ac:dyDescent="0.25">
      <c r="A1813" s="2" t="s">
        <v>5036</v>
      </c>
      <c r="B1813" s="2" t="s">
        <v>5037</v>
      </c>
      <c r="C1813" s="2" t="s">
        <v>5038</v>
      </c>
      <c r="D1813" s="4">
        <v>4339</v>
      </c>
      <c r="F1813" s="11">
        <f t="shared" si="28"/>
        <v>0</v>
      </c>
      <c r="G1813" s="2"/>
      <c r="H1813" s="11"/>
    </row>
    <row r="1814" spans="1:8" x14ac:dyDescent="0.25">
      <c r="A1814" s="2" t="s">
        <v>5039</v>
      </c>
      <c r="B1814" s="2" t="s">
        <v>5040</v>
      </c>
      <c r="C1814" s="2" t="s">
        <v>5041</v>
      </c>
      <c r="D1814" s="4">
        <v>686</v>
      </c>
      <c r="F1814" s="11">
        <f t="shared" si="28"/>
        <v>0</v>
      </c>
      <c r="G1814" s="2"/>
      <c r="H1814" s="11"/>
    </row>
    <row r="1815" spans="1:8" x14ac:dyDescent="0.25">
      <c r="A1815" s="2" t="s">
        <v>5042</v>
      </c>
      <c r="B1815" s="2" t="s">
        <v>5043</v>
      </c>
      <c r="C1815" s="2" t="s">
        <v>5044</v>
      </c>
      <c r="D1815" s="4">
        <v>5082</v>
      </c>
      <c r="F1815" s="11">
        <f t="shared" si="28"/>
        <v>0</v>
      </c>
      <c r="G1815" s="2"/>
      <c r="H1815" s="11"/>
    </row>
    <row r="1816" spans="1:8" x14ac:dyDescent="0.25">
      <c r="A1816" s="2" t="s">
        <v>5045</v>
      </c>
      <c r="B1816" s="2" t="s">
        <v>5046</v>
      </c>
      <c r="C1816" s="2" t="s">
        <v>5047</v>
      </c>
      <c r="D1816" s="4">
        <v>0</v>
      </c>
      <c r="F1816" s="11">
        <f t="shared" si="28"/>
        <v>0</v>
      </c>
      <c r="H1816" s="11"/>
    </row>
    <row r="1817" spans="1:8" x14ac:dyDescent="0.25">
      <c r="A1817" s="2" t="s">
        <v>5048</v>
      </c>
      <c r="B1817" s="2" t="s">
        <v>5049</v>
      </c>
      <c r="C1817" s="2" t="s">
        <v>5050</v>
      </c>
      <c r="D1817" s="4">
        <v>1253</v>
      </c>
      <c r="F1817" s="11">
        <f t="shared" si="28"/>
        <v>0</v>
      </c>
      <c r="G1817" s="2"/>
      <c r="H1817" s="11"/>
    </row>
    <row r="1818" spans="1:8" x14ac:dyDescent="0.25">
      <c r="A1818" s="2" t="s">
        <v>5051</v>
      </c>
      <c r="B1818" s="2" t="s">
        <v>5052</v>
      </c>
      <c r="C1818" s="2" t="s">
        <v>5053</v>
      </c>
      <c r="D1818" s="4">
        <v>2307</v>
      </c>
      <c r="F1818" s="11">
        <f t="shared" si="28"/>
        <v>0</v>
      </c>
      <c r="G1818" s="2"/>
      <c r="H1818" s="11"/>
    </row>
    <row r="1819" spans="1:8" x14ac:dyDescent="0.25">
      <c r="A1819" s="2" t="s">
        <v>5054</v>
      </c>
      <c r="B1819" s="2" t="s">
        <v>5055</v>
      </c>
      <c r="C1819" s="2" t="s">
        <v>5056</v>
      </c>
      <c r="D1819" s="4">
        <v>2307</v>
      </c>
      <c r="F1819" s="11">
        <f t="shared" si="28"/>
        <v>0</v>
      </c>
      <c r="G1819" s="2"/>
      <c r="H1819" s="11"/>
    </row>
    <row r="1820" spans="1:8" x14ac:dyDescent="0.25">
      <c r="A1820" s="2" t="s">
        <v>5057</v>
      </c>
      <c r="B1820" s="2" t="s">
        <v>5058</v>
      </c>
      <c r="C1820" s="2" t="s">
        <v>5059</v>
      </c>
      <c r="D1820" s="4">
        <v>1603</v>
      </c>
      <c r="F1820" s="11">
        <f t="shared" si="28"/>
        <v>0</v>
      </c>
      <c r="G1820" s="2"/>
      <c r="H1820" s="11"/>
    </row>
    <row r="1821" spans="1:8" x14ac:dyDescent="0.25">
      <c r="A1821" s="2" t="s">
        <v>5060</v>
      </c>
      <c r="B1821" s="2" t="s">
        <v>5061</v>
      </c>
      <c r="C1821" s="2" t="s">
        <v>5062</v>
      </c>
      <c r="D1821" s="4">
        <v>2493</v>
      </c>
      <c r="F1821" s="11">
        <f t="shared" si="28"/>
        <v>0</v>
      </c>
      <c r="G1821" s="2"/>
      <c r="H1821" s="11"/>
    </row>
    <row r="1822" spans="1:8" x14ac:dyDescent="0.25">
      <c r="A1822" s="2" t="s">
        <v>5063</v>
      </c>
      <c r="B1822" s="2" t="s">
        <v>5064</v>
      </c>
      <c r="C1822" s="2" t="s">
        <v>5065</v>
      </c>
      <c r="D1822" s="4">
        <v>5107</v>
      </c>
      <c r="F1822" s="11">
        <f t="shared" si="28"/>
        <v>0</v>
      </c>
      <c r="G1822" s="2"/>
      <c r="H1822" s="11"/>
    </row>
    <row r="1823" spans="1:8" x14ac:dyDescent="0.25">
      <c r="A1823" s="2" t="s">
        <v>5066</v>
      </c>
      <c r="B1823" s="2" t="s">
        <v>5064</v>
      </c>
      <c r="C1823" s="2" t="s">
        <v>5067</v>
      </c>
      <c r="D1823" s="4">
        <v>6953</v>
      </c>
      <c r="F1823" s="11">
        <f t="shared" si="28"/>
        <v>0</v>
      </c>
      <c r="G1823" s="2"/>
      <c r="H1823" s="11"/>
    </row>
    <row r="1824" spans="1:8" x14ac:dyDescent="0.25">
      <c r="A1824" s="2" t="s">
        <v>5068</v>
      </c>
      <c r="B1824" s="2" t="s">
        <v>5064</v>
      </c>
      <c r="C1824" s="2" t="s">
        <v>5069</v>
      </c>
      <c r="D1824" s="4">
        <v>5107</v>
      </c>
      <c r="F1824" s="11">
        <f t="shared" si="28"/>
        <v>0</v>
      </c>
      <c r="G1824" s="2"/>
      <c r="H1824" s="11"/>
    </row>
    <row r="1825" spans="1:8" x14ac:dyDescent="0.25">
      <c r="A1825" s="2" t="s">
        <v>5070</v>
      </c>
      <c r="B1825" s="2" t="s">
        <v>5064</v>
      </c>
      <c r="C1825" s="2" t="s">
        <v>5071</v>
      </c>
      <c r="D1825" s="4">
        <v>6953</v>
      </c>
      <c r="F1825" s="11">
        <f t="shared" si="28"/>
        <v>0</v>
      </c>
      <c r="G1825" s="2"/>
      <c r="H1825" s="11"/>
    </row>
    <row r="1826" spans="1:8" x14ac:dyDescent="0.25">
      <c r="A1826" s="2" t="s">
        <v>5072</v>
      </c>
      <c r="B1826" s="2" t="s">
        <v>5025</v>
      </c>
      <c r="C1826" s="2" t="s">
        <v>5073</v>
      </c>
      <c r="D1826" s="4">
        <v>3472</v>
      </c>
      <c r="F1826" s="11">
        <f t="shared" si="28"/>
        <v>0</v>
      </c>
      <c r="G1826" s="2"/>
      <c r="H1826" s="11"/>
    </row>
    <row r="1827" spans="1:8" x14ac:dyDescent="0.25">
      <c r="A1827" s="2" t="s">
        <v>5074</v>
      </c>
      <c r="B1827" s="2" t="s">
        <v>5075</v>
      </c>
      <c r="C1827" s="2" t="s">
        <v>5076</v>
      </c>
      <c r="D1827" s="4">
        <v>531</v>
      </c>
      <c r="F1827" s="11">
        <f t="shared" si="28"/>
        <v>0</v>
      </c>
      <c r="G1827" s="2"/>
      <c r="H1827" s="11"/>
    </row>
    <row r="1828" spans="1:8" x14ac:dyDescent="0.25">
      <c r="A1828" s="2" t="s">
        <v>5077</v>
      </c>
      <c r="B1828" s="2" t="s">
        <v>5078</v>
      </c>
      <c r="C1828" s="2" t="s">
        <v>5079</v>
      </c>
      <c r="D1828" s="4">
        <v>346</v>
      </c>
      <c r="F1828" s="11">
        <f t="shared" si="28"/>
        <v>0</v>
      </c>
      <c r="G1828" s="2"/>
      <c r="H1828" s="11"/>
    </row>
    <row r="1829" spans="1:8" x14ac:dyDescent="0.25">
      <c r="A1829" s="2" t="s">
        <v>5080</v>
      </c>
      <c r="B1829" s="2" t="s">
        <v>5081</v>
      </c>
      <c r="C1829" s="2" t="s">
        <v>5082</v>
      </c>
      <c r="D1829" s="4">
        <v>3178</v>
      </c>
      <c r="F1829" s="11">
        <f t="shared" si="28"/>
        <v>0</v>
      </c>
      <c r="G1829" s="2"/>
      <c r="H1829" s="11"/>
    </row>
    <row r="1830" spans="1:8" x14ac:dyDescent="0.25">
      <c r="A1830" s="2" t="s">
        <v>5083</v>
      </c>
      <c r="B1830" s="2" t="s">
        <v>5084</v>
      </c>
      <c r="C1830" s="2" t="s">
        <v>5085</v>
      </c>
      <c r="D1830" s="4">
        <v>1253</v>
      </c>
      <c r="F1830" s="11">
        <f t="shared" si="28"/>
        <v>0</v>
      </c>
      <c r="G1830" s="2"/>
      <c r="H1830" s="11"/>
    </row>
    <row r="1831" spans="1:8" x14ac:dyDescent="0.25">
      <c r="A1831" s="2" t="s">
        <v>5086</v>
      </c>
      <c r="B1831" s="2" t="s">
        <v>5087</v>
      </c>
      <c r="C1831" s="2" t="s">
        <v>5088</v>
      </c>
      <c r="D1831" s="4">
        <v>2539</v>
      </c>
      <c r="F1831" s="11">
        <f t="shared" si="28"/>
        <v>0</v>
      </c>
      <c r="G1831" s="2"/>
      <c r="H1831" s="11"/>
    </row>
    <row r="1832" spans="1:8" x14ac:dyDescent="0.25">
      <c r="A1832" s="2" t="s">
        <v>5089</v>
      </c>
      <c r="B1832" s="2" t="s">
        <v>5090</v>
      </c>
      <c r="C1832" s="2" t="s">
        <v>5091</v>
      </c>
      <c r="D1832" s="4">
        <v>2539</v>
      </c>
      <c r="F1832" s="11">
        <f t="shared" si="28"/>
        <v>0</v>
      </c>
      <c r="G1832" s="2"/>
      <c r="H1832" s="11"/>
    </row>
    <row r="1833" spans="1:8" x14ac:dyDescent="0.25">
      <c r="A1833" s="2" t="s">
        <v>5092</v>
      </c>
      <c r="B1833" s="2" t="s">
        <v>5061</v>
      </c>
      <c r="C1833" s="2" t="s">
        <v>5093</v>
      </c>
      <c r="D1833" s="4">
        <v>1416</v>
      </c>
      <c r="F1833" s="11">
        <f t="shared" si="28"/>
        <v>0</v>
      </c>
      <c r="G1833" s="2"/>
      <c r="H1833" s="11"/>
    </row>
    <row r="1834" spans="1:8" x14ac:dyDescent="0.25">
      <c r="A1834" s="2" t="s">
        <v>5094</v>
      </c>
      <c r="B1834" s="2" t="s">
        <v>5043</v>
      </c>
      <c r="C1834" s="2" t="s">
        <v>5095</v>
      </c>
      <c r="D1834" s="4">
        <v>5398</v>
      </c>
      <c r="F1834" s="11">
        <f t="shared" si="28"/>
        <v>0</v>
      </c>
      <c r="G1834" s="2"/>
      <c r="H1834" s="11"/>
    </row>
    <row r="1835" spans="1:8" x14ac:dyDescent="0.25">
      <c r="A1835" s="2" t="s">
        <v>5096</v>
      </c>
      <c r="B1835" s="2" t="s">
        <v>4393</v>
      </c>
      <c r="C1835" s="2" t="s">
        <v>5097</v>
      </c>
      <c r="D1835" s="4">
        <v>3618</v>
      </c>
      <c r="F1835" s="11">
        <f t="shared" si="28"/>
        <v>0</v>
      </c>
      <c r="G1835" s="2"/>
      <c r="H1835" s="11"/>
    </row>
    <row r="1836" spans="1:8" x14ac:dyDescent="0.25">
      <c r="A1836" s="2" t="s">
        <v>5098</v>
      </c>
      <c r="B1836" s="2" t="s">
        <v>4396</v>
      </c>
      <c r="C1836" s="2" t="s">
        <v>5099</v>
      </c>
      <c r="D1836" s="4">
        <v>3469</v>
      </c>
      <c r="F1836" s="11">
        <f t="shared" si="28"/>
        <v>0</v>
      </c>
      <c r="G1836" s="2"/>
      <c r="H1836" s="11"/>
    </row>
    <row r="1837" spans="1:8" x14ac:dyDescent="0.25">
      <c r="A1837" s="2" t="s">
        <v>5100</v>
      </c>
      <c r="B1837" s="2" t="s">
        <v>5101</v>
      </c>
      <c r="C1837" s="2" t="s">
        <v>5102</v>
      </c>
      <c r="D1837" s="4">
        <v>3314</v>
      </c>
      <c r="F1837" s="11">
        <f t="shared" si="28"/>
        <v>0</v>
      </c>
      <c r="G1837" s="2"/>
      <c r="H1837" s="11"/>
    </row>
    <row r="1838" spans="1:8" x14ac:dyDescent="0.25">
      <c r="A1838" s="2" t="s">
        <v>5103</v>
      </c>
      <c r="B1838" s="2" t="s">
        <v>5104</v>
      </c>
      <c r="C1838" s="2" t="s">
        <v>5105</v>
      </c>
      <c r="D1838" s="4">
        <v>1426</v>
      </c>
      <c r="F1838" s="11">
        <f t="shared" si="28"/>
        <v>0</v>
      </c>
      <c r="G1838" s="2"/>
      <c r="H1838" s="11"/>
    </row>
    <row r="1839" spans="1:8" x14ac:dyDescent="0.25">
      <c r="A1839" s="2" t="s">
        <v>5106</v>
      </c>
      <c r="B1839" s="2" t="s">
        <v>5061</v>
      </c>
      <c r="C1839" s="2" t="s">
        <v>5107</v>
      </c>
      <c r="D1839" s="4">
        <v>2537</v>
      </c>
      <c r="F1839" s="11">
        <f t="shared" si="28"/>
        <v>0</v>
      </c>
      <c r="G1839" s="2"/>
      <c r="H1839" s="11"/>
    </row>
    <row r="1840" spans="1:8" x14ac:dyDescent="0.25">
      <c r="A1840" s="2" t="s">
        <v>5108</v>
      </c>
      <c r="B1840" s="2" t="s">
        <v>5025</v>
      </c>
      <c r="C1840" s="2" t="s">
        <v>5109</v>
      </c>
      <c r="D1840" s="4">
        <v>3382</v>
      </c>
      <c r="F1840" s="11">
        <f t="shared" si="28"/>
        <v>0</v>
      </c>
      <c r="G1840" s="2"/>
      <c r="H1840" s="11"/>
    </row>
    <row r="1841" spans="1:8" x14ac:dyDescent="0.25">
      <c r="A1841" s="2" t="s">
        <v>5110</v>
      </c>
      <c r="B1841" s="2" t="s">
        <v>5111</v>
      </c>
      <c r="C1841" s="2" t="s">
        <v>5112</v>
      </c>
      <c r="D1841" s="4">
        <v>2539</v>
      </c>
      <c r="F1841" s="11">
        <f t="shared" si="28"/>
        <v>0</v>
      </c>
      <c r="G1841" s="2"/>
      <c r="H1841" s="11"/>
    </row>
    <row r="1842" spans="1:8" x14ac:dyDescent="0.25">
      <c r="A1842" s="2" t="s">
        <v>5113</v>
      </c>
      <c r="B1842" s="2" t="s">
        <v>5061</v>
      </c>
      <c r="C1842" s="2" t="s">
        <v>5114</v>
      </c>
      <c r="D1842" s="4">
        <v>1177</v>
      </c>
      <c r="F1842" s="11">
        <f t="shared" si="28"/>
        <v>0</v>
      </c>
      <c r="G1842" s="2"/>
      <c r="H1842" s="11"/>
    </row>
    <row r="1843" spans="1:8" x14ac:dyDescent="0.25">
      <c r="A1843" s="2" t="s">
        <v>5115</v>
      </c>
      <c r="B1843" s="2" t="s">
        <v>5116</v>
      </c>
      <c r="C1843" s="2" t="s">
        <v>5117</v>
      </c>
      <c r="D1843" s="4">
        <v>1485</v>
      </c>
      <c r="F1843" s="11">
        <f t="shared" si="28"/>
        <v>0</v>
      </c>
      <c r="G1843" s="2"/>
      <c r="H1843" s="11"/>
    </row>
    <row r="1844" spans="1:8" x14ac:dyDescent="0.25">
      <c r="A1844" s="2" t="s">
        <v>5118</v>
      </c>
      <c r="B1844" s="2" t="s">
        <v>5116</v>
      </c>
      <c r="C1844" s="2" t="s">
        <v>5119</v>
      </c>
      <c r="D1844" s="4">
        <v>1485</v>
      </c>
      <c r="F1844" s="11">
        <f t="shared" si="28"/>
        <v>0</v>
      </c>
      <c r="G1844" s="2"/>
      <c r="H1844" s="11"/>
    </row>
    <row r="1845" spans="1:8" x14ac:dyDescent="0.25">
      <c r="A1845" s="2" t="s">
        <v>5120</v>
      </c>
      <c r="B1845" s="2" t="s">
        <v>5046</v>
      </c>
      <c r="C1845" s="2" t="s">
        <v>5121</v>
      </c>
      <c r="D1845" s="4">
        <v>0</v>
      </c>
      <c r="F1845" s="11">
        <f t="shared" si="28"/>
        <v>0</v>
      </c>
      <c r="H1845" s="11"/>
    </row>
    <row r="1846" spans="1:8" x14ac:dyDescent="0.25">
      <c r="A1846" s="2" t="s">
        <v>5122</v>
      </c>
      <c r="B1846" s="2" t="s">
        <v>5123</v>
      </c>
      <c r="C1846" s="2" t="s">
        <v>5124</v>
      </c>
      <c r="D1846" s="4">
        <v>2225</v>
      </c>
      <c r="F1846" s="11">
        <f t="shared" si="28"/>
        <v>0</v>
      </c>
      <c r="G1846" s="2"/>
      <c r="H1846" s="11"/>
    </row>
    <row r="1847" spans="1:8" x14ac:dyDescent="0.25">
      <c r="A1847" s="2" t="s">
        <v>5125</v>
      </c>
      <c r="B1847" s="2" t="s">
        <v>5126</v>
      </c>
      <c r="C1847" s="2" t="s">
        <v>5127</v>
      </c>
      <c r="D1847" s="4">
        <v>1175</v>
      </c>
      <c r="F1847" s="11">
        <f t="shared" si="28"/>
        <v>0</v>
      </c>
      <c r="G1847" s="2"/>
      <c r="H1847" s="11"/>
    </row>
    <row r="1848" spans="1:8" x14ac:dyDescent="0.25">
      <c r="A1848" s="2" t="s">
        <v>5128</v>
      </c>
      <c r="B1848" s="2" t="s">
        <v>5129</v>
      </c>
      <c r="C1848" s="2" t="s">
        <v>5130</v>
      </c>
      <c r="D1848" s="4">
        <v>1447</v>
      </c>
      <c r="F1848" s="11">
        <f t="shared" si="28"/>
        <v>0</v>
      </c>
      <c r="G1848" s="2"/>
      <c r="H1848" s="11"/>
    </row>
    <row r="1849" spans="1:8" x14ac:dyDescent="0.25">
      <c r="A1849" s="2" t="s">
        <v>5131</v>
      </c>
      <c r="B1849" s="2" t="s">
        <v>5132</v>
      </c>
      <c r="C1849" s="2" t="s">
        <v>5133</v>
      </c>
      <c r="D1849" s="4">
        <v>2122</v>
      </c>
      <c r="F1849" s="11">
        <f t="shared" si="28"/>
        <v>0</v>
      </c>
      <c r="G1849" s="2"/>
      <c r="H1849" s="11"/>
    </row>
    <row r="1850" spans="1:8" x14ac:dyDescent="0.25">
      <c r="A1850" s="2" t="s">
        <v>5134</v>
      </c>
      <c r="B1850" s="2" t="s">
        <v>5135</v>
      </c>
      <c r="C1850" s="2" t="s">
        <v>5136</v>
      </c>
      <c r="D1850" s="4">
        <v>1271</v>
      </c>
      <c r="F1850" s="11">
        <f t="shared" si="28"/>
        <v>0</v>
      </c>
      <c r="G1850" s="2"/>
      <c r="H1850" s="11"/>
    </row>
    <row r="1851" spans="1:8" x14ac:dyDescent="0.25">
      <c r="A1851" s="2" t="s">
        <v>5137</v>
      </c>
      <c r="B1851" s="2" t="s">
        <v>5138</v>
      </c>
      <c r="C1851" s="2" t="s">
        <v>5139</v>
      </c>
      <c r="D1851" s="4">
        <v>5429</v>
      </c>
      <c r="F1851" s="11">
        <f t="shared" si="28"/>
        <v>0</v>
      </c>
      <c r="G1851" s="2"/>
      <c r="H1851" s="11"/>
    </row>
    <row r="1852" spans="1:8" x14ac:dyDescent="0.25">
      <c r="A1852" s="2" t="s">
        <v>5140</v>
      </c>
      <c r="B1852" s="2" t="s">
        <v>5078</v>
      </c>
      <c r="C1852" s="2" t="s">
        <v>5141</v>
      </c>
      <c r="D1852" s="4">
        <v>538</v>
      </c>
      <c r="F1852" s="11">
        <f t="shared" si="28"/>
        <v>0</v>
      </c>
      <c r="G1852" s="2"/>
      <c r="H1852" s="11"/>
    </row>
    <row r="1853" spans="1:8" x14ac:dyDescent="0.25">
      <c r="A1853" s="2" t="s">
        <v>5142</v>
      </c>
      <c r="B1853" s="2" t="s">
        <v>5143</v>
      </c>
      <c r="C1853" s="2" t="s">
        <v>5144</v>
      </c>
      <c r="D1853" s="4">
        <v>1878</v>
      </c>
      <c r="F1853" s="11">
        <f t="shared" si="28"/>
        <v>0</v>
      </c>
      <c r="G1853" s="2"/>
      <c r="H1853" s="11"/>
    </row>
    <row r="1854" spans="1:8" x14ac:dyDescent="0.25">
      <c r="A1854" s="2" t="s">
        <v>5145</v>
      </c>
      <c r="B1854" s="2" t="s">
        <v>5084</v>
      </c>
      <c r="C1854" s="2" t="s">
        <v>5146</v>
      </c>
      <c r="D1854" s="4">
        <v>1878</v>
      </c>
      <c r="F1854" s="11">
        <f t="shared" si="28"/>
        <v>0</v>
      </c>
      <c r="G1854" s="2"/>
      <c r="H1854" s="11"/>
    </row>
    <row r="1855" spans="1:8" x14ac:dyDescent="0.25">
      <c r="A1855" s="2" t="s">
        <v>5147</v>
      </c>
      <c r="B1855" s="2" t="s">
        <v>5138</v>
      </c>
      <c r="C1855" s="2" t="s">
        <v>5148</v>
      </c>
      <c r="D1855" s="4">
        <v>5429</v>
      </c>
      <c r="F1855" s="11">
        <f t="shared" si="28"/>
        <v>0</v>
      </c>
      <c r="G1855" s="2"/>
      <c r="H1855" s="11"/>
    </row>
    <row r="1856" spans="1:8" x14ac:dyDescent="0.25">
      <c r="A1856" s="2" t="s">
        <v>5149</v>
      </c>
      <c r="B1856" s="2" t="s">
        <v>5150</v>
      </c>
      <c r="C1856" s="2" t="s">
        <v>5151</v>
      </c>
      <c r="D1856" s="4">
        <v>1030</v>
      </c>
      <c r="F1856" s="11">
        <f t="shared" si="28"/>
        <v>0</v>
      </c>
      <c r="G1856" s="2"/>
      <c r="H1856" s="11"/>
    </row>
    <row r="1857" spans="1:8" x14ac:dyDescent="0.25">
      <c r="A1857" s="2" t="s">
        <v>5152</v>
      </c>
      <c r="B1857" s="2" t="s">
        <v>5025</v>
      </c>
      <c r="C1857" s="2" t="s">
        <v>5153</v>
      </c>
      <c r="D1857" s="4">
        <v>3178</v>
      </c>
      <c r="F1857" s="11">
        <f t="shared" si="28"/>
        <v>0</v>
      </c>
      <c r="G1857" s="2"/>
      <c r="H1857" s="11"/>
    </row>
    <row r="1858" spans="1:8" x14ac:dyDescent="0.25">
      <c r="A1858" s="2" t="s">
        <v>5154</v>
      </c>
      <c r="B1858" s="2" t="s">
        <v>5155</v>
      </c>
      <c r="C1858" s="2" t="s">
        <v>5156</v>
      </c>
      <c r="D1858" s="4">
        <v>1696</v>
      </c>
      <c r="F1858" s="11">
        <f t="shared" si="28"/>
        <v>0</v>
      </c>
      <c r="G1858" s="2"/>
      <c r="H1858" s="11"/>
    </row>
    <row r="1859" spans="1:8" x14ac:dyDescent="0.25">
      <c r="A1859" s="2" t="s">
        <v>5157</v>
      </c>
      <c r="B1859" s="2" t="s">
        <v>5158</v>
      </c>
      <c r="C1859" s="2" t="s">
        <v>5159</v>
      </c>
      <c r="D1859" s="4">
        <v>245</v>
      </c>
      <c r="F1859" s="11">
        <f t="shared" si="28"/>
        <v>0</v>
      </c>
      <c r="G1859" s="2"/>
      <c r="H1859" s="11"/>
    </row>
    <row r="1860" spans="1:8" x14ac:dyDescent="0.25">
      <c r="A1860" s="2" t="s">
        <v>5160</v>
      </c>
      <c r="B1860" s="2" t="s">
        <v>5126</v>
      </c>
      <c r="C1860" s="2" t="s">
        <v>5161</v>
      </c>
      <c r="D1860" s="4">
        <v>1175</v>
      </c>
      <c r="F1860" s="11">
        <f t="shared" si="28"/>
        <v>0</v>
      </c>
      <c r="G1860" s="2"/>
      <c r="H1860" s="11"/>
    </row>
    <row r="1861" spans="1:8" x14ac:dyDescent="0.25">
      <c r="A1861" s="2" t="s">
        <v>5162</v>
      </c>
      <c r="B1861" s="2" t="s">
        <v>5025</v>
      </c>
      <c r="C1861" s="2" t="s">
        <v>5163</v>
      </c>
      <c r="D1861" s="4">
        <v>3549</v>
      </c>
      <c r="F1861" s="11">
        <f t="shared" si="28"/>
        <v>0</v>
      </c>
      <c r="G1861" s="2"/>
      <c r="H1861" s="11"/>
    </row>
    <row r="1862" spans="1:8" x14ac:dyDescent="0.25">
      <c r="A1862" s="2" t="s">
        <v>5164</v>
      </c>
      <c r="B1862" s="2" t="s">
        <v>5165</v>
      </c>
      <c r="C1862" s="2" t="s">
        <v>5166</v>
      </c>
      <c r="D1862" s="4">
        <v>1642</v>
      </c>
      <c r="F1862" s="11">
        <f t="shared" si="28"/>
        <v>0</v>
      </c>
      <c r="G1862" s="2"/>
      <c r="H1862" s="11"/>
    </row>
    <row r="1863" spans="1:8" x14ac:dyDescent="0.25">
      <c r="A1863" s="2" t="s">
        <v>5167</v>
      </c>
      <c r="B1863" s="2" t="s">
        <v>5168</v>
      </c>
      <c r="C1863" s="2" t="s">
        <v>5169</v>
      </c>
      <c r="D1863" s="4">
        <v>1875</v>
      </c>
      <c r="F1863" s="11">
        <f t="shared" si="28"/>
        <v>0</v>
      </c>
      <c r="G1863" s="2"/>
      <c r="H1863" s="11"/>
    </row>
    <row r="1864" spans="1:8" x14ac:dyDescent="0.25">
      <c r="A1864" s="2" t="s">
        <v>5170</v>
      </c>
      <c r="B1864" s="2" t="s">
        <v>5171</v>
      </c>
      <c r="C1864" s="2" t="s">
        <v>5172</v>
      </c>
      <c r="D1864" s="4">
        <v>0</v>
      </c>
      <c r="F1864" s="11">
        <f t="shared" ref="F1864:F1927" si="29">D1864*E1864</f>
        <v>0</v>
      </c>
      <c r="H1864" s="11"/>
    </row>
    <row r="1865" spans="1:8" x14ac:dyDescent="0.25">
      <c r="A1865" s="2" t="s">
        <v>5173</v>
      </c>
      <c r="B1865" s="2" t="s">
        <v>5174</v>
      </c>
      <c r="C1865" s="2" t="s">
        <v>5175</v>
      </c>
      <c r="D1865" s="4">
        <v>1642</v>
      </c>
      <c r="F1865" s="11">
        <f t="shared" si="29"/>
        <v>0</v>
      </c>
      <c r="G1865" s="2"/>
      <c r="H1865" s="11"/>
    </row>
    <row r="1866" spans="1:8" x14ac:dyDescent="0.25">
      <c r="A1866" s="2" t="s">
        <v>5176</v>
      </c>
      <c r="B1866" s="2" t="s">
        <v>5177</v>
      </c>
      <c r="C1866" s="2" t="s">
        <v>5178</v>
      </c>
      <c r="D1866" s="4">
        <v>1854</v>
      </c>
      <c r="F1866" s="11">
        <f t="shared" si="29"/>
        <v>0</v>
      </c>
      <c r="G1866" s="2"/>
      <c r="H1866" s="11"/>
    </row>
    <row r="1867" spans="1:8" x14ac:dyDescent="0.25">
      <c r="A1867" s="2" t="s">
        <v>5179</v>
      </c>
      <c r="B1867" s="2" t="s">
        <v>5180</v>
      </c>
      <c r="C1867" s="2" t="s">
        <v>5181</v>
      </c>
      <c r="D1867" s="4">
        <v>1630</v>
      </c>
      <c r="F1867" s="11">
        <f t="shared" si="29"/>
        <v>0</v>
      </c>
      <c r="G1867" s="2"/>
      <c r="H1867" s="11"/>
    </row>
    <row r="1868" spans="1:8" x14ac:dyDescent="0.25">
      <c r="A1868" s="2" t="s">
        <v>5182</v>
      </c>
      <c r="B1868" s="2" t="s">
        <v>5183</v>
      </c>
      <c r="C1868" s="2" t="s">
        <v>5184</v>
      </c>
      <c r="D1868" s="4">
        <v>2788</v>
      </c>
      <c r="F1868" s="11">
        <f t="shared" si="29"/>
        <v>0</v>
      </c>
      <c r="G1868" s="2"/>
      <c r="H1868" s="11"/>
    </row>
    <row r="1869" spans="1:8" x14ac:dyDescent="0.25">
      <c r="A1869" s="2" t="s">
        <v>5185</v>
      </c>
      <c r="B1869" s="2" t="s">
        <v>5186</v>
      </c>
      <c r="C1869" s="2" t="s">
        <v>5169</v>
      </c>
      <c r="D1869" s="4">
        <v>1875</v>
      </c>
      <c r="F1869" s="11">
        <f t="shared" si="29"/>
        <v>0</v>
      </c>
      <c r="G1869" s="2"/>
      <c r="H1869" s="11"/>
    </row>
    <row r="1870" spans="1:8" x14ac:dyDescent="0.25">
      <c r="A1870" s="2" t="s">
        <v>5187</v>
      </c>
      <c r="B1870" s="2" t="s">
        <v>5188</v>
      </c>
      <c r="C1870" s="2" t="s">
        <v>5189</v>
      </c>
      <c r="D1870" s="4">
        <v>0</v>
      </c>
      <c r="F1870" s="11">
        <f t="shared" si="29"/>
        <v>0</v>
      </c>
      <c r="H1870" s="11"/>
    </row>
    <row r="1871" spans="1:8" x14ac:dyDescent="0.25">
      <c r="A1871" s="2" t="s">
        <v>5190</v>
      </c>
      <c r="B1871" s="2" t="s">
        <v>5191</v>
      </c>
      <c r="C1871" s="2" t="s">
        <v>5192</v>
      </c>
      <c r="D1871" s="4">
        <v>1642</v>
      </c>
      <c r="F1871" s="11">
        <f t="shared" si="29"/>
        <v>0</v>
      </c>
      <c r="G1871" s="2"/>
      <c r="H1871" s="11"/>
    </row>
    <row r="1872" spans="1:8" x14ac:dyDescent="0.25">
      <c r="A1872" s="2" t="s">
        <v>5193</v>
      </c>
      <c r="B1872" s="2" t="s">
        <v>5194</v>
      </c>
      <c r="C1872" s="2" t="s">
        <v>5195</v>
      </c>
      <c r="D1872" s="4">
        <v>1642</v>
      </c>
      <c r="F1872" s="11">
        <f t="shared" si="29"/>
        <v>0</v>
      </c>
      <c r="G1872" s="2"/>
      <c r="H1872" s="11"/>
    </row>
    <row r="1873" spans="1:8" x14ac:dyDescent="0.25">
      <c r="A1873" s="2" t="s">
        <v>5196</v>
      </c>
      <c r="B1873" s="2" t="s">
        <v>5165</v>
      </c>
      <c r="C1873" s="2" t="s">
        <v>5197</v>
      </c>
      <c r="D1873" s="4">
        <v>1642</v>
      </c>
      <c r="F1873" s="11">
        <f t="shared" si="29"/>
        <v>0</v>
      </c>
      <c r="G1873" s="2"/>
      <c r="H1873" s="11"/>
    </row>
    <row r="1874" spans="1:8" x14ac:dyDescent="0.25">
      <c r="A1874" s="2" t="s">
        <v>5198</v>
      </c>
      <c r="B1874" s="2" t="s">
        <v>5199</v>
      </c>
      <c r="C1874" s="2" t="s">
        <v>5200</v>
      </c>
      <c r="D1874" s="4">
        <v>0</v>
      </c>
      <c r="F1874" s="11">
        <f t="shared" si="29"/>
        <v>0</v>
      </c>
      <c r="H1874" s="11"/>
    </row>
    <row r="1875" spans="1:8" x14ac:dyDescent="0.25">
      <c r="A1875" s="2" t="s">
        <v>5201</v>
      </c>
      <c r="B1875" s="2" t="s">
        <v>5202</v>
      </c>
      <c r="C1875" s="2" t="s">
        <v>5203</v>
      </c>
      <c r="D1875" s="4">
        <v>5548</v>
      </c>
      <c r="F1875" s="11">
        <f t="shared" si="29"/>
        <v>0</v>
      </c>
      <c r="G1875" s="2"/>
      <c r="H1875" s="11"/>
    </row>
    <row r="1876" spans="1:8" x14ac:dyDescent="0.25">
      <c r="A1876" s="2" t="s">
        <v>5204</v>
      </c>
      <c r="B1876" s="2" t="s">
        <v>5165</v>
      </c>
      <c r="C1876" s="2" t="s">
        <v>5205</v>
      </c>
      <c r="D1876" s="4">
        <v>1642</v>
      </c>
      <c r="F1876" s="11">
        <f t="shared" si="29"/>
        <v>0</v>
      </c>
      <c r="G1876" s="2"/>
      <c r="H1876" s="11"/>
    </row>
    <row r="1877" spans="1:8" x14ac:dyDescent="0.25">
      <c r="A1877" s="2" t="s">
        <v>5206</v>
      </c>
      <c r="B1877" s="2" t="s">
        <v>5165</v>
      </c>
      <c r="C1877" s="2" t="s">
        <v>5207</v>
      </c>
      <c r="D1877" s="4">
        <v>1850</v>
      </c>
      <c r="F1877" s="11">
        <f t="shared" si="29"/>
        <v>0</v>
      </c>
      <c r="G1877" s="2"/>
      <c r="H1877" s="11"/>
    </row>
    <row r="1878" spans="1:8" x14ac:dyDescent="0.25">
      <c r="A1878" s="2" t="s">
        <v>5208</v>
      </c>
      <c r="B1878" s="2" t="s">
        <v>5209</v>
      </c>
      <c r="C1878" s="2" t="s">
        <v>5210</v>
      </c>
      <c r="D1878" s="4">
        <v>813</v>
      </c>
      <c r="F1878" s="11">
        <f t="shared" si="29"/>
        <v>0</v>
      </c>
      <c r="G1878" s="2"/>
      <c r="H1878" s="11"/>
    </row>
    <row r="1879" spans="1:8" x14ac:dyDescent="0.25">
      <c r="A1879" s="2" t="s">
        <v>5211</v>
      </c>
      <c r="B1879" s="2" t="s">
        <v>5165</v>
      </c>
      <c r="C1879" s="2" t="s">
        <v>5212</v>
      </c>
      <c r="D1879" s="4">
        <v>1642</v>
      </c>
      <c r="F1879" s="11">
        <f t="shared" si="29"/>
        <v>0</v>
      </c>
      <c r="G1879" s="2"/>
      <c r="H1879" s="11"/>
    </row>
    <row r="1880" spans="1:8" x14ac:dyDescent="0.25">
      <c r="A1880" s="2" t="s">
        <v>5213</v>
      </c>
      <c r="B1880" s="2" t="s">
        <v>5214</v>
      </c>
      <c r="C1880" s="2" t="s">
        <v>5215</v>
      </c>
      <c r="D1880" s="4">
        <v>2086</v>
      </c>
      <c r="F1880" s="11">
        <f t="shared" si="29"/>
        <v>0</v>
      </c>
      <c r="G1880" s="2"/>
      <c r="H1880" s="11"/>
    </row>
    <row r="1881" spans="1:8" x14ac:dyDescent="0.25">
      <c r="A1881" s="2" t="s">
        <v>5216</v>
      </c>
      <c r="B1881" s="2" t="s">
        <v>5165</v>
      </c>
      <c r="C1881" s="2" t="s">
        <v>5217</v>
      </c>
      <c r="D1881" s="4">
        <v>1642</v>
      </c>
      <c r="F1881" s="11">
        <f t="shared" si="29"/>
        <v>0</v>
      </c>
      <c r="G1881" s="2"/>
      <c r="H1881" s="11"/>
    </row>
    <row r="1882" spans="1:8" x14ac:dyDescent="0.25">
      <c r="A1882" s="2" t="s">
        <v>5218</v>
      </c>
      <c r="B1882" s="2" t="s">
        <v>5219</v>
      </c>
      <c r="C1882" s="2" t="s">
        <v>5220</v>
      </c>
      <c r="D1882" s="4">
        <v>456</v>
      </c>
      <c r="F1882" s="11">
        <f t="shared" si="29"/>
        <v>0</v>
      </c>
      <c r="G1882" s="2"/>
      <c r="H1882" s="11"/>
    </row>
    <row r="1883" spans="1:8" x14ac:dyDescent="0.25">
      <c r="A1883" s="2" t="s">
        <v>5221</v>
      </c>
      <c r="B1883" s="2" t="s">
        <v>5222</v>
      </c>
      <c r="C1883" s="2" t="s">
        <v>5223</v>
      </c>
      <c r="D1883" s="4">
        <v>2009</v>
      </c>
      <c r="F1883" s="11">
        <f t="shared" si="29"/>
        <v>0</v>
      </c>
      <c r="G1883" s="2"/>
      <c r="H1883" s="11"/>
    </row>
    <row r="1884" spans="1:8" x14ac:dyDescent="0.25">
      <c r="A1884" s="2" t="s">
        <v>5224</v>
      </c>
      <c r="B1884" s="2" t="s">
        <v>5225</v>
      </c>
      <c r="C1884" s="2" t="s">
        <v>5226</v>
      </c>
      <c r="D1884" s="4">
        <v>0</v>
      </c>
      <c r="F1884" s="11">
        <f t="shared" si="29"/>
        <v>0</v>
      </c>
      <c r="H1884" s="11"/>
    </row>
    <row r="1885" spans="1:8" x14ac:dyDescent="0.25">
      <c r="A1885" s="2" t="s">
        <v>5227</v>
      </c>
      <c r="B1885" s="2" t="s">
        <v>5228</v>
      </c>
      <c r="C1885" s="2" t="s">
        <v>5229</v>
      </c>
      <c r="D1885" s="4">
        <v>0</v>
      </c>
      <c r="F1885" s="11">
        <f t="shared" si="29"/>
        <v>0</v>
      </c>
      <c r="H1885" s="11"/>
    </row>
    <row r="1886" spans="1:8" x14ac:dyDescent="0.25">
      <c r="A1886" s="2" t="s">
        <v>5230</v>
      </c>
      <c r="B1886" s="2" t="s">
        <v>5231</v>
      </c>
      <c r="C1886" s="2" t="s">
        <v>5232</v>
      </c>
      <c r="D1886" s="4">
        <v>3098</v>
      </c>
      <c r="F1886" s="11">
        <f t="shared" si="29"/>
        <v>0</v>
      </c>
      <c r="G1886" s="2"/>
      <c r="H1886" s="11"/>
    </row>
    <row r="1887" spans="1:8" x14ac:dyDescent="0.25">
      <c r="A1887" s="2" t="s">
        <v>5233</v>
      </c>
      <c r="B1887" s="2" t="s">
        <v>5165</v>
      </c>
      <c r="C1887" s="2" t="s">
        <v>5234</v>
      </c>
      <c r="D1887" s="4">
        <v>1850</v>
      </c>
      <c r="F1887" s="11">
        <f t="shared" si="29"/>
        <v>0</v>
      </c>
      <c r="G1887" s="2"/>
      <c r="H1887" s="11"/>
    </row>
    <row r="1888" spans="1:8" x14ac:dyDescent="0.25">
      <c r="A1888" s="2" t="s">
        <v>5235</v>
      </c>
      <c r="B1888" s="2" t="s">
        <v>5236</v>
      </c>
      <c r="C1888" s="2" t="s">
        <v>5237</v>
      </c>
      <c r="D1888" s="4">
        <v>3284</v>
      </c>
      <c r="F1888" s="11">
        <f t="shared" si="29"/>
        <v>0</v>
      </c>
      <c r="G1888" s="2"/>
      <c r="H1888" s="11"/>
    </row>
    <row r="1889" spans="1:8" x14ac:dyDescent="0.25">
      <c r="A1889" s="2" t="s">
        <v>5238</v>
      </c>
      <c r="B1889" s="2" t="s">
        <v>5165</v>
      </c>
      <c r="C1889" s="2" t="s">
        <v>5239</v>
      </c>
      <c r="D1889" s="4">
        <v>2254</v>
      </c>
      <c r="F1889" s="11">
        <f t="shared" si="29"/>
        <v>0</v>
      </c>
      <c r="G1889" s="2"/>
      <c r="H1889" s="11"/>
    </row>
    <row r="1890" spans="1:8" x14ac:dyDescent="0.25">
      <c r="A1890" s="2" t="s">
        <v>5240</v>
      </c>
      <c r="B1890" s="2" t="s">
        <v>5165</v>
      </c>
      <c r="C1890" s="2" t="s">
        <v>5241</v>
      </c>
      <c r="D1890" s="4">
        <v>1995</v>
      </c>
      <c r="F1890" s="11">
        <f t="shared" si="29"/>
        <v>0</v>
      </c>
      <c r="G1890" s="2"/>
      <c r="H1890" s="11"/>
    </row>
    <row r="1891" spans="1:8" x14ac:dyDescent="0.25">
      <c r="A1891" s="2" t="s">
        <v>5242</v>
      </c>
      <c r="B1891" s="2" t="s">
        <v>5214</v>
      </c>
      <c r="C1891" s="2" t="s">
        <v>5243</v>
      </c>
      <c r="D1891" s="4">
        <v>2795</v>
      </c>
      <c r="F1891" s="11">
        <f t="shared" si="29"/>
        <v>0</v>
      </c>
      <c r="G1891" s="2"/>
      <c r="H1891" s="11"/>
    </row>
    <row r="1892" spans="1:8" x14ac:dyDescent="0.25">
      <c r="A1892" s="2" t="s">
        <v>5244</v>
      </c>
      <c r="B1892" s="2" t="s">
        <v>5165</v>
      </c>
      <c r="C1892" s="2" t="s">
        <v>5245</v>
      </c>
      <c r="D1892" s="4">
        <v>1995</v>
      </c>
      <c r="F1892" s="11">
        <f t="shared" si="29"/>
        <v>0</v>
      </c>
      <c r="G1892" s="2"/>
      <c r="H1892" s="11"/>
    </row>
    <row r="1893" spans="1:8" x14ac:dyDescent="0.25">
      <c r="A1893" s="2" t="s">
        <v>5246</v>
      </c>
      <c r="B1893" s="2" t="s">
        <v>5247</v>
      </c>
      <c r="C1893" s="2" t="s">
        <v>5248</v>
      </c>
      <c r="D1893" s="4">
        <v>1383</v>
      </c>
      <c r="F1893" s="11">
        <f t="shared" si="29"/>
        <v>0</v>
      </c>
      <c r="G1893" s="2"/>
      <c r="H1893" s="11"/>
    </row>
    <row r="1894" spans="1:8" x14ac:dyDescent="0.25">
      <c r="A1894" s="2" t="s">
        <v>5249</v>
      </c>
      <c r="B1894" s="2" t="s">
        <v>5250</v>
      </c>
      <c r="C1894" s="2" t="s">
        <v>5251</v>
      </c>
      <c r="D1894" s="4">
        <v>0</v>
      </c>
      <c r="F1894" s="11">
        <f t="shared" si="29"/>
        <v>0</v>
      </c>
      <c r="H1894" s="11"/>
    </row>
    <row r="1895" spans="1:8" x14ac:dyDescent="0.25">
      <c r="A1895" s="2" t="s">
        <v>5252</v>
      </c>
      <c r="B1895" s="2" t="s">
        <v>5253</v>
      </c>
      <c r="C1895" s="2" t="s">
        <v>5254</v>
      </c>
      <c r="D1895" s="4">
        <v>307</v>
      </c>
      <c r="F1895" s="11">
        <f t="shared" si="29"/>
        <v>0</v>
      </c>
      <c r="G1895" s="2"/>
      <c r="H1895" s="11"/>
    </row>
    <row r="1896" spans="1:8" x14ac:dyDescent="0.25">
      <c r="A1896" s="2" t="s">
        <v>5255</v>
      </c>
      <c r="B1896" s="2" t="s">
        <v>5256</v>
      </c>
      <c r="C1896" s="2" t="s">
        <v>5257</v>
      </c>
      <c r="D1896" s="4">
        <v>0</v>
      </c>
      <c r="F1896" s="11">
        <f t="shared" si="29"/>
        <v>0</v>
      </c>
      <c r="H1896" s="11"/>
    </row>
    <row r="1897" spans="1:8" x14ac:dyDescent="0.25">
      <c r="A1897" s="2" t="s">
        <v>5258</v>
      </c>
      <c r="B1897" s="2" t="s">
        <v>5259</v>
      </c>
      <c r="C1897" s="2" t="s">
        <v>5260</v>
      </c>
      <c r="D1897" s="4">
        <v>0</v>
      </c>
      <c r="F1897" s="11">
        <f t="shared" si="29"/>
        <v>0</v>
      </c>
      <c r="H1897" s="11"/>
    </row>
    <row r="1898" spans="1:8" x14ac:dyDescent="0.25">
      <c r="A1898" s="2" t="s">
        <v>5261</v>
      </c>
      <c r="B1898" s="2" t="s">
        <v>5262</v>
      </c>
      <c r="C1898" s="2" t="s">
        <v>5263</v>
      </c>
      <c r="D1898" s="4">
        <v>245</v>
      </c>
      <c r="F1898" s="11">
        <f t="shared" si="29"/>
        <v>0</v>
      </c>
      <c r="G1898" s="2"/>
      <c r="H1898" s="11"/>
    </row>
    <row r="1899" spans="1:8" x14ac:dyDescent="0.25">
      <c r="A1899" s="2" t="s">
        <v>5264</v>
      </c>
      <c r="B1899" s="2" t="s">
        <v>5265</v>
      </c>
      <c r="C1899" s="2" t="s">
        <v>5266</v>
      </c>
      <c r="D1899" s="4">
        <v>242</v>
      </c>
      <c r="F1899" s="11">
        <f t="shared" si="29"/>
        <v>0</v>
      </c>
      <c r="G1899" s="2"/>
      <c r="H1899" s="11"/>
    </row>
    <row r="1900" spans="1:8" x14ac:dyDescent="0.25">
      <c r="A1900" s="2" t="s">
        <v>5267</v>
      </c>
      <c r="B1900" s="2" t="s">
        <v>5268</v>
      </c>
      <c r="C1900" s="2" t="s">
        <v>5269</v>
      </c>
      <c r="D1900" s="4">
        <v>465</v>
      </c>
      <c r="F1900" s="11">
        <f t="shared" si="29"/>
        <v>0</v>
      </c>
      <c r="G1900" s="2"/>
      <c r="H1900" s="11"/>
    </row>
    <row r="1901" spans="1:8" x14ac:dyDescent="0.25">
      <c r="A1901" s="2" t="s">
        <v>5270</v>
      </c>
      <c r="B1901" s="2" t="s">
        <v>5271</v>
      </c>
      <c r="C1901" s="2" t="s">
        <v>5272</v>
      </c>
      <c r="D1901" s="4">
        <v>223</v>
      </c>
      <c r="F1901" s="11">
        <f t="shared" si="29"/>
        <v>0</v>
      </c>
      <c r="G1901" s="2"/>
      <c r="H1901" s="11"/>
    </row>
    <row r="1902" spans="1:8" x14ac:dyDescent="0.25">
      <c r="A1902" s="2" t="s">
        <v>5273</v>
      </c>
      <c r="B1902" s="2" t="s">
        <v>5274</v>
      </c>
      <c r="C1902" s="2" t="s">
        <v>5275</v>
      </c>
      <c r="D1902" s="4">
        <v>546</v>
      </c>
      <c r="F1902" s="11">
        <f t="shared" si="29"/>
        <v>0</v>
      </c>
      <c r="G1902" s="2"/>
      <c r="H1902" s="11"/>
    </row>
    <row r="1903" spans="1:8" x14ac:dyDescent="0.25">
      <c r="A1903" s="2" t="s">
        <v>5276</v>
      </c>
      <c r="B1903" s="2" t="s">
        <v>5277</v>
      </c>
      <c r="C1903" s="2" t="s">
        <v>5278</v>
      </c>
      <c r="D1903" s="4">
        <v>0</v>
      </c>
      <c r="F1903" s="11">
        <f t="shared" si="29"/>
        <v>0</v>
      </c>
      <c r="H1903" s="11"/>
    </row>
    <row r="1904" spans="1:8" x14ac:dyDescent="0.25">
      <c r="A1904" s="2" t="s">
        <v>5279</v>
      </c>
      <c r="B1904" s="2" t="s">
        <v>5280</v>
      </c>
      <c r="C1904" s="2" t="s">
        <v>5281</v>
      </c>
      <c r="D1904" s="4">
        <v>1252</v>
      </c>
      <c r="F1904" s="11">
        <f t="shared" si="29"/>
        <v>0</v>
      </c>
      <c r="G1904" s="2"/>
      <c r="H1904" s="11"/>
    </row>
    <row r="1905" spans="1:8" x14ac:dyDescent="0.25">
      <c r="A1905" s="2" t="s">
        <v>5282</v>
      </c>
      <c r="B1905" s="2" t="s">
        <v>5283</v>
      </c>
      <c r="C1905" s="2" t="s">
        <v>5284</v>
      </c>
      <c r="D1905" s="4">
        <v>391</v>
      </c>
      <c r="F1905" s="11">
        <f t="shared" si="29"/>
        <v>0</v>
      </c>
      <c r="G1905" s="2"/>
      <c r="H1905" s="11"/>
    </row>
    <row r="1906" spans="1:8" x14ac:dyDescent="0.25">
      <c r="A1906" s="2" t="s">
        <v>5285</v>
      </c>
      <c r="B1906" s="2" t="s">
        <v>5286</v>
      </c>
      <c r="C1906" s="2" t="s">
        <v>5287</v>
      </c>
      <c r="D1906" s="4">
        <v>546</v>
      </c>
      <c r="F1906" s="11">
        <f t="shared" si="29"/>
        <v>0</v>
      </c>
      <c r="G1906" s="2"/>
      <c r="H1906" s="11"/>
    </row>
    <row r="1907" spans="1:8" x14ac:dyDescent="0.25">
      <c r="A1907" s="2" t="s">
        <v>5288</v>
      </c>
      <c r="B1907" s="2" t="s">
        <v>5289</v>
      </c>
      <c r="C1907" s="2" t="s">
        <v>5290</v>
      </c>
      <c r="D1907" s="4">
        <v>0</v>
      </c>
      <c r="F1907" s="11">
        <f t="shared" si="29"/>
        <v>0</v>
      </c>
      <c r="H1907" s="11"/>
    </row>
    <row r="1908" spans="1:8" x14ac:dyDescent="0.25">
      <c r="A1908" s="2" t="s">
        <v>5291</v>
      </c>
      <c r="B1908" s="2" t="s">
        <v>5292</v>
      </c>
      <c r="C1908" s="2" t="s">
        <v>5293</v>
      </c>
      <c r="D1908" s="4">
        <v>0</v>
      </c>
      <c r="F1908" s="11">
        <f t="shared" si="29"/>
        <v>0</v>
      </c>
      <c r="H1908" s="11"/>
    </row>
    <row r="1909" spans="1:8" x14ac:dyDescent="0.25">
      <c r="A1909" s="2" t="s">
        <v>5294</v>
      </c>
      <c r="B1909" s="2" t="s">
        <v>5295</v>
      </c>
      <c r="C1909" s="2" t="s">
        <v>5296</v>
      </c>
      <c r="D1909" s="4">
        <v>0</v>
      </c>
      <c r="F1909" s="11">
        <f t="shared" si="29"/>
        <v>0</v>
      </c>
      <c r="H1909" s="11"/>
    </row>
    <row r="1910" spans="1:8" x14ac:dyDescent="0.25">
      <c r="A1910" s="2" t="s">
        <v>5297</v>
      </c>
      <c r="B1910" s="2" t="s">
        <v>5298</v>
      </c>
      <c r="C1910" s="2" t="s">
        <v>5299</v>
      </c>
      <c r="D1910" s="4">
        <v>0</v>
      </c>
      <c r="F1910" s="11">
        <f t="shared" si="29"/>
        <v>0</v>
      </c>
      <c r="H1910" s="11"/>
    </row>
    <row r="1911" spans="1:8" x14ac:dyDescent="0.25">
      <c r="A1911" s="2" t="s">
        <v>5300</v>
      </c>
      <c r="B1911" s="2" t="s">
        <v>5301</v>
      </c>
      <c r="C1911" s="2" t="s">
        <v>5302</v>
      </c>
      <c r="D1911" s="4">
        <v>1241</v>
      </c>
      <c r="F1911" s="11">
        <f t="shared" si="29"/>
        <v>0</v>
      </c>
      <c r="G1911" s="2"/>
      <c r="H1911" s="11"/>
    </row>
    <row r="1912" spans="1:8" x14ac:dyDescent="0.25">
      <c r="A1912" s="2" t="s">
        <v>5303</v>
      </c>
      <c r="B1912" s="2" t="s">
        <v>5304</v>
      </c>
      <c r="C1912" s="2" t="s">
        <v>5305</v>
      </c>
      <c r="D1912" s="4">
        <v>189</v>
      </c>
      <c r="F1912" s="11">
        <f t="shared" si="29"/>
        <v>0</v>
      </c>
      <c r="G1912" s="2"/>
      <c r="H1912" s="11"/>
    </row>
    <row r="1913" spans="1:8" x14ac:dyDescent="0.25">
      <c r="A1913" s="2" t="s">
        <v>5306</v>
      </c>
      <c r="B1913" s="2" t="s">
        <v>5307</v>
      </c>
      <c r="C1913" s="2" t="s">
        <v>5308</v>
      </c>
      <c r="D1913" s="4">
        <v>673</v>
      </c>
      <c r="F1913" s="11">
        <f t="shared" si="29"/>
        <v>0</v>
      </c>
      <c r="G1913" s="2"/>
      <c r="H1913" s="11"/>
    </row>
    <row r="1914" spans="1:8" x14ac:dyDescent="0.25">
      <c r="A1914" s="2" t="s">
        <v>5309</v>
      </c>
      <c r="B1914" s="2" t="s">
        <v>5310</v>
      </c>
      <c r="C1914" s="2" t="s">
        <v>5311</v>
      </c>
      <c r="D1914" s="4">
        <v>0</v>
      </c>
      <c r="F1914" s="11">
        <f t="shared" si="29"/>
        <v>0</v>
      </c>
      <c r="H1914" s="11"/>
    </row>
    <row r="1915" spans="1:8" x14ac:dyDescent="0.25">
      <c r="A1915" s="2" t="s">
        <v>5312</v>
      </c>
      <c r="B1915" s="2" t="s">
        <v>5313</v>
      </c>
      <c r="C1915" s="2" t="s">
        <v>5314</v>
      </c>
      <c r="D1915" s="4">
        <v>606</v>
      </c>
      <c r="F1915" s="11">
        <f t="shared" si="29"/>
        <v>0</v>
      </c>
      <c r="G1915" s="2"/>
      <c r="H1915" s="11"/>
    </row>
    <row r="1916" spans="1:8" x14ac:dyDescent="0.25">
      <c r="A1916" s="2" t="s">
        <v>5315</v>
      </c>
      <c r="B1916" s="2" t="s">
        <v>5316</v>
      </c>
      <c r="C1916" s="2" t="s">
        <v>5317</v>
      </c>
      <c r="D1916" s="4">
        <v>598</v>
      </c>
      <c r="F1916" s="11">
        <f t="shared" si="29"/>
        <v>0</v>
      </c>
      <c r="G1916" s="2"/>
      <c r="H1916" s="11"/>
    </row>
    <row r="1917" spans="1:8" x14ac:dyDescent="0.25">
      <c r="A1917" s="2" t="s">
        <v>5318</v>
      </c>
      <c r="B1917" s="2" t="s">
        <v>5319</v>
      </c>
      <c r="C1917" s="2" t="s">
        <v>5320</v>
      </c>
      <c r="D1917" s="4">
        <v>597</v>
      </c>
      <c r="F1917" s="11">
        <f t="shared" si="29"/>
        <v>0</v>
      </c>
      <c r="G1917" s="2"/>
      <c r="H1917" s="11"/>
    </row>
    <row r="1918" spans="1:8" x14ac:dyDescent="0.25">
      <c r="A1918" s="2" t="s">
        <v>5321</v>
      </c>
      <c r="B1918" s="2" t="s">
        <v>5322</v>
      </c>
      <c r="C1918" s="2" t="s">
        <v>5323</v>
      </c>
      <c r="D1918" s="4">
        <v>0</v>
      </c>
      <c r="F1918" s="11">
        <f t="shared" si="29"/>
        <v>0</v>
      </c>
      <c r="H1918" s="11"/>
    </row>
    <row r="1919" spans="1:8" x14ac:dyDescent="0.25">
      <c r="A1919" s="2" t="s">
        <v>5324</v>
      </c>
      <c r="B1919" s="2" t="s">
        <v>5325</v>
      </c>
      <c r="C1919" s="2" t="s">
        <v>5326</v>
      </c>
      <c r="D1919" s="4">
        <v>0</v>
      </c>
      <c r="F1919" s="11">
        <f t="shared" si="29"/>
        <v>0</v>
      </c>
      <c r="H1919" s="11"/>
    </row>
    <row r="1920" spans="1:8" x14ac:dyDescent="0.25">
      <c r="A1920" s="2" t="s">
        <v>5327</v>
      </c>
      <c r="B1920" s="2" t="s">
        <v>5328</v>
      </c>
      <c r="C1920" s="2" t="s">
        <v>5329</v>
      </c>
      <c r="D1920" s="4">
        <v>792</v>
      </c>
      <c r="F1920" s="11">
        <f t="shared" si="29"/>
        <v>0</v>
      </c>
      <c r="G1920" s="2"/>
      <c r="H1920" s="11"/>
    </row>
    <row r="1921" spans="1:8" x14ac:dyDescent="0.25">
      <c r="A1921" s="2" t="s">
        <v>5330</v>
      </c>
      <c r="B1921" s="2" t="s">
        <v>5319</v>
      </c>
      <c r="C1921" s="2" t="s">
        <v>5331</v>
      </c>
      <c r="D1921" s="4">
        <v>597</v>
      </c>
      <c r="F1921" s="11">
        <f t="shared" si="29"/>
        <v>0</v>
      </c>
      <c r="G1921" s="2"/>
      <c r="H1921" s="11"/>
    </row>
    <row r="1922" spans="1:8" x14ac:dyDescent="0.25">
      <c r="A1922" s="2" t="s">
        <v>5332</v>
      </c>
      <c r="B1922" s="2" t="s">
        <v>5333</v>
      </c>
      <c r="C1922" s="2" t="s">
        <v>5334</v>
      </c>
      <c r="D1922" s="4">
        <v>2375</v>
      </c>
      <c r="F1922" s="11">
        <f t="shared" si="29"/>
        <v>0</v>
      </c>
      <c r="G1922" s="2"/>
      <c r="H1922" s="11"/>
    </row>
    <row r="1923" spans="1:8" x14ac:dyDescent="0.25">
      <c r="A1923" s="2" t="s">
        <v>5335</v>
      </c>
      <c r="B1923" s="2" t="s">
        <v>5336</v>
      </c>
      <c r="C1923" s="2" t="s">
        <v>5337</v>
      </c>
      <c r="D1923" s="4">
        <v>0</v>
      </c>
      <c r="F1923" s="11">
        <f t="shared" si="29"/>
        <v>0</v>
      </c>
      <c r="H1923" s="11"/>
    </row>
    <row r="1924" spans="1:8" x14ac:dyDescent="0.25">
      <c r="A1924" s="2" t="s">
        <v>5338</v>
      </c>
      <c r="B1924" s="2" t="s">
        <v>5339</v>
      </c>
      <c r="C1924" s="2" t="s">
        <v>5340</v>
      </c>
      <c r="D1924" s="4">
        <v>0</v>
      </c>
      <c r="F1924" s="11">
        <f t="shared" si="29"/>
        <v>0</v>
      </c>
      <c r="H1924" s="11"/>
    </row>
    <row r="1925" spans="1:8" x14ac:dyDescent="0.25">
      <c r="A1925" s="2" t="s">
        <v>5341</v>
      </c>
      <c r="B1925" s="2" t="s">
        <v>5319</v>
      </c>
      <c r="C1925" s="2" t="s">
        <v>5342</v>
      </c>
      <c r="D1925" s="4">
        <v>981</v>
      </c>
      <c r="F1925" s="11">
        <f t="shared" si="29"/>
        <v>0</v>
      </c>
      <c r="G1925" s="2"/>
      <c r="H1925" s="11"/>
    </row>
    <row r="1926" spans="1:8" x14ac:dyDescent="0.25">
      <c r="A1926" s="2" t="s">
        <v>5343</v>
      </c>
      <c r="B1926" s="2" t="s">
        <v>5344</v>
      </c>
      <c r="C1926" s="2" t="s">
        <v>5345</v>
      </c>
      <c r="D1926" s="4">
        <v>280</v>
      </c>
      <c r="F1926" s="11">
        <f t="shared" si="29"/>
        <v>0</v>
      </c>
      <c r="G1926" s="2"/>
      <c r="H1926" s="11"/>
    </row>
    <row r="1927" spans="1:8" x14ac:dyDescent="0.25">
      <c r="A1927" s="2" t="s">
        <v>5346</v>
      </c>
      <c r="B1927" s="2" t="s">
        <v>5347</v>
      </c>
      <c r="C1927" s="2" t="s">
        <v>5348</v>
      </c>
      <c r="D1927" s="4">
        <v>515</v>
      </c>
      <c r="F1927" s="11">
        <f t="shared" si="29"/>
        <v>0</v>
      </c>
      <c r="G1927" s="2"/>
      <c r="H1927" s="11"/>
    </row>
    <row r="1928" spans="1:8" x14ac:dyDescent="0.25">
      <c r="A1928" s="2" t="s">
        <v>5349</v>
      </c>
      <c r="B1928" s="2" t="s">
        <v>5350</v>
      </c>
      <c r="C1928" s="2" t="s">
        <v>5351</v>
      </c>
      <c r="D1928" s="4">
        <v>228</v>
      </c>
      <c r="F1928" s="11">
        <f t="shared" ref="F1928:F1991" si="30">D1928*E1928</f>
        <v>0</v>
      </c>
      <c r="G1928" s="2"/>
      <c r="H1928" s="11"/>
    </row>
    <row r="1929" spans="1:8" x14ac:dyDescent="0.25">
      <c r="A1929" s="2" t="s">
        <v>5352</v>
      </c>
      <c r="B1929" s="2" t="s">
        <v>5319</v>
      </c>
      <c r="C1929" s="2" t="s">
        <v>5353</v>
      </c>
      <c r="D1929" s="4">
        <v>981</v>
      </c>
      <c r="F1929" s="11">
        <f t="shared" si="30"/>
        <v>0</v>
      </c>
      <c r="G1929" s="2"/>
      <c r="H1929" s="11"/>
    </row>
    <row r="1930" spans="1:8" x14ac:dyDescent="0.25">
      <c r="A1930" s="2" t="s">
        <v>5354</v>
      </c>
      <c r="B1930" s="2" t="s">
        <v>5355</v>
      </c>
      <c r="C1930" s="2" t="s">
        <v>5356</v>
      </c>
      <c r="D1930" s="4">
        <v>353</v>
      </c>
      <c r="F1930" s="11">
        <f t="shared" si="30"/>
        <v>0</v>
      </c>
      <c r="G1930" s="2"/>
      <c r="H1930" s="11"/>
    </row>
    <row r="1931" spans="1:8" x14ac:dyDescent="0.25">
      <c r="A1931" s="2" t="s">
        <v>5357</v>
      </c>
      <c r="B1931" s="2" t="s">
        <v>5358</v>
      </c>
      <c r="C1931" s="2" t="s">
        <v>5359</v>
      </c>
      <c r="D1931" s="4">
        <v>353</v>
      </c>
      <c r="F1931" s="11">
        <f t="shared" si="30"/>
        <v>0</v>
      </c>
      <c r="G1931" s="2"/>
      <c r="H1931" s="11"/>
    </row>
    <row r="1932" spans="1:8" x14ac:dyDescent="0.25">
      <c r="A1932" s="2" t="s">
        <v>5360</v>
      </c>
      <c r="B1932" s="2" t="s">
        <v>5361</v>
      </c>
      <c r="C1932" s="2" t="s">
        <v>5362</v>
      </c>
      <c r="D1932" s="4">
        <v>1850</v>
      </c>
      <c r="F1932" s="11">
        <f t="shared" si="30"/>
        <v>0</v>
      </c>
      <c r="G1932" s="2"/>
      <c r="H1932" s="11"/>
    </row>
    <row r="1933" spans="1:8" x14ac:dyDescent="0.25">
      <c r="A1933" s="2" t="s">
        <v>5363</v>
      </c>
      <c r="B1933" s="2" t="s">
        <v>5364</v>
      </c>
      <c r="C1933" s="2" t="s">
        <v>5365</v>
      </c>
      <c r="D1933" s="4">
        <v>105</v>
      </c>
      <c r="F1933" s="11">
        <f t="shared" si="30"/>
        <v>0</v>
      </c>
      <c r="G1933" s="2"/>
      <c r="H1933" s="11"/>
    </row>
    <row r="1934" spans="1:8" x14ac:dyDescent="0.25">
      <c r="A1934" s="2" t="s">
        <v>5366</v>
      </c>
      <c r="B1934" s="2" t="s">
        <v>5367</v>
      </c>
      <c r="C1934" s="2" t="s">
        <v>5368</v>
      </c>
      <c r="D1934" s="4">
        <v>137</v>
      </c>
      <c r="F1934" s="11">
        <f t="shared" si="30"/>
        <v>0</v>
      </c>
      <c r="G1934" s="2"/>
      <c r="H1934" s="11"/>
    </row>
    <row r="1935" spans="1:8" x14ac:dyDescent="0.25">
      <c r="A1935" s="2" t="s">
        <v>5369</v>
      </c>
      <c r="B1935" s="2" t="s">
        <v>5370</v>
      </c>
      <c r="C1935" s="2" t="s">
        <v>5371</v>
      </c>
      <c r="D1935" s="4">
        <v>1011</v>
      </c>
      <c r="F1935" s="11">
        <f t="shared" si="30"/>
        <v>0</v>
      </c>
      <c r="G1935" s="2"/>
      <c r="H1935" s="11"/>
    </row>
    <row r="1936" spans="1:8" x14ac:dyDescent="0.25">
      <c r="A1936" s="2" t="s">
        <v>5372</v>
      </c>
      <c r="B1936" s="2" t="s">
        <v>5373</v>
      </c>
      <c r="C1936" s="2" t="s">
        <v>5374</v>
      </c>
      <c r="D1936" s="4">
        <v>2517</v>
      </c>
      <c r="F1936" s="11">
        <f t="shared" si="30"/>
        <v>0</v>
      </c>
      <c r="G1936" s="2"/>
      <c r="H1936" s="11"/>
    </row>
    <row r="1937" spans="1:8" x14ac:dyDescent="0.25">
      <c r="A1937" s="2" t="s">
        <v>5375</v>
      </c>
      <c r="B1937" s="2" t="s">
        <v>5310</v>
      </c>
      <c r="C1937" s="2" t="s">
        <v>5376</v>
      </c>
      <c r="D1937" s="4">
        <v>440</v>
      </c>
      <c r="F1937" s="11">
        <f t="shared" si="30"/>
        <v>0</v>
      </c>
      <c r="G1937" s="2"/>
      <c r="H1937" s="11"/>
    </row>
    <row r="1938" spans="1:8" x14ac:dyDescent="0.25">
      <c r="A1938" s="2" t="s">
        <v>5377</v>
      </c>
      <c r="B1938" s="2" t="s">
        <v>5319</v>
      </c>
      <c r="C1938" s="2" t="s">
        <v>5378</v>
      </c>
      <c r="D1938" s="4">
        <v>741</v>
      </c>
      <c r="F1938" s="11">
        <f t="shared" si="30"/>
        <v>0</v>
      </c>
      <c r="G1938" s="2"/>
      <c r="H1938" s="11"/>
    </row>
    <row r="1939" spans="1:8" x14ac:dyDescent="0.25">
      <c r="A1939" s="2" t="s">
        <v>5379</v>
      </c>
      <c r="B1939" s="2" t="s">
        <v>5319</v>
      </c>
      <c r="C1939" s="2" t="s">
        <v>5380</v>
      </c>
      <c r="D1939" s="4">
        <v>665</v>
      </c>
      <c r="F1939" s="11">
        <f t="shared" si="30"/>
        <v>0</v>
      </c>
      <c r="G1939" s="2"/>
      <c r="H1939" s="11"/>
    </row>
    <row r="1940" spans="1:8" x14ac:dyDescent="0.25">
      <c r="A1940" s="2" t="s">
        <v>5381</v>
      </c>
      <c r="B1940" s="2" t="s">
        <v>5382</v>
      </c>
      <c r="C1940" s="2" t="s">
        <v>5383</v>
      </c>
      <c r="D1940" s="4">
        <v>464</v>
      </c>
      <c r="F1940" s="11">
        <f t="shared" si="30"/>
        <v>0</v>
      </c>
      <c r="G1940" s="2"/>
      <c r="H1940" s="11"/>
    </row>
    <row r="1941" spans="1:8" x14ac:dyDescent="0.25">
      <c r="A1941" s="2" t="s">
        <v>5384</v>
      </c>
      <c r="B1941" s="2" t="s">
        <v>5325</v>
      </c>
      <c r="C1941" s="2" t="s">
        <v>5385</v>
      </c>
      <c r="D1941" s="4">
        <v>0</v>
      </c>
      <c r="F1941" s="11">
        <f t="shared" si="30"/>
        <v>0</v>
      </c>
      <c r="H1941" s="11"/>
    </row>
    <row r="1942" spans="1:8" x14ac:dyDescent="0.25">
      <c r="A1942" s="2" t="s">
        <v>5386</v>
      </c>
      <c r="B1942" s="2" t="s">
        <v>5333</v>
      </c>
      <c r="C1942" s="2" t="s">
        <v>5387</v>
      </c>
      <c r="D1942" s="4">
        <v>1449</v>
      </c>
      <c r="F1942" s="11">
        <f t="shared" si="30"/>
        <v>0</v>
      </c>
      <c r="G1942" s="2"/>
      <c r="H1942" s="11"/>
    </row>
    <row r="1943" spans="1:8" x14ac:dyDescent="0.25">
      <c r="A1943" s="2" t="s">
        <v>5388</v>
      </c>
      <c r="B1943" s="2" t="s">
        <v>5389</v>
      </c>
      <c r="C1943" s="2" t="s">
        <v>5390</v>
      </c>
      <c r="D1943" s="4">
        <v>1439</v>
      </c>
      <c r="F1943" s="11">
        <f t="shared" si="30"/>
        <v>0</v>
      </c>
      <c r="G1943" s="2"/>
      <c r="H1943" s="11"/>
    </row>
    <row r="1944" spans="1:8" x14ac:dyDescent="0.25">
      <c r="A1944" s="2" t="s">
        <v>5391</v>
      </c>
      <c r="B1944" s="2" t="s">
        <v>5392</v>
      </c>
      <c r="C1944" s="2" t="s">
        <v>5393</v>
      </c>
      <c r="D1944" s="4">
        <v>562</v>
      </c>
      <c r="F1944" s="11">
        <f t="shared" si="30"/>
        <v>0</v>
      </c>
      <c r="G1944" s="2"/>
      <c r="H1944" s="11"/>
    </row>
    <row r="1945" spans="1:8" x14ac:dyDescent="0.25">
      <c r="A1945" s="2" t="s">
        <v>5394</v>
      </c>
      <c r="B1945" s="2" t="s">
        <v>5395</v>
      </c>
      <c r="C1945" s="2" t="s">
        <v>5396</v>
      </c>
      <c r="D1945" s="4">
        <v>606</v>
      </c>
      <c r="F1945" s="11">
        <f t="shared" si="30"/>
        <v>0</v>
      </c>
      <c r="G1945" s="2"/>
      <c r="H1945" s="11"/>
    </row>
    <row r="1946" spans="1:8" x14ac:dyDescent="0.25">
      <c r="A1946" s="2" t="s">
        <v>5397</v>
      </c>
      <c r="B1946" s="2" t="s">
        <v>5398</v>
      </c>
      <c r="C1946" s="2" t="s">
        <v>5399</v>
      </c>
      <c r="D1946" s="4">
        <v>0</v>
      </c>
      <c r="F1946" s="11">
        <f t="shared" si="30"/>
        <v>0</v>
      </c>
      <c r="H1946" s="11"/>
    </row>
    <row r="1947" spans="1:8" x14ac:dyDescent="0.25">
      <c r="A1947" s="2" t="s">
        <v>5400</v>
      </c>
      <c r="B1947" s="2" t="s">
        <v>5401</v>
      </c>
      <c r="C1947" s="2" t="s">
        <v>5402</v>
      </c>
      <c r="D1947" s="4">
        <v>0</v>
      </c>
      <c r="F1947" s="11">
        <f t="shared" si="30"/>
        <v>0</v>
      </c>
      <c r="H1947" s="11"/>
    </row>
    <row r="1948" spans="1:8" x14ac:dyDescent="0.25">
      <c r="A1948" s="2" t="s">
        <v>5403</v>
      </c>
      <c r="B1948" s="2" t="s">
        <v>5313</v>
      </c>
      <c r="C1948" s="2" t="s">
        <v>5404</v>
      </c>
      <c r="D1948" s="4">
        <v>1838</v>
      </c>
      <c r="F1948" s="11">
        <f t="shared" si="30"/>
        <v>0</v>
      </c>
      <c r="G1948" s="2"/>
      <c r="H1948" s="11"/>
    </row>
    <row r="1949" spans="1:8" x14ac:dyDescent="0.25">
      <c r="A1949" s="2" t="s">
        <v>5405</v>
      </c>
      <c r="B1949" s="2" t="s">
        <v>5373</v>
      </c>
      <c r="C1949" s="2" t="s">
        <v>5406</v>
      </c>
      <c r="D1949" s="4">
        <v>1420</v>
      </c>
      <c r="F1949" s="11">
        <f t="shared" si="30"/>
        <v>0</v>
      </c>
      <c r="G1949" s="2"/>
      <c r="H1949" s="11"/>
    </row>
    <row r="1950" spans="1:8" x14ac:dyDescent="0.25">
      <c r="A1950" s="2" t="s">
        <v>5407</v>
      </c>
      <c r="B1950" s="2" t="s">
        <v>5408</v>
      </c>
      <c r="C1950" s="2" t="s">
        <v>5409</v>
      </c>
      <c r="D1950" s="4">
        <v>490</v>
      </c>
      <c r="F1950" s="11">
        <f t="shared" si="30"/>
        <v>0</v>
      </c>
      <c r="G1950" s="2"/>
      <c r="H1950" s="11"/>
    </row>
    <row r="1951" spans="1:8" x14ac:dyDescent="0.25">
      <c r="A1951" s="2" t="s">
        <v>5410</v>
      </c>
      <c r="B1951" s="2" t="s">
        <v>5319</v>
      </c>
      <c r="C1951" s="2" t="s">
        <v>5411</v>
      </c>
      <c r="D1951" s="4">
        <v>673</v>
      </c>
      <c r="F1951" s="11">
        <f t="shared" si="30"/>
        <v>0</v>
      </c>
      <c r="G1951" s="2"/>
      <c r="H1951" s="11"/>
    </row>
    <row r="1952" spans="1:8" x14ac:dyDescent="0.25">
      <c r="A1952" s="2" t="s">
        <v>5412</v>
      </c>
      <c r="B1952" s="2" t="s">
        <v>5319</v>
      </c>
      <c r="C1952" s="2" t="s">
        <v>5413</v>
      </c>
      <c r="D1952" s="4">
        <v>746</v>
      </c>
      <c r="F1952" s="11">
        <f t="shared" si="30"/>
        <v>0</v>
      </c>
      <c r="G1952" s="2"/>
      <c r="H1952" s="11"/>
    </row>
    <row r="1953" spans="1:8" x14ac:dyDescent="0.25">
      <c r="A1953" s="2" t="s">
        <v>5414</v>
      </c>
      <c r="B1953" s="2" t="s">
        <v>5415</v>
      </c>
      <c r="C1953" s="2" t="s">
        <v>5416</v>
      </c>
      <c r="D1953" s="4">
        <v>3060</v>
      </c>
      <c r="F1953" s="11">
        <f t="shared" si="30"/>
        <v>0</v>
      </c>
      <c r="G1953" s="2"/>
      <c r="H1953" s="11"/>
    </row>
    <row r="1954" spans="1:8" x14ac:dyDescent="0.25">
      <c r="A1954" s="2" t="s">
        <v>5417</v>
      </c>
      <c r="B1954" s="2" t="s">
        <v>5418</v>
      </c>
      <c r="C1954" s="2" t="s">
        <v>5419</v>
      </c>
      <c r="D1954" s="4">
        <v>3060</v>
      </c>
      <c r="F1954" s="11">
        <f t="shared" si="30"/>
        <v>0</v>
      </c>
      <c r="G1954" s="2"/>
      <c r="H1954" s="11"/>
    </row>
    <row r="1955" spans="1:8" x14ac:dyDescent="0.25">
      <c r="A1955" s="2" t="s">
        <v>5420</v>
      </c>
      <c r="B1955" s="2" t="s">
        <v>5421</v>
      </c>
      <c r="C1955" s="2" t="s">
        <v>5422</v>
      </c>
      <c r="D1955" s="4">
        <v>434</v>
      </c>
      <c r="F1955" s="11">
        <f t="shared" si="30"/>
        <v>0</v>
      </c>
      <c r="G1955" s="2"/>
      <c r="H1955" s="11"/>
    </row>
    <row r="1956" spans="1:8" x14ac:dyDescent="0.25">
      <c r="A1956" s="2" t="s">
        <v>5423</v>
      </c>
      <c r="B1956" s="2" t="s">
        <v>5424</v>
      </c>
      <c r="C1956" s="2" t="s">
        <v>5425</v>
      </c>
      <c r="D1956" s="4">
        <v>171</v>
      </c>
      <c r="F1956" s="11">
        <f t="shared" si="30"/>
        <v>0</v>
      </c>
      <c r="G1956" s="2"/>
      <c r="H1956" s="11"/>
    </row>
    <row r="1957" spans="1:8" x14ac:dyDescent="0.25">
      <c r="A1957" s="2" t="s">
        <v>5426</v>
      </c>
      <c r="B1957" s="2" t="s">
        <v>5427</v>
      </c>
      <c r="C1957" s="2" t="s">
        <v>5428</v>
      </c>
      <c r="D1957" s="4">
        <v>128</v>
      </c>
      <c r="F1957" s="11">
        <f t="shared" si="30"/>
        <v>0</v>
      </c>
      <c r="G1957" s="2"/>
      <c r="H1957" s="11"/>
    </row>
    <row r="1958" spans="1:8" x14ac:dyDescent="0.25">
      <c r="A1958" s="2" t="s">
        <v>5429</v>
      </c>
      <c r="B1958" s="2" t="s">
        <v>5430</v>
      </c>
      <c r="C1958" s="2" t="s">
        <v>5431</v>
      </c>
      <c r="D1958" s="4">
        <v>692</v>
      </c>
      <c r="F1958" s="11">
        <f t="shared" si="30"/>
        <v>0</v>
      </c>
      <c r="G1958" s="2"/>
      <c r="H1958" s="11"/>
    </row>
    <row r="1959" spans="1:8" x14ac:dyDescent="0.25">
      <c r="A1959" s="2" t="s">
        <v>5432</v>
      </c>
      <c r="B1959" s="2" t="s">
        <v>5433</v>
      </c>
      <c r="C1959" s="2" t="s">
        <v>5434</v>
      </c>
      <c r="D1959" s="4">
        <v>1188</v>
      </c>
      <c r="F1959" s="11">
        <f t="shared" si="30"/>
        <v>0</v>
      </c>
      <c r="G1959" s="2"/>
      <c r="H1959" s="11"/>
    </row>
    <row r="1960" spans="1:8" x14ac:dyDescent="0.25">
      <c r="A1960" s="2" t="s">
        <v>5435</v>
      </c>
      <c r="B1960" s="2" t="s">
        <v>5436</v>
      </c>
      <c r="C1960" s="2" t="s">
        <v>5437</v>
      </c>
      <c r="D1960" s="4">
        <v>205</v>
      </c>
      <c r="F1960" s="11">
        <f t="shared" si="30"/>
        <v>0</v>
      </c>
      <c r="G1960" s="2"/>
      <c r="H1960" s="11"/>
    </row>
    <row r="1961" spans="1:8" x14ac:dyDescent="0.25">
      <c r="A1961" s="2" t="s">
        <v>5438</v>
      </c>
      <c r="B1961" s="2" t="s">
        <v>5392</v>
      </c>
      <c r="C1961" s="2" t="s">
        <v>5439</v>
      </c>
      <c r="D1961" s="4">
        <v>562</v>
      </c>
      <c r="F1961" s="11">
        <f t="shared" si="30"/>
        <v>0</v>
      </c>
      <c r="G1961" s="2"/>
      <c r="H1961" s="11"/>
    </row>
    <row r="1962" spans="1:8" x14ac:dyDescent="0.25">
      <c r="A1962" s="2" t="s">
        <v>5440</v>
      </c>
      <c r="B1962" s="2" t="s">
        <v>5441</v>
      </c>
      <c r="C1962" s="2" t="s">
        <v>5442</v>
      </c>
      <c r="D1962" s="4">
        <v>2669</v>
      </c>
      <c r="F1962" s="11">
        <f t="shared" si="30"/>
        <v>0</v>
      </c>
      <c r="G1962" s="2"/>
      <c r="H1962" s="11"/>
    </row>
    <row r="1963" spans="1:8" x14ac:dyDescent="0.25">
      <c r="A1963" s="2" t="s">
        <v>5443</v>
      </c>
      <c r="B1963" s="2" t="s">
        <v>5333</v>
      </c>
      <c r="C1963" s="2" t="s">
        <v>5444</v>
      </c>
      <c r="D1963" s="4">
        <v>2722</v>
      </c>
      <c r="F1963" s="11">
        <f t="shared" si="30"/>
        <v>0</v>
      </c>
      <c r="G1963" s="2"/>
      <c r="H1963" s="11"/>
    </row>
    <row r="1964" spans="1:8" x14ac:dyDescent="0.25">
      <c r="A1964" s="2" t="s">
        <v>5445</v>
      </c>
      <c r="B1964" s="2" t="s">
        <v>5430</v>
      </c>
      <c r="C1964" s="2" t="s">
        <v>5446</v>
      </c>
      <c r="D1964" s="4">
        <v>692</v>
      </c>
      <c r="F1964" s="11">
        <f t="shared" si="30"/>
        <v>0</v>
      </c>
      <c r="G1964" s="2"/>
      <c r="H1964" s="11"/>
    </row>
    <row r="1965" spans="1:8" x14ac:dyDescent="0.25">
      <c r="A1965" s="2" t="s">
        <v>5447</v>
      </c>
      <c r="B1965" s="2" t="s">
        <v>5448</v>
      </c>
      <c r="C1965" s="2" t="s">
        <v>5449</v>
      </c>
      <c r="D1965" s="4">
        <v>673</v>
      </c>
      <c r="F1965" s="11">
        <f t="shared" si="30"/>
        <v>0</v>
      </c>
      <c r="G1965" s="2"/>
      <c r="H1965" s="11"/>
    </row>
    <row r="1966" spans="1:8" x14ac:dyDescent="0.25">
      <c r="A1966" s="2" t="s">
        <v>5450</v>
      </c>
      <c r="B1966" s="2" t="s">
        <v>5307</v>
      </c>
      <c r="C1966" s="2" t="s">
        <v>5451</v>
      </c>
      <c r="D1966" s="4">
        <v>850</v>
      </c>
      <c r="F1966" s="11">
        <f t="shared" si="30"/>
        <v>0</v>
      </c>
      <c r="G1966" s="2"/>
      <c r="H1966" s="11"/>
    </row>
    <row r="1967" spans="1:8" x14ac:dyDescent="0.25">
      <c r="A1967" s="2" t="s">
        <v>5452</v>
      </c>
      <c r="B1967" s="2" t="s">
        <v>5453</v>
      </c>
      <c r="C1967" s="2" t="s">
        <v>5454</v>
      </c>
      <c r="D1967" s="4">
        <v>778</v>
      </c>
      <c r="F1967" s="11">
        <f t="shared" si="30"/>
        <v>0</v>
      </c>
      <c r="G1967" s="2"/>
      <c r="H1967" s="11"/>
    </row>
    <row r="1968" spans="1:8" x14ac:dyDescent="0.25">
      <c r="A1968" s="2" t="s">
        <v>5455</v>
      </c>
      <c r="B1968" s="2" t="s">
        <v>5456</v>
      </c>
      <c r="C1968" s="2" t="s">
        <v>5457</v>
      </c>
      <c r="D1968" s="4">
        <v>2867</v>
      </c>
      <c r="F1968" s="11">
        <f t="shared" si="30"/>
        <v>0</v>
      </c>
      <c r="G1968" s="2"/>
      <c r="H1968" s="11"/>
    </row>
    <row r="1969" spans="1:8" x14ac:dyDescent="0.25">
      <c r="A1969" s="2" t="s">
        <v>5458</v>
      </c>
      <c r="B1969" s="2" t="s">
        <v>5459</v>
      </c>
      <c r="C1969" s="2" t="s">
        <v>5460</v>
      </c>
      <c r="D1969" s="4">
        <v>231</v>
      </c>
      <c r="F1969" s="11">
        <f t="shared" si="30"/>
        <v>0</v>
      </c>
      <c r="G1969" s="2"/>
      <c r="H1969" s="11"/>
    </row>
    <row r="1970" spans="1:8" x14ac:dyDescent="0.25">
      <c r="A1970" s="2" t="s">
        <v>5461</v>
      </c>
      <c r="B1970" s="2" t="s">
        <v>5310</v>
      </c>
      <c r="C1970" s="2" t="s">
        <v>5462</v>
      </c>
      <c r="D1970" s="4">
        <v>618</v>
      </c>
      <c r="F1970" s="11">
        <f t="shared" si="30"/>
        <v>0</v>
      </c>
      <c r="G1970" s="2"/>
      <c r="H1970" s="11"/>
    </row>
    <row r="1971" spans="1:8" x14ac:dyDescent="0.25">
      <c r="A1971" s="2" t="s">
        <v>5463</v>
      </c>
      <c r="B1971" s="2" t="s">
        <v>5464</v>
      </c>
      <c r="C1971" s="2" t="s">
        <v>5465</v>
      </c>
      <c r="D1971" s="4">
        <v>2327</v>
      </c>
      <c r="F1971" s="11">
        <f t="shared" si="30"/>
        <v>0</v>
      </c>
      <c r="G1971" s="2"/>
      <c r="H1971" s="11"/>
    </row>
    <row r="1972" spans="1:8" x14ac:dyDescent="0.25">
      <c r="A1972" s="2" t="s">
        <v>5466</v>
      </c>
      <c r="B1972" s="2" t="s">
        <v>5467</v>
      </c>
      <c r="C1972" s="2" t="s">
        <v>5468</v>
      </c>
      <c r="D1972" s="4">
        <v>0</v>
      </c>
      <c r="F1972" s="11">
        <f t="shared" si="30"/>
        <v>0</v>
      </c>
      <c r="H1972" s="11"/>
    </row>
    <row r="1973" spans="1:8" x14ac:dyDescent="0.25">
      <c r="A1973" s="2" t="s">
        <v>5469</v>
      </c>
      <c r="B1973" s="2" t="s">
        <v>5470</v>
      </c>
      <c r="C1973" s="2" t="s">
        <v>5471</v>
      </c>
      <c r="D1973" s="4">
        <v>1754</v>
      </c>
      <c r="F1973" s="11">
        <f t="shared" si="30"/>
        <v>0</v>
      </c>
      <c r="G1973" s="2"/>
      <c r="H1973" s="11"/>
    </row>
    <row r="1974" spans="1:8" x14ac:dyDescent="0.25">
      <c r="A1974" s="2" t="s">
        <v>5472</v>
      </c>
      <c r="B1974" s="2" t="s">
        <v>5473</v>
      </c>
      <c r="C1974" s="2" t="s">
        <v>5474</v>
      </c>
      <c r="D1974" s="4">
        <v>1078</v>
      </c>
      <c r="F1974" s="11">
        <f t="shared" si="30"/>
        <v>0</v>
      </c>
      <c r="G1974" s="2"/>
      <c r="H1974" s="11"/>
    </row>
    <row r="1975" spans="1:8" x14ac:dyDescent="0.25">
      <c r="A1975" s="2" t="s">
        <v>5475</v>
      </c>
      <c r="B1975" s="2" t="s">
        <v>5319</v>
      </c>
      <c r="C1975" s="2" t="s">
        <v>5476</v>
      </c>
      <c r="D1975" s="4">
        <v>431</v>
      </c>
      <c r="F1975" s="11">
        <f t="shared" si="30"/>
        <v>0</v>
      </c>
      <c r="G1975" s="2"/>
      <c r="H1975" s="11"/>
    </row>
    <row r="1976" spans="1:8" x14ac:dyDescent="0.25">
      <c r="A1976" s="2" t="s">
        <v>5477</v>
      </c>
      <c r="B1976" s="2" t="s">
        <v>5478</v>
      </c>
      <c r="C1976" s="2" t="s">
        <v>5479</v>
      </c>
      <c r="D1976" s="4">
        <v>0</v>
      </c>
      <c r="F1976" s="11">
        <f t="shared" si="30"/>
        <v>0</v>
      </c>
      <c r="H1976" s="11"/>
    </row>
    <row r="1977" spans="1:8" x14ac:dyDescent="0.25">
      <c r="A1977" s="2" t="s">
        <v>5480</v>
      </c>
      <c r="B1977" s="2" t="s">
        <v>5481</v>
      </c>
      <c r="C1977" s="2" t="s">
        <v>5482</v>
      </c>
      <c r="D1977" s="4">
        <v>558</v>
      </c>
      <c r="F1977" s="11">
        <f t="shared" si="30"/>
        <v>0</v>
      </c>
      <c r="G1977" s="2"/>
      <c r="H1977" s="11"/>
    </row>
    <row r="1978" spans="1:8" x14ac:dyDescent="0.25">
      <c r="A1978" s="2" t="s">
        <v>5483</v>
      </c>
      <c r="B1978" s="2" t="s">
        <v>5484</v>
      </c>
      <c r="C1978" s="2" t="s">
        <v>5485</v>
      </c>
      <c r="D1978" s="4">
        <v>2505</v>
      </c>
      <c r="F1978" s="11">
        <f t="shared" si="30"/>
        <v>0</v>
      </c>
      <c r="G1978" s="2"/>
      <c r="H1978" s="11"/>
    </row>
    <row r="1979" spans="1:8" x14ac:dyDescent="0.25">
      <c r="A1979" s="2" t="s">
        <v>5486</v>
      </c>
      <c r="B1979" s="2" t="s">
        <v>5487</v>
      </c>
      <c r="C1979" s="2" t="s">
        <v>5488</v>
      </c>
      <c r="D1979" s="4">
        <v>0</v>
      </c>
      <c r="F1979" s="11">
        <f t="shared" si="30"/>
        <v>0</v>
      </c>
      <c r="H1979" s="11"/>
    </row>
    <row r="1980" spans="1:8" x14ac:dyDescent="0.25">
      <c r="A1980" s="2" t="s">
        <v>5489</v>
      </c>
      <c r="B1980" s="2" t="s">
        <v>5490</v>
      </c>
      <c r="C1980" s="2" t="s">
        <v>5491</v>
      </c>
      <c r="D1980" s="4">
        <v>0</v>
      </c>
      <c r="F1980" s="11">
        <f t="shared" si="30"/>
        <v>0</v>
      </c>
      <c r="H1980" s="11"/>
    </row>
    <row r="1981" spans="1:8" x14ac:dyDescent="0.25">
      <c r="A1981" s="2" t="s">
        <v>5492</v>
      </c>
      <c r="B1981" s="2" t="s">
        <v>5493</v>
      </c>
      <c r="C1981" s="2" t="s">
        <v>5494</v>
      </c>
      <c r="D1981" s="4">
        <v>2987</v>
      </c>
      <c r="F1981" s="11">
        <f t="shared" si="30"/>
        <v>0</v>
      </c>
      <c r="G1981" s="2"/>
      <c r="H1981" s="11"/>
    </row>
    <row r="1982" spans="1:8" x14ac:dyDescent="0.25">
      <c r="A1982" s="2" t="s">
        <v>5495</v>
      </c>
      <c r="B1982" s="2" t="s">
        <v>5496</v>
      </c>
      <c r="C1982" s="2" t="s">
        <v>5497</v>
      </c>
      <c r="D1982" s="4">
        <v>2987</v>
      </c>
      <c r="F1982" s="11">
        <f t="shared" si="30"/>
        <v>0</v>
      </c>
      <c r="G1982" s="2"/>
      <c r="H1982" s="11"/>
    </row>
    <row r="1983" spans="1:8" x14ac:dyDescent="0.25">
      <c r="A1983" s="2" t="s">
        <v>5498</v>
      </c>
      <c r="B1983" s="2" t="s">
        <v>5499</v>
      </c>
      <c r="C1983" s="2" t="s">
        <v>5500</v>
      </c>
      <c r="D1983" s="4">
        <v>0</v>
      </c>
      <c r="F1983" s="11">
        <f t="shared" si="30"/>
        <v>0</v>
      </c>
      <c r="H1983" s="11"/>
    </row>
    <row r="1984" spans="1:8" x14ac:dyDescent="0.25">
      <c r="A1984" s="2" t="s">
        <v>5501</v>
      </c>
      <c r="B1984" s="2" t="s">
        <v>5502</v>
      </c>
      <c r="C1984" s="2" t="s">
        <v>5503</v>
      </c>
      <c r="D1984" s="4">
        <v>761</v>
      </c>
      <c r="F1984" s="11">
        <f t="shared" si="30"/>
        <v>0</v>
      </c>
      <c r="G1984" s="2"/>
      <c r="H1984" s="11"/>
    </row>
    <row r="1985" spans="1:8" x14ac:dyDescent="0.25">
      <c r="A1985" s="2" t="s">
        <v>5504</v>
      </c>
      <c r="B1985" s="2" t="s">
        <v>5505</v>
      </c>
      <c r="C1985" s="2" t="s">
        <v>5506</v>
      </c>
      <c r="D1985" s="4">
        <v>1717</v>
      </c>
      <c r="F1985" s="11">
        <f t="shared" si="30"/>
        <v>0</v>
      </c>
      <c r="G1985" s="2"/>
      <c r="H1985" s="11"/>
    </row>
    <row r="1986" spans="1:8" x14ac:dyDescent="0.25">
      <c r="A1986" s="2" t="s">
        <v>5507</v>
      </c>
      <c r="B1986" s="2" t="s">
        <v>5508</v>
      </c>
      <c r="C1986" s="2" t="s">
        <v>5509</v>
      </c>
      <c r="D1986" s="4">
        <v>605</v>
      </c>
      <c r="F1986" s="11">
        <f t="shared" si="30"/>
        <v>0</v>
      </c>
      <c r="G1986" s="2"/>
      <c r="H1986" s="11"/>
    </row>
    <row r="1987" spans="1:8" x14ac:dyDescent="0.25">
      <c r="A1987" s="2" t="s">
        <v>5510</v>
      </c>
      <c r="B1987" s="2" t="s">
        <v>5511</v>
      </c>
      <c r="C1987" s="2" t="s">
        <v>5512</v>
      </c>
      <c r="D1987" s="4">
        <v>3888</v>
      </c>
      <c r="F1987" s="11">
        <f t="shared" si="30"/>
        <v>0</v>
      </c>
      <c r="G1987" s="2"/>
      <c r="H1987" s="11"/>
    </row>
    <row r="1988" spans="1:8" x14ac:dyDescent="0.25">
      <c r="A1988" s="2" t="s">
        <v>5513</v>
      </c>
      <c r="B1988" s="2" t="s">
        <v>5514</v>
      </c>
      <c r="C1988" s="2" t="s">
        <v>5515</v>
      </c>
      <c r="D1988" s="4">
        <v>558</v>
      </c>
      <c r="F1988" s="11">
        <f t="shared" si="30"/>
        <v>0</v>
      </c>
      <c r="G1988" s="2"/>
      <c r="H1988" s="11"/>
    </row>
    <row r="1989" spans="1:8" x14ac:dyDescent="0.25">
      <c r="A1989" s="2" t="s">
        <v>5516</v>
      </c>
      <c r="B1989" s="2" t="s">
        <v>5517</v>
      </c>
      <c r="C1989" s="2" t="s">
        <v>5518</v>
      </c>
      <c r="D1989" s="4">
        <v>170</v>
      </c>
      <c r="F1989" s="11">
        <f t="shared" si="30"/>
        <v>0</v>
      </c>
      <c r="G1989" s="2"/>
      <c r="H1989" s="11"/>
    </row>
    <row r="1990" spans="1:8" x14ac:dyDescent="0.25">
      <c r="A1990" s="2" t="s">
        <v>5519</v>
      </c>
      <c r="B1990" s="2" t="s">
        <v>5319</v>
      </c>
      <c r="C1990" s="2" t="s">
        <v>5520</v>
      </c>
      <c r="D1990" s="4">
        <v>504</v>
      </c>
      <c r="F1990" s="11">
        <f t="shared" si="30"/>
        <v>0</v>
      </c>
      <c r="G1990" s="2"/>
      <c r="H1990" s="11"/>
    </row>
    <row r="1991" spans="1:8" x14ac:dyDescent="0.25">
      <c r="A1991" s="2" t="s">
        <v>5521</v>
      </c>
      <c r="B1991" s="2" t="s">
        <v>5319</v>
      </c>
      <c r="C1991" s="2" t="s">
        <v>5522</v>
      </c>
      <c r="D1991" s="4">
        <v>890</v>
      </c>
      <c r="F1991" s="11">
        <f t="shared" si="30"/>
        <v>0</v>
      </c>
      <c r="G1991" s="2"/>
      <c r="H1991" s="11"/>
    </row>
    <row r="1992" spans="1:8" x14ac:dyDescent="0.25">
      <c r="A1992" s="2" t="s">
        <v>5523</v>
      </c>
      <c r="B1992" s="2" t="s">
        <v>5319</v>
      </c>
      <c r="C1992" s="2" t="s">
        <v>5524</v>
      </c>
      <c r="D1992" s="4">
        <v>570</v>
      </c>
      <c r="F1992" s="11">
        <f t="shared" ref="F1992:F2055" si="31">D1992*E1992</f>
        <v>0</v>
      </c>
      <c r="G1992" s="2"/>
      <c r="H1992" s="11"/>
    </row>
    <row r="1993" spans="1:8" x14ac:dyDescent="0.25">
      <c r="A1993" s="2" t="s">
        <v>5525</v>
      </c>
      <c r="B1993" s="2" t="s">
        <v>5319</v>
      </c>
      <c r="C1993" s="2" t="s">
        <v>5526</v>
      </c>
      <c r="D1993" s="4">
        <v>583</v>
      </c>
      <c r="F1993" s="11">
        <f t="shared" si="31"/>
        <v>0</v>
      </c>
      <c r="G1993" s="2"/>
      <c r="H1993" s="11"/>
    </row>
    <row r="1994" spans="1:8" x14ac:dyDescent="0.25">
      <c r="A1994" s="2" t="s">
        <v>5527</v>
      </c>
      <c r="B1994" s="2" t="s">
        <v>5528</v>
      </c>
      <c r="C1994" s="2" t="s">
        <v>5529</v>
      </c>
      <c r="D1994" s="4">
        <v>2447</v>
      </c>
      <c r="F1994" s="11">
        <f t="shared" si="31"/>
        <v>0</v>
      </c>
      <c r="G1994" s="2"/>
      <c r="H1994" s="11"/>
    </row>
    <row r="1995" spans="1:8" x14ac:dyDescent="0.25">
      <c r="A1995" s="2" t="s">
        <v>5530</v>
      </c>
      <c r="B1995" s="2" t="s">
        <v>5531</v>
      </c>
      <c r="C1995" s="2" t="s">
        <v>5532</v>
      </c>
      <c r="D1995" s="4">
        <v>2327</v>
      </c>
      <c r="F1995" s="11">
        <f t="shared" si="31"/>
        <v>0</v>
      </c>
      <c r="G1995" s="2"/>
      <c r="H1995" s="11"/>
    </row>
    <row r="1996" spans="1:8" x14ac:dyDescent="0.25">
      <c r="A1996" s="2" t="s">
        <v>5533</v>
      </c>
      <c r="B1996" s="2" t="s">
        <v>5534</v>
      </c>
      <c r="C1996" s="2" t="s">
        <v>5535</v>
      </c>
      <c r="D1996" s="4">
        <v>3060</v>
      </c>
      <c r="F1996" s="11">
        <f t="shared" si="31"/>
        <v>0</v>
      </c>
      <c r="G1996" s="2"/>
      <c r="H1996" s="11"/>
    </row>
    <row r="1997" spans="1:8" x14ac:dyDescent="0.25">
      <c r="A1997" s="2" t="s">
        <v>5536</v>
      </c>
      <c r="B1997" s="2" t="s">
        <v>5537</v>
      </c>
      <c r="C1997" s="2" t="s">
        <v>5538</v>
      </c>
      <c r="D1997" s="4">
        <v>353</v>
      </c>
      <c r="F1997" s="11">
        <f t="shared" si="31"/>
        <v>0</v>
      </c>
      <c r="G1997" s="2"/>
      <c r="H1997" s="11"/>
    </row>
    <row r="1998" spans="1:8" x14ac:dyDescent="0.25">
      <c r="A1998" s="2" t="s">
        <v>5539</v>
      </c>
      <c r="B1998" s="2" t="s">
        <v>5540</v>
      </c>
      <c r="C1998" s="2" t="s">
        <v>5541</v>
      </c>
      <c r="D1998" s="4">
        <v>353</v>
      </c>
      <c r="F1998" s="11">
        <f t="shared" si="31"/>
        <v>0</v>
      </c>
      <c r="G1998" s="2"/>
      <c r="H1998" s="11"/>
    </row>
    <row r="1999" spans="1:8" x14ac:dyDescent="0.25">
      <c r="A1999" s="2" t="s">
        <v>5542</v>
      </c>
      <c r="B1999" s="2" t="s">
        <v>5543</v>
      </c>
      <c r="C1999" s="2" t="s">
        <v>5544</v>
      </c>
      <c r="D1999" s="4">
        <v>1614</v>
      </c>
      <c r="F1999" s="11">
        <f t="shared" si="31"/>
        <v>0</v>
      </c>
      <c r="G1999" s="2"/>
      <c r="H1999" s="11"/>
    </row>
    <row r="2000" spans="1:8" x14ac:dyDescent="0.25">
      <c r="A2000" s="2" t="s">
        <v>5545</v>
      </c>
      <c r="B2000" s="2" t="s">
        <v>5546</v>
      </c>
      <c r="C2000" s="2" t="s">
        <v>5547</v>
      </c>
      <c r="D2000" s="4">
        <v>1757</v>
      </c>
      <c r="F2000" s="11">
        <f t="shared" si="31"/>
        <v>0</v>
      </c>
      <c r="G2000" s="2"/>
      <c r="H2000" s="11"/>
    </row>
    <row r="2001" spans="1:8" x14ac:dyDescent="0.25">
      <c r="A2001" s="2" t="s">
        <v>5548</v>
      </c>
      <c r="B2001" s="2" t="s">
        <v>5549</v>
      </c>
      <c r="C2001" s="2" t="s">
        <v>5550</v>
      </c>
      <c r="D2001" s="4">
        <v>1493</v>
      </c>
      <c r="F2001" s="11">
        <f t="shared" si="31"/>
        <v>0</v>
      </c>
      <c r="G2001" s="2"/>
      <c r="H2001" s="11"/>
    </row>
    <row r="2002" spans="1:8" x14ac:dyDescent="0.25">
      <c r="A2002" s="2" t="s">
        <v>5551</v>
      </c>
      <c r="B2002" s="2" t="s">
        <v>5552</v>
      </c>
      <c r="C2002" s="2" t="s">
        <v>5553</v>
      </c>
      <c r="D2002" s="4">
        <v>353</v>
      </c>
      <c r="F2002" s="11">
        <f t="shared" si="31"/>
        <v>0</v>
      </c>
      <c r="G2002" s="2"/>
      <c r="H2002" s="11"/>
    </row>
    <row r="2003" spans="1:8" x14ac:dyDescent="0.25">
      <c r="A2003" s="2" t="s">
        <v>5554</v>
      </c>
      <c r="B2003" s="2" t="s">
        <v>5358</v>
      </c>
      <c r="C2003" s="2" t="s">
        <v>5555</v>
      </c>
      <c r="D2003" s="4">
        <v>353</v>
      </c>
      <c r="F2003" s="11">
        <f t="shared" si="31"/>
        <v>0</v>
      </c>
      <c r="G2003" s="2"/>
      <c r="H2003" s="11"/>
    </row>
    <row r="2004" spans="1:8" x14ac:dyDescent="0.25">
      <c r="A2004" s="2" t="s">
        <v>5556</v>
      </c>
      <c r="B2004" s="2" t="s">
        <v>5557</v>
      </c>
      <c r="C2004" s="2" t="s">
        <v>5558</v>
      </c>
      <c r="D2004" s="4">
        <v>446</v>
      </c>
      <c r="F2004" s="11">
        <f t="shared" si="31"/>
        <v>0</v>
      </c>
      <c r="G2004" s="2"/>
      <c r="H2004" s="11"/>
    </row>
    <row r="2005" spans="1:8" x14ac:dyDescent="0.25">
      <c r="A2005" s="2" t="s">
        <v>5559</v>
      </c>
      <c r="B2005" s="2" t="s">
        <v>5560</v>
      </c>
      <c r="C2005" s="2" t="s">
        <v>5561</v>
      </c>
      <c r="D2005" s="4">
        <v>400</v>
      </c>
      <c r="F2005" s="11">
        <f t="shared" si="31"/>
        <v>0</v>
      </c>
      <c r="G2005" s="2"/>
      <c r="H2005" s="11"/>
    </row>
    <row r="2006" spans="1:8" x14ac:dyDescent="0.25">
      <c r="A2006" s="2" t="s">
        <v>5562</v>
      </c>
      <c r="B2006" s="2" t="s">
        <v>5563</v>
      </c>
      <c r="C2006" s="2" t="s">
        <v>5564</v>
      </c>
      <c r="D2006" s="4">
        <v>545</v>
      </c>
      <c r="F2006" s="11">
        <f t="shared" si="31"/>
        <v>0</v>
      </c>
      <c r="G2006" s="2"/>
      <c r="H2006" s="11"/>
    </row>
    <row r="2007" spans="1:8" x14ac:dyDescent="0.25">
      <c r="A2007" s="2" t="s">
        <v>5565</v>
      </c>
      <c r="B2007" s="2" t="s">
        <v>5566</v>
      </c>
      <c r="C2007" s="2" t="s">
        <v>5567</v>
      </c>
      <c r="D2007" s="4">
        <v>540</v>
      </c>
      <c r="F2007" s="11">
        <f t="shared" si="31"/>
        <v>0</v>
      </c>
      <c r="G2007" s="2"/>
      <c r="H2007" s="11"/>
    </row>
    <row r="2008" spans="1:8" x14ac:dyDescent="0.25">
      <c r="A2008" s="2" t="s">
        <v>5568</v>
      </c>
      <c r="B2008" s="2" t="s">
        <v>5569</v>
      </c>
      <c r="C2008" s="2" t="s">
        <v>5570</v>
      </c>
      <c r="D2008" s="4">
        <v>417</v>
      </c>
      <c r="F2008" s="11">
        <f t="shared" si="31"/>
        <v>0</v>
      </c>
      <c r="G2008" s="2"/>
      <c r="H2008" s="11"/>
    </row>
    <row r="2009" spans="1:8" x14ac:dyDescent="0.25">
      <c r="A2009" s="2" t="s">
        <v>5571</v>
      </c>
      <c r="B2009" s="2" t="s">
        <v>5319</v>
      </c>
      <c r="C2009" s="2" t="s">
        <v>5413</v>
      </c>
      <c r="D2009" s="4">
        <v>746</v>
      </c>
      <c r="F2009" s="11">
        <f t="shared" si="31"/>
        <v>0</v>
      </c>
      <c r="G2009" s="2"/>
      <c r="H2009" s="11"/>
    </row>
    <row r="2010" spans="1:8" x14ac:dyDescent="0.25">
      <c r="A2010" s="2" t="s">
        <v>5572</v>
      </c>
      <c r="B2010" s="2" t="s">
        <v>5573</v>
      </c>
      <c r="C2010" s="2" t="s">
        <v>5574</v>
      </c>
      <c r="D2010" s="4">
        <v>2741</v>
      </c>
      <c r="F2010" s="11">
        <f t="shared" si="31"/>
        <v>0</v>
      </c>
      <c r="G2010" s="2"/>
      <c r="H2010" s="11"/>
    </row>
    <row r="2011" spans="1:8" x14ac:dyDescent="0.25">
      <c r="A2011" s="2" t="s">
        <v>5575</v>
      </c>
      <c r="B2011" s="2" t="s">
        <v>5576</v>
      </c>
      <c r="C2011" s="2" t="s">
        <v>5577</v>
      </c>
      <c r="D2011" s="4">
        <v>1156</v>
      </c>
      <c r="F2011" s="11">
        <f t="shared" si="31"/>
        <v>0</v>
      </c>
      <c r="G2011" s="2"/>
      <c r="H2011" s="11"/>
    </row>
    <row r="2012" spans="1:8" x14ac:dyDescent="0.25">
      <c r="A2012" s="2" t="s">
        <v>5578</v>
      </c>
      <c r="B2012" s="2" t="s">
        <v>5579</v>
      </c>
      <c r="C2012" s="2" t="s">
        <v>5580</v>
      </c>
      <c r="D2012" s="4">
        <v>0</v>
      </c>
      <c r="F2012" s="11">
        <f t="shared" si="31"/>
        <v>0</v>
      </c>
      <c r="H2012" s="11"/>
    </row>
    <row r="2013" spans="1:8" x14ac:dyDescent="0.25">
      <c r="A2013" s="2" t="s">
        <v>5581</v>
      </c>
      <c r="B2013" s="2" t="s">
        <v>5582</v>
      </c>
      <c r="C2013" s="2" t="s">
        <v>5583</v>
      </c>
      <c r="D2013" s="4">
        <v>684</v>
      </c>
      <c r="F2013" s="11">
        <f t="shared" si="31"/>
        <v>0</v>
      </c>
      <c r="G2013" s="2"/>
      <c r="H2013" s="11"/>
    </row>
    <row r="2014" spans="1:8" x14ac:dyDescent="0.25">
      <c r="A2014" s="2" t="s">
        <v>5584</v>
      </c>
      <c r="B2014" s="2" t="s">
        <v>5585</v>
      </c>
      <c r="C2014" s="2" t="s">
        <v>5586</v>
      </c>
      <c r="D2014" s="4">
        <v>839</v>
      </c>
      <c r="F2014" s="11">
        <f t="shared" si="31"/>
        <v>0</v>
      </c>
      <c r="G2014" s="2"/>
      <c r="H2014" s="11"/>
    </row>
    <row r="2015" spans="1:8" x14ac:dyDescent="0.25">
      <c r="A2015" s="2" t="s">
        <v>5587</v>
      </c>
      <c r="B2015" s="2" t="s">
        <v>5588</v>
      </c>
      <c r="C2015" s="2" t="s">
        <v>5589</v>
      </c>
      <c r="D2015" s="4">
        <v>2303</v>
      </c>
      <c r="F2015" s="11">
        <f t="shared" si="31"/>
        <v>0</v>
      </c>
      <c r="G2015" s="2"/>
      <c r="H2015" s="11"/>
    </row>
    <row r="2016" spans="1:8" x14ac:dyDescent="0.25">
      <c r="A2016" s="2" t="s">
        <v>5590</v>
      </c>
      <c r="B2016" s="2" t="s">
        <v>5591</v>
      </c>
      <c r="C2016" s="2" t="s">
        <v>5592</v>
      </c>
      <c r="D2016" s="4">
        <v>1774</v>
      </c>
      <c r="F2016" s="11">
        <f t="shared" si="31"/>
        <v>0</v>
      </c>
      <c r="G2016" s="2"/>
      <c r="H2016" s="11"/>
    </row>
    <row r="2017" spans="1:8" x14ac:dyDescent="0.25">
      <c r="A2017" s="2" t="s">
        <v>5593</v>
      </c>
      <c r="B2017" s="2" t="s">
        <v>5594</v>
      </c>
      <c r="C2017" s="2" t="s">
        <v>5595</v>
      </c>
      <c r="D2017" s="4">
        <v>105</v>
      </c>
      <c r="F2017" s="11">
        <f t="shared" si="31"/>
        <v>0</v>
      </c>
      <c r="G2017" s="2"/>
      <c r="H2017" s="11"/>
    </row>
    <row r="2018" spans="1:8" x14ac:dyDescent="0.25">
      <c r="A2018" s="2" t="s">
        <v>5596</v>
      </c>
      <c r="B2018" s="2" t="s">
        <v>5597</v>
      </c>
      <c r="C2018" s="2" t="s">
        <v>5598</v>
      </c>
      <c r="D2018" s="4">
        <v>1137</v>
      </c>
      <c r="F2018" s="11">
        <f t="shared" si="31"/>
        <v>0</v>
      </c>
      <c r="G2018" s="2"/>
      <c r="H2018" s="11"/>
    </row>
    <row r="2019" spans="1:8" x14ac:dyDescent="0.25">
      <c r="A2019" s="2" t="s">
        <v>5599</v>
      </c>
      <c r="B2019" s="2" t="s">
        <v>5600</v>
      </c>
      <c r="C2019" s="2" t="s">
        <v>5601</v>
      </c>
      <c r="D2019" s="4">
        <v>417</v>
      </c>
      <c r="F2019" s="11">
        <f t="shared" si="31"/>
        <v>0</v>
      </c>
      <c r="G2019" s="2"/>
      <c r="H2019" s="11"/>
    </row>
    <row r="2020" spans="1:8" x14ac:dyDescent="0.25">
      <c r="A2020" s="2" t="s">
        <v>5602</v>
      </c>
      <c r="B2020" s="2" t="s">
        <v>5603</v>
      </c>
      <c r="C2020" s="2" t="s">
        <v>5604</v>
      </c>
      <c r="D2020" s="4">
        <v>180</v>
      </c>
      <c r="F2020" s="11">
        <f t="shared" si="31"/>
        <v>0</v>
      </c>
      <c r="G2020" s="2"/>
      <c r="H2020" s="11"/>
    </row>
    <row r="2021" spans="1:8" x14ac:dyDescent="0.25">
      <c r="A2021" s="2" t="s">
        <v>5605</v>
      </c>
      <c r="B2021" s="2" t="s">
        <v>5313</v>
      </c>
      <c r="C2021" s="2" t="s">
        <v>5606</v>
      </c>
      <c r="D2021" s="4">
        <v>706</v>
      </c>
      <c r="F2021" s="11">
        <f t="shared" si="31"/>
        <v>0</v>
      </c>
      <c r="G2021" s="2"/>
      <c r="H2021" s="11"/>
    </row>
    <row r="2022" spans="1:8" x14ac:dyDescent="0.25">
      <c r="A2022" s="2" t="s">
        <v>5607</v>
      </c>
      <c r="B2022" s="2" t="s">
        <v>5608</v>
      </c>
      <c r="C2022" s="2" t="s">
        <v>5609</v>
      </c>
      <c r="D2022" s="4">
        <v>759</v>
      </c>
      <c r="F2022" s="11">
        <f t="shared" si="31"/>
        <v>0</v>
      </c>
      <c r="G2022" s="2"/>
      <c r="H2022" s="11"/>
    </row>
    <row r="2023" spans="1:8" x14ac:dyDescent="0.25">
      <c r="A2023" s="2" t="s">
        <v>5610</v>
      </c>
      <c r="B2023" s="2" t="s">
        <v>5534</v>
      </c>
      <c r="C2023" s="2" t="s">
        <v>5611</v>
      </c>
      <c r="D2023" s="4">
        <v>3060</v>
      </c>
      <c r="F2023" s="11">
        <f t="shared" si="31"/>
        <v>0</v>
      </c>
      <c r="G2023" s="2"/>
      <c r="H2023" s="11"/>
    </row>
    <row r="2024" spans="1:8" x14ac:dyDescent="0.25">
      <c r="A2024" s="2" t="s">
        <v>5612</v>
      </c>
      <c r="B2024" s="2" t="s">
        <v>5613</v>
      </c>
      <c r="C2024" s="2" t="s">
        <v>5614</v>
      </c>
      <c r="D2024" s="4">
        <v>0</v>
      </c>
      <c r="F2024" s="11">
        <f t="shared" si="31"/>
        <v>0</v>
      </c>
      <c r="H2024" s="11"/>
    </row>
    <row r="2025" spans="1:8" x14ac:dyDescent="0.25">
      <c r="A2025" s="2" t="s">
        <v>5615</v>
      </c>
      <c r="B2025" s="2" t="s">
        <v>5616</v>
      </c>
      <c r="C2025" s="2" t="s">
        <v>5617</v>
      </c>
      <c r="D2025" s="4">
        <v>2719</v>
      </c>
      <c r="F2025" s="11">
        <f t="shared" si="31"/>
        <v>0</v>
      </c>
      <c r="G2025" s="2"/>
      <c r="H2025" s="11"/>
    </row>
    <row r="2026" spans="1:8" x14ac:dyDescent="0.25">
      <c r="A2026" s="2" t="s">
        <v>5618</v>
      </c>
      <c r="B2026" s="2" t="s">
        <v>5569</v>
      </c>
      <c r="C2026" s="2" t="s">
        <v>5619</v>
      </c>
      <c r="D2026" s="4">
        <v>417</v>
      </c>
      <c r="F2026" s="11">
        <f t="shared" si="31"/>
        <v>0</v>
      </c>
      <c r="G2026" s="2"/>
      <c r="H2026" s="11"/>
    </row>
    <row r="2027" spans="1:8" x14ac:dyDescent="0.25">
      <c r="A2027" s="2" t="s">
        <v>5620</v>
      </c>
      <c r="B2027" s="2" t="s">
        <v>5621</v>
      </c>
      <c r="C2027" s="2" t="s">
        <v>5622</v>
      </c>
      <c r="D2027" s="4">
        <v>1293</v>
      </c>
      <c r="F2027" s="11">
        <f t="shared" si="31"/>
        <v>0</v>
      </c>
      <c r="G2027" s="2"/>
      <c r="H2027" s="11"/>
    </row>
    <row r="2028" spans="1:8" x14ac:dyDescent="0.25">
      <c r="A2028" s="2" t="s">
        <v>5623</v>
      </c>
      <c r="B2028" s="2" t="s">
        <v>5624</v>
      </c>
      <c r="C2028" s="2" t="s">
        <v>5625</v>
      </c>
      <c r="D2028" s="4">
        <v>934</v>
      </c>
      <c r="F2028" s="11">
        <f t="shared" si="31"/>
        <v>0</v>
      </c>
      <c r="G2028" s="2"/>
      <c r="H2028" s="11"/>
    </row>
    <row r="2029" spans="1:8" x14ac:dyDescent="0.25">
      <c r="A2029" s="2" t="s">
        <v>5626</v>
      </c>
      <c r="B2029" s="2" t="s">
        <v>5627</v>
      </c>
      <c r="C2029" s="2" t="s">
        <v>5628</v>
      </c>
      <c r="D2029" s="4">
        <v>934</v>
      </c>
      <c r="F2029" s="11">
        <f t="shared" si="31"/>
        <v>0</v>
      </c>
      <c r="G2029" s="2"/>
      <c r="H2029" s="11"/>
    </row>
    <row r="2030" spans="1:8" x14ac:dyDescent="0.25">
      <c r="A2030" s="2" t="s">
        <v>5629</v>
      </c>
      <c r="B2030" s="2" t="s">
        <v>5534</v>
      </c>
      <c r="C2030" s="2" t="s">
        <v>5630</v>
      </c>
      <c r="D2030" s="4">
        <v>3060</v>
      </c>
      <c r="F2030" s="11">
        <f t="shared" si="31"/>
        <v>0</v>
      </c>
      <c r="G2030" s="2"/>
      <c r="H2030" s="11"/>
    </row>
    <row r="2031" spans="1:8" x14ac:dyDescent="0.25">
      <c r="A2031" s="2" t="s">
        <v>5631</v>
      </c>
      <c r="B2031" s="2" t="s">
        <v>5632</v>
      </c>
      <c r="C2031" s="2" t="s">
        <v>5633</v>
      </c>
      <c r="D2031" s="4">
        <v>890</v>
      </c>
      <c r="F2031" s="11">
        <f t="shared" si="31"/>
        <v>0</v>
      </c>
      <c r="G2031" s="2"/>
      <c r="H2031" s="11"/>
    </row>
    <row r="2032" spans="1:8" x14ac:dyDescent="0.25">
      <c r="A2032" s="2" t="s">
        <v>5634</v>
      </c>
      <c r="B2032" s="2" t="s">
        <v>5635</v>
      </c>
      <c r="C2032" s="2" t="s">
        <v>5636</v>
      </c>
      <c r="D2032" s="4">
        <v>673</v>
      </c>
      <c r="F2032" s="11">
        <f t="shared" si="31"/>
        <v>0</v>
      </c>
      <c r="G2032" s="2"/>
      <c r="H2032" s="11"/>
    </row>
    <row r="2033" spans="1:8" x14ac:dyDescent="0.25">
      <c r="A2033" s="2" t="s">
        <v>5637</v>
      </c>
      <c r="B2033" s="2" t="s">
        <v>5638</v>
      </c>
      <c r="C2033" s="2" t="s">
        <v>5639</v>
      </c>
      <c r="D2033" s="4">
        <v>2061</v>
      </c>
      <c r="F2033" s="11">
        <f t="shared" si="31"/>
        <v>0</v>
      </c>
      <c r="G2033" s="2"/>
      <c r="H2033" s="11"/>
    </row>
    <row r="2034" spans="1:8" x14ac:dyDescent="0.25">
      <c r="A2034" s="2" t="s">
        <v>5640</v>
      </c>
      <c r="B2034" s="2" t="s">
        <v>5641</v>
      </c>
      <c r="C2034" s="2" t="s">
        <v>5642</v>
      </c>
      <c r="D2034" s="4">
        <v>571</v>
      </c>
      <c r="F2034" s="11">
        <f t="shared" si="31"/>
        <v>0</v>
      </c>
      <c r="G2034" s="2"/>
      <c r="H2034" s="11"/>
    </row>
    <row r="2035" spans="1:8" x14ac:dyDescent="0.25">
      <c r="A2035" s="2" t="s">
        <v>5643</v>
      </c>
      <c r="B2035" s="2" t="s">
        <v>5644</v>
      </c>
      <c r="C2035" s="2" t="s">
        <v>5645</v>
      </c>
      <c r="D2035" s="4">
        <v>540</v>
      </c>
      <c r="F2035" s="11">
        <f t="shared" si="31"/>
        <v>0</v>
      </c>
      <c r="G2035" s="2"/>
      <c r="H2035" s="11"/>
    </row>
    <row r="2036" spans="1:8" x14ac:dyDescent="0.25">
      <c r="A2036" s="2" t="s">
        <v>5646</v>
      </c>
      <c r="B2036" s="2" t="s">
        <v>5647</v>
      </c>
      <c r="C2036" s="2" t="s">
        <v>5648</v>
      </c>
      <c r="D2036" s="4">
        <v>471</v>
      </c>
      <c r="F2036" s="11">
        <f t="shared" si="31"/>
        <v>0</v>
      </c>
      <c r="G2036" s="2"/>
      <c r="H2036" s="11"/>
    </row>
    <row r="2037" spans="1:8" x14ac:dyDescent="0.25">
      <c r="A2037" s="2" t="s">
        <v>5649</v>
      </c>
      <c r="B2037" s="2" t="s">
        <v>5650</v>
      </c>
      <c r="C2037" s="2" t="s">
        <v>5651</v>
      </c>
      <c r="D2037" s="4">
        <v>0</v>
      </c>
      <c r="F2037" s="11">
        <f t="shared" si="31"/>
        <v>0</v>
      </c>
      <c r="H2037" s="11"/>
    </row>
    <row r="2038" spans="1:8" x14ac:dyDescent="0.25">
      <c r="A2038" s="2" t="s">
        <v>5652</v>
      </c>
      <c r="B2038" s="2" t="s">
        <v>5653</v>
      </c>
      <c r="C2038" s="2" t="s">
        <v>5654</v>
      </c>
      <c r="D2038" s="4">
        <v>1162</v>
      </c>
      <c r="F2038" s="11">
        <f t="shared" si="31"/>
        <v>0</v>
      </c>
      <c r="G2038" s="2"/>
      <c r="H2038" s="11"/>
    </row>
    <row r="2039" spans="1:8" x14ac:dyDescent="0.25">
      <c r="A2039" s="2" t="s">
        <v>5655</v>
      </c>
      <c r="B2039" s="2" t="s">
        <v>5656</v>
      </c>
      <c r="C2039" s="2" t="s">
        <v>5657</v>
      </c>
      <c r="D2039" s="4">
        <v>1747</v>
      </c>
      <c r="F2039" s="11">
        <f t="shared" si="31"/>
        <v>0</v>
      </c>
      <c r="G2039" s="2"/>
      <c r="H2039" s="11"/>
    </row>
    <row r="2040" spans="1:8" x14ac:dyDescent="0.25">
      <c r="A2040" s="2" t="s">
        <v>5658</v>
      </c>
      <c r="B2040" s="2" t="s">
        <v>5659</v>
      </c>
      <c r="C2040" s="2" t="s">
        <v>5660</v>
      </c>
      <c r="D2040" s="4">
        <v>605</v>
      </c>
      <c r="F2040" s="11">
        <f t="shared" si="31"/>
        <v>0</v>
      </c>
      <c r="G2040" s="2"/>
      <c r="H2040" s="11"/>
    </row>
    <row r="2041" spans="1:8" x14ac:dyDescent="0.25">
      <c r="A2041" s="2" t="s">
        <v>5661</v>
      </c>
      <c r="B2041" s="2" t="s">
        <v>5662</v>
      </c>
      <c r="C2041" s="2" t="s">
        <v>5663</v>
      </c>
      <c r="D2041" s="4">
        <v>703</v>
      </c>
      <c r="F2041" s="11">
        <f t="shared" si="31"/>
        <v>0</v>
      </c>
      <c r="G2041" s="2"/>
      <c r="H2041" s="11"/>
    </row>
    <row r="2042" spans="1:8" x14ac:dyDescent="0.25">
      <c r="A2042" s="2" t="s">
        <v>5664</v>
      </c>
      <c r="B2042" s="2" t="s">
        <v>5665</v>
      </c>
      <c r="C2042" s="2" t="s">
        <v>5666</v>
      </c>
      <c r="D2042" s="4">
        <v>2327</v>
      </c>
      <c r="F2042" s="11">
        <f t="shared" si="31"/>
        <v>0</v>
      </c>
      <c r="G2042" s="2"/>
      <c r="H2042" s="11"/>
    </row>
    <row r="2043" spans="1:8" x14ac:dyDescent="0.25">
      <c r="A2043" s="2" t="s">
        <v>5667</v>
      </c>
      <c r="B2043" s="2" t="s">
        <v>5668</v>
      </c>
      <c r="C2043" s="2" t="s">
        <v>5669</v>
      </c>
      <c r="D2043" s="4">
        <v>1700</v>
      </c>
      <c r="F2043" s="11">
        <f t="shared" si="31"/>
        <v>0</v>
      </c>
      <c r="G2043" s="2"/>
      <c r="H2043" s="11"/>
    </row>
    <row r="2044" spans="1:8" x14ac:dyDescent="0.25">
      <c r="A2044" s="2" t="s">
        <v>5670</v>
      </c>
      <c r="B2044" s="2" t="s">
        <v>5671</v>
      </c>
      <c r="C2044" s="2" t="s">
        <v>5672</v>
      </c>
      <c r="D2044" s="4">
        <v>0</v>
      </c>
      <c r="F2044" s="11">
        <f t="shared" si="31"/>
        <v>0</v>
      </c>
      <c r="H2044" s="11"/>
    </row>
    <row r="2045" spans="1:8" x14ac:dyDescent="0.25">
      <c r="A2045" s="2" t="s">
        <v>5673</v>
      </c>
      <c r="B2045" s="2" t="s">
        <v>5674</v>
      </c>
      <c r="C2045" s="2" t="s">
        <v>5675</v>
      </c>
      <c r="D2045" s="4">
        <v>0</v>
      </c>
      <c r="F2045" s="11">
        <f t="shared" si="31"/>
        <v>0</v>
      </c>
      <c r="H2045" s="11"/>
    </row>
    <row r="2046" spans="1:8" x14ac:dyDescent="0.25">
      <c r="A2046" s="2" t="s">
        <v>5676</v>
      </c>
      <c r="B2046" s="2" t="s">
        <v>5671</v>
      </c>
      <c r="C2046" s="2" t="s">
        <v>5677</v>
      </c>
      <c r="D2046" s="4">
        <v>0</v>
      </c>
      <c r="F2046" s="11">
        <f t="shared" si="31"/>
        <v>0</v>
      </c>
      <c r="H2046" s="11"/>
    </row>
    <row r="2047" spans="1:8" x14ac:dyDescent="0.25">
      <c r="A2047" s="2" t="s">
        <v>5678</v>
      </c>
      <c r="B2047" s="2" t="s">
        <v>5679</v>
      </c>
      <c r="C2047" s="2" t="s">
        <v>5680</v>
      </c>
      <c r="D2047" s="4">
        <v>0</v>
      </c>
      <c r="F2047" s="11">
        <f t="shared" si="31"/>
        <v>0</v>
      </c>
      <c r="H2047" s="11"/>
    </row>
    <row r="2048" spans="1:8" x14ac:dyDescent="0.25">
      <c r="A2048" s="2" t="s">
        <v>5681</v>
      </c>
      <c r="B2048" s="2" t="s">
        <v>5682</v>
      </c>
      <c r="C2048" s="2" t="s">
        <v>5683</v>
      </c>
      <c r="D2048" s="4">
        <v>441</v>
      </c>
      <c r="F2048" s="11">
        <f t="shared" si="31"/>
        <v>0</v>
      </c>
      <c r="G2048" s="2"/>
      <c r="H2048" s="11"/>
    </row>
    <row r="2049" spans="1:8" x14ac:dyDescent="0.25">
      <c r="A2049" s="2" t="s">
        <v>5684</v>
      </c>
      <c r="B2049" s="2" t="s">
        <v>5685</v>
      </c>
      <c r="C2049" s="2" t="s">
        <v>5686</v>
      </c>
      <c r="D2049" s="4">
        <v>0</v>
      </c>
      <c r="F2049" s="11">
        <f t="shared" si="31"/>
        <v>0</v>
      </c>
      <c r="H2049" s="11"/>
    </row>
    <row r="2050" spans="1:8" x14ac:dyDescent="0.25">
      <c r="A2050" s="2" t="s">
        <v>5687</v>
      </c>
      <c r="B2050" s="2" t="s">
        <v>5688</v>
      </c>
      <c r="C2050" s="2" t="s">
        <v>5689</v>
      </c>
      <c r="D2050" s="4">
        <v>7103</v>
      </c>
      <c r="F2050" s="11">
        <f t="shared" si="31"/>
        <v>0</v>
      </c>
      <c r="G2050" s="2"/>
      <c r="H2050" s="11"/>
    </row>
    <row r="2051" spans="1:8" x14ac:dyDescent="0.25">
      <c r="A2051" s="2" t="s">
        <v>5690</v>
      </c>
      <c r="B2051" s="2" t="s">
        <v>5691</v>
      </c>
      <c r="C2051" s="2" t="s">
        <v>5692</v>
      </c>
      <c r="D2051" s="4">
        <v>7435</v>
      </c>
      <c r="F2051" s="11">
        <f t="shared" si="31"/>
        <v>0</v>
      </c>
      <c r="G2051" s="2"/>
      <c r="H2051" s="11"/>
    </row>
    <row r="2052" spans="1:8" x14ac:dyDescent="0.25">
      <c r="A2052" s="2" t="s">
        <v>5693</v>
      </c>
      <c r="B2052" s="2" t="s">
        <v>5694</v>
      </c>
      <c r="C2052" s="2" t="s">
        <v>5695</v>
      </c>
      <c r="D2052" s="4">
        <v>7770</v>
      </c>
      <c r="F2052" s="11">
        <f t="shared" si="31"/>
        <v>0</v>
      </c>
      <c r="G2052" s="2"/>
      <c r="H2052" s="11"/>
    </row>
    <row r="2053" spans="1:8" x14ac:dyDescent="0.25">
      <c r="A2053" s="2" t="s">
        <v>5696</v>
      </c>
      <c r="B2053" s="2" t="s">
        <v>5697</v>
      </c>
      <c r="C2053" s="2" t="s">
        <v>5698</v>
      </c>
      <c r="D2053" s="4">
        <v>0</v>
      </c>
      <c r="F2053" s="11">
        <f t="shared" si="31"/>
        <v>0</v>
      </c>
      <c r="H2053" s="11"/>
    </row>
    <row r="2054" spans="1:8" x14ac:dyDescent="0.25">
      <c r="A2054" s="2" t="s">
        <v>5699</v>
      </c>
      <c r="B2054" s="2" t="s">
        <v>5700</v>
      </c>
      <c r="C2054" s="2" t="s">
        <v>5701</v>
      </c>
      <c r="D2054" s="4">
        <v>0</v>
      </c>
      <c r="F2054" s="11">
        <f t="shared" si="31"/>
        <v>0</v>
      </c>
      <c r="H2054" s="11"/>
    </row>
    <row r="2055" spans="1:8" x14ac:dyDescent="0.25">
      <c r="A2055" s="2" t="s">
        <v>5702</v>
      </c>
      <c r="B2055" s="2" t="s">
        <v>5703</v>
      </c>
      <c r="C2055" s="2" t="s">
        <v>5704</v>
      </c>
      <c r="D2055" s="4">
        <v>0</v>
      </c>
      <c r="F2055" s="11">
        <f t="shared" si="31"/>
        <v>0</v>
      </c>
      <c r="H2055" s="11"/>
    </row>
    <row r="2056" spans="1:8" x14ac:dyDescent="0.25">
      <c r="A2056" s="2" t="s">
        <v>5705</v>
      </c>
      <c r="B2056" s="2" t="s">
        <v>5706</v>
      </c>
      <c r="C2056" s="2" t="s">
        <v>5707</v>
      </c>
      <c r="D2056" s="4">
        <v>0</v>
      </c>
      <c r="F2056" s="11">
        <f t="shared" ref="F2056:F2119" si="32">D2056*E2056</f>
        <v>0</v>
      </c>
      <c r="H2056" s="11"/>
    </row>
    <row r="2057" spans="1:8" x14ac:dyDescent="0.25">
      <c r="A2057" s="2" t="s">
        <v>5708</v>
      </c>
      <c r="B2057" s="2" t="s">
        <v>5709</v>
      </c>
      <c r="C2057" s="2" t="s">
        <v>5710</v>
      </c>
      <c r="D2057" s="4">
        <v>0</v>
      </c>
      <c r="F2057" s="11">
        <f t="shared" si="32"/>
        <v>0</v>
      </c>
      <c r="H2057" s="11"/>
    </row>
    <row r="2058" spans="1:8" x14ac:dyDescent="0.25">
      <c r="A2058" s="2" t="s">
        <v>5711</v>
      </c>
      <c r="B2058" s="2" t="s">
        <v>5712</v>
      </c>
      <c r="C2058" s="2" t="s">
        <v>5713</v>
      </c>
      <c r="D2058" s="4">
        <v>0</v>
      </c>
      <c r="F2058" s="11">
        <f t="shared" si="32"/>
        <v>0</v>
      </c>
      <c r="H2058" s="11"/>
    </row>
    <row r="2059" spans="1:8" x14ac:dyDescent="0.25">
      <c r="A2059" s="2" t="s">
        <v>5714</v>
      </c>
      <c r="B2059" s="2" t="s">
        <v>5715</v>
      </c>
      <c r="C2059" s="2" t="s">
        <v>5716</v>
      </c>
      <c r="D2059" s="4">
        <v>0</v>
      </c>
      <c r="F2059" s="11">
        <f t="shared" si="32"/>
        <v>0</v>
      </c>
      <c r="H2059" s="11"/>
    </row>
    <row r="2060" spans="1:8" x14ac:dyDescent="0.25">
      <c r="A2060" s="2" t="s">
        <v>5717</v>
      </c>
      <c r="B2060" s="2" t="s">
        <v>5718</v>
      </c>
      <c r="C2060" s="2" t="s">
        <v>5719</v>
      </c>
      <c r="D2060" s="4">
        <v>0</v>
      </c>
      <c r="F2060" s="11">
        <f t="shared" si="32"/>
        <v>0</v>
      </c>
      <c r="H2060" s="11"/>
    </row>
    <row r="2061" spans="1:8" x14ac:dyDescent="0.25">
      <c r="A2061" s="2" t="s">
        <v>5720</v>
      </c>
      <c r="B2061" s="2" t="s">
        <v>5721</v>
      </c>
      <c r="C2061" s="2" t="s">
        <v>5722</v>
      </c>
      <c r="D2061" s="4">
        <v>1126</v>
      </c>
      <c r="F2061" s="11">
        <f t="shared" si="32"/>
        <v>0</v>
      </c>
      <c r="G2061" s="2"/>
      <c r="H2061" s="11"/>
    </row>
    <row r="2062" spans="1:8" x14ac:dyDescent="0.25">
      <c r="A2062" s="2" t="s">
        <v>5723</v>
      </c>
      <c r="B2062" s="2" t="s">
        <v>5724</v>
      </c>
      <c r="C2062" s="2" t="s">
        <v>5725</v>
      </c>
      <c r="D2062" s="4">
        <v>11018</v>
      </c>
      <c r="F2062" s="11">
        <f t="shared" si="32"/>
        <v>0</v>
      </c>
      <c r="G2062" s="2"/>
      <c r="H2062" s="11"/>
    </row>
    <row r="2063" spans="1:8" x14ac:dyDescent="0.25">
      <c r="A2063" s="2" t="s">
        <v>5726</v>
      </c>
      <c r="B2063" s="2" t="s">
        <v>5727</v>
      </c>
      <c r="C2063" s="2" t="s">
        <v>5728</v>
      </c>
      <c r="D2063" s="4">
        <v>11018</v>
      </c>
      <c r="F2063" s="11">
        <f t="shared" si="32"/>
        <v>0</v>
      </c>
      <c r="G2063" s="2"/>
      <c r="H2063" s="11"/>
    </row>
    <row r="2064" spans="1:8" x14ac:dyDescent="0.25">
      <c r="A2064" s="2" t="s">
        <v>5729</v>
      </c>
      <c r="B2064" s="2" t="s">
        <v>5730</v>
      </c>
      <c r="C2064" s="2" t="s">
        <v>5731</v>
      </c>
      <c r="D2064" s="4">
        <v>11018</v>
      </c>
      <c r="F2064" s="11">
        <f t="shared" si="32"/>
        <v>0</v>
      </c>
      <c r="G2064" s="2"/>
      <c r="H2064" s="11"/>
    </row>
    <row r="2065" spans="1:8" x14ac:dyDescent="0.25">
      <c r="A2065" s="2" t="s">
        <v>5732</v>
      </c>
      <c r="B2065" s="2" t="s">
        <v>5721</v>
      </c>
      <c r="C2065" s="2" t="s">
        <v>5733</v>
      </c>
      <c r="D2065" s="4">
        <v>1393</v>
      </c>
      <c r="F2065" s="11">
        <f t="shared" si="32"/>
        <v>0</v>
      </c>
      <c r="G2065" s="2"/>
      <c r="H2065" s="11"/>
    </row>
    <row r="2066" spans="1:8" x14ac:dyDescent="0.25">
      <c r="A2066" s="2" t="s">
        <v>5734</v>
      </c>
      <c r="B2066" s="2" t="s">
        <v>5735</v>
      </c>
      <c r="C2066" s="2" t="s">
        <v>5736</v>
      </c>
      <c r="D2066" s="4">
        <v>0</v>
      </c>
      <c r="F2066" s="11">
        <f t="shared" si="32"/>
        <v>0</v>
      </c>
      <c r="H2066" s="11"/>
    </row>
    <row r="2067" spans="1:8" x14ac:dyDescent="0.25">
      <c r="A2067" s="2" t="s">
        <v>5737</v>
      </c>
      <c r="B2067" s="2" t="s">
        <v>5738</v>
      </c>
      <c r="C2067" s="2" t="s">
        <v>5739</v>
      </c>
      <c r="D2067" s="4">
        <v>12127</v>
      </c>
      <c r="F2067" s="11">
        <f t="shared" si="32"/>
        <v>0</v>
      </c>
      <c r="G2067" s="2"/>
      <c r="H2067" s="11"/>
    </row>
    <row r="2068" spans="1:8" x14ac:dyDescent="0.25">
      <c r="A2068" s="2" t="s">
        <v>5740</v>
      </c>
      <c r="B2068" s="2" t="s">
        <v>5741</v>
      </c>
      <c r="C2068" s="2" t="s">
        <v>5742</v>
      </c>
      <c r="D2068" s="4">
        <v>0</v>
      </c>
      <c r="F2068" s="11">
        <f t="shared" si="32"/>
        <v>0</v>
      </c>
      <c r="H2068" s="11"/>
    </row>
    <row r="2069" spans="1:8" x14ac:dyDescent="0.25">
      <c r="A2069" s="2" t="s">
        <v>5743</v>
      </c>
      <c r="B2069" s="2" t="s">
        <v>5744</v>
      </c>
      <c r="C2069" s="2" t="s">
        <v>5745</v>
      </c>
      <c r="D2069" s="4">
        <v>8101</v>
      </c>
      <c r="F2069" s="11">
        <f t="shared" si="32"/>
        <v>0</v>
      </c>
      <c r="G2069" s="2"/>
      <c r="H2069" s="11"/>
    </row>
    <row r="2070" spans="1:8" x14ac:dyDescent="0.25">
      <c r="A2070" s="2" t="s">
        <v>5746</v>
      </c>
      <c r="B2070" s="2" t="s">
        <v>5747</v>
      </c>
      <c r="C2070" s="2" t="s">
        <v>5748</v>
      </c>
      <c r="D2070" s="4">
        <v>12127</v>
      </c>
      <c r="F2070" s="11">
        <f t="shared" si="32"/>
        <v>0</v>
      </c>
      <c r="G2070" s="2"/>
      <c r="H2070" s="11"/>
    </row>
    <row r="2071" spans="1:8" x14ac:dyDescent="0.25">
      <c r="A2071" s="2" t="s">
        <v>5749</v>
      </c>
      <c r="B2071" s="2" t="s">
        <v>5750</v>
      </c>
      <c r="C2071" s="2" t="s">
        <v>5751</v>
      </c>
      <c r="D2071" s="4">
        <v>732</v>
      </c>
      <c r="F2071" s="11">
        <f t="shared" si="32"/>
        <v>0</v>
      </c>
      <c r="G2071" s="2"/>
      <c r="H2071" s="11"/>
    </row>
    <row r="2072" spans="1:8" x14ac:dyDescent="0.25">
      <c r="A2072" s="2" t="s">
        <v>5752</v>
      </c>
      <c r="B2072" s="2" t="s">
        <v>5753</v>
      </c>
      <c r="C2072" s="2" t="s">
        <v>5754</v>
      </c>
      <c r="D2072" s="4">
        <v>1653</v>
      </c>
      <c r="F2072" s="11">
        <f t="shared" si="32"/>
        <v>0</v>
      </c>
      <c r="G2072" s="2"/>
      <c r="H2072" s="11"/>
    </row>
    <row r="2073" spans="1:8" x14ac:dyDescent="0.25">
      <c r="A2073" s="2" t="s">
        <v>5755</v>
      </c>
      <c r="B2073" s="2" t="s">
        <v>5756</v>
      </c>
      <c r="C2073" s="2" t="s">
        <v>5757</v>
      </c>
      <c r="D2073" s="4">
        <v>21097</v>
      </c>
      <c r="F2073" s="11">
        <f t="shared" si="32"/>
        <v>0</v>
      </c>
      <c r="G2073" s="2"/>
      <c r="H2073" s="11"/>
    </row>
    <row r="2074" spans="1:8" x14ac:dyDescent="0.25">
      <c r="A2074" s="2" t="s">
        <v>5758</v>
      </c>
      <c r="B2074" s="2" t="s">
        <v>5759</v>
      </c>
      <c r="C2074" s="2" t="s">
        <v>5760</v>
      </c>
      <c r="D2074" s="4">
        <v>3181</v>
      </c>
      <c r="F2074" s="11">
        <f t="shared" si="32"/>
        <v>0</v>
      </c>
      <c r="G2074" s="2"/>
      <c r="H2074" s="11"/>
    </row>
    <row r="2075" spans="1:8" x14ac:dyDescent="0.25">
      <c r="A2075" s="2" t="s">
        <v>5761</v>
      </c>
      <c r="B2075" s="2" t="s">
        <v>5762</v>
      </c>
      <c r="C2075" s="2" t="s">
        <v>5763</v>
      </c>
      <c r="D2075" s="4">
        <v>8690</v>
      </c>
      <c r="F2075" s="11">
        <f t="shared" si="32"/>
        <v>0</v>
      </c>
      <c r="G2075" s="2"/>
      <c r="H2075" s="11"/>
    </row>
    <row r="2076" spans="1:8" x14ac:dyDescent="0.25">
      <c r="A2076" s="2" t="s">
        <v>5764</v>
      </c>
      <c r="B2076" s="2" t="s">
        <v>5765</v>
      </c>
      <c r="C2076" s="2" t="s">
        <v>5766</v>
      </c>
      <c r="D2076" s="4">
        <v>9024</v>
      </c>
      <c r="F2076" s="11">
        <f t="shared" si="32"/>
        <v>0</v>
      </c>
      <c r="G2076" s="2"/>
      <c r="H2076" s="11"/>
    </row>
    <row r="2077" spans="1:8" x14ac:dyDescent="0.25">
      <c r="A2077" s="2" t="s">
        <v>5767</v>
      </c>
      <c r="B2077" s="2" t="s">
        <v>5768</v>
      </c>
      <c r="C2077" s="2" t="s">
        <v>5769</v>
      </c>
      <c r="D2077" s="4">
        <v>9360</v>
      </c>
      <c r="F2077" s="11">
        <f t="shared" si="32"/>
        <v>0</v>
      </c>
      <c r="G2077" s="2"/>
      <c r="H2077" s="11"/>
    </row>
    <row r="2078" spans="1:8" x14ac:dyDescent="0.25">
      <c r="A2078" s="2" t="s">
        <v>5770</v>
      </c>
      <c r="B2078" s="2" t="s">
        <v>5771</v>
      </c>
      <c r="C2078" s="2" t="s">
        <v>5772</v>
      </c>
      <c r="D2078" s="4">
        <v>9690</v>
      </c>
      <c r="F2078" s="11">
        <f t="shared" si="32"/>
        <v>0</v>
      </c>
      <c r="G2078" s="2"/>
      <c r="H2078" s="11"/>
    </row>
    <row r="2079" spans="1:8" x14ac:dyDescent="0.25">
      <c r="A2079" s="2" t="s">
        <v>5773</v>
      </c>
      <c r="B2079" s="2" t="s">
        <v>5774</v>
      </c>
      <c r="C2079" s="2" t="s">
        <v>5775</v>
      </c>
      <c r="D2079" s="4">
        <v>2754</v>
      </c>
      <c r="F2079" s="11">
        <f t="shared" si="32"/>
        <v>0</v>
      </c>
      <c r="G2079" s="2"/>
      <c r="H2079" s="11"/>
    </row>
    <row r="2080" spans="1:8" x14ac:dyDescent="0.25">
      <c r="A2080" s="2" t="s">
        <v>5776</v>
      </c>
      <c r="B2080" s="2" t="s">
        <v>5777</v>
      </c>
      <c r="C2080" s="2" t="s">
        <v>5778</v>
      </c>
      <c r="D2080" s="4">
        <v>1804</v>
      </c>
      <c r="F2080" s="11">
        <f t="shared" si="32"/>
        <v>0</v>
      </c>
      <c r="G2080" s="2"/>
      <c r="H2080" s="11"/>
    </row>
    <row r="2081" spans="1:8" x14ac:dyDescent="0.25">
      <c r="A2081" s="2" t="s">
        <v>5779</v>
      </c>
      <c r="B2081" s="2" t="s">
        <v>5780</v>
      </c>
      <c r="C2081" s="2" t="s">
        <v>5781</v>
      </c>
      <c r="D2081" s="4">
        <v>464</v>
      </c>
      <c r="F2081" s="11">
        <f t="shared" si="32"/>
        <v>0</v>
      </c>
      <c r="G2081" s="2"/>
      <c r="H2081" s="11"/>
    </row>
    <row r="2082" spans="1:8" x14ac:dyDescent="0.25">
      <c r="A2082" s="2" t="s">
        <v>5782</v>
      </c>
      <c r="B2082" s="2" t="s">
        <v>5783</v>
      </c>
      <c r="C2082" s="2" t="s">
        <v>5784</v>
      </c>
      <c r="D2082" s="4">
        <v>0</v>
      </c>
      <c r="F2082" s="11">
        <f t="shared" si="32"/>
        <v>0</v>
      </c>
      <c r="H2082" s="11"/>
    </row>
    <row r="2083" spans="1:8" x14ac:dyDescent="0.25">
      <c r="A2083" s="2" t="s">
        <v>5785</v>
      </c>
      <c r="B2083" s="2" t="s">
        <v>5786</v>
      </c>
      <c r="C2083" s="2" t="s">
        <v>5787</v>
      </c>
      <c r="D2083" s="4">
        <v>0</v>
      </c>
      <c r="F2083" s="11">
        <f t="shared" si="32"/>
        <v>0</v>
      </c>
      <c r="H2083" s="11"/>
    </row>
    <row r="2084" spans="1:8" x14ac:dyDescent="0.25">
      <c r="A2084" s="2" t="s">
        <v>5788</v>
      </c>
      <c r="B2084" s="2" t="s">
        <v>5789</v>
      </c>
      <c r="C2084" s="2" t="s">
        <v>5790</v>
      </c>
      <c r="D2084" s="4">
        <v>1150</v>
      </c>
      <c r="F2084" s="11">
        <f t="shared" si="32"/>
        <v>0</v>
      </c>
      <c r="G2084" s="2"/>
      <c r="H2084" s="11"/>
    </row>
    <row r="2085" spans="1:8" x14ac:dyDescent="0.25">
      <c r="A2085" s="2" t="s">
        <v>5791</v>
      </c>
      <c r="B2085" s="2" t="s">
        <v>5792</v>
      </c>
      <c r="C2085" s="2" t="s">
        <v>5793</v>
      </c>
      <c r="D2085" s="4">
        <v>1586</v>
      </c>
      <c r="F2085" s="11">
        <f t="shared" si="32"/>
        <v>0</v>
      </c>
      <c r="G2085" s="2"/>
      <c r="H2085" s="11"/>
    </row>
    <row r="2086" spans="1:8" x14ac:dyDescent="0.25">
      <c r="A2086" s="2" t="s">
        <v>5794</v>
      </c>
      <c r="B2086" s="2" t="s">
        <v>5795</v>
      </c>
      <c r="C2086" s="2" t="s">
        <v>5796</v>
      </c>
      <c r="D2086" s="4">
        <v>1473</v>
      </c>
      <c r="F2086" s="11">
        <f t="shared" si="32"/>
        <v>0</v>
      </c>
      <c r="G2086" s="2"/>
      <c r="H2086" s="11"/>
    </row>
    <row r="2087" spans="1:8" x14ac:dyDescent="0.25">
      <c r="A2087" s="2" t="s">
        <v>5797</v>
      </c>
      <c r="B2087" s="2" t="s">
        <v>5783</v>
      </c>
      <c r="C2087" s="2" t="s">
        <v>5798</v>
      </c>
      <c r="D2087" s="4">
        <v>1291</v>
      </c>
      <c r="F2087" s="11">
        <f t="shared" si="32"/>
        <v>0</v>
      </c>
      <c r="G2087" s="2"/>
      <c r="H2087" s="11"/>
    </row>
    <row r="2088" spans="1:8" x14ac:dyDescent="0.25">
      <c r="A2088" s="2" t="s">
        <v>5799</v>
      </c>
      <c r="B2088" s="2" t="s">
        <v>5800</v>
      </c>
      <c r="C2088" s="2" t="s">
        <v>5801</v>
      </c>
      <c r="D2088" s="4">
        <v>914</v>
      </c>
      <c r="F2088" s="11">
        <f t="shared" si="32"/>
        <v>0</v>
      </c>
      <c r="G2088" s="2"/>
      <c r="H2088" s="11"/>
    </row>
    <row r="2089" spans="1:8" x14ac:dyDescent="0.25">
      <c r="A2089" s="2" t="s">
        <v>5803</v>
      </c>
      <c r="B2089" s="2" t="s">
        <v>5804</v>
      </c>
      <c r="C2089" s="2" t="s">
        <v>5805</v>
      </c>
      <c r="D2089" s="4">
        <v>1804</v>
      </c>
      <c r="F2089" s="11">
        <f t="shared" si="32"/>
        <v>0</v>
      </c>
      <c r="G2089" s="2"/>
      <c r="H2089" s="11"/>
    </row>
    <row r="2090" spans="1:8" x14ac:dyDescent="0.25">
      <c r="A2090" s="2" t="s">
        <v>5806</v>
      </c>
      <c r="B2090" s="2" t="s">
        <v>5807</v>
      </c>
      <c r="C2090" s="2" t="s">
        <v>5808</v>
      </c>
      <c r="D2090" s="4">
        <v>3029</v>
      </c>
      <c r="F2090" s="11">
        <f t="shared" si="32"/>
        <v>0</v>
      </c>
      <c r="G2090" s="2"/>
      <c r="H2090" s="11"/>
    </row>
    <row r="2091" spans="1:8" x14ac:dyDescent="0.25">
      <c r="A2091" s="2" t="s">
        <v>5809</v>
      </c>
      <c r="B2091" s="2" t="s">
        <v>5810</v>
      </c>
      <c r="C2091" s="2" t="s">
        <v>5811</v>
      </c>
      <c r="D2091" s="4">
        <v>2406</v>
      </c>
      <c r="F2091" s="11">
        <f t="shared" si="32"/>
        <v>0</v>
      </c>
      <c r="G2091" s="2"/>
      <c r="H2091" s="11"/>
    </row>
    <row r="2092" spans="1:8" x14ac:dyDescent="0.25">
      <c r="A2092" s="2" t="s">
        <v>5812</v>
      </c>
      <c r="B2092" s="2" t="s">
        <v>5813</v>
      </c>
      <c r="C2092" s="2" t="s">
        <v>5814</v>
      </c>
      <c r="D2092" s="4">
        <v>1300</v>
      </c>
      <c r="F2092" s="11">
        <f t="shared" si="32"/>
        <v>0</v>
      </c>
      <c r="G2092" s="2"/>
      <c r="H2092" s="11"/>
    </row>
    <row r="2093" spans="1:8" x14ac:dyDescent="0.25">
      <c r="A2093" s="2" t="s">
        <v>5815</v>
      </c>
      <c r="B2093" s="2" t="s">
        <v>5816</v>
      </c>
      <c r="C2093" s="12" t="s">
        <v>5817</v>
      </c>
      <c r="D2093" s="4">
        <v>177</v>
      </c>
      <c r="F2093" s="11">
        <f t="shared" si="32"/>
        <v>0</v>
      </c>
      <c r="G2093" s="2"/>
      <c r="H2093" s="11"/>
    </row>
    <row r="2094" spans="1:8" x14ac:dyDescent="0.25">
      <c r="A2094" s="2" t="s">
        <v>5818</v>
      </c>
      <c r="B2094" s="2" t="s">
        <v>5819</v>
      </c>
      <c r="C2094" s="2" t="s">
        <v>5820</v>
      </c>
      <c r="D2094" s="4">
        <v>321</v>
      </c>
      <c r="F2094" s="11">
        <f t="shared" si="32"/>
        <v>0</v>
      </c>
      <c r="G2094" s="2"/>
      <c r="H2094" s="11"/>
    </row>
    <row r="2095" spans="1:8" x14ac:dyDescent="0.25">
      <c r="A2095" s="2" t="s">
        <v>5821</v>
      </c>
      <c r="B2095" s="2" t="s">
        <v>5822</v>
      </c>
      <c r="C2095" s="2" t="s">
        <v>5823</v>
      </c>
      <c r="D2095" s="4">
        <v>321</v>
      </c>
      <c r="F2095" s="11">
        <f t="shared" si="32"/>
        <v>0</v>
      </c>
      <c r="G2095" s="2"/>
      <c r="H2095" s="11"/>
    </row>
    <row r="2096" spans="1:8" x14ac:dyDescent="0.25">
      <c r="A2096" s="2" t="s">
        <v>5824</v>
      </c>
      <c r="B2096" s="2" t="s">
        <v>5825</v>
      </c>
      <c r="C2096" s="2" t="s">
        <v>5826</v>
      </c>
      <c r="D2096" s="4">
        <v>597</v>
      </c>
      <c r="F2096" s="11">
        <f t="shared" si="32"/>
        <v>0</v>
      </c>
      <c r="G2096" s="2"/>
      <c r="H2096" s="11"/>
    </row>
    <row r="2097" spans="1:8" x14ac:dyDescent="0.25">
      <c r="A2097" s="2" t="s">
        <v>5827</v>
      </c>
      <c r="B2097" s="2" t="s">
        <v>5828</v>
      </c>
      <c r="C2097" s="2" t="s">
        <v>5829</v>
      </c>
      <c r="D2097" s="4">
        <v>1365</v>
      </c>
      <c r="F2097" s="11">
        <f t="shared" si="32"/>
        <v>0</v>
      </c>
      <c r="G2097" s="2"/>
      <c r="H2097" s="11"/>
    </row>
    <row r="2098" spans="1:8" x14ac:dyDescent="0.25">
      <c r="A2098" s="2" t="s">
        <v>5830</v>
      </c>
      <c r="B2098" s="2" t="s">
        <v>5831</v>
      </c>
      <c r="C2098" s="2" t="s">
        <v>5832</v>
      </c>
      <c r="D2098" s="4">
        <v>2224</v>
      </c>
      <c r="F2098" s="11">
        <f t="shared" si="32"/>
        <v>0</v>
      </c>
      <c r="G2098" s="2"/>
      <c r="H2098" s="11"/>
    </row>
    <row r="2099" spans="1:8" x14ac:dyDescent="0.25">
      <c r="A2099" s="2" t="s">
        <v>5833</v>
      </c>
      <c r="B2099" s="2" t="s">
        <v>5834</v>
      </c>
      <c r="C2099" s="2" t="s">
        <v>5835</v>
      </c>
      <c r="D2099" s="4">
        <v>3498</v>
      </c>
      <c r="F2099" s="11">
        <f t="shared" si="32"/>
        <v>0</v>
      </c>
      <c r="G2099" s="2"/>
      <c r="H2099" s="11"/>
    </row>
    <row r="2100" spans="1:8" x14ac:dyDescent="0.25">
      <c r="A2100" s="2" t="s">
        <v>5836</v>
      </c>
      <c r="B2100" s="2" t="s">
        <v>5837</v>
      </c>
      <c r="C2100" s="2" t="s">
        <v>5838</v>
      </c>
      <c r="D2100" s="4">
        <v>321</v>
      </c>
      <c r="F2100" s="11">
        <f t="shared" si="32"/>
        <v>0</v>
      </c>
      <c r="G2100" s="2"/>
      <c r="H2100" s="11"/>
    </row>
    <row r="2101" spans="1:8" x14ac:dyDescent="0.25">
      <c r="A2101" s="2" t="s">
        <v>5839</v>
      </c>
      <c r="B2101" s="2" t="s">
        <v>5840</v>
      </c>
      <c r="C2101" s="2" t="s">
        <v>5841</v>
      </c>
      <c r="D2101" s="4">
        <v>2360</v>
      </c>
      <c r="F2101" s="11">
        <f t="shared" si="32"/>
        <v>0</v>
      </c>
      <c r="G2101" s="2"/>
      <c r="H2101" s="11"/>
    </row>
    <row r="2102" spans="1:8" x14ac:dyDescent="0.25">
      <c r="A2102" s="2" t="s">
        <v>5842</v>
      </c>
      <c r="B2102" s="2" t="s">
        <v>5843</v>
      </c>
      <c r="C2102" s="2" t="s">
        <v>5844</v>
      </c>
      <c r="D2102" s="4">
        <v>559</v>
      </c>
      <c r="F2102" s="11">
        <f t="shared" si="32"/>
        <v>0</v>
      </c>
      <c r="G2102" s="2"/>
      <c r="H2102" s="11"/>
    </row>
    <row r="2103" spans="1:8" x14ac:dyDescent="0.25">
      <c r="A2103" s="2" t="s">
        <v>5845</v>
      </c>
      <c r="B2103" s="2" t="s">
        <v>5846</v>
      </c>
      <c r="C2103" s="2" t="s">
        <v>5847</v>
      </c>
      <c r="D2103" s="4">
        <v>1767</v>
      </c>
      <c r="F2103" s="11">
        <f t="shared" si="32"/>
        <v>0</v>
      </c>
      <c r="G2103" s="2"/>
      <c r="H2103" s="11"/>
    </row>
    <row r="2104" spans="1:8" x14ac:dyDescent="0.25">
      <c r="A2104" s="2" t="s">
        <v>5848</v>
      </c>
      <c r="B2104" s="2" t="s">
        <v>5849</v>
      </c>
      <c r="C2104" s="2" t="s">
        <v>5850</v>
      </c>
      <c r="D2104" s="4">
        <v>3075</v>
      </c>
      <c r="F2104" s="11">
        <f t="shared" si="32"/>
        <v>0</v>
      </c>
      <c r="G2104" s="2"/>
      <c r="H2104" s="11"/>
    </row>
    <row r="2105" spans="1:8" x14ac:dyDescent="0.25">
      <c r="A2105" s="2" t="s">
        <v>5851</v>
      </c>
      <c r="B2105" s="2" t="s">
        <v>5852</v>
      </c>
      <c r="C2105" s="2" t="s">
        <v>5853</v>
      </c>
      <c r="D2105" s="4">
        <v>559</v>
      </c>
      <c r="F2105" s="11">
        <f t="shared" si="32"/>
        <v>0</v>
      </c>
      <c r="G2105" s="2"/>
      <c r="H2105" s="11"/>
    </row>
    <row r="2106" spans="1:8" x14ac:dyDescent="0.25">
      <c r="A2106" s="2" t="s">
        <v>5854</v>
      </c>
      <c r="B2106" s="2" t="s">
        <v>5855</v>
      </c>
      <c r="C2106" s="2" t="s">
        <v>5856</v>
      </c>
      <c r="D2106" s="4">
        <v>0</v>
      </c>
      <c r="F2106" s="11">
        <f t="shared" si="32"/>
        <v>0</v>
      </c>
      <c r="H2106" s="11"/>
    </row>
    <row r="2107" spans="1:8" x14ac:dyDescent="0.25">
      <c r="A2107" s="2" t="s">
        <v>5857</v>
      </c>
      <c r="B2107" s="2" t="s">
        <v>5858</v>
      </c>
      <c r="C2107" s="2" t="s">
        <v>5859</v>
      </c>
      <c r="D2107" s="4">
        <v>1127</v>
      </c>
      <c r="F2107" s="11">
        <f t="shared" si="32"/>
        <v>0</v>
      </c>
      <c r="G2107" s="2"/>
      <c r="H2107" s="11"/>
    </row>
    <row r="2108" spans="1:8" x14ac:dyDescent="0.25">
      <c r="A2108" s="2" t="s">
        <v>5860</v>
      </c>
      <c r="B2108" s="2" t="s">
        <v>5861</v>
      </c>
      <c r="C2108" s="2" t="s">
        <v>5862</v>
      </c>
      <c r="D2108" s="4">
        <v>586</v>
      </c>
      <c r="F2108" s="11">
        <f t="shared" si="32"/>
        <v>0</v>
      </c>
      <c r="G2108" s="2"/>
      <c r="H2108" s="11"/>
    </row>
    <row r="2109" spans="1:8" x14ac:dyDescent="0.25">
      <c r="A2109" s="2" t="s">
        <v>5863</v>
      </c>
      <c r="B2109" s="2" t="s">
        <v>5837</v>
      </c>
      <c r="C2109" s="2" t="s">
        <v>5864</v>
      </c>
      <c r="D2109" s="4">
        <v>321</v>
      </c>
      <c r="F2109" s="11">
        <f t="shared" si="32"/>
        <v>0</v>
      </c>
      <c r="G2109" s="2"/>
      <c r="H2109" s="11"/>
    </row>
    <row r="2110" spans="1:8" x14ac:dyDescent="0.25">
      <c r="A2110" s="2" t="s">
        <v>5865</v>
      </c>
      <c r="B2110" s="2" t="s">
        <v>5866</v>
      </c>
      <c r="C2110" s="2" t="s">
        <v>5867</v>
      </c>
      <c r="D2110" s="4">
        <v>654</v>
      </c>
      <c r="F2110" s="11">
        <f t="shared" si="32"/>
        <v>0</v>
      </c>
      <c r="G2110" s="2"/>
      <c r="H2110" s="11"/>
    </row>
    <row r="2111" spans="1:8" x14ac:dyDescent="0.25">
      <c r="A2111" s="2" t="s">
        <v>5868</v>
      </c>
      <c r="B2111" s="2" t="s">
        <v>5869</v>
      </c>
      <c r="C2111" s="2" t="s">
        <v>5870</v>
      </c>
      <c r="D2111" s="4">
        <v>348</v>
      </c>
      <c r="F2111" s="11">
        <f t="shared" si="32"/>
        <v>0</v>
      </c>
      <c r="G2111" s="2"/>
      <c r="H2111" s="11"/>
    </row>
    <row r="2112" spans="1:8" x14ac:dyDescent="0.25">
      <c r="A2112" s="2" t="s">
        <v>5871</v>
      </c>
      <c r="B2112" s="2" t="s">
        <v>5872</v>
      </c>
      <c r="C2112" s="2" t="s">
        <v>5873</v>
      </c>
      <c r="D2112" s="4">
        <v>78</v>
      </c>
      <c r="F2112" s="11">
        <f t="shared" si="32"/>
        <v>0</v>
      </c>
      <c r="G2112" s="2"/>
      <c r="H2112" s="11"/>
    </row>
    <row r="2113" spans="1:8" x14ac:dyDescent="0.25">
      <c r="A2113" s="2" t="s">
        <v>5874</v>
      </c>
      <c r="B2113" s="2" t="s">
        <v>5875</v>
      </c>
      <c r="C2113" s="2" t="s">
        <v>5876</v>
      </c>
      <c r="D2113" s="4">
        <v>2474</v>
      </c>
      <c r="F2113" s="11">
        <f t="shared" si="32"/>
        <v>0</v>
      </c>
      <c r="G2113" s="2"/>
      <c r="H2113" s="11"/>
    </row>
    <row r="2114" spans="1:8" x14ac:dyDescent="0.25">
      <c r="A2114" s="2" t="s">
        <v>5877</v>
      </c>
      <c r="B2114" s="2" t="s">
        <v>5878</v>
      </c>
      <c r="C2114" s="2" t="s">
        <v>5879</v>
      </c>
      <c r="D2114" s="4">
        <v>3325</v>
      </c>
      <c r="F2114" s="11">
        <f t="shared" si="32"/>
        <v>0</v>
      </c>
      <c r="G2114" s="2"/>
      <c r="H2114" s="11"/>
    </row>
    <row r="2115" spans="1:8" x14ac:dyDescent="0.25">
      <c r="A2115" s="2" t="s">
        <v>5880</v>
      </c>
      <c r="B2115" s="2" t="s">
        <v>5881</v>
      </c>
      <c r="C2115" s="2" t="s">
        <v>5882</v>
      </c>
      <c r="D2115" s="4">
        <v>249</v>
      </c>
      <c r="F2115" s="11">
        <f t="shared" si="32"/>
        <v>0</v>
      </c>
      <c r="G2115" s="2"/>
      <c r="H2115" s="11"/>
    </row>
    <row r="2116" spans="1:8" x14ac:dyDescent="0.25">
      <c r="A2116" s="2" t="s">
        <v>5883</v>
      </c>
      <c r="B2116" s="2" t="s">
        <v>5884</v>
      </c>
      <c r="C2116" s="2" t="s">
        <v>5885</v>
      </c>
      <c r="D2116" s="4">
        <v>559</v>
      </c>
      <c r="F2116" s="11">
        <f t="shared" si="32"/>
        <v>0</v>
      </c>
      <c r="G2116" s="2"/>
      <c r="H2116" s="11"/>
    </row>
    <row r="2117" spans="1:8" x14ac:dyDescent="0.25">
      <c r="A2117" s="2" t="s">
        <v>5886</v>
      </c>
      <c r="B2117" s="2" t="s">
        <v>5887</v>
      </c>
      <c r="C2117" s="2" t="s">
        <v>5888</v>
      </c>
      <c r="D2117" s="4">
        <v>559</v>
      </c>
      <c r="F2117" s="11">
        <f t="shared" si="32"/>
        <v>0</v>
      </c>
      <c r="G2117" s="2"/>
      <c r="H2117" s="11"/>
    </row>
    <row r="2118" spans="1:8" x14ac:dyDescent="0.25">
      <c r="A2118" s="2" t="s">
        <v>5889</v>
      </c>
      <c r="B2118" s="2" t="s">
        <v>5890</v>
      </c>
      <c r="C2118" s="2" t="s">
        <v>5891</v>
      </c>
      <c r="D2118" s="4">
        <v>321</v>
      </c>
      <c r="F2118" s="11">
        <f t="shared" si="32"/>
        <v>0</v>
      </c>
      <c r="G2118" s="2"/>
      <c r="H2118" s="11"/>
    </row>
    <row r="2119" spans="1:8" x14ac:dyDescent="0.25">
      <c r="A2119" s="2" t="s">
        <v>5892</v>
      </c>
      <c r="B2119" s="2" t="s">
        <v>5893</v>
      </c>
      <c r="C2119" s="2" t="s">
        <v>5894</v>
      </c>
      <c r="D2119" s="4">
        <v>3421</v>
      </c>
      <c r="F2119" s="11">
        <f t="shared" si="32"/>
        <v>0</v>
      </c>
      <c r="G2119" s="2"/>
      <c r="H2119" s="11"/>
    </row>
    <row r="2120" spans="1:8" x14ac:dyDescent="0.25">
      <c r="A2120" s="2" t="s">
        <v>5895</v>
      </c>
      <c r="B2120" s="2" t="s">
        <v>5896</v>
      </c>
      <c r="C2120" s="2" t="s">
        <v>5897</v>
      </c>
      <c r="D2120" s="4">
        <v>2323</v>
      </c>
      <c r="F2120" s="11">
        <f t="shared" ref="F2120:F2183" si="33">D2120*E2120</f>
        <v>0</v>
      </c>
      <c r="G2120" s="2"/>
      <c r="H2120" s="11"/>
    </row>
    <row r="2121" spans="1:8" x14ac:dyDescent="0.25">
      <c r="A2121" s="2" t="s">
        <v>5898</v>
      </c>
      <c r="B2121" s="2" t="s">
        <v>5899</v>
      </c>
      <c r="C2121" s="2" t="s">
        <v>5900</v>
      </c>
      <c r="D2121" s="4">
        <v>2509</v>
      </c>
      <c r="F2121" s="11">
        <f t="shared" si="33"/>
        <v>0</v>
      </c>
      <c r="G2121" s="2"/>
      <c r="H2121" s="11"/>
    </row>
    <row r="2122" spans="1:8" x14ac:dyDescent="0.25">
      <c r="A2122" s="2" t="s">
        <v>5901</v>
      </c>
      <c r="B2122" s="2" t="s">
        <v>5902</v>
      </c>
      <c r="C2122" s="2" t="s">
        <v>5903</v>
      </c>
      <c r="D2122" s="4">
        <v>940</v>
      </c>
      <c r="F2122" s="11">
        <f t="shared" si="33"/>
        <v>0</v>
      </c>
      <c r="G2122" s="2"/>
      <c r="H2122" s="11"/>
    </row>
    <row r="2123" spans="1:8" x14ac:dyDescent="0.25">
      <c r="A2123" s="2" t="s">
        <v>5904</v>
      </c>
      <c r="B2123" s="2" t="s">
        <v>5905</v>
      </c>
      <c r="C2123" s="2" t="s">
        <v>5906</v>
      </c>
      <c r="D2123" s="4">
        <v>0</v>
      </c>
      <c r="F2123" s="11">
        <f t="shared" si="33"/>
        <v>0</v>
      </c>
      <c r="H2123" s="11"/>
    </row>
    <row r="2124" spans="1:8" x14ac:dyDescent="0.25">
      <c r="A2124" s="2" t="s">
        <v>5907</v>
      </c>
      <c r="B2124" s="2" t="s">
        <v>5908</v>
      </c>
      <c r="C2124" s="2" t="s">
        <v>5909</v>
      </c>
      <c r="D2124" s="4">
        <v>320</v>
      </c>
      <c r="F2124" s="11">
        <f t="shared" si="33"/>
        <v>0</v>
      </c>
      <c r="G2124" s="2"/>
      <c r="H2124" s="11"/>
    </row>
    <row r="2125" spans="1:8" x14ac:dyDescent="0.25">
      <c r="A2125" s="2" t="s">
        <v>5910</v>
      </c>
      <c r="B2125" s="2" t="s">
        <v>5911</v>
      </c>
      <c r="C2125" s="2" t="s">
        <v>5912</v>
      </c>
      <c r="D2125" s="4">
        <v>1446</v>
      </c>
      <c r="F2125" s="11">
        <f t="shared" si="33"/>
        <v>0</v>
      </c>
      <c r="G2125" s="2"/>
      <c r="H2125" s="11"/>
    </row>
    <row r="2126" spans="1:8" x14ac:dyDescent="0.25">
      <c r="A2126" s="2" t="s">
        <v>5913</v>
      </c>
      <c r="B2126" s="2" t="s">
        <v>5914</v>
      </c>
      <c r="C2126" s="2" t="s">
        <v>5915</v>
      </c>
      <c r="D2126" s="4">
        <v>1855</v>
      </c>
      <c r="F2126" s="11">
        <f t="shared" si="33"/>
        <v>0</v>
      </c>
      <c r="G2126" s="2"/>
      <c r="H2126" s="11"/>
    </row>
    <row r="2127" spans="1:8" x14ac:dyDescent="0.25">
      <c r="A2127" s="2" t="s">
        <v>5916</v>
      </c>
      <c r="B2127" s="2" t="s">
        <v>5917</v>
      </c>
      <c r="C2127" s="2" t="s">
        <v>5918</v>
      </c>
      <c r="D2127" s="4">
        <v>2307</v>
      </c>
      <c r="F2127" s="11">
        <f t="shared" si="33"/>
        <v>0</v>
      </c>
      <c r="G2127" s="2"/>
      <c r="H2127" s="11"/>
    </row>
    <row r="2128" spans="1:8" x14ac:dyDescent="0.25">
      <c r="A2128" s="2" t="s">
        <v>5919</v>
      </c>
      <c r="B2128" s="2" t="s">
        <v>5920</v>
      </c>
      <c r="C2128" s="2" t="s">
        <v>5921</v>
      </c>
      <c r="D2128" s="4">
        <v>2032</v>
      </c>
      <c r="F2128" s="11">
        <f t="shared" si="33"/>
        <v>0</v>
      </c>
      <c r="G2128" s="2"/>
      <c r="H2128" s="11"/>
    </row>
    <row r="2129" spans="1:8" x14ac:dyDescent="0.25">
      <c r="A2129" s="2" t="s">
        <v>5922</v>
      </c>
      <c r="B2129" s="2" t="s">
        <v>5923</v>
      </c>
      <c r="C2129" s="2" t="s">
        <v>5924</v>
      </c>
      <c r="D2129" s="4">
        <v>733</v>
      </c>
      <c r="F2129" s="11">
        <f t="shared" si="33"/>
        <v>0</v>
      </c>
      <c r="G2129" s="2"/>
      <c r="H2129" s="11"/>
    </row>
    <row r="2130" spans="1:8" x14ac:dyDescent="0.25">
      <c r="A2130" s="2" t="s">
        <v>5925</v>
      </c>
      <c r="B2130" s="2" t="s">
        <v>5926</v>
      </c>
      <c r="C2130" s="2" t="s">
        <v>5927</v>
      </c>
      <c r="D2130" s="4">
        <v>733</v>
      </c>
      <c r="F2130" s="11">
        <f t="shared" si="33"/>
        <v>0</v>
      </c>
      <c r="G2130" s="2"/>
      <c r="H2130" s="11"/>
    </row>
    <row r="2131" spans="1:8" x14ac:dyDescent="0.25">
      <c r="A2131" s="2" t="s">
        <v>5928</v>
      </c>
      <c r="B2131" s="2" t="s">
        <v>5929</v>
      </c>
      <c r="C2131" s="2" t="s">
        <v>5930</v>
      </c>
      <c r="D2131" s="4">
        <v>797</v>
      </c>
      <c r="F2131" s="11">
        <f t="shared" si="33"/>
        <v>0</v>
      </c>
      <c r="G2131" s="2"/>
      <c r="H2131" s="11"/>
    </row>
    <row r="2132" spans="1:8" x14ac:dyDescent="0.25">
      <c r="A2132" s="2" t="s">
        <v>5931</v>
      </c>
      <c r="B2132" s="2" t="s">
        <v>5932</v>
      </c>
      <c r="C2132" s="2" t="s">
        <v>5933</v>
      </c>
      <c r="D2132" s="4">
        <v>1446</v>
      </c>
      <c r="F2132" s="11">
        <f t="shared" si="33"/>
        <v>0</v>
      </c>
      <c r="G2132" s="2"/>
      <c r="H2132" s="11"/>
    </row>
    <row r="2133" spans="1:8" x14ac:dyDescent="0.25">
      <c r="A2133" s="2" t="s">
        <v>5934</v>
      </c>
      <c r="B2133" s="2" t="s">
        <v>5908</v>
      </c>
      <c r="C2133" s="2" t="s">
        <v>5935</v>
      </c>
      <c r="D2133" s="4">
        <v>315</v>
      </c>
      <c r="F2133" s="11">
        <f t="shared" si="33"/>
        <v>0</v>
      </c>
      <c r="G2133" s="2"/>
      <c r="H2133" s="11"/>
    </row>
    <row r="2134" spans="1:8" x14ac:dyDescent="0.25">
      <c r="A2134" s="2" t="s">
        <v>5936</v>
      </c>
      <c r="B2134" s="2" t="s">
        <v>5937</v>
      </c>
      <c r="C2134" s="2" t="s">
        <v>5938</v>
      </c>
      <c r="D2134" s="4">
        <v>2706</v>
      </c>
      <c r="F2134" s="11">
        <f t="shared" si="33"/>
        <v>0</v>
      </c>
      <c r="G2134" s="2"/>
      <c r="H2134" s="11"/>
    </row>
    <row r="2135" spans="1:8" x14ac:dyDescent="0.25">
      <c r="A2135" s="2" t="s">
        <v>5939</v>
      </c>
      <c r="B2135" s="2" t="s">
        <v>5940</v>
      </c>
      <c r="C2135" s="2" t="s">
        <v>5941</v>
      </c>
      <c r="D2135" s="4">
        <v>217</v>
      </c>
      <c r="F2135" s="11">
        <f t="shared" si="33"/>
        <v>0</v>
      </c>
      <c r="G2135" s="2"/>
      <c r="H2135" s="11"/>
    </row>
    <row r="2136" spans="1:8" x14ac:dyDescent="0.25">
      <c r="A2136" s="2" t="s">
        <v>5942</v>
      </c>
      <c r="B2136" s="2" t="s">
        <v>5943</v>
      </c>
      <c r="C2136" s="2" t="s">
        <v>5944</v>
      </c>
      <c r="D2136" s="4">
        <v>1176</v>
      </c>
      <c r="F2136" s="11">
        <f t="shared" si="33"/>
        <v>0</v>
      </c>
      <c r="G2136" s="2"/>
      <c r="H2136" s="11"/>
    </row>
    <row r="2137" spans="1:8" x14ac:dyDescent="0.25">
      <c r="A2137" s="2" t="s">
        <v>5945</v>
      </c>
      <c r="B2137" s="2" t="s">
        <v>5946</v>
      </c>
      <c r="C2137" s="2" t="s">
        <v>5947</v>
      </c>
      <c r="D2137" s="4">
        <v>478</v>
      </c>
      <c r="F2137" s="11">
        <f t="shared" si="33"/>
        <v>0</v>
      </c>
      <c r="G2137" s="2"/>
      <c r="H2137" s="11"/>
    </row>
    <row r="2138" spans="1:8" x14ac:dyDescent="0.25">
      <c r="A2138" s="2" t="s">
        <v>5948</v>
      </c>
      <c r="B2138" s="2" t="s">
        <v>5949</v>
      </c>
      <c r="C2138" s="2" t="s">
        <v>5950</v>
      </c>
      <c r="D2138" s="4">
        <v>913</v>
      </c>
      <c r="F2138" s="11">
        <f t="shared" si="33"/>
        <v>0</v>
      </c>
      <c r="G2138" s="2"/>
      <c r="H2138" s="11"/>
    </row>
    <row r="2139" spans="1:8" x14ac:dyDescent="0.25">
      <c r="A2139" s="2" t="s">
        <v>5951</v>
      </c>
      <c r="B2139" s="2" t="s">
        <v>5952</v>
      </c>
      <c r="C2139" s="2" t="s">
        <v>5953</v>
      </c>
      <c r="D2139" s="4">
        <v>0</v>
      </c>
      <c r="F2139" s="11">
        <f t="shared" si="33"/>
        <v>0</v>
      </c>
      <c r="H2139" s="11"/>
    </row>
    <row r="2140" spans="1:8" x14ac:dyDescent="0.25">
      <c r="A2140" s="2" t="s">
        <v>5954</v>
      </c>
      <c r="B2140" s="2" t="s">
        <v>5955</v>
      </c>
      <c r="C2140" s="2" t="s">
        <v>5956</v>
      </c>
      <c r="D2140" s="4">
        <v>2770</v>
      </c>
      <c r="F2140" s="11">
        <f t="shared" si="33"/>
        <v>0</v>
      </c>
      <c r="G2140" s="2"/>
      <c r="H2140" s="11"/>
    </row>
    <row r="2141" spans="1:8" x14ac:dyDescent="0.25">
      <c r="A2141" s="2" t="s">
        <v>5957</v>
      </c>
      <c r="B2141" s="2" t="s">
        <v>5958</v>
      </c>
      <c r="C2141" s="2" t="s">
        <v>5959</v>
      </c>
      <c r="D2141" s="4">
        <v>688</v>
      </c>
      <c r="F2141" s="11">
        <f t="shared" si="33"/>
        <v>0</v>
      </c>
      <c r="G2141" s="2"/>
      <c r="H2141" s="11"/>
    </row>
    <row r="2142" spans="1:8" x14ac:dyDescent="0.25">
      <c r="A2142" s="2" t="s">
        <v>5960</v>
      </c>
      <c r="B2142" s="2" t="s">
        <v>5961</v>
      </c>
      <c r="C2142" s="2" t="s">
        <v>5962</v>
      </c>
      <c r="D2142" s="4">
        <v>2184</v>
      </c>
      <c r="F2142" s="11">
        <f t="shared" si="33"/>
        <v>0</v>
      </c>
      <c r="G2142" s="2"/>
      <c r="H2142" s="11"/>
    </row>
    <row r="2143" spans="1:8" x14ac:dyDescent="0.25">
      <c r="A2143" s="2" t="s">
        <v>5963</v>
      </c>
      <c r="B2143" s="2" t="s">
        <v>5964</v>
      </c>
      <c r="C2143" s="2" t="s">
        <v>5965</v>
      </c>
      <c r="D2143" s="4">
        <v>391</v>
      </c>
      <c r="F2143" s="11">
        <f t="shared" si="33"/>
        <v>0</v>
      </c>
      <c r="G2143" s="2"/>
      <c r="H2143" s="11"/>
    </row>
    <row r="2144" spans="1:8" x14ac:dyDescent="0.25">
      <c r="A2144" s="2" t="s">
        <v>5966</v>
      </c>
      <c r="B2144" s="2" t="s">
        <v>5958</v>
      </c>
      <c r="C2144" s="2" t="s">
        <v>5959</v>
      </c>
      <c r="D2144" s="4">
        <v>0</v>
      </c>
      <c r="F2144" s="11">
        <f t="shared" si="33"/>
        <v>0</v>
      </c>
      <c r="H2144" s="11"/>
    </row>
    <row r="2145" spans="1:8" x14ac:dyDescent="0.25">
      <c r="A2145" s="2" t="s">
        <v>5967</v>
      </c>
      <c r="B2145" s="2" t="s">
        <v>5968</v>
      </c>
      <c r="C2145" s="2" t="s">
        <v>5969</v>
      </c>
      <c r="D2145" s="4">
        <v>0</v>
      </c>
      <c r="F2145" s="11">
        <f t="shared" si="33"/>
        <v>0</v>
      </c>
      <c r="H2145" s="11"/>
    </row>
    <row r="2146" spans="1:8" x14ac:dyDescent="0.25">
      <c r="A2146" s="2" t="s">
        <v>5970</v>
      </c>
      <c r="B2146" s="2" t="s">
        <v>5971</v>
      </c>
      <c r="C2146" s="2" t="s">
        <v>5972</v>
      </c>
      <c r="D2146" s="4">
        <v>857</v>
      </c>
      <c r="F2146" s="11">
        <f t="shared" si="33"/>
        <v>0</v>
      </c>
      <c r="G2146" s="2"/>
      <c r="H2146" s="11"/>
    </row>
    <row r="2147" spans="1:8" x14ac:dyDescent="0.25">
      <c r="A2147" s="2" t="s">
        <v>5973</v>
      </c>
      <c r="B2147" s="2" t="s">
        <v>5971</v>
      </c>
      <c r="C2147" s="2" t="s">
        <v>5972</v>
      </c>
      <c r="D2147" s="4">
        <v>0</v>
      </c>
      <c r="F2147" s="11">
        <f t="shared" si="33"/>
        <v>0</v>
      </c>
      <c r="H2147" s="11"/>
    </row>
    <row r="2148" spans="1:8" x14ac:dyDescent="0.25">
      <c r="A2148" s="2" t="s">
        <v>5974</v>
      </c>
      <c r="B2148" s="2" t="s">
        <v>5975</v>
      </c>
      <c r="C2148" s="2" t="s">
        <v>5976</v>
      </c>
      <c r="D2148" s="4">
        <v>2202</v>
      </c>
      <c r="F2148" s="11">
        <f t="shared" si="33"/>
        <v>0</v>
      </c>
      <c r="G2148" s="2"/>
      <c r="H2148" s="11"/>
    </row>
    <row r="2149" spans="1:8" x14ac:dyDescent="0.25">
      <c r="A2149" s="2" t="s">
        <v>5977</v>
      </c>
      <c r="B2149" s="2" t="s">
        <v>5978</v>
      </c>
      <c r="C2149" s="2" t="s">
        <v>5979</v>
      </c>
      <c r="D2149" s="4">
        <v>480</v>
      </c>
      <c r="F2149" s="11">
        <f t="shared" si="33"/>
        <v>0</v>
      </c>
      <c r="G2149" s="2"/>
      <c r="H2149" s="11"/>
    </row>
    <row r="2150" spans="1:8" x14ac:dyDescent="0.25">
      <c r="A2150" s="2" t="s">
        <v>5980</v>
      </c>
      <c r="B2150" s="2" t="s">
        <v>5981</v>
      </c>
      <c r="C2150" s="2" t="s">
        <v>5982</v>
      </c>
      <c r="D2150" s="4">
        <v>931</v>
      </c>
      <c r="F2150" s="11">
        <f t="shared" si="33"/>
        <v>0</v>
      </c>
      <c r="G2150" s="2"/>
      <c r="H2150" s="11"/>
    </row>
    <row r="2151" spans="1:8" x14ac:dyDescent="0.25">
      <c r="A2151" s="2" t="s">
        <v>5983</v>
      </c>
      <c r="B2151" s="2" t="s">
        <v>5984</v>
      </c>
      <c r="C2151" s="2" t="s">
        <v>5985</v>
      </c>
      <c r="D2151" s="4">
        <v>2851</v>
      </c>
      <c r="F2151" s="11">
        <f t="shared" si="33"/>
        <v>0</v>
      </c>
      <c r="G2151" s="2"/>
      <c r="H2151" s="11"/>
    </row>
    <row r="2152" spans="1:8" x14ac:dyDescent="0.25">
      <c r="A2152" s="2" t="s">
        <v>5986</v>
      </c>
      <c r="B2152" s="2" t="s">
        <v>5987</v>
      </c>
      <c r="C2152" s="2" t="s">
        <v>5988</v>
      </c>
      <c r="D2152" s="4">
        <v>320</v>
      </c>
      <c r="F2152" s="11">
        <f t="shared" si="33"/>
        <v>0</v>
      </c>
      <c r="G2152" s="2"/>
      <c r="H2152" s="11"/>
    </row>
    <row r="2153" spans="1:8" x14ac:dyDescent="0.25">
      <c r="A2153" s="2" t="s">
        <v>5989</v>
      </c>
      <c r="B2153" s="2" t="s">
        <v>5990</v>
      </c>
      <c r="C2153" s="2" t="s">
        <v>5991</v>
      </c>
      <c r="D2153" s="4">
        <v>407</v>
      </c>
      <c r="F2153" s="11">
        <f t="shared" si="33"/>
        <v>0</v>
      </c>
      <c r="G2153" s="2"/>
      <c r="H2153" s="11"/>
    </row>
    <row r="2154" spans="1:8" x14ac:dyDescent="0.25">
      <c r="A2154" s="2" t="s">
        <v>5992</v>
      </c>
      <c r="B2154" s="2" t="s">
        <v>5993</v>
      </c>
      <c r="C2154" s="2" t="s">
        <v>5994</v>
      </c>
      <c r="D2154" s="4">
        <v>0</v>
      </c>
      <c r="F2154" s="11">
        <f t="shared" si="33"/>
        <v>0</v>
      </c>
      <c r="H2154" s="11"/>
    </row>
    <row r="2155" spans="1:8" x14ac:dyDescent="0.25">
      <c r="A2155" s="2" t="s">
        <v>5995</v>
      </c>
      <c r="B2155" s="2" t="s">
        <v>5996</v>
      </c>
      <c r="C2155" s="2" t="s">
        <v>5997</v>
      </c>
      <c r="D2155" s="4">
        <v>413</v>
      </c>
      <c r="F2155" s="11">
        <f t="shared" si="33"/>
        <v>0</v>
      </c>
      <c r="G2155" s="2"/>
      <c r="H2155" s="11"/>
    </row>
    <row r="2156" spans="1:8" x14ac:dyDescent="0.25">
      <c r="A2156" s="2" t="s">
        <v>5998</v>
      </c>
      <c r="B2156" s="2" t="s">
        <v>5999</v>
      </c>
      <c r="C2156" s="2" t="s">
        <v>6000</v>
      </c>
      <c r="D2156" s="4">
        <v>2726</v>
      </c>
      <c r="F2156" s="11">
        <f t="shared" si="33"/>
        <v>0</v>
      </c>
      <c r="G2156" s="2"/>
      <c r="H2156" s="11"/>
    </row>
    <row r="2157" spans="1:8" x14ac:dyDescent="0.25">
      <c r="A2157" s="2" t="s">
        <v>6001</v>
      </c>
      <c r="B2157" s="2" t="s">
        <v>5999</v>
      </c>
      <c r="C2157" s="2" t="s">
        <v>6002</v>
      </c>
      <c r="D2157" s="4">
        <v>2307</v>
      </c>
      <c r="F2157" s="11">
        <f t="shared" si="33"/>
        <v>0</v>
      </c>
      <c r="G2157" s="2"/>
      <c r="H2157" s="11"/>
    </row>
    <row r="2158" spans="1:8" x14ac:dyDescent="0.25">
      <c r="A2158" s="2" t="s">
        <v>6003</v>
      </c>
      <c r="B2158" s="2" t="s">
        <v>5964</v>
      </c>
      <c r="C2158" s="2" t="s">
        <v>6004</v>
      </c>
      <c r="D2158" s="4">
        <v>391</v>
      </c>
      <c r="F2158" s="11">
        <f t="shared" si="33"/>
        <v>0</v>
      </c>
      <c r="G2158" s="2"/>
      <c r="H2158" s="11"/>
    </row>
    <row r="2159" spans="1:8" x14ac:dyDescent="0.25">
      <c r="A2159" s="2" t="s">
        <v>6005</v>
      </c>
      <c r="B2159" s="2" t="s">
        <v>6006</v>
      </c>
      <c r="C2159" s="2" t="s">
        <v>6007</v>
      </c>
      <c r="D2159" s="4">
        <v>1638</v>
      </c>
      <c r="F2159" s="11">
        <f t="shared" si="33"/>
        <v>0</v>
      </c>
      <c r="G2159" s="2"/>
      <c r="H2159" s="11"/>
    </row>
    <row r="2160" spans="1:8" x14ac:dyDescent="0.25">
      <c r="A2160" s="2" t="s">
        <v>6008</v>
      </c>
      <c r="B2160" s="2" t="s">
        <v>6009</v>
      </c>
      <c r="C2160" s="2" t="s">
        <v>6010</v>
      </c>
      <c r="D2160" s="4">
        <v>217</v>
      </c>
      <c r="F2160" s="11">
        <f t="shared" si="33"/>
        <v>0</v>
      </c>
      <c r="G2160" s="2"/>
      <c r="H2160" s="11"/>
    </row>
    <row r="2161" spans="1:8" x14ac:dyDescent="0.25">
      <c r="A2161" s="2" t="s">
        <v>6011</v>
      </c>
      <c r="B2161" s="2" t="s">
        <v>6012</v>
      </c>
      <c r="C2161" s="2" t="s">
        <v>6013</v>
      </c>
      <c r="D2161" s="4">
        <v>3356</v>
      </c>
      <c r="F2161" s="11">
        <f t="shared" si="33"/>
        <v>0</v>
      </c>
      <c r="G2161" s="2"/>
      <c r="H2161" s="11"/>
    </row>
    <row r="2162" spans="1:8" x14ac:dyDescent="0.25">
      <c r="A2162" s="2" t="s">
        <v>6014</v>
      </c>
      <c r="B2162" s="2" t="s">
        <v>6015</v>
      </c>
      <c r="C2162" s="2" t="s">
        <v>6016</v>
      </c>
      <c r="D2162" s="4">
        <v>554</v>
      </c>
      <c r="F2162" s="11">
        <f t="shared" si="33"/>
        <v>0</v>
      </c>
      <c r="G2162" s="2"/>
      <c r="H2162" s="11"/>
    </row>
    <row r="2163" spans="1:8" x14ac:dyDescent="0.25">
      <c r="A2163" s="2" t="s">
        <v>6017</v>
      </c>
      <c r="B2163" s="2" t="s">
        <v>6018</v>
      </c>
      <c r="C2163" s="2" t="s">
        <v>6019</v>
      </c>
      <c r="D2163" s="4">
        <v>761</v>
      </c>
      <c r="F2163" s="11">
        <f t="shared" si="33"/>
        <v>0</v>
      </c>
      <c r="G2163" s="2"/>
      <c r="H2163" s="11"/>
    </row>
    <row r="2164" spans="1:8" x14ac:dyDescent="0.25">
      <c r="A2164" s="2" t="s">
        <v>6020</v>
      </c>
      <c r="B2164" s="2" t="s">
        <v>6021</v>
      </c>
      <c r="C2164" s="2" t="s">
        <v>6022</v>
      </c>
      <c r="D2164" s="4">
        <v>249</v>
      </c>
      <c r="F2164" s="11">
        <f t="shared" si="33"/>
        <v>0</v>
      </c>
      <c r="G2164" s="2"/>
      <c r="H2164" s="11"/>
    </row>
    <row r="2165" spans="1:8" x14ac:dyDescent="0.25">
      <c r="A2165" s="2" t="s">
        <v>6023</v>
      </c>
      <c r="B2165" s="2" t="s">
        <v>6024</v>
      </c>
      <c r="C2165" s="2" t="s">
        <v>6025</v>
      </c>
      <c r="D2165" s="4">
        <v>767</v>
      </c>
      <c r="F2165" s="11">
        <f t="shared" si="33"/>
        <v>0</v>
      </c>
      <c r="G2165" s="2"/>
      <c r="H2165" s="11"/>
    </row>
    <row r="2166" spans="1:8" x14ac:dyDescent="0.25">
      <c r="A2166" s="2" t="s">
        <v>6026</v>
      </c>
      <c r="B2166" s="2" t="s">
        <v>6027</v>
      </c>
      <c r="C2166" s="2" t="s">
        <v>6028</v>
      </c>
      <c r="D2166" s="4">
        <v>1175</v>
      </c>
      <c r="F2166" s="11">
        <f t="shared" si="33"/>
        <v>0</v>
      </c>
      <c r="G2166" s="2"/>
      <c r="H2166" s="11"/>
    </row>
    <row r="2167" spans="1:8" x14ac:dyDescent="0.25">
      <c r="A2167" s="2" t="s">
        <v>6029</v>
      </c>
      <c r="B2167" s="2" t="s">
        <v>6030</v>
      </c>
      <c r="C2167" s="2" t="s">
        <v>6031</v>
      </c>
      <c r="D2167" s="4">
        <v>407</v>
      </c>
      <c r="F2167" s="11">
        <f t="shared" si="33"/>
        <v>0</v>
      </c>
      <c r="G2167" s="2"/>
      <c r="H2167" s="11"/>
    </row>
    <row r="2168" spans="1:8" x14ac:dyDescent="0.25">
      <c r="A2168" s="2" t="s">
        <v>6032</v>
      </c>
      <c r="B2168" s="2" t="s">
        <v>6033</v>
      </c>
      <c r="C2168" s="2" t="s">
        <v>6034</v>
      </c>
      <c r="D2168" s="4">
        <v>0</v>
      </c>
      <c r="F2168" s="11">
        <f t="shared" si="33"/>
        <v>0</v>
      </c>
      <c r="H2168" s="11"/>
    </row>
    <row r="2169" spans="1:8" x14ac:dyDescent="0.25">
      <c r="A2169" s="2" t="s">
        <v>6035</v>
      </c>
      <c r="B2169" s="2" t="s">
        <v>6036</v>
      </c>
      <c r="C2169" s="2" t="s">
        <v>6037</v>
      </c>
      <c r="D2169" s="4">
        <v>217</v>
      </c>
      <c r="F2169" s="11">
        <f t="shared" si="33"/>
        <v>0</v>
      </c>
      <c r="G2169" s="2"/>
      <c r="H2169" s="11"/>
    </row>
    <row r="2170" spans="1:8" x14ac:dyDescent="0.25">
      <c r="A2170" s="2" t="s">
        <v>6038</v>
      </c>
      <c r="B2170" s="2" t="s">
        <v>6039</v>
      </c>
      <c r="C2170" s="2" t="s">
        <v>6040</v>
      </c>
      <c r="D2170" s="4">
        <v>961</v>
      </c>
      <c r="F2170" s="11">
        <f t="shared" si="33"/>
        <v>0</v>
      </c>
      <c r="G2170" s="2"/>
      <c r="H2170" s="11"/>
    </row>
    <row r="2171" spans="1:8" x14ac:dyDescent="0.25">
      <c r="A2171" s="2" t="s">
        <v>6041</v>
      </c>
      <c r="B2171" s="2" t="s">
        <v>6042</v>
      </c>
      <c r="C2171" s="2" t="s">
        <v>6043</v>
      </c>
      <c r="D2171" s="4">
        <v>1893</v>
      </c>
      <c r="F2171" s="11">
        <f t="shared" si="33"/>
        <v>0</v>
      </c>
      <c r="G2171" s="2"/>
      <c r="H2171" s="11"/>
    </row>
    <row r="2172" spans="1:8" x14ac:dyDescent="0.25">
      <c r="A2172" s="2" t="s">
        <v>6044</v>
      </c>
      <c r="B2172" s="2" t="s">
        <v>6045</v>
      </c>
      <c r="C2172" s="2" t="s">
        <v>6046</v>
      </c>
      <c r="D2172" s="4">
        <v>569</v>
      </c>
      <c r="F2172" s="11">
        <f t="shared" si="33"/>
        <v>0</v>
      </c>
      <c r="G2172" s="2"/>
      <c r="H2172" s="11"/>
    </row>
    <row r="2173" spans="1:8" x14ac:dyDescent="0.25">
      <c r="A2173" s="2" t="s">
        <v>6047</v>
      </c>
      <c r="B2173" s="2" t="s">
        <v>5978</v>
      </c>
      <c r="C2173" s="2" t="s">
        <v>6048</v>
      </c>
      <c r="D2173" s="4">
        <v>859</v>
      </c>
      <c r="F2173" s="11">
        <f t="shared" si="33"/>
        <v>0</v>
      </c>
      <c r="G2173" s="2"/>
      <c r="H2173" s="11"/>
    </row>
    <row r="2174" spans="1:8" x14ac:dyDescent="0.25">
      <c r="A2174" s="2" t="s">
        <v>6049</v>
      </c>
      <c r="B2174" s="2" t="s">
        <v>6050</v>
      </c>
      <c r="C2174" s="2" t="s">
        <v>6051</v>
      </c>
      <c r="D2174" s="4">
        <v>282</v>
      </c>
      <c r="F2174" s="11">
        <f t="shared" si="33"/>
        <v>0</v>
      </c>
      <c r="G2174" s="2"/>
      <c r="H2174" s="11"/>
    </row>
    <row r="2175" spans="1:8" x14ac:dyDescent="0.25">
      <c r="A2175" s="2" t="s">
        <v>6052</v>
      </c>
      <c r="B2175" s="2" t="s">
        <v>6053</v>
      </c>
      <c r="C2175" s="2" t="s">
        <v>6054</v>
      </c>
      <c r="D2175" s="4">
        <v>959</v>
      </c>
      <c r="F2175" s="11">
        <f t="shared" si="33"/>
        <v>0</v>
      </c>
      <c r="G2175" s="2"/>
      <c r="H2175" s="11"/>
    </row>
    <row r="2176" spans="1:8" x14ac:dyDescent="0.25">
      <c r="A2176" s="2" t="s">
        <v>6055</v>
      </c>
      <c r="B2176" s="2" t="s">
        <v>6056</v>
      </c>
      <c r="C2176" s="2" t="s">
        <v>6057</v>
      </c>
      <c r="D2176" s="4">
        <v>1357</v>
      </c>
      <c r="F2176" s="11">
        <f t="shared" si="33"/>
        <v>0</v>
      </c>
      <c r="G2176" s="2"/>
      <c r="H2176" s="11"/>
    </row>
    <row r="2177" spans="1:8" x14ac:dyDescent="0.25">
      <c r="A2177" s="2" t="s">
        <v>6058</v>
      </c>
      <c r="B2177" s="2" t="s">
        <v>6059</v>
      </c>
      <c r="C2177" s="2" t="s">
        <v>6060</v>
      </c>
      <c r="D2177" s="4">
        <v>2436</v>
      </c>
      <c r="F2177" s="11">
        <f t="shared" si="33"/>
        <v>0</v>
      </c>
      <c r="G2177" s="2"/>
      <c r="H2177" s="11"/>
    </row>
    <row r="2178" spans="1:8" x14ac:dyDescent="0.25">
      <c r="A2178" s="2" t="s">
        <v>6061</v>
      </c>
      <c r="B2178" s="2" t="s">
        <v>5999</v>
      </c>
      <c r="C2178" s="2" t="s">
        <v>6062</v>
      </c>
      <c r="D2178" s="4">
        <v>2513</v>
      </c>
      <c r="F2178" s="11">
        <f t="shared" si="33"/>
        <v>0</v>
      </c>
      <c r="G2178" s="2"/>
      <c r="H2178" s="11"/>
    </row>
    <row r="2179" spans="1:8" x14ac:dyDescent="0.25">
      <c r="A2179" s="2" t="s">
        <v>6063</v>
      </c>
      <c r="B2179" s="2" t="s">
        <v>5964</v>
      </c>
      <c r="C2179" s="2" t="s">
        <v>6064</v>
      </c>
      <c r="D2179" s="4">
        <v>391</v>
      </c>
      <c r="F2179" s="11">
        <f t="shared" si="33"/>
        <v>0</v>
      </c>
      <c r="G2179" s="2"/>
      <c r="H2179" s="11"/>
    </row>
    <row r="2180" spans="1:8" x14ac:dyDescent="0.25">
      <c r="A2180" s="2" t="s">
        <v>6065</v>
      </c>
      <c r="B2180" s="2" t="s">
        <v>6066</v>
      </c>
      <c r="C2180" s="2" t="s">
        <v>6067</v>
      </c>
      <c r="D2180" s="4">
        <v>7370</v>
      </c>
      <c r="F2180" s="11">
        <f t="shared" si="33"/>
        <v>0</v>
      </c>
      <c r="G2180" s="2"/>
      <c r="H2180" s="11"/>
    </row>
    <row r="2181" spans="1:8" x14ac:dyDescent="0.25">
      <c r="A2181" s="2" t="s">
        <v>6068</v>
      </c>
      <c r="B2181" s="2" t="s">
        <v>6069</v>
      </c>
      <c r="C2181" s="2" t="s">
        <v>6070</v>
      </c>
      <c r="D2181" s="4">
        <v>2235</v>
      </c>
      <c r="F2181" s="11">
        <f t="shared" si="33"/>
        <v>0</v>
      </c>
      <c r="G2181" s="2"/>
      <c r="H2181" s="11"/>
    </row>
    <row r="2182" spans="1:8" x14ac:dyDescent="0.25">
      <c r="A2182" s="2" t="s">
        <v>6071</v>
      </c>
      <c r="B2182" s="2" t="s">
        <v>5937</v>
      </c>
      <c r="C2182" s="2" t="s">
        <v>6072</v>
      </c>
      <c r="D2182" s="4">
        <v>2908</v>
      </c>
      <c r="F2182" s="11">
        <f t="shared" si="33"/>
        <v>0</v>
      </c>
      <c r="G2182" s="2"/>
      <c r="H2182" s="11"/>
    </row>
    <row r="2183" spans="1:8" x14ac:dyDescent="0.25">
      <c r="A2183" s="2" t="s">
        <v>6073</v>
      </c>
      <c r="B2183" s="2" t="s">
        <v>6074</v>
      </c>
      <c r="C2183" s="2" t="s">
        <v>6075</v>
      </c>
      <c r="D2183" s="4">
        <v>767</v>
      </c>
      <c r="F2183" s="11">
        <f t="shared" si="33"/>
        <v>0</v>
      </c>
      <c r="G2183" s="2"/>
      <c r="H2183" s="11"/>
    </row>
    <row r="2184" spans="1:8" x14ac:dyDescent="0.25">
      <c r="A2184" s="2" t="s">
        <v>6076</v>
      </c>
      <c r="B2184" s="2" t="s">
        <v>6077</v>
      </c>
      <c r="C2184" s="2" t="s">
        <v>6078</v>
      </c>
      <c r="D2184" s="4">
        <v>243</v>
      </c>
      <c r="F2184" s="11">
        <f t="shared" ref="F2184:F2247" si="34">D2184*E2184</f>
        <v>0</v>
      </c>
      <c r="G2184" s="2"/>
      <c r="H2184" s="11"/>
    </row>
    <row r="2185" spans="1:8" x14ac:dyDescent="0.25">
      <c r="A2185" s="2" t="s">
        <v>6079</v>
      </c>
      <c r="B2185" s="2" t="s">
        <v>5289</v>
      </c>
      <c r="C2185" s="2" t="s">
        <v>6080</v>
      </c>
      <c r="D2185" s="4">
        <v>320</v>
      </c>
      <c r="F2185" s="11">
        <f t="shared" si="34"/>
        <v>0</v>
      </c>
      <c r="G2185" s="2"/>
      <c r="H2185" s="11"/>
    </row>
    <row r="2186" spans="1:8" x14ac:dyDescent="0.25">
      <c r="A2186" s="2" t="s">
        <v>6081</v>
      </c>
      <c r="B2186" s="2" t="s">
        <v>6082</v>
      </c>
      <c r="C2186" s="2" t="s">
        <v>6083</v>
      </c>
      <c r="D2186" s="4">
        <v>3271</v>
      </c>
      <c r="F2186" s="11">
        <f t="shared" si="34"/>
        <v>0</v>
      </c>
      <c r="G2186" s="2"/>
      <c r="H2186" s="11"/>
    </row>
    <row r="2187" spans="1:8" x14ac:dyDescent="0.25">
      <c r="A2187" s="2" t="s">
        <v>6084</v>
      </c>
      <c r="B2187" s="2" t="s">
        <v>5964</v>
      </c>
      <c r="C2187" s="2" t="s">
        <v>6085</v>
      </c>
      <c r="D2187" s="4">
        <v>391</v>
      </c>
      <c r="F2187" s="11">
        <f t="shared" si="34"/>
        <v>0</v>
      </c>
      <c r="G2187" s="2"/>
      <c r="H2187" s="11"/>
    </row>
    <row r="2188" spans="1:8" x14ac:dyDescent="0.25">
      <c r="A2188" s="2" t="s">
        <v>6086</v>
      </c>
      <c r="B2188" s="2" t="s">
        <v>6087</v>
      </c>
      <c r="C2188" s="2" t="s">
        <v>6088</v>
      </c>
      <c r="D2188" s="4">
        <v>0</v>
      </c>
      <c r="F2188" s="11">
        <f t="shared" si="34"/>
        <v>0</v>
      </c>
      <c r="H2188" s="11"/>
    </row>
    <row r="2189" spans="1:8" x14ac:dyDescent="0.25">
      <c r="A2189" s="2" t="s">
        <v>6089</v>
      </c>
      <c r="B2189" s="2" t="s">
        <v>6090</v>
      </c>
      <c r="C2189" s="2" t="s">
        <v>6091</v>
      </c>
      <c r="D2189" s="4">
        <v>0</v>
      </c>
      <c r="F2189" s="11">
        <f t="shared" si="34"/>
        <v>0</v>
      </c>
      <c r="H2189" s="11"/>
    </row>
    <row r="2190" spans="1:8" x14ac:dyDescent="0.25">
      <c r="A2190" s="2" t="s">
        <v>6092</v>
      </c>
      <c r="B2190" s="2" t="s">
        <v>6093</v>
      </c>
      <c r="C2190" s="2" t="s">
        <v>6094</v>
      </c>
      <c r="D2190" s="4">
        <v>604</v>
      </c>
      <c r="F2190" s="11">
        <f t="shared" si="34"/>
        <v>0</v>
      </c>
      <c r="G2190" s="2"/>
      <c r="H2190" s="11"/>
    </row>
    <row r="2191" spans="1:8" x14ac:dyDescent="0.25">
      <c r="A2191" s="2" t="s">
        <v>6095</v>
      </c>
      <c r="B2191" s="2" t="s">
        <v>6042</v>
      </c>
      <c r="C2191" s="2" t="s">
        <v>6096</v>
      </c>
      <c r="D2191" s="4">
        <v>1893</v>
      </c>
      <c r="F2191" s="11">
        <f t="shared" si="34"/>
        <v>0</v>
      </c>
      <c r="G2191" s="2"/>
      <c r="H2191" s="11"/>
    </row>
    <row r="2192" spans="1:8" x14ac:dyDescent="0.25">
      <c r="A2192" s="2" t="s">
        <v>6097</v>
      </c>
      <c r="B2192" s="2" t="s">
        <v>6090</v>
      </c>
      <c r="C2192" s="2" t="s">
        <v>6098</v>
      </c>
      <c r="D2192" s="4">
        <v>99</v>
      </c>
      <c r="F2192" s="11">
        <f t="shared" si="34"/>
        <v>0</v>
      </c>
      <c r="G2192" s="2"/>
      <c r="H2192" s="11"/>
    </row>
    <row r="2193" spans="1:8" x14ac:dyDescent="0.25">
      <c r="A2193" s="2" t="s">
        <v>6099</v>
      </c>
      <c r="B2193" s="2" t="s">
        <v>6100</v>
      </c>
      <c r="C2193" s="2" t="s">
        <v>6101</v>
      </c>
      <c r="D2193" s="4">
        <v>302</v>
      </c>
      <c r="F2193" s="11">
        <f t="shared" si="34"/>
        <v>0</v>
      </c>
      <c r="G2193" s="2"/>
      <c r="H2193" s="11"/>
    </row>
    <row r="2194" spans="1:8" x14ac:dyDescent="0.25">
      <c r="A2194" s="2" t="s">
        <v>6102</v>
      </c>
      <c r="B2194" s="2" t="s">
        <v>6045</v>
      </c>
      <c r="C2194" s="2" t="s">
        <v>6103</v>
      </c>
      <c r="D2194" s="4">
        <v>569</v>
      </c>
      <c r="F2194" s="11">
        <f t="shared" si="34"/>
        <v>0</v>
      </c>
      <c r="G2194" s="2"/>
      <c r="H2194" s="11"/>
    </row>
    <row r="2195" spans="1:8" x14ac:dyDescent="0.25">
      <c r="A2195" s="2" t="s">
        <v>6104</v>
      </c>
      <c r="B2195" s="2" t="s">
        <v>6105</v>
      </c>
      <c r="C2195" s="2" t="s">
        <v>6106</v>
      </c>
      <c r="D2195" s="4">
        <v>3290</v>
      </c>
      <c r="F2195" s="11">
        <f t="shared" si="34"/>
        <v>0</v>
      </c>
      <c r="G2195" s="2"/>
      <c r="H2195" s="11"/>
    </row>
    <row r="2196" spans="1:8" x14ac:dyDescent="0.25">
      <c r="A2196" s="2" t="s">
        <v>6107</v>
      </c>
      <c r="B2196" s="2" t="s">
        <v>6108</v>
      </c>
      <c r="C2196" s="2" t="s">
        <v>6109</v>
      </c>
      <c r="D2196" s="4">
        <v>2567</v>
      </c>
      <c r="F2196" s="11">
        <f t="shared" si="34"/>
        <v>0</v>
      </c>
      <c r="G2196" s="2"/>
      <c r="H2196" s="11"/>
    </row>
    <row r="2197" spans="1:8" x14ac:dyDescent="0.25">
      <c r="A2197" s="2" t="s">
        <v>6110</v>
      </c>
      <c r="B2197" s="2" t="s">
        <v>6111</v>
      </c>
      <c r="C2197" s="2" t="s">
        <v>6112</v>
      </c>
      <c r="D2197" s="4">
        <v>285</v>
      </c>
      <c r="F2197" s="11">
        <f t="shared" si="34"/>
        <v>0</v>
      </c>
      <c r="G2197" s="2"/>
      <c r="H2197" s="11"/>
    </row>
    <row r="2198" spans="1:8" x14ac:dyDescent="0.25">
      <c r="A2198" s="2" t="s">
        <v>6113</v>
      </c>
      <c r="B2198" s="2" t="s">
        <v>5277</v>
      </c>
      <c r="C2198" s="2" t="s">
        <v>6114</v>
      </c>
      <c r="D2198" s="4">
        <v>320</v>
      </c>
      <c r="F2198" s="11">
        <f t="shared" si="34"/>
        <v>0</v>
      </c>
      <c r="G2198" s="2"/>
      <c r="H2198" s="11"/>
    </row>
    <row r="2199" spans="1:8" x14ac:dyDescent="0.25">
      <c r="A2199" s="2" t="s">
        <v>6115</v>
      </c>
      <c r="B2199" s="2" t="s">
        <v>6116</v>
      </c>
      <c r="C2199" s="2" t="s">
        <v>6117</v>
      </c>
      <c r="D2199" s="4">
        <v>731</v>
      </c>
      <c r="F2199" s="11">
        <f t="shared" si="34"/>
        <v>0</v>
      </c>
      <c r="G2199" s="2"/>
      <c r="H2199" s="11"/>
    </row>
    <row r="2200" spans="1:8" x14ac:dyDescent="0.25">
      <c r="A2200" s="2" t="s">
        <v>6118</v>
      </c>
      <c r="B2200" s="2" t="s">
        <v>6119</v>
      </c>
      <c r="C2200" s="2" t="s">
        <v>6120</v>
      </c>
      <c r="D2200" s="4">
        <v>980</v>
      </c>
      <c r="F2200" s="11">
        <f t="shared" si="34"/>
        <v>0</v>
      </c>
      <c r="G2200" s="2"/>
      <c r="H2200" s="11"/>
    </row>
    <row r="2201" spans="1:8" x14ac:dyDescent="0.25">
      <c r="A2201" s="2" t="s">
        <v>6121</v>
      </c>
      <c r="B2201" s="2" t="s">
        <v>6122</v>
      </c>
      <c r="C2201" s="2" t="s">
        <v>6123</v>
      </c>
      <c r="D2201" s="4">
        <v>984</v>
      </c>
      <c r="F2201" s="11">
        <f t="shared" si="34"/>
        <v>0</v>
      </c>
      <c r="G2201" s="2"/>
      <c r="H2201" s="11"/>
    </row>
    <row r="2202" spans="1:8" x14ac:dyDescent="0.25">
      <c r="A2202" s="2" t="s">
        <v>6124</v>
      </c>
      <c r="B2202" s="2" t="s">
        <v>6125</v>
      </c>
      <c r="C2202" s="2" t="s">
        <v>6126</v>
      </c>
      <c r="D2202" s="4">
        <v>1157</v>
      </c>
      <c r="F2202" s="11">
        <f t="shared" si="34"/>
        <v>0</v>
      </c>
      <c r="G2202" s="2"/>
      <c r="H2202" s="11"/>
    </row>
    <row r="2203" spans="1:8" x14ac:dyDescent="0.25">
      <c r="A2203" s="2" t="s">
        <v>6127</v>
      </c>
      <c r="B2203" s="2" t="s">
        <v>6128</v>
      </c>
      <c r="C2203" s="2" t="s">
        <v>6129</v>
      </c>
      <c r="D2203" s="4">
        <v>0</v>
      </c>
      <c r="F2203" s="11">
        <f t="shared" si="34"/>
        <v>0</v>
      </c>
      <c r="H2203" s="11"/>
    </row>
    <row r="2204" spans="1:8" x14ac:dyDescent="0.25">
      <c r="A2204" s="2" t="s">
        <v>6130</v>
      </c>
      <c r="B2204" s="2" t="s">
        <v>5964</v>
      </c>
      <c r="C2204" s="2" t="s">
        <v>6131</v>
      </c>
      <c r="D2204" s="4">
        <v>391</v>
      </c>
      <c r="F2204" s="11">
        <f t="shared" si="34"/>
        <v>0</v>
      </c>
      <c r="G2204" s="2"/>
      <c r="H2204" s="11"/>
    </row>
    <row r="2205" spans="1:8" x14ac:dyDescent="0.25">
      <c r="A2205" s="2" t="s">
        <v>6132</v>
      </c>
      <c r="B2205" s="2" t="s">
        <v>6133</v>
      </c>
      <c r="C2205" s="2" t="s">
        <v>6134</v>
      </c>
      <c r="D2205" s="4">
        <v>1158</v>
      </c>
      <c r="F2205" s="11">
        <f t="shared" si="34"/>
        <v>0</v>
      </c>
      <c r="G2205" s="2"/>
      <c r="H2205" s="11"/>
    </row>
    <row r="2206" spans="1:8" x14ac:dyDescent="0.25">
      <c r="A2206" s="2" t="s">
        <v>6135</v>
      </c>
      <c r="B2206" s="2" t="s">
        <v>6136</v>
      </c>
      <c r="C2206" s="2" t="s">
        <v>6137</v>
      </c>
      <c r="D2206" s="4">
        <v>154</v>
      </c>
      <c r="F2206" s="11">
        <f t="shared" si="34"/>
        <v>0</v>
      </c>
      <c r="G2206" s="2"/>
      <c r="H2206" s="11"/>
    </row>
    <row r="2207" spans="1:8" x14ac:dyDescent="0.25">
      <c r="A2207" s="2" t="s">
        <v>6138</v>
      </c>
      <c r="B2207" s="2" t="s">
        <v>6077</v>
      </c>
      <c r="C2207" s="2" t="s">
        <v>6139</v>
      </c>
      <c r="D2207" s="4">
        <v>484</v>
      </c>
      <c r="F2207" s="11">
        <f t="shared" si="34"/>
        <v>0</v>
      </c>
      <c r="G2207" s="2"/>
      <c r="H2207" s="11"/>
    </row>
    <row r="2208" spans="1:8" x14ac:dyDescent="0.25">
      <c r="A2208" s="2" t="s">
        <v>6140</v>
      </c>
      <c r="B2208" s="2" t="s">
        <v>6133</v>
      </c>
      <c r="C2208" s="2" t="s">
        <v>6141</v>
      </c>
      <c r="D2208" s="4">
        <v>1158</v>
      </c>
      <c r="F2208" s="11">
        <f t="shared" si="34"/>
        <v>0</v>
      </c>
      <c r="G2208" s="2"/>
      <c r="H2208" s="11"/>
    </row>
    <row r="2209" spans="1:8" x14ac:dyDescent="0.25">
      <c r="A2209" s="2" t="s">
        <v>6142</v>
      </c>
      <c r="B2209" s="2" t="s">
        <v>5964</v>
      </c>
      <c r="C2209" s="2" t="s">
        <v>6143</v>
      </c>
      <c r="D2209" s="4">
        <v>526</v>
      </c>
      <c r="F2209" s="11">
        <f t="shared" si="34"/>
        <v>0</v>
      </c>
      <c r="G2209" s="2"/>
      <c r="H2209" s="11"/>
    </row>
    <row r="2210" spans="1:8" x14ac:dyDescent="0.25">
      <c r="A2210" s="2" t="s">
        <v>6144</v>
      </c>
      <c r="B2210" s="2" t="s">
        <v>6145</v>
      </c>
      <c r="C2210" s="2" t="s">
        <v>6146</v>
      </c>
      <c r="D2210" s="4">
        <v>1106</v>
      </c>
      <c r="F2210" s="11">
        <f t="shared" si="34"/>
        <v>0</v>
      </c>
      <c r="G2210" s="2"/>
      <c r="H2210" s="11"/>
    </row>
    <row r="2211" spans="1:8" x14ac:dyDescent="0.25">
      <c r="A2211" s="2" t="s">
        <v>6147</v>
      </c>
      <c r="B2211" s="2" t="s">
        <v>6148</v>
      </c>
      <c r="C2211" s="2" t="s">
        <v>6149</v>
      </c>
      <c r="D2211" s="4">
        <v>1321</v>
      </c>
      <c r="F2211" s="11">
        <f t="shared" si="34"/>
        <v>0</v>
      </c>
      <c r="G2211" s="2"/>
      <c r="H2211" s="11"/>
    </row>
    <row r="2212" spans="1:8" x14ac:dyDescent="0.25">
      <c r="A2212" s="2" t="s">
        <v>6150</v>
      </c>
      <c r="B2212" s="2" t="s">
        <v>6151</v>
      </c>
      <c r="C2212" s="2" t="s">
        <v>6152</v>
      </c>
      <c r="D2212" s="4">
        <v>302</v>
      </c>
      <c r="F2212" s="11">
        <f t="shared" si="34"/>
        <v>0</v>
      </c>
      <c r="G2212" s="2"/>
      <c r="H2212" s="11"/>
    </row>
    <row r="2213" spans="1:8" x14ac:dyDescent="0.25">
      <c r="A2213" s="2" t="s">
        <v>6153</v>
      </c>
      <c r="B2213" s="2" t="s">
        <v>6090</v>
      </c>
      <c r="C2213" s="2" t="s">
        <v>6154</v>
      </c>
      <c r="D2213" s="4">
        <v>0</v>
      </c>
      <c r="F2213" s="11">
        <f t="shared" si="34"/>
        <v>0</v>
      </c>
      <c r="H2213" s="11"/>
    </row>
    <row r="2214" spans="1:8" x14ac:dyDescent="0.25">
      <c r="A2214" s="2" t="s">
        <v>6155</v>
      </c>
      <c r="B2214" s="2" t="s">
        <v>6156</v>
      </c>
      <c r="C2214" s="2" t="s">
        <v>6157</v>
      </c>
      <c r="D2214" s="4">
        <v>1232</v>
      </c>
      <c r="F2214" s="11">
        <f t="shared" si="34"/>
        <v>0</v>
      </c>
      <c r="G2214" s="2"/>
      <c r="H2214" s="11"/>
    </row>
    <row r="2215" spans="1:8" x14ac:dyDescent="0.25">
      <c r="A2215" s="2" t="s">
        <v>6158</v>
      </c>
      <c r="B2215" s="2" t="s">
        <v>6159</v>
      </c>
      <c r="C2215" s="2" t="s">
        <v>6160</v>
      </c>
      <c r="D2215" s="4">
        <v>0</v>
      </c>
      <c r="F2215" s="11">
        <f t="shared" si="34"/>
        <v>0</v>
      </c>
      <c r="H2215" s="11"/>
    </row>
    <row r="2216" spans="1:8" x14ac:dyDescent="0.25">
      <c r="A2216" s="2" t="s">
        <v>6161</v>
      </c>
      <c r="B2216" s="2" t="s">
        <v>6162</v>
      </c>
      <c r="C2216" s="2" t="s">
        <v>6163</v>
      </c>
      <c r="D2216" s="4">
        <v>0</v>
      </c>
      <c r="F2216" s="11">
        <f t="shared" si="34"/>
        <v>0</v>
      </c>
      <c r="H2216" s="11"/>
    </row>
    <row r="2217" spans="1:8" x14ac:dyDescent="0.25">
      <c r="A2217" s="2" t="s">
        <v>6164</v>
      </c>
      <c r="B2217" s="2" t="s">
        <v>6165</v>
      </c>
      <c r="C2217" s="2" t="s">
        <v>6166</v>
      </c>
      <c r="D2217" s="4">
        <v>984</v>
      </c>
      <c r="F2217" s="11">
        <f t="shared" si="34"/>
        <v>0</v>
      </c>
      <c r="G2217" s="2"/>
      <c r="H2217" s="11"/>
    </row>
    <row r="2218" spans="1:8" x14ac:dyDescent="0.25">
      <c r="A2218" s="2" t="s">
        <v>6167</v>
      </c>
      <c r="B2218" s="2" t="s">
        <v>6168</v>
      </c>
      <c r="C2218" s="2" t="s">
        <v>6169</v>
      </c>
      <c r="D2218" s="4">
        <v>1112</v>
      </c>
      <c r="F2218" s="11">
        <f t="shared" si="34"/>
        <v>0</v>
      </c>
      <c r="G2218" s="2"/>
      <c r="H2218" s="11"/>
    </row>
    <row r="2219" spans="1:8" x14ac:dyDescent="0.25">
      <c r="A2219" s="2" t="s">
        <v>6170</v>
      </c>
      <c r="B2219" s="2" t="s">
        <v>5937</v>
      </c>
      <c r="C2219" s="2" t="s">
        <v>6171</v>
      </c>
      <c r="D2219" s="4">
        <v>3263</v>
      </c>
      <c r="F2219" s="11">
        <f t="shared" si="34"/>
        <v>0</v>
      </c>
      <c r="G2219" s="2"/>
      <c r="H2219" s="11"/>
    </row>
    <row r="2220" spans="1:8" x14ac:dyDescent="0.25">
      <c r="A2220" s="2" t="s">
        <v>6172</v>
      </c>
      <c r="B2220" s="2" t="s">
        <v>6173</v>
      </c>
      <c r="C2220" s="2" t="s">
        <v>6174</v>
      </c>
      <c r="D2220" s="4">
        <v>803</v>
      </c>
      <c r="F2220" s="11">
        <f t="shared" si="34"/>
        <v>0</v>
      </c>
      <c r="G2220" s="2"/>
      <c r="H2220" s="11"/>
    </row>
    <row r="2221" spans="1:8" x14ac:dyDescent="0.25">
      <c r="A2221" s="2" t="s">
        <v>6175</v>
      </c>
      <c r="B2221" s="2" t="s">
        <v>6100</v>
      </c>
      <c r="C2221" s="2" t="s">
        <v>6176</v>
      </c>
      <c r="D2221" s="4">
        <v>302</v>
      </c>
      <c r="F2221" s="11">
        <f t="shared" si="34"/>
        <v>0</v>
      </c>
      <c r="G2221" s="2"/>
      <c r="H2221" s="11"/>
    </row>
    <row r="2222" spans="1:8" x14ac:dyDescent="0.25">
      <c r="A2222" s="2" t="s">
        <v>6177</v>
      </c>
      <c r="B2222" s="2" t="s">
        <v>5937</v>
      </c>
      <c r="C2222" s="2" t="s">
        <v>6178</v>
      </c>
      <c r="D2222" s="4">
        <v>2963</v>
      </c>
      <c r="F2222" s="11">
        <f t="shared" si="34"/>
        <v>0</v>
      </c>
      <c r="G2222" s="2"/>
      <c r="H2222" s="11"/>
    </row>
    <row r="2223" spans="1:8" x14ac:dyDescent="0.25">
      <c r="A2223" s="2" t="s">
        <v>6179</v>
      </c>
      <c r="B2223" s="2" t="s">
        <v>6030</v>
      </c>
      <c r="C2223" s="2" t="s">
        <v>6180</v>
      </c>
      <c r="D2223" s="4">
        <v>1031</v>
      </c>
      <c r="F2223" s="11">
        <f t="shared" si="34"/>
        <v>0</v>
      </c>
      <c r="G2223" s="2"/>
      <c r="H2223" s="11"/>
    </row>
    <row r="2224" spans="1:8" x14ac:dyDescent="0.25">
      <c r="A2224" s="2" t="s">
        <v>6181</v>
      </c>
      <c r="B2224" s="2" t="s">
        <v>6182</v>
      </c>
      <c r="C2224" s="2" t="s">
        <v>6183</v>
      </c>
      <c r="D2224" s="4">
        <v>231</v>
      </c>
      <c r="F2224" s="11">
        <f t="shared" si="34"/>
        <v>0</v>
      </c>
      <c r="G2224" s="2"/>
      <c r="H2224" s="11"/>
    </row>
    <row r="2225" spans="1:8" x14ac:dyDescent="0.25">
      <c r="A2225" s="2" t="s">
        <v>6184</v>
      </c>
      <c r="B2225" s="2" t="s">
        <v>6185</v>
      </c>
      <c r="C2225" s="2" t="s">
        <v>6186</v>
      </c>
      <c r="D2225" s="4">
        <v>670</v>
      </c>
      <c r="F2225" s="11">
        <f t="shared" si="34"/>
        <v>0</v>
      </c>
      <c r="G2225" s="2"/>
      <c r="H2225" s="11"/>
    </row>
    <row r="2226" spans="1:8" x14ac:dyDescent="0.25">
      <c r="A2226" s="2" t="s">
        <v>6187</v>
      </c>
      <c r="B2226" s="2" t="s">
        <v>6188</v>
      </c>
      <c r="C2226" s="2" t="s">
        <v>6189</v>
      </c>
      <c r="D2226" s="4">
        <v>733</v>
      </c>
      <c r="F2226" s="11">
        <f t="shared" si="34"/>
        <v>0</v>
      </c>
      <c r="G2226" s="2"/>
      <c r="H2226" s="11"/>
    </row>
    <row r="2227" spans="1:8" x14ac:dyDescent="0.25">
      <c r="A2227" s="2" t="s">
        <v>6190</v>
      </c>
      <c r="B2227" s="2" t="s">
        <v>6191</v>
      </c>
      <c r="C2227" s="2" t="s">
        <v>6192</v>
      </c>
      <c r="D2227" s="4">
        <v>760</v>
      </c>
      <c r="F2227" s="11">
        <f t="shared" si="34"/>
        <v>0</v>
      </c>
      <c r="G2227" s="2"/>
      <c r="H2227" s="11"/>
    </row>
    <row r="2228" spans="1:8" x14ac:dyDescent="0.25">
      <c r="A2228" s="2" t="s">
        <v>6193</v>
      </c>
      <c r="B2228" s="2" t="s">
        <v>6015</v>
      </c>
      <c r="C2228" s="2" t="s">
        <v>6194</v>
      </c>
      <c r="D2228" s="4">
        <v>1101</v>
      </c>
      <c r="F2228" s="11">
        <f t="shared" si="34"/>
        <v>0</v>
      </c>
      <c r="G2228" s="2"/>
      <c r="H2228" s="11"/>
    </row>
    <row r="2229" spans="1:8" x14ac:dyDescent="0.25">
      <c r="A2229" s="2" t="s">
        <v>6195</v>
      </c>
      <c r="B2229" s="2" t="s">
        <v>6196</v>
      </c>
      <c r="C2229" s="2" t="s">
        <v>6197</v>
      </c>
      <c r="D2229" s="4">
        <v>89</v>
      </c>
      <c r="F2229" s="11">
        <f t="shared" si="34"/>
        <v>0</v>
      </c>
      <c r="G2229" s="2"/>
      <c r="H2229" s="11"/>
    </row>
    <row r="2230" spans="1:8" x14ac:dyDescent="0.25">
      <c r="A2230" s="2" t="s">
        <v>6198</v>
      </c>
      <c r="B2230" s="2" t="s">
        <v>6156</v>
      </c>
      <c r="C2230" s="2" t="s">
        <v>6199</v>
      </c>
      <c r="D2230" s="4">
        <v>2021</v>
      </c>
      <c r="F2230" s="11">
        <f t="shared" si="34"/>
        <v>0</v>
      </c>
      <c r="G2230" s="2"/>
      <c r="H2230" s="11"/>
    </row>
    <row r="2231" spans="1:8" x14ac:dyDescent="0.25">
      <c r="A2231" s="2" t="s">
        <v>6200</v>
      </c>
      <c r="B2231" s="2" t="s">
        <v>6201</v>
      </c>
      <c r="C2231" s="2" t="s">
        <v>6202</v>
      </c>
      <c r="D2231" s="4">
        <v>1361</v>
      </c>
      <c r="F2231" s="11">
        <f t="shared" si="34"/>
        <v>0</v>
      </c>
      <c r="G2231" s="2"/>
      <c r="H2231" s="11"/>
    </row>
    <row r="2232" spans="1:8" x14ac:dyDescent="0.25">
      <c r="A2232" s="2" t="s">
        <v>6203</v>
      </c>
      <c r="B2232" s="2" t="s">
        <v>6204</v>
      </c>
      <c r="C2232" s="2" t="s">
        <v>6205</v>
      </c>
      <c r="D2232" s="4">
        <v>3817</v>
      </c>
      <c r="F2232" s="11">
        <f t="shared" si="34"/>
        <v>0</v>
      </c>
      <c r="G2232" s="2"/>
      <c r="H2232" s="11"/>
    </row>
    <row r="2233" spans="1:8" x14ac:dyDescent="0.25">
      <c r="A2233" s="2" t="s">
        <v>6206</v>
      </c>
      <c r="B2233" s="2" t="s">
        <v>6207</v>
      </c>
      <c r="C2233" s="2" t="s">
        <v>6208</v>
      </c>
      <c r="D2233" s="4">
        <v>628</v>
      </c>
      <c r="F2233" s="11">
        <f t="shared" si="34"/>
        <v>0</v>
      </c>
      <c r="G2233" s="2"/>
      <c r="H2233" s="11"/>
    </row>
    <row r="2234" spans="1:8" x14ac:dyDescent="0.25">
      <c r="A2234" s="2" t="s">
        <v>6209</v>
      </c>
      <c r="B2234" s="2" t="s">
        <v>6207</v>
      </c>
      <c r="C2234" s="2" t="s">
        <v>6210</v>
      </c>
      <c r="D2234" s="4">
        <v>628</v>
      </c>
      <c r="F2234" s="11">
        <f t="shared" si="34"/>
        <v>0</v>
      </c>
      <c r="G2234" s="2"/>
      <c r="H2234" s="11"/>
    </row>
    <row r="2235" spans="1:8" x14ac:dyDescent="0.25">
      <c r="A2235" s="2" t="s">
        <v>6211</v>
      </c>
      <c r="B2235" s="2" t="s">
        <v>6212</v>
      </c>
      <c r="C2235" s="2" t="s">
        <v>6213</v>
      </c>
      <c r="D2235" s="4">
        <v>2490</v>
      </c>
      <c r="F2235" s="11">
        <f t="shared" si="34"/>
        <v>0</v>
      </c>
      <c r="G2235" s="2"/>
      <c r="H2235" s="11"/>
    </row>
    <row r="2236" spans="1:8" x14ac:dyDescent="0.25">
      <c r="A2236" s="2" t="s">
        <v>6214</v>
      </c>
      <c r="B2236" s="2" t="s">
        <v>5964</v>
      </c>
      <c r="C2236" s="2" t="s">
        <v>6215</v>
      </c>
      <c r="D2236" s="4">
        <v>136</v>
      </c>
      <c r="F2236" s="11">
        <f t="shared" si="34"/>
        <v>0</v>
      </c>
      <c r="G2236" s="2"/>
      <c r="H2236" s="11"/>
    </row>
    <row r="2237" spans="1:8" x14ac:dyDescent="0.25">
      <c r="A2237" s="2" t="s">
        <v>6216</v>
      </c>
      <c r="B2237" s="2" t="s">
        <v>5964</v>
      </c>
      <c r="C2237" s="2" t="s">
        <v>6217</v>
      </c>
      <c r="D2237" s="4">
        <v>136</v>
      </c>
      <c r="F2237" s="11">
        <f t="shared" si="34"/>
        <v>0</v>
      </c>
      <c r="G2237" s="2"/>
      <c r="H2237" s="11"/>
    </row>
    <row r="2238" spans="1:8" x14ac:dyDescent="0.25">
      <c r="A2238" s="2" t="s">
        <v>6218</v>
      </c>
      <c r="B2238" s="2" t="s">
        <v>6219</v>
      </c>
      <c r="C2238" s="2" t="s">
        <v>6220</v>
      </c>
      <c r="D2238" s="4">
        <v>504</v>
      </c>
      <c r="F2238" s="11">
        <f t="shared" si="34"/>
        <v>0</v>
      </c>
      <c r="G2238" s="2"/>
      <c r="H2238" s="11"/>
    </row>
    <row r="2239" spans="1:8" x14ac:dyDescent="0.25">
      <c r="A2239" s="2" t="s">
        <v>6221</v>
      </c>
      <c r="B2239" s="2" t="s">
        <v>6222</v>
      </c>
      <c r="C2239" s="2" t="s">
        <v>6223</v>
      </c>
      <c r="D2239" s="4">
        <v>244</v>
      </c>
      <c r="F2239" s="11">
        <f t="shared" si="34"/>
        <v>0</v>
      </c>
      <c r="G2239" s="2"/>
      <c r="H2239" s="11"/>
    </row>
    <row r="2240" spans="1:8" x14ac:dyDescent="0.25">
      <c r="A2240" s="2" t="s">
        <v>6224</v>
      </c>
      <c r="B2240" s="2" t="s">
        <v>6225</v>
      </c>
      <c r="C2240" s="2" t="s">
        <v>6226</v>
      </c>
      <c r="D2240" s="4">
        <v>0</v>
      </c>
      <c r="F2240" s="11">
        <f t="shared" si="34"/>
        <v>0</v>
      </c>
      <c r="H2240" s="11"/>
    </row>
    <row r="2241" spans="1:8" x14ac:dyDescent="0.25">
      <c r="A2241" s="2" t="s">
        <v>6227</v>
      </c>
      <c r="B2241" s="2" t="s">
        <v>6228</v>
      </c>
      <c r="C2241" s="2" t="s">
        <v>6229</v>
      </c>
      <c r="D2241" s="4">
        <v>550</v>
      </c>
      <c r="F2241" s="11">
        <f t="shared" si="34"/>
        <v>0</v>
      </c>
      <c r="G2241" s="2"/>
      <c r="H2241" s="11"/>
    </row>
    <row r="2242" spans="1:8" x14ac:dyDescent="0.25">
      <c r="A2242" s="2" t="s">
        <v>6230</v>
      </c>
      <c r="B2242" s="2" t="s">
        <v>6231</v>
      </c>
      <c r="C2242" s="2" t="s">
        <v>6232</v>
      </c>
      <c r="D2242" s="4">
        <v>2854</v>
      </c>
      <c r="F2242" s="11">
        <f t="shared" si="34"/>
        <v>0</v>
      </c>
      <c r="G2242" s="2"/>
      <c r="H2242" s="11"/>
    </row>
    <row r="2243" spans="1:8" x14ac:dyDescent="0.25">
      <c r="A2243" s="2" t="s">
        <v>6233</v>
      </c>
      <c r="B2243" s="2" t="s">
        <v>6234</v>
      </c>
      <c r="C2243" s="2" t="s">
        <v>6235</v>
      </c>
      <c r="D2243" s="4">
        <v>407</v>
      </c>
      <c r="F2243" s="11">
        <f t="shared" si="34"/>
        <v>0</v>
      </c>
      <c r="G2243" s="2"/>
      <c r="H2243" s="11"/>
    </row>
    <row r="2244" spans="1:8" x14ac:dyDescent="0.25">
      <c r="A2244" s="2" t="s">
        <v>6236</v>
      </c>
      <c r="B2244" s="2" t="s">
        <v>6237</v>
      </c>
      <c r="C2244" s="2" t="s">
        <v>6238</v>
      </c>
      <c r="D2244" s="4">
        <v>297</v>
      </c>
      <c r="F2244" s="11">
        <f t="shared" si="34"/>
        <v>0</v>
      </c>
      <c r="G2244" s="2"/>
      <c r="H2244" s="11"/>
    </row>
    <row r="2245" spans="1:8" x14ac:dyDescent="0.25">
      <c r="A2245" s="2" t="s">
        <v>6239</v>
      </c>
      <c r="B2245" s="2" t="s">
        <v>6240</v>
      </c>
      <c r="C2245" s="2" t="s">
        <v>6241</v>
      </c>
      <c r="D2245" s="4">
        <v>984</v>
      </c>
      <c r="F2245" s="11">
        <f t="shared" si="34"/>
        <v>0</v>
      </c>
      <c r="G2245" s="2"/>
      <c r="H2245" s="11"/>
    </row>
    <row r="2246" spans="1:8" x14ac:dyDescent="0.25">
      <c r="A2246" s="2" t="s">
        <v>6242</v>
      </c>
      <c r="B2246" s="2" t="s">
        <v>5917</v>
      </c>
      <c r="C2246" s="2" t="s">
        <v>6243</v>
      </c>
      <c r="D2246" s="4">
        <v>2824</v>
      </c>
      <c r="F2246" s="11">
        <f t="shared" si="34"/>
        <v>0</v>
      </c>
      <c r="G2246" s="2"/>
      <c r="H2246" s="11"/>
    </row>
    <row r="2247" spans="1:8" x14ac:dyDescent="0.25">
      <c r="A2247" s="2" t="s">
        <v>6244</v>
      </c>
      <c r="B2247" s="2" t="s">
        <v>6245</v>
      </c>
      <c r="C2247" s="2" t="s">
        <v>6246</v>
      </c>
      <c r="D2247" s="4">
        <v>733</v>
      </c>
      <c r="F2247" s="11">
        <f t="shared" si="34"/>
        <v>0</v>
      </c>
      <c r="G2247" s="2"/>
      <c r="H2247" s="11"/>
    </row>
    <row r="2248" spans="1:8" x14ac:dyDescent="0.25">
      <c r="A2248" s="2" t="s">
        <v>6247</v>
      </c>
      <c r="B2248" s="2" t="s">
        <v>6248</v>
      </c>
      <c r="C2248" s="2" t="s">
        <v>6249</v>
      </c>
      <c r="D2248" s="4">
        <v>1693</v>
      </c>
      <c r="F2248" s="11">
        <f t="shared" ref="F2248:F2311" si="35">D2248*E2248</f>
        <v>0</v>
      </c>
      <c r="G2248" s="2"/>
      <c r="H2248" s="11"/>
    </row>
    <row r="2249" spans="1:8" x14ac:dyDescent="0.25">
      <c r="A2249" s="2" t="s">
        <v>6250</v>
      </c>
      <c r="B2249" s="2" t="s">
        <v>6251</v>
      </c>
      <c r="C2249" s="2" t="s">
        <v>6252</v>
      </c>
      <c r="D2249" s="4">
        <v>1693</v>
      </c>
      <c r="F2249" s="11">
        <f t="shared" si="35"/>
        <v>0</v>
      </c>
      <c r="G2249" s="2"/>
      <c r="H2249" s="11"/>
    </row>
    <row r="2250" spans="1:8" x14ac:dyDescent="0.25">
      <c r="A2250" s="2" t="s">
        <v>6253</v>
      </c>
      <c r="B2250" s="2" t="s">
        <v>6254</v>
      </c>
      <c r="C2250" s="2" t="s">
        <v>6255</v>
      </c>
      <c r="D2250" s="4">
        <v>243</v>
      </c>
      <c r="F2250" s="11">
        <f t="shared" si="35"/>
        <v>0</v>
      </c>
      <c r="G2250" s="2"/>
      <c r="H2250" s="11"/>
    </row>
    <row r="2251" spans="1:8" x14ac:dyDescent="0.25">
      <c r="A2251" s="2" t="s">
        <v>6256</v>
      </c>
      <c r="B2251" s="2" t="s">
        <v>2044</v>
      </c>
      <c r="C2251" s="2" t="s">
        <v>6257</v>
      </c>
      <c r="D2251" s="4">
        <v>550</v>
      </c>
      <c r="F2251" s="11">
        <f t="shared" si="35"/>
        <v>0</v>
      </c>
      <c r="G2251" s="2"/>
      <c r="H2251" s="11"/>
    </row>
    <row r="2252" spans="1:8" x14ac:dyDescent="0.25">
      <c r="A2252" s="2" t="s">
        <v>6258</v>
      </c>
      <c r="B2252" s="2" t="s">
        <v>6259</v>
      </c>
      <c r="C2252" s="2" t="s">
        <v>6260</v>
      </c>
      <c r="D2252" s="4">
        <v>628</v>
      </c>
      <c r="F2252" s="11">
        <f t="shared" si="35"/>
        <v>0</v>
      </c>
      <c r="G2252" s="2"/>
      <c r="H2252" s="11"/>
    </row>
    <row r="2253" spans="1:8" x14ac:dyDescent="0.25">
      <c r="A2253" s="2" t="s">
        <v>6261</v>
      </c>
      <c r="B2253" s="2" t="s">
        <v>6122</v>
      </c>
      <c r="C2253" s="2" t="s">
        <v>6262</v>
      </c>
      <c r="D2253" s="4">
        <v>984</v>
      </c>
      <c r="F2253" s="11">
        <f t="shared" si="35"/>
        <v>0</v>
      </c>
      <c r="G2253" s="2"/>
      <c r="H2253" s="11"/>
    </row>
    <row r="2254" spans="1:8" x14ac:dyDescent="0.25">
      <c r="A2254" s="2" t="s">
        <v>6263</v>
      </c>
      <c r="B2254" s="2" t="s">
        <v>6165</v>
      </c>
      <c r="C2254" s="2" t="s">
        <v>6264</v>
      </c>
      <c r="D2254" s="4">
        <v>984</v>
      </c>
      <c r="F2254" s="11">
        <f t="shared" si="35"/>
        <v>0</v>
      </c>
      <c r="G2254" s="2"/>
      <c r="H2254" s="11"/>
    </row>
    <row r="2255" spans="1:8" x14ac:dyDescent="0.25">
      <c r="A2255" s="2" t="s">
        <v>6265</v>
      </c>
      <c r="B2255" s="2" t="s">
        <v>6125</v>
      </c>
      <c r="C2255" s="2" t="s">
        <v>6266</v>
      </c>
      <c r="D2255" s="4">
        <v>1157</v>
      </c>
      <c r="F2255" s="11">
        <f t="shared" si="35"/>
        <v>0</v>
      </c>
      <c r="G2255" s="2"/>
      <c r="H2255" s="11"/>
    </row>
    <row r="2256" spans="1:8" x14ac:dyDescent="0.25">
      <c r="A2256" s="2" t="s">
        <v>6267</v>
      </c>
      <c r="B2256" s="2" t="s">
        <v>6268</v>
      </c>
      <c r="C2256" s="2" t="s">
        <v>6269</v>
      </c>
      <c r="D2256" s="4">
        <v>984</v>
      </c>
      <c r="F2256" s="11">
        <f t="shared" si="35"/>
        <v>0</v>
      </c>
      <c r="G2256" s="2"/>
      <c r="H2256" s="11"/>
    </row>
    <row r="2257" spans="1:8" x14ac:dyDescent="0.25">
      <c r="A2257" s="2" t="s">
        <v>6270</v>
      </c>
      <c r="B2257" s="2" t="s">
        <v>6271</v>
      </c>
      <c r="C2257" s="2" t="s">
        <v>6272</v>
      </c>
      <c r="D2257" s="4">
        <v>628</v>
      </c>
      <c r="F2257" s="11">
        <f t="shared" si="35"/>
        <v>0</v>
      </c>
      <c r="G2257" s="2"/>
      <c r="H2257" s="11"/>
    </row>
    <row r="2258" spans="1:8" x14ac:dyDescent="0.25">
      <c r="A2258" s="2" t="s">
        <v>6274</v>
      </c>
      <c r="B2258" s="2" t="s">
        <v>6275</v>
      </c>
      <c r="C2258" s="2" t="s">
        <v>5802</v>
      </c>
      <c r="D2258" s="4">
        <v>500</v>
      </c>
      <c r="F2258" s="11">
        <f t="shared" si="35"/>
        <v>0</v>
      </c>
      <c r="G2258" s="2"/>
      <c r="H2258" s="11"/>
    </row>
    <row r="2259" spans="1:8" x14ac:dyDescent="0.25">
      <c r="A2259" s="2" t="s">
        <v>6276</v>
      </c>
      <c r="B2259" s="2" t="s">
        <v>5926</v>
      </c>
      <c r="C2259" s="2" t="s">
        <v>6277</v>
      </c>
      <c r="D2259" s="4">
        <v>743</v>
      </c>
      <c r="F2259" s="11">
        <f t="shared" si="35"/>
        <v>0</v>
      </c>
      <c r="G2259" s="2"/>
      <c r="H2259" s="11"/>
    </row>
    <row r="2260" spans="1:8" x14ac:dyDescent="0.25">
      <c r="A2260" s="2" t="s">
        <v>6278</v>
      </c>
      <c r="B2260" s="2" t="s">
        <v>6279</v>
      </c>
      <c r="C2260" s="2" t="s">
        <v>6280</v>
      </c>
      <c r="D2260" s="4">
        <v>478</v>
      </c>
      <c r="F2260" s="11">
        <f t="shared" si="35"/>
        <v>0</v>
      </c>
      <c r="G2260" s="2"/>
      <c r="H2260" s="11"/>
    </row>
    <row r="2261" spans="1:8" x14ac:dyDescent="0.25">
      <c r="A2261" s="2" t="s">
        <v>6281</v>
      </c>
      <c r="B2261" s="2" t="s">
        <v>6282</v>
      </c>
      <c r="C2261" s="2" t="s">
        <v>6283</v>
      </c>
      <c r="D2261" s="4">
        <v>1633</v>
      </c>
      <c r="F2261" s="11">
        <f t="shared" si="35"/>
        <v>0</v>
      </c>
      <c r="G2261" s="2"/>
      <c r="H2261" s="11"/>
    </row>
    <row r="2262" spans="1:8" x14ac:dyDescent="0.25">
      <c r="A2262" s="2" t="s">
        <v>6284</v>
      </c>
      <c r="B2262" s="2" t="s">
        <v>6285</v>
      </c>
      <c r="C2262" s="2" t="s">
        <v>6286</v>
      </c>
      <c r="D2262" s="4">
        <v>285</v>
      </c>
      <c r="F2262" s="11">
        <f t="shared" si="35"/>
        <v>0</v>
      </c>
      <c r="G2262" s="2"/>
      <c r="H2262" s="11"/>
    </row>
    <row r="2263" spans="1:8" x14ac:dyDescent="0.25">
      <c r="A2263" s="2" t="s">
        <v>6287</v>
      </c>
      <c r="B2263" s="2" t="s">
        <v>6288</v>
      </c>
      <c r="C2263" s="2" t="s">
        <v>6289</v>
      </c>
      <c r="D2263" s="4">
        <v>1428</v>
      </c>
      <c r="F2263" s="11">
        <f t="shared" si="35"/>
        <v>0</v>
      </c>
      <c r="G2263" s="2"/>
      <c r="H2263" s="11"/>
    </row>
    <row r="2264" spans="1:8" x14ac:dyDescent="0.25">
      <c r="A2264" s="2" t="s">
        <v>6290</v>
      </c>
      <c r="B2264" s="2" t="s">
        <v>2044</v>
      </c>
      <c r="C2264" s="2" t="s">
        <v>6291</v>
      </c>
      <c r="D2264" s="4">
        <v>550</v>
      </c>
      <c r="F2264" s="11">
        <f t="shared" si="35"/>
        <v>0</v>
      </c>
      <c r="G2264" s="2"/>
      <c r="H2264" s="11"/>
    </row>
    <row r="2265" spans="1:8" x14ac:dyDescent="0.25">
      <c r="A2265" s="2" t="s">
        <v>6292</v>
      </c>
      <c r="B2265" s="2" t="s">
        <v>6293</v>
      </c>
      <c r="C2265" s="2" t="s">
        <v>6294</v>
      </c>
      <c r="D2265" s="4">
        <v>582</v>
      </c>
      <c r="F2265" s="11">
        <f t="shared" si="35"/>
        <v>0</v>
      </c>
      <c r="G2265" s="2"/>
      <c r="H2265" s="11"/>
    </row>
    <row r="2266" spans="1:8" x14ac:dyDescent="0.25">
      <c r="A2266" s="2" t="s">
        <v>6295</v>
      </c>
      <c r="B2266" s="2" t="s">
        <v>6077</v>
      </c>
      <c r="C2266" s="2" t="s">
        <v>6296</v>
      </c>
      <c r="D2266" s="4">
        <v>2373</v>
      </c>
      <c r="F2266" s="11">
        <f t="shared" si="35"/>
        <v>0</v>
      </c>
      <c r="G2266" s="2"/>
      <c r="H2266" s="11"/>
    </row>
    <row r="2267" spans="1:8" x14ac:dyDescent="0.25">
      <c r="A2267" s="2" t="s">
        <v>6297</v>
      </c>
      <c r="B2267" s="2" t="s">
        <v>6191</v>
      </c>
      <c r="C2267" s="2" t="s">
        <v>6298</v>
      </c>
      <c r="D2267" s="4">
        <v>1072</v>
      </c>
      <c r="F2267" s="11">
        <f t="shared" si="35"/>
        <v>0</v>
      </c>
      <c r="G2267" s="2"/>
      <c r="H2267" s="11"/>
    </row>
    <row r="2268" spans="1:8" x14ac:dyDescent="0.25">
      <c r="A2268" s="2" t="s">
        <v>6299</v>
      </c>
      <c r="B2268" s="2" t="s">
        <v>6300</v>
      </c>
      <c r="C2268" s="2" t="s">
        <v>6301</v>
      </c>
      <c r="D2268" s="4">
        <v>2224</v>
      </c>
      <c r="F2268" s="11">
        <f t="shared" si="35"/>
        <v>0</v>
      </c>
      <c r="G2268" s="2"/>
      <c r="H2268" s="11"/>
    </row>
    <row r="2269" spans="1:8" x14ac:dyDescent="0.25">
      <c r="A2269" s="2" t="s">
        <v>6302</v>
      </c>
      <c r="B2269" s="2" t="s">
        <v>6300</v>
      </c>
      <c r="C2269" s="2" t="s">
        <v>6303</v>
      </c>
      <c r="D2269" s="4">
        <v>3246</v>
      </c>
      <c r="F2269" s="11">
        <f t="shared" si="35"/>
        <v>0</v>
      </c>
      <c r="G2269" s="2"/>
      <c r="H2269" s="11"/>
    </row>
    <row r="2270" spans="1:8" x14ac:dyDescent="0.25">
      <c r="A2270" s="2" t="s">
        <v>6304</v>
      </c>
      <c r="B2270" s="2" t="s">
        <v>6168</v>
      </c>
      <c r="C2270" s="2" t="s">
        <v>6305</v>
      </c>
      <c r="D2270" s="4">
        <v>1274</v>
      </c>
      <c r="F2270" s="11">
        <f t="shared" si="35"/>
        <v>0</v>
      </c>
      <c r="G2270" s="2"/>
      <c r="H2270" s="11"/>
    </row>
    <row r="2271" spans="1:8" x14ac:dyDescent="0.25">
      <c r="A2271" s="2" t="s">
        <v>6306</v>
      </c>
      <c r="B2271" s="2" t="s">
        <v>6307</v>
      </c>
      <c r="C2271" s="2" t="s">
        <v>6308</v>
      </c>
      <c r="D2271" s="4">
        <v>769</v>
      </c>
      <c r="F2271" s="11">
        <f t="shared" si="35"/>
        <v>0</v>
      </c>
      <c r="G2271" s="2"/>
      <c r="H2271" s="11"/>
    </row>
    <row r="2272" spans="1:8" x14ac:dyDescent="0.25">
      <c r="A2272" s="2" t="s">
        <v>6309</v>
      </c>
      <c r="B2272" s="2" t="s">
        <v>5981</v>
      </c>
      <c r="C2272" s="2" t="s">
        <v>6310</v>
      </c>
      <c r="D2272" s="4">
        <v>931</v>
      </c>
      <c r="F2272" s="11">
        <f t="shared" si="35"/>
        <v>0</v>
      </c>
      <c r="G2272" s="2"/>
      <c r="H2272" s="11"/>
    </row>
    <row r="2273" spans="1:8" x14ac:dyDescent="0.25">
      <c r="A2273" s="2" t="s">
        <v>6311</v>
      </c>
      <c r="B2273" s="2" t="s">
        <v>2044</v>
      </c>
      <c r="C2273" s="2" t="s">
        <v>6312</v>
      </c>
      <c r="D2273" s="4">
        <v>550</v>
      </c>
      <c r="F2273" s="11">
        <f t="shared" si="35"/>
        <v>0</v>
      </c>
      <c r="G2273" s="2"/>
      <c r="H2273" s="11"/>
    </row>
    <row r="2274" spans="1:8" x14ac:dyDescent="0.25">
      <c r="A2274" s="2" t="s">
        <v>6313</v>
      </c>
      <c r="B2274" s="2" t="s">
        <v>5964</v>
      </c>
      <c r="C2274" s="2" t="s">
        <v>6314</v>
      </c>
      <c r="D2274" s="4">
        <v>526</v>
      </c>
      <c r="F2274" s="11">
        <f t="shared" si="35"/>
        <v>0</v>
      </c>
      <c r="G2274" s="2"/>
      <c r="H2274" s="11"/>
    </row>
    <row r="2275" spans="1:8" x14ac:dyDescent="0.25">
      <c r="A2275" s="2" t="s">
        <v>6315</v>
      </c>
      <c r="B2275" s="2" t="s">
        <v>6316</v>
      </c>
      <c r="C2275" s="2" t="s">
        <v>6317</v>
      </c>
      <c r="D2275" s="4">
        <v>373</v>
      </c>
      <c r="F2275" s="11">
        <f t="shared" si="35"/>
        <v>0</v>
      </c>
      <c r="G2275" s="2"/>
      <c r="H2275" s="11"/>
    </row>
    <row r="2276" spans="1:8" x14ac:dyDescent="0.25">
      <c r="A2276" s="2" t="s">
        <v>6318</v>
      </c>
      <c r="B2276" s="2" t="s">
        <v>6279</v>
      </c>
      <c r="C2276" s="2" t="s">
        <v>6319</v>
      </c>
      <c r="D2276" s="4">
        <v>478</v>
      </c>
      <c r="F2276" s="11">
        <f t="shared" si="35"/>
        <v>0</v>
      </c>
      <c r="G2276" s="2"/>
      <c r="H2276" s="11"/>
    </row>
    <row r="2277" spans="1:8" x14ac:dyDescent="0.25">
      <c r="A2277" s="2" t="s">
        <v>6320</v>
      </c>
      <c r="B2277" s="2" t="s">
        <v>6271</v>
      </c>
      <c r="C2277" s="2" t="s">
        <v>6321</v>
      </c>
      <c r="D2277" s="4">
        <v>14447</v>
      </c>
      <c r="F2277" s="11">
        <f t="shared" si="35"/>
        <v>0</v>
      </c>
      <c r="G2277" s="2"/>
      <c r="H2277" s="11"/>
    </row>
    <row r="2278" spans="1:8" x14ac:dyDescent="0.25">
      <c r="A2278" s="2" t="s">
        <v>6322</v>
      </c>
      <c r="B2278" s="2" t="s">
        <v>6323</v>
      </c>
      <c r="C2278" s="2" t="s">
        <v>6324</v>
      </c>
      <c r="D2278" s="4">
        <v>536</v>
      </c>
      <c r="F2278" s="11">
        <f t="shared" si="35"/>
        <v>0</v>
      </c>
      <c r="G2278" s="2"/>
      <c r="H2278" s="11"/>
    </row>
    <row r="2279" spans="1:8" x14ac:dyDescent="0.25">
      <c r="A2279" s="2" t="s">
        <v>6325</v>
      </c>
      <c r="B2279" s="2" t="s">
        <v>6326</v>
      </c>
      <c r="C2279" s="2" t="s">
        <v>6327</v>
      </c>
      <c r="D2279" s="4">
        <v>989</v>
      </c>
      <c r="F2279" s="11">
        <f t="shared" si="35"/>
        <v>0</v>
      </c>
      <c r="G2279" s="2"/>
      <c r="H2279" s="11"/>
    </row>
    <row r="2280" spans="1:8" x14ac:dyDescent="0.25">
      <c r="A2280" s="2" t="s">
        <v>6328</v>
      </c>
      <c r="B2280" s="2" t="s">
        <v>4485</v>
      </c>
      <c r="C2280" s="2" t="s">
        <v>6329</v>
      </c>
      <c r="D2280" s="4">
        <v>1804</v>
      </c>
      <c r="F2280" s="11">
        <f t="shared" si="35"/>
        <v>0</v>
      </c>
      <c r="G2280" s="2"/>
      <c r="H2280" s="11"/>
    </row>
    <row r="2281" spans="1:8" x14ac:dyDescent="0.25">
      <c r="A2281" s="2" t="s">
        <v>6330</v>
      </c>
      <c r="B2281" s="2" t="s">
        <v>6331</v>
      </c>
      <c r="C2281" s="2" t="s">
        <v>6332</v>
      </c>
      <c r="D2281" s="4">
        <v>412</v>
      </c>
      <c r="F2281" s="11">
        <f t="shared" si="35"/>
        <v>0</v>
      </c>
      <c r="G2281" s="2"/>
      <c r="H2281" s="11"/>
    </row>
    <row r="2282" spans="1:8" x14ac:dyDescent="0.25">
      <c r="A2282" s="2" t="s">
        <v>6333</v>
      </c>
      <c r="B2282" s="2" t="s">
        <v>6334</v>
      </c>
      <c r="C2282" s="2" t="s">
        <v>6335</v>
      </c>
      <c r="D2282" s="4">
        <v>3889</v>
      </c>
      <c r="F2282" s="11">
        <f t="shared" si="35"/>
        <v>0</v>
      </c>
      <c r="G2282" s="2"/>
      <c r="H2282" s="11"/>
    </row>
    <row r="2283" spans="1:8" x14ac:dyDescent="0.25">
      <c r="A2283" s="2" t="s">
        <v>6336</v>
      </c>
      <c r="B2283" s="2" t="s">
        <v>4485</v>
      </c>
      <c r="C2283" s="2" t="s">
        <v>6337</v>
      </c>
      <c r="D2283" s="4">
        <v>1804</v>
      </c>
      <c r="F2283" s="11">
        <f t="shared" si="35"/>
        <v>0</v>
      </c>
      <c r="G2283" s="2"/>
      <c r="H2283" s="11"/>
    </row>
    <row r="2284" spans="1:8" x14ac:dyDescent="0.25">
      <c r="A2284" s="2" t="s">
        <v>6338</v>
      </c>
      <c r="B2284" s="2" t="s">
        <v>5964</v>
      </c>
      <c r="C2284" s="2" t="s">
        <v>6339</v>
      </c>
      <c r="D2284" s="4">
        <v>526</v>
      </c>
      <c r="F2284" s="11">
        <f t="shared" si="35"/>
        <v>0</v>
      </c>
      <c r="G2284" s="2"/>
      <c r="H2284" s="11"/>
    </row>
    <row r="2285" spans="1:8" x14ac:dyDescent="0.25">
      <c r="A2285" s="2" t="s">
        <v>6340</v>
      </c>
      <c r="B2285" s="2" t="s">
        <v>6300</v>
      </c>
      <c r="C2285" s="2" t="s">
        <v>6341</v>
      </c>
      <c r="D2285" s="4">
        <v>4269</v>
      </c>
      <c r="F2285" s="11">
        <f t="shared" si="35"/>
        <v>0</v>
      </c>
      <c r="G2285" s="2"/>
      <c r="H2285" s="11"/>
    </row>
    <row r="2286" spans="1:8" x14ac:dyDescent="0.25">
      <c r="A2286" s="2" t="s">
        <v>6342</v>
      </c>
      <c r="B2286" s="2" t="s">
        <v>5964</v>
      </c>
      <c r="C2286" s="2" t="s">
        <v>6343</v>
      </c>
      <c r="D2286" s="4">
        <v>526</v>
      </c>
      <c r="F2286" s="11">
        <f t="shared" si="35"/>
        <v>0</v>
      </c>
      <c r="G2286" s="2"/>
      <c r="H2286" s="11"/>
    </row>
    <row r="2287" spans="1:8" x14ac:dyDescent="0.25">
      <c r="A2287" s="2" t="s">
        <v>6344</v>
      </c>
      <c r="B2287" s="2" t="s">
        <v>6345</v>
      </c>
      <c r="C2287" s="2" t="s">
        <v>6346</v>
      </c>
      <c r="D2287" s="4">
        <v>6309</v>
      </c>
      <c r="F2287" s="11">
        <f t="shared" si="35"/>
        <v>0</v>
      </c>
      <c r="G2287" s="2"/>
      <c r="H2287" s="11"/>
    </row>
    <row r="2288" spans="1:8" x14ac:dyDescent="0.25">
      <c r="A2288" s="2" t="s">
        <v>6347</v>
      </c>
      <c r="B2288" s="2" t="s">
        <v>6348</v>
      </c>
      <c r="C2288" s="2" t="s">
        <v>6349</v>
      </c>
      <c r="D2288" s="4">
        <v>2706</v>
      </c>
      <c r="F2288" s="11">
        <f t="shared" si="35"/>
        <v>0</v>
      </c>
      <c r="G2288" s="2"/>
      <c r="H2288" s="11"/>
    </row>
    <row r="2289" spans="1:8" x14ac:dyDescent="0.25">
      <c r="A2289" s="2" t="s">
        <v>6350</v>
      </c>
      <c r="B2289" s="2" t="s">
        <v>6351</v>
      </c>
      <c r="C2289" s="2" t="s">
        <v>6352</v>
      </c>
      <c r="D2289" s="4">
        <v>1947</v>
      </c>
      <c r="F2289" s="11">
        <f t="shared" si="35"/>
        <v>0</v>
      </c>
      <c r="G2289" s="2"/>
      <c r="H2289" s="11"/>
    </row>
    <row r="2290" spans="1:8" x14ac:dyDescent="0.25">
      <c r="A2290" s="2" t="s">
        <v>6353</v>
      </c>
      <c r="B2290" s="2" t="s">
        <v>6354</v>
      </c>
      <c r="C2290" s="2" t="s">
        <v>6355</v>
      </c>
      <c r="D2290" s="4">
        <v>2053</v>
      </c>
      <c r="F2290" s="11">
        <f t="shared" si="35"/>
        <v>0</v>
      </c>
      <c r="G2290" s="2"/>
      <c r="H2290" s="11"/>
    </row>
    <row r="2291" spans="1:8" x14ac:dyDescent="0.25">
      <c r="A2291" s="2" t="s">
        <v>6356</v>
      </c>
      <c r="B2291" s="2" t="s">
        <v>5964</v>
      </c>
      <c r="C2291" s="2" t="s">
        <v>6357</v>
      </c>
      <c r="D2291" s="4">
        <v>478</v>
      </c>
      <c r="F2291" s="11">
        <f t="shared" si="35"/>
        <v>0</v>
      </c>
      <c r="G2291" s="2"/>
      <c r="H2291" s="11"/>
    </row>
    <row r="2292" spans="1:8" x14ac:dyDescent="0.25">
      <c r="A2292" s="2" t="s">
        <v>6358</v>
      </c>
      <c r="B2292" s="2" t="s">
        <v>6345</v>
      </c>
      <c r="C2292" s="2" t="s">
        <v>6359</v>
      </c>
      <c r="D2292" s="4">
        <v>5671</v>
      </c>
      <c r="F2292" s="11">
        <f t="shared" si="35"/>
        <v>0</v>
      </c>
      <c r="G2292" s="2"/>
      <c r="H2292" s="11"/>
    </row>
    <row r="2293" spans="1:8" x14ac:dyDescent="0.25">
      <c r="A2293" s="2" t="s">
        <v>6360</v>
      </c>
      <c r="B2293" s="2" t="s">
        <v>6271</v>
      </c>
      <c r="C2293" s="2" t="s">
        <v>6361</v>
      </c>
      <c r="D2293" s="4">
        <v>5049</v>
      </c>
      <c r="F2293" s="11">
        <f t="shared" si="35"/>
        <v>0</v>
      </c>
      <c r="G2293" s="2"/>
      <c r="H2293" s="11"/>
    </row>
    <row r="2294" spans="1:8" x14ac:dyDescent="0.25">
      <c r="A2294" s="2" t="s">
        <v>6362</v>
      </c>
      <c r="B2294" s="2" t="s">
        <v>6156</v>
      </c>
      <c r="C2294" s="2" t="s">
        <v>6363</v>
      </c>
      <c r="D2294" s="4">
        <v>4363</v>
      </c>
      <c r="F2294" s="11">
        <f t="shared" si="35"/>
        <v>0</v>
      </c>
      <c r="G2294" s="2"/>
      <c r="H2294" s="11"/>
    </row>
    <row r="2295" spans="1:8" x14ac:dyDescent="0.25">
      <c r="A2295" s="2" t="s">
        <v>6364</v>
      </c>
      <c r="B2295" s="2" t="s">
        <v>6365</v>
      </c>
      <c r="C2295" s="2" t="s">
        <v>6366</v>
      </c>
      <c r="D2295" s="4">
        <v>436</v>
      </c>
      <c r="F2295" s="11">
        <f t="shared" si="35"/>
        <v>0</v>
      </c>
      <c r="G2295" s="2"/>
      <c r="H2295" s="11"/>
    </row>
    <row r="2296" spans="1:8" x14ac:dyDescent="0.25">
      <c r="A2296" s="2" t="s">
        <v>6367</v>
      </c>
      <c r="B2296" s="2" t="s">
        <v>6368</v>
      </c>
      <c r="C2296" s="2" t="s">
        <v>6369</v>
      </c>
      <c r="D2296" s="4">
        <v>11051</v>
      </c>
      <c r="F2296" s="11">
        <f t="shared" si="35"/>
        <v>0</v>
      </c>
      <c r="G2296" s="2"/>
      <c r="H2296" s="11"/>
    </row>
    <row r="2297" spans="1:8" x14ac:dyDescent="0.25">
      <c r="A2297" s="2" t="s">
        <v>6370</v>
      </c>
      <c r="B2297" s="2" t="s">
        <v>6371</v>
      </c>
      <c r="C2297" s="2" t="s">
        <v>6372</v>
      </c>
      <c r="D2297" s="4">
        <v>875</v>
      </c>
      <c r="F2297" s="11">
        <f t="shared" si="35"/>
        <v>0</v>
      </c>
      <c r="G2297" s="2"/>
      <c r="H2297" s="11"/>
    </row>
    <row r="2298" spans="1:8" x14ac:dyDescent="0.25">
      <c r="A2298" s="2" t="s">
        <v>6373</v>
      </c>
      <c r="B2298" s="2" t="s">
        <v>5946</v>
      </c>
      <c r="C2298" s="2" t="s">
        <v>6374</v>
      </c>
      <c r="D2298" s="4">
        <v>478</v>
      </c>
      <c r="F2298" s="11">
        <f t="shared" si="35"/>
        <v>0</v>
      </c>
      <c r="G2298" s="2"/>
      <c r="H2298" s="11"/>
    </row>
    <row r="2299" spans="1:8" x14ac:dyDescent="0.25">
      <c r="A2299" s="2" t="s">
        <v>6375</v>
      </c>
      <c r="B2299" s="2" t="s">
        <v>6376</v>
      </c>
      <c r="C2299" s="2" t="s">
        <v>6377</v>
      </c>
      <c r="D2299" s="4">
        <v>984</v>
      </c>
      <c r="F2299" s="11">
        <f t="shared" si="35"/>
        <v>0</v>
      </c>
      <c r="G2299" s="2"/>
      <c r="H2299" s="11"/>
    </row>
    <row r="2300" spans="1:8" x14ac:dyDescent="0.25">
      <c r="A2300" s="2" t="s">
        <v>6378</v>
      </c>
      <c r="B2300" s="2" t="s">
        <v>5981</v>
      </c>
      <c r="C2300" s="2" t="s">
        <v>6379</v>
      </c>
      <c r="D2300" s="4">
        <v>931</v>
      </c>
      <c r="F2300" s="11">
        <f t="shared" si="35"/>
        <v>0</v>
      </c>
      <c r="G2300" s="2"/>
      <c r="H2300" s="11"/>
    </row>
    <row r="2301" spans="1:8" x14ac:dyDescent="0.25">
      <c r="A2301" s="2" t="s">
        <v>6380</v>
      </c>
      <c r="B2301" s="2" t="s">
        <v>6381</v>
      </c>
      <c r="C2301" s="2" t="s">
        <v>6382</v>
      </c>
      <c r="D2301" s="4">
        <v>1408</v>
      </c>
      <c r="F2301" s="11">
        <f t="shared" si="35"/>
        <v>0</v>
      </c>
      <c r="G2301" s="2"/>
      <c r="H2301" s="11"/>
    </row>
    <row r="2302" spans="1:8" x14ac:dyDescent="0.25">
      <c r="A2302" s="2" t="s">
        <v>6383</v>
      </c>
      <c r="B2302" s="2" t="s">
        <v>6384</v>
      </c>
      <c r="C2302" s="2" t="s">
        <v>6385</v>
      </c>
      <c r="D2302" s="4">
        <v>3162</v>
      </c>
      <c r="F2302" s="11">
        <f t="shared" si="35"/>
        <v>0</v>
      </c>
      <c r="G2302" s="2"/>
      <c r="H2302" s="11"/>
    </row>
    <row r="2303" spans="1:8" x14ac:dyDescent="0.25">
      <c r="A2303" s="2" t="s">
        <v>6386</v>
      </c>
      <c r="B2303" s="2" t="s">
        <v>6387</v>
      </c>
      <c r="C2303" s="2" t="s">
        <v>6388</v>
      </c>
      <c r="D2303" s="4">
        <v>1003</v>
      </c>
      <c r="F2303" s="11">
        <f t="shared" si="35"/>
        <v>0</v>
      </c>
      <c r="G2303" s="2"/>
      <c r="H2303" s="11"/>
    </row>
    <row r="2304" spans="1:8" x14ac:dyDescent="0.25">
      <c r="A2304" s="2" t="s">
        <v>6389</v>
      </c>
      <c r="B2304" s="2" t="s">
        <v>6390</v>
      </c>
      <c r="C2304" s="2" t="s">
        <v>6391</v>
      </c>
      <c r="D2304" s="4">
        <v>1029</v>
      </c>
      <c r="F2304" s="11">
        <f t="shared" si="35"/>
        <v>0</v>
      </c>
      <c r="G2304" s="2"/>
      <c r="H2304" s="11"/>
    </row>
    <row r="2305" spans="1:8" x14ac:dyDescent="0.25">
      <c r="A2305" s="2" t="s">
        <v>6392</v>
      </c>
      <c r="B2305" s="2" t="s">
        <v>6393</v>
      </c>
      <c r="C2305" s="2" t="s">
        <v>6394</v>
      </c>
      <c r="D2305" s="4">
        <v>2768</v>
      </c>
      <c r="F2305" s="11">
        <f t="shared" si="35"/>
        <v>0</v>
      </c>
      <c r="G2305" s="2"/>
      <c r="H2305" s="11"/>
    </row>
    <row r="2306" spans="1:8" x14ac:dyDescent="0.25">
      <c r="A2306" s="2" t="s">
        <v>6395</v>
      </c>
      <c r="B2306" s="2" t="s">
        <v>6396</v>
      </c>
      <c r="C2306" s="2" t="s">
        <v>6397</v>
      </c>
      <c r="D2306" s="4">
        <v>2061</v>
      </c>
      <c r="F2306" s="11">
        <f t="shared" si="35"/>
        <v>0</v>
      </c>
      <c r="G2306" s="2"/>
      <c r="H2306" s="11"/>
    </row>
    <row r="2307" spans="1:8" x14ac:dyDescent="0.25">
      <c r="A2307" s="2" t="s">
        <v>6398</v>
      </c>
      <c r="B2307" s="2" t="s">
        <v>6399</v>
      </c>
      <c r="C2307" s="2" t="s">
        <v>6400</v>
      </c>
      <c r="D2307" s="4">
        <v>3226</v>
      </c>
      <c r="F2307" s="11">
        <f t="shared" si="35"/>
        <v>0</v>
      </c>
      <c r="G2307" s="2"/>
      <c r="H2307" s="11"/>
    </row>
    <row r="2308" spans="1:8" x14ac:dyDescent="0.25">
      <c r="A2308" s="2" t="s">
        <v>6401</v>
      </c>
      <c r="B2308" s="2" t="s">
        <v>6402</v>
      </c>
      <c r="C2308" s="2" t="s">
        <v>6403</v>
      </c>
      <c r="D2308" s="4">
        <v>529</v>
      </c>
      <c r="F2308" s="11">
        <f t="shared" si="35"/>
        <v>0</v>
      </c>
      <c r="G2308" s="2"/>
      <c r="H2308" s="11"/>
    </row>
    <row r="2309" spans="1:8" x14ac:dyDescent="0.25">
      <c r="A2309" s="2" t="s">
        <v>6404</v>
      </c>
      <c r="B2309" s="2" t="s">
        <v>6405</v>
      </c>
      <c r="C2309" s="2" t="s">
        <v>6406</v>
      </c>
      <c r="D2309" s="4">
        <v>1308</v>
      </c>
      <c r="F2309" s="11">
        <f t="shared" si="35"/>
        <v>0</v>
      </c>
      <c r="G2309" s="2"/>
      <c r="H2309" s="11"/>
    </row>
    <row r="2310" spans="1:8" x14ac:dyDescent="0.25">
      <c r="A2310" s="2" t="s">
        <v>6407</v>
      </c>
      <c r="B2310" s="2" t="s">
        <v>6408</v>
      </c>
      <c r="C2310" s="2" t="s">
        <v>6409</v>
      </c>
      <c r="D2310" s="4">
        <v>1308</v>
      </c>
      <c r="F2310" s="11">
        <f t="shared" si="35"/>
        <v>0</v>
      </c>
      <c r="G2310" s="2"/>
      <c r="H2310" s="11"/>
    </row>
    <row r="2311" spans="1:8" x14ac:dyDescent="0.25">
      <c r="A2311" s="2" t="s">
        <v>6410</v>
      </c>
      <c r="B2311" s="2" t="s">
        <v>6411</v>
      </c>
      <c r="C2311" s="2" t="s">
        <v>6412</v>
      </c>
      <c r="D2311" s="4">
        <v>1203</v>
      </c>
      <c r="F2311" s="11">
        <f t="shared" si="35"/>
        <v>0</v>
      </c>
      <c r="G2311" s="2"/>
      <c r="H2311" s="11"/>
    </row>
    <row r="2312" spans="1:8" x14ac:dyDescent="0.25">
      <c r="A2312" s="2" t="s">
        <v>6413</v>
      </c>
      <c r="B2312" s="2" t="s">
        <v>6414</v>
      </c>
      <c r="C2312" s="2" t="s">
        <v>6415</v>
      </c>
      <c r="D2312" s="4">
        <v>1072</v>
      </c>
      <c r="F2312" s="11">
        <f t="shared" ref="F2312:F2375" si="36">D2312*E2312</f>
        <v>0</v>
      </c>
      <c r="G2312" s="2"/>
      <c r="H2312" s="11"/>
    </row>
    <row r="2313" spans="1:8" x14ac:dyDescent="0.25">
      <c r="A2313" s="2" t="s">
        <v>6416</v>
      </c>
      <c r="B2313" s="2" t="s">
        <v>6417</v>
      </c>
      <c r="C2313" s="2" t="s">
        <v>6418</v>
      </c>
      <c r="D2313" s="4">
        <v>1563</v>
      </c>
      <c r="F2313" s="11">
        <f t="shared" si="36"/>
        <v>0</v>
      </c>
      <c r="G2313" s="2"/>
      <c r="H2313" s="11"/>
    </row>
    <row r="2314" spans="1:8" x14ac:dyDescent="0.25">
      <c r="A2314" s="2" t="s">
        <v>6419</v>
      </c>
      <c r="B2314" s="2" t="s">
        <v>6420</v>
      </c>
      <c r="C2314" s="2" t="s">
        <v>6421</v>
      </c>
      <c r="D2314" s="4">
        <v>1907</v>
      </c>
      <c r="F2314" s="11">
        <f t="shared" si="36"/>
        <v>0</v>
      </c>
      <c r="G2314" s="2"/>
      <c r="H2314" s="11"/>
    </row>
    <row r="2315" spans="1:8" x14ac:dyDescent="0.25">
      <c r="A2315" s="2" t="s">
        <v>6422</v>
      </c>
      <c r="B2315" s="2" t="s">
        <v>6423</v>
      </c>
      <c r="C2315" s="2" t="s">
        <v>6424</v>
      </c>
      <c r="D2315" s="4">
        <v>517</v>
      </c>
      <c r="F2315" s="11">
        <f t="shared" si="36"/>
        <v>0</v>
      </c>
      <c r="G2315" s="2"/>
      <c r="H2315" s="11"/>
    </row>
    <row r="2316" spans="1:8" x14ac:dyDescent="0.25">
      <c r="A2316" s="2" t="s">
        <v>6425</v>
      </c>
      <c r="B2316" s="2" t="s">
        <v>6426</v>
      </c>
      <c r="C2316" s="2" t="s">
        <v>6427</v>
      </c>
      <c r="D2316" s="4">
        <v>3836</v>
      </c>
      <c r="F2316" s="11">
        <f t="shared" si="36"/>
        <v>0</v>
      </c>
      <c r="G2316" s="2"/>
      <c r="H2316" s="11"/>
    </row>
    <row r="2317" spans="1:8" x14ac:dyDescent="0.25">
      <c r="A2317" s="2" t="s">
        <v>6428</v>
      </c>
      <c r="B2317" s="2" t="s">
        <v>6429</v>
      </c>
      <c r="C2317" s="2" t="s">
        <v>6430</v>
      </c>
      <c r="D2317" s="4">
        <v>0</v>
      </c>
      <c r="F2317" s="11">
        <f t="shared" si="36"/>
        <v>0</v>
      </c>
      <c r="H2317" s="11"/>
    </row>
    <row r="2318" spans="1:8" x14ac:dyDescent="0.25">
      <c r="A2318" s="2" t="s">
        <v>6431</v>
      </c>
      <c r="B2318" s="2" t="s">
        <v>6432</v>
      </c>
      <c r="C2318" s="2" t="s">
        <v>6433</v>
      </c>
      <c r="D2318" s="4">
        <v>8181</v>
      </c>
      <c r="F2318" s="11">
        <f t="shared" si="36"/>
        <v>0</v>
      </c>
      <c r="G2318" s="2"/>
      <c r="H2318" s="11"/>
    </row>
    <row r="2319" spans="1:8" x14ac:dyDescent="0.25">
      <c r="A2319" s="2" t="s">
        <v>6434</v>
      </c>
      <c r="B2319" s="2" t="s">
        <v>6435</v>
      </c>
      <c r="C2319" s="2" t="s">
        <v>6436</v>
      </c>
      <c r="D2319" s="4">
        <v>1012</v>
      </c>
      <c r="F2319" s="11">
        <f t="shared" si="36"/>
        <v>0</v>
      </c>
      <c r="G2319" s="2"/>
      <c r="H2319" s="11"/>
    </row>
    <row r="2320" spans="1:8" x14ac:dyDescent="0.25">
      <c r="A2320" s="2" t="s">
        <v>6437</v>
      </c>
      <c r="B2320" s="2" t="s">
        <v>6438</v>
      </c>
      <c r="C2320" s="2" t="s">
        <v>6439</v>
      </c>
      <c r="D2320" s="4">
        <v>337</v>
      </c>
      <c r="F2320" s="11">
        <f t="shared" si="36"/>
        <v>0</v>
      </c>
      <c r="G2320" s="2"/>
      <c r="H2320" s="11"/>
    </row>
    <row r="2321" spans="1:8" x14ac:dyDescent="0.25">
      <c r="A2321" s="2" t="s">
        <v>6440</v>
      </c>
      <c r="B2321" s="2" t="s">
        <v>6441</v>
      </c>
      <c r="C2321" s="2" t="s">
        <v>6442</v>
      </c>
      <c r="D2321" s="4">
        <v>546</v>
      </c>
      <c r="F2321" s="11">
        <f t="shared" si="36"/>
        <v>0</v>
      </c>
      <c r="G2321" s="2"/>
      <c r="H2321" s="11"/>
    </row>
    <row r="2322" spans="1:8" x14ac:dyDescent="0.25">
      <c r="A2322" s="2" t="s">
        <v>6443</v>
      </c>
      <c r="B2322" s="2" t="s">
        <v>6444</v>
      </c>
      <c r="C2322" s="2" t="s">
        <v>6445</v>
      </c>
      <c r="D2322" s="4">
        <v>2479</v>
      </c>
      <c r="F2322" s="11">
        <f t="shared" si="36"/>
        <v>0</v>
      </c>
      <c r="G2322" s="2"/>
      <c r="H2322" s="11"/>
    </row>
    <row r="2323" spans="1:8" x14ac:dyDescent="0.25">
      <c r="A2323" s="2" t="s">
        <v>6446</v>
      </c>
      <c r="B2323" s="2" t="s">
        <v>6447</v>
      </c>
      <c r="C2323" s="2" t="s">
        <v>6448</v>
      </c>
      <c r="D2323" s="4">
        <v>1195</v>
      </c>
      <c r="F2323" s="11">
        <f t="shared" si="36"/>
        <v>0</v>
      </c>
      <c r="G2323" s="2"/>
      <c r="H2323" s="11"/>
    </row>
    <row r="2324" spans="1:8" x14ac:dyDescent="0.25">
      <c r="A2324" s="2" t="s">
        <v>6449</v>
      </c>
      <c r="B2324" s="2" t="s">
        <v>6450</v>
      </c>
      <c r="C2324" s="2" t="s">
        <v>6451</v>
      </c>
      <c r="D2324" s="4">
        <v>0</v>
      </c>
      <c r="F2324" s="11">
        <f t="shared" si="36"/>
        <v>0</v>
      </c>
      <c r="H2324" s="11"/>
    </row>
    <row r="2325" spans="1:8" x14ac:dyDescent="0.25">
      <c r="A2325" s="2" t="s">
        <v>6452</v>
      </c>
      <c r="B2325" s="2" t="s">
        <v>6453</v>
      </c>
      <c r="C2325" s="2" t="s">
        <v>6454</v>
      </c>
      <c r="D2325" s="4">
        <v>0</v>
      </c>
      <c r="F2325" s="11">
        <f t="shared" si="36"/>
        <v>0</v>
      </c>
      <c r="H2325" s="11"/>
    </row>
    <row r="2326" spans="1:8" x14ac:dyDescent="0.25">
      <c r="A2326" s="2" t="s">
        <v>6455</v>
      </c>
      <c r="B2326" s="2" t="s">
        <v>6456</v>
      </c>
      <c r="C2326" s="2" t="s">
        <v>6457</v>
      </c>
      <c r="D2326" s="4">
        <v>6555</v>
      </c>
      <c r="F2326" s="11">
        <f t="shared" si="36"/>
        <v>0</v>
      </c>
      <c r="G2326" s="2"/>
      <c r="H2326" s="11"/>
    </row>
    <row r="2327" spans="1:8" x14ac:dyDescent="0.25">
      <c r="A2327" s="2" t="s">
        <v>6458</v>
      </c>
      <c r="B2327" s="2" t="s">
        <v>6459</v>
      </c>
      <c r="C2327" s="2" t="s">
        <v>6460</v>
      </c>
      <c r="D2327" s="4">
        <v>11040</v>
      </c>
      <c r="F2327" s="11">
        <f t="shared" si="36"/>
        <v>0</v>
      </c>
      <c r="G2327" s="2"/>
      <c r="H2327" s="11"/>
    </row>
    <row r="2328" spans="1:8" x14ac:dyDescent="0.25">
      <c r="A2328" s="2" t="s">
        <v>6461</v>
      </c>
      <c r="B2328" s="2" t="s">
        <v>6462</v>
      </c>
      <c r="C2328" s="2" t="s">
        <v>6463</v>
      </c>
      <c r="D2328" s="4">
        <v>4569</v>
      </c>
      <c r="F2328" s="11">
        <f t="shared" si="36"/>
        <v>0</v>
      </c>
      <c r="G2328" s="2"/>
      <c r="H2328" s="11"/>
    </row>
    <row r="2329" spans="1:8" x14ac:dyDescent="0.25">
      <c r="A2329" s="2" t="s">
        <v>6464</v>
      </c>
      <c r="B2329" s="2" t="s">
        <v>6465</v>
      </c>
      <c r="C2329" s="2" t="s">
        <v>6466</v>
      </c>
      <c r="D2329" s="4">
        <v>3605</v>
      </c>
      <c r="F2329" s="11">
        <f t="shared" si="36"/>
        <v>0</v>
      </c>
      <c r="G2329" s="2"/>
      <c r="H2329" s="11"/>
    </row>
    <row r="2330" spans="1:8" x14ac:dyDescent="0.25">
      <c r="A2330" s="2" t="s">
        <v>6467</v>
      </c>
      <c r="B2330" s="2" t="s">
        <v>6468</v>
      </c>
      <c r="C2330" s="2" t="s">
        <v>6469</v>
      </c>
      <c r="D2330" s="4">
        <v>1168</v>
      </c>
      <c r="F2330" s="11">
        <f t="shared" si="36"/>
        <v>0</v>
      </c>
      <c r="G2330" s="2"/>
      <c r="H2330" s="11"/>
    </row>
    <row r="2331" spans="1:8" x14ac:dyDescent="0.25">
      <c r="A2331" s="2" t="s">
        <v>6470</v>
      </c>
      <c r="B2331" s="2" t="s">
        <v>6471</v>
      </c>
      <c r="C2331" s="2" t="s">
        <v>6472</v>
      </c>
      <c r="D2331" s="4">
        <v>966</v>
      </c>
      <c r="F2331" s="11">
        <f t="shared" si="36"/>
        <v>0</v>
      </c>
      <c r="G2331" s="2"/>
      <c r="H2331" s="11"/>
    </row>
    <row r="2332" spans="1:8" x14ac:dyDescent="0.25">
      <c r="A2332" s="2" t="s">
        <v>6473</v>
      </c>
      <c r="B2332" s="2" t="s">
        <v>6474</v>
      </c>
      <c r="C2332" s="2" t="s">
        <v>6475</v>
      </c>
      <c r="D2332" s="4">
        <v>3472</v>
      </c>
      <c r="F2332" s="11">
        <f t="shared" si="36"/>
        <v>0</v>
      </c>
      <c r="G2332" s="2"/>
      <c r="H2332" s="11"/>
    </row>
    <row r="2333" spans="1:8" x14ac:dyDescent="0.25">
      <c r="A2333" s="2" t="s">
        <v>6476</v>
      </c>
      <c r="B2333" s="2" t="s">
        <v>6477</v>
      </c>
      <c r="C2333" s="2" t="s">
        <v>6478</v>
      </c>
      <c r="D2333" s="4">
        <v>3049</v>
      </c>
      <c r="F2333" s="11">
        <f t="shared" si="36"/>
        <v>0</v>
      </c>
      <c r="G2333" s="2"/>
      <c r="H2333" s="11"/>
    </row>
    <row r="2334" spans="1:8" x14ac:dyDescent="0.25">
      <c r="A2334" s="2" t="s">
        <v>6479</v>
      </c>
      <c r="B2334" s="2" t="s">
        <v>6480</v>
      </c>
      <c r="C2334" s="2" t="s">
        <v>6481</v>
      </c>
      <c r="D2334" s="4">
        <v>923</v>
      </c>
      <c r="F2334" s="11">
        <f t="shared" si="36"/>
        <v>0</v>
      </c>
      <c r="G2334" s="2"/>
      <c r="H2334" s="11"/>
    </row>
    <row r="2335" spans="1:8" x14ac:dyDescent="0.25">
      <c r="A2335" s="2" t="s">
        <v>6482</v>
      </c>
      <c r="B2335" s="2" t="s">
        <v>6483</v>
      </c>
      <c r="C2335" s="2" t="s">
        <v>6484</v>
      </c>
      <c r="D2335" s="4">
        <v>1029</v>
      </c>
      <c r="F2335" s="11">
        <f t="shared" si="36"/>
        <v>0</v>
      </c>
      <c r="G2335" s="2"/>
      <c r="H2335" s="11"/>
    </row>
    <row r="2336" spans="1:8" x14ac:dyDescent="0.25">
      <c r="A2336" s="2" t="s">
        <v>6485</v>
      </c>
      <c r="B2336" s="2" t="s">
        <v>6486</v>
      </c>
      <c r="C2336" s="2" t="s">
        <v>6487</v>
      </c>
      <c r="D2336" s="4">
        <v>952</v>
      </c>
      <c r="F2336" s="11">
        <f t="shared" si="36"/>
        <v>0</v>
      </c>
      <c r="G2336" s="2"/>
      <c r="H2336" s="11"/>
    </row>
    <row r="2337" spans="1:8" x14ac:dyDescent="0.25">
      <c r="A2337" s="2" t="s">
        <v>6488</v>
      </c>
      <c r="B2337" s="2" t="s">
        <v>6489</v>
      </c>
      <c r="C2337" s="2" t="s">
        <v>6490</v>
      </c>
      <c r="D2337" s="4">
        <v>1204</v>
      </c>
      <c r="F2337" s="11">
        <f t="shared" si="36"/>
        <v>0</v>
      </c>
      <c r="G2337" s="2"/>
      <c r="H2337" s="11"/>
    </row>
    <row r="2338" spans="1:8" x14ac:dyDescent="0.25">
      <c r="A2338" s="2" t="s">
        <v>6491</v>
      </c>
      <c r="B2338" s="2" t="s">
        <v>6492</v>
      </c>
      <c r="C2338" s="2" t="s">
        <v>6493</v>
      </c>
      <c r="D2338" s="4">
        <v>5838</v>
      </c>
      <c r="F2338" s="11">
        <f t="shared" si="36"/>
        <v>0</v>
      </c>
      <c r="G2338" s="2"/>
      <c r="H2338" s="11"/>
    </row>
    <row r="2339" spans="1:8" x14ac:dyDescent="0.25">
      <c r="A2339" s="2" t="s">
        <v>6495</v>
      </c>
      <c r="B2339" s="2" t="s">
        <v>6496</v>
      </c>
      <c r="C2339" s="2" t="s">
        <v>6497</v>
      </c>
      <c r="D2339" s="4">
        <v>2509</v>
      </c>
      <c r="F2339" s="11">
        <f t="shared" si="36"/>
        <v>0</v>
      </c>
      <c r="G2339" s="2"/>
      <c r="H2339" s="11"/>
    </row>
    <row r="2340" spans="1:8" x14ac:dyDescent="0.25">
      <c r="A2340" s="2" t="s">
        <v>6498</v>
      </c>
      <c r="B2340" s="2" t="s">
        <v>6499</v>
      </c>
      <c r="C2340" s="2" t="s">
        <v>6500</v>
      </c>
      <c r="D2340" s="4">
        <v>377</v>
      </c>
      <c r="F2340" s="11">
        <f t="shared" si="36"/>
        <v>0</v>
      </c>
      <c r="G2340" s="2"/>
      <c r="H2340" s="11"/>
    </row>
    <row r="2341" spans="1:8" x14ac:dyDescent="0.25">
      <c r="A2341" s="2" t="s">
        <v>6501</v>
      </c>
      <c r="B2341" s="2" t="s">
        <v>6502</v>
      </c>
      <c r="C2341" s="2" t="s">
        <v>6494</v>
      </c>
      <c r="D2341" s="4">
        <v>0</v>
      </c>
      <c r="F2341" s="11">
        <f t="shared" si="36"/>
        <v>0</v>
      </c>
      <c r="H2341" s="11"/>
    </row>
    <row r="2342" spans="1:8" x14ac:dyDescent="0.25">
      <c r="A2342" s="2" t="s">
        <v>6503</v>
      </c>
      <c r="B2342" s="2" t="s">
        <v>6486</v>
      </c>
      <c r="C2342" s="2" t="s">
        <v>6504</v>
      </c>
      <c r="D2342" s="4">
        <v>830</v>
      </c>
      <c r="F2342" s="11">
        <f t="shared" si="36"/>
        <v>0</v>
      </c>
      <c r="G2342" s="2"/>
      <c r="H2342" s="11"/>
    </row>
    <row r="2343" spans="1:8" x14ac:dyDescent="0.25">
      <c r="A2343" s="2" t="s">
        <v>6505</v>
      </c>
      <c r="B2343" s="2" t="s">
        <v>6506</v>
      </c>
      <c r="C2343" s="2" t="s">
        <v>6507</v>
      </c>
      <c r="D2343" s="4">
        <v>0</v>
      </c>
      <c r="F2343" s="11">
        <f t="shared" si="36"/>
        <v>0</v>
      </c>
      <c r="H2343" s="11"/>
    </row>
    <row r="2344" spans="1:8" x14ac:dyDescent="0.25">
      <c r="A2344" s="2" t="s">
        <v>6508</v>
      </c>
      <c r="B2344" s="2" t="s">
        <v>6509</v>
      </c>
      <c r="C2344" s="2" t="s">
        <v>6510</v>
      </c>
      <c r="D2344" s="4">
        <v>1194</v>
      </c>
      <c r="F2344" s="11">
        <f t="shared" si="36"/>
        <v>0</v>
      </c>
      <c r="G2344" s="2"/>
      <c r="H2344" s="11"/>
    </row>
    <row r="2345" spans="1:8" x14ac:dyDescent="0.25">
      <c r="A2345" s="2" t="s">
        <v>6511</v>
      </c>
      <c r="B2345" s="2" t="s">
        <v>6512</v>
      </c>
      <c r="C2345" s="2" t="s">
        <v>6513</v>
      </c>
      <c r="D2345" s="4">
        <v>6016</v>
      </c>
      <c r="F2345" s="11">
        <f t="shared" si="36"/>
        <v>0</v>
      </c>
      <c r="G2345" s="2"/>
      <c r="H2345" s="11"/>
    </row>
    <row r="2346" spans="1:8" x14ac:dyDescent="0.25">
      <c r="A2346" s="2" t="s">
        <v>6514</v>
      </c>
      <c r="B2346" s="2" t="s">
        <v>6515</v>
      </c>
      <c r="C2346" s="2" t="s">
        <v>6516</v>
      </c>
      <c r="D2346" s="4">
        <v>6665</v>
      </c>
      <c r="F2346" s="11">
        <f t="shared" si="36"/>
        <v>0</v>
      </c>
      <c r="G2346" s="2"/>
      <c r="H2346" s="11"/>
    </row>
    <row r="2347" spans="1:8" x14ac:dyDescent="0.25">
      <c r="A2347" s="2" t="s">
        <v>6517</v>
      </c>
      <c r="B2347" s="2" t="s">
        <v>6518</v>
      </c>
      <c r="C2347" s="2" t="s">
        <v>6519</v>
      </c>
      <c r="D2347" s="4">
        <v>5455</v>
      </c>
      <c r="F2347" s="11">
        <f t="shared" si="36"/>
        <v>0</v>
      </c>
      <c r="G2347" s="2"/>
      <c r="H2347" s="11"/>
    </row>
    <row r="2348" spans="1:8" x14ac:dyDescent="0.25">
      <c r="A2348" s="2" t="s">
        <v>6520</v>
      </c>
      <c r="B2348" s="2" t="s">
        <v>6521</v>
      </c>
      <c r="C2348" s="2" t="s">
        <v>6522</v>
      </c>
      <c r="D2348" s="4">
        <v>3183</v>
      </c>
      <c r="F2348" s="11">
        <f t="shared" si="36"/>
        <v>0</v>
      </c>
      <c r="G2348" s="2"/>
      <c r="H2348" s="11"/>
    </row>
    <row r="2349" spans="1:8" x14ac:dyDescent="0.25">
      <c r="A2349" s="2" t="s">
        <v>6523</v>
      </c>
      <c r="B2349" s="2" t="s">
        <v>6524</v>
      </c>
      <c r="C2349" s="2" t="s">
        <v>6525</v>
      </c>
      <c r="D2349" s="4">
        <v>3950</v>
      </c>
      <c r="F2349" s="11">
        <f t="shared" si="36"/>
        <v>0</v>
      </c>
      <c r="G2349" s="2"/>
      <c r="H2349" s="11"/>
    </row>
    <row r="2350" spans="1:8" x14ac:dyDescent="0.25">
      <c r="A2350" s="2" t="s">
        <v>6526</v>
      </c>
      <c r="B2350" s="2" t="s">
        <v>6527</v>
      </c>
      <c r="C2350" s="2" t="s">
        <v>6528</v>
      </c>
      <c r="D2350" s="4">
        <v>1807</v>
      </c>
      <c r="F2350" s="11">
        <f t="shared" si="36"/>
        <v>0</v>
      </c>
      <c r="G2350" s="2"/>
      <c r="H2350" s="11"/>
    </row>
    <row r="2351" spans="1:8" x14ac:dyDescent="0.25">
      <c r="A2351" s="2" t="s">
        <v>6529</v>
      </c>
      <c r="B2351" s="2" t="s">
        <v>6530</v>
      </c>
      <c r="C2351" s="2" t="s">
        <v>6531</v>
      </c>
      <c r="D2351" s="4">
        <v>1018</v>
      </c>
      <c r="F2351" s="11">
        <f t="shared" si="36"/>
        <v>0</v>
      </c>
      <c r="G2351" s="2"/>
      <c r="H2351" s="11"/>
    </row>
    <row r="2352" spans="1:8" x14ac:dyDescent="0.25">
      <c r="A2352" s="2" t="s">
        <v>6532</v>
      </c>
      <c r="B2352" s="2" t="s">
        <v>6533</v>
      </c>
      <c r="C2352" s="2" t="s">
        <v>6534</v>
      </c>
      <c r="D2352" s="4">
        <v>1194</v>
      </c>
      <c r="F2352" s="11">
        <f t="shared" si="36"/>
        <v>0</v>
      </c>
      <c r="G2352" s="2"/>
      <c r="H2352" s="11"/>
    </row>
    <row r="2353" spans="1:8" x14ac:dyDescent="0.25">
      <c r="A2353" s="2" t="s">
        <v>6535</v>
      </c>
      <c r="B2353" s="2" t="s">
        <v>6536</v>
      </c>
      <c r="C2353" s="2" t="s">
        <v>6537</v>
      </c>
      <c r="D2353" s="4">
        <v>602</v>
      </c>
      <c r="F2353" s="11">
        <f t="shared" si="36"/>
        <v>0</v>
      </c>
      <c r="G2353" s="2"/>
      <c r="H2353" s="11"/>
    </row>
    <row r="2354" spans="1:8" x14ac:dyDescent="0.25">
      <c r="A2354" s="2" t="s">
        <v>6538</v>
      </c>
      <c r="B2354" s="2" t="s">
        <v>6456</v>
      </c>
      <c r="C2354" s="2" t="s">
        <v>6539</v>
      </c>
      <c r="D2354" s="4">
        <v>6491</v>
      </c>
      <c r="F2354" s="11">
        <f t="shared" si="36"/>
        <v>0</v>
      </c>
      <c r="G2354" s="2"/>
      <c r="H2354" s="11"/>
    </row>
    <row r="2355" spans="1:8" x14ac:dyDescent="0.25">
      <c r="A2355" s="2" t="s">
        <v>6540</v>
      </c>
      <c r="B2355" s="2" t="s">
        <v>6541</v>
      </c>
      <c r="C2355" s="2" t="s">
        <v>6542</v>
      </c>
      <c r="D2355" s="4">
        <v>0</v>
      </c>
      <c r="F2355" s="11">
        <f t="shared" si="36"/>
        <v>0</v>
      </c>
      <c r="H2355" s="11"/>
    </row>
    <row r="2356" spans="1:8" x14ac:dyDescent="0.25">
      <c r="A2356" s="2" t="s">
        <v>6543</v>
      </c>
      <c r="B2356" s="2" t="s">
        <v>6544</v>
      </c>
      <c r="C2356" s="2" t="s">
        <v>6545</v>
      </c>
      <c r="D2356" s="4">
        <v>1777</v>
      </c>
      <c r="F2356" s="11">
        <f t="shared" si="36"/>
        <v>0</v>
      </c>
      <c r="G2356" s="2"/>
      <c r="H2356" s="11"/>
    </row>
    <row r="2357" spans="1:8" x14ac:dyDescent="0.25">
      <c r="A2357" s="2" t="s">
        <v>6546</v>
      </c>
      <c r="B2357" s="2" t="s">
        <v>6547</v>
      </c>
      <c r="C2357" s="2" t="s">
        <v>6548</v>
      </c>
      <c r="D2357" s="4">
        <v>3368</v>
      </c>
      <c r="F2357" s="11">
        <f t="shared" si="36"/>
        <v>0</v>
      </c>
      <c r="G2357" s="2"/>
      <c r="H2357" s="11"/>
    </row>
    <row r="2358" spans="1:8" x14ac:dyDescent="0.25">
      <c r="A2358" s="2" t="s">
        <v>6549</v>
      </c>
      <c r="B2358" s="2" t="s">
        <v>6550</v>
      </c>
      <c r="C2358" s="2" t="s">
        <v>6551</v>
      </c>
      <c r="D2358" s="4">
        <v>3518</v>
      </c>
      <c r="F2358" s="11">
        <f t="shared" si="36"/>
        <v>0</v>
      </c>
      <c r="G2358" s="2"/>
      <c r="H2358" s="11"/>
    </row>
    <row r="2359" spans="1:8" x14ac:dyDescent="0.25">
      <c r="A2359" s="2" t="s">
        <v>6552</v>
      </c>
      <c r="B2359" s="2" t="s">
        <v>6553</v>
      </c>
      <c r="C2359" s="2" t="s">
        <v>6554</v>
      </c>
      <c r="D2359" s="4">
        <v>1363</v>
      </c>
      <c r="F2359" s="11">
        <f t="shared" si="36"/>
        <v>0</v>
      </c>
      <c r="G2359" s="2"/>
      <c r="H2359" s="11"/>
    </row>
    <row r="2360" spans="1:8" x14ac:dyDescent="0.25">
      <c r="A2360" s="2" t="s">
        <v>6555</v>
      </c>
      <c r="B2360" s="2" t="s">
        <v>6556</v>
      </c>
      <c r="C2360" s="2" t="s">
        <v>6557</v>
      </c>
      <c r="D2360" s="4">
        <v>2575</v>
      </c>
      <c r="F2360" s="11">
        <f t="shared" si="36"/>
        <v>0</v>
      </c>
      <c r="G2360" s="2"/>
      <c r="H2360" s="11"/>
    </row>
    <row r="2361" spans="1:8" x14ac:dyDescent="0.25">
      <c r="A2361" s="2" t="s">
        <v>6558</v>
      </c>
      <c r="B2361" s="2" t="s">
        <v>6559</v>
      </c>
      <c r="C2361" s="2" t="s">
        <v>6560</v>
      </c>
      <c r="D2361" s="4">
        <v>5132</v>
      </c>
      <c r="F2361" s="11">
        <f t="shared" si="36"/>
        <v>0</v>
      </c>
      <c r="G2361" s="2"/>
      <c r="H2361" s="11"/>
    </row>
    <row r="2362" spans="1:8" x14ac:dyDescent="0.25">
      <c r="A2362" s="2" t="s">
        <v>6562</v>
      </c>
      <c r="B2362" s="2" t="s">
        <v>6563</v>
      </c>
      <c r="C2362" s="2" t="s">
        <v>6564</v>
      </c>
      <c r="D2362" s="4">
        <v>0</v>
      </c>
      <c r="F2362" s="11">
        <f t="shared" si="36"/>
        <v>0</v>
      </c>
      <c r="H2362" s="11"/>
    </row>
    <row r="2363" spans="1:8" x14ac:dyDescent="0.25">
      <c r="A2363" s="2" t="s">
        <v>6565</v>
      </c>
      <c r="B2363" s="2" t="s">
        <v>6566</v>
      </c>
      <c r="C2363" s="2" t="s">
        <v>6567</v>
      </c>
      <c r="D2363" s="4">
        <v>1018</v>
      </c>
      <c r="F2363" s="11">
        <f t="shared" si="36"/>
        <v>0</v>
      </c>
      <c r="G2363" s="2"/>
      <c r="H2363" s="11"/>
    </row>
    <row r="2364" spans="1:8" x14ac:dyDescent="0.25">
      <c r="A2364" s="2" t="s">
        <v>6568</v>
      </c>
      <c r="B2364" s="2" t="s">
        <v>6569</v>
      </c>
      <c r="C2364" s="2" t="s">
        <v>6561</v>
      </c>
      <c r="D2364" s="4">
        <v>2409</v>
      </c>
      <c r="F2364" s="11">
        <f t="shared" si="36"/>
        <v>0</v>
      </c>
      <c r="G2364" s="2"/>
      <c r="H2364" s="11"/>
    </row>
    <row r="2365" spans="1:8" x14ac:dyDescent="0.25">
      <c r="A2365" s="2" t="s">
        <v>6570</v>
      </c>
      <c r="B2365" s="2" t="s">
        <v>6571</v>
      </c>
      <c r="C2365" s="2" t="s">
        <v>6572</v>
      </c>
      <c r="D2365" s="4">
        <v>4958</v>
      </c>
      <c r="F2365" s="11">
        <f t="shared" si="36"/>
        <v>0</v>
      </c>
      <c r="G2365" s="2"/>
      <c r="H2365" s="11"/>
    </row>
    <row r="2366" spans="1:8" x14ac:dyDescent="0.25">
      <c r="A2366" s="2" t="s">
        <v>6573</v>
      </c>
      <c r="B2366" s="2" t="s">
        <v>6574</v>
      </c>
      <c r="C2366" s="2" t="s">
        <v>6575</v>
      </c>
      <c r="D2366" s="4">
        <v>3602</v>
      </c>
      <c r="F2366" s="11">
        <f t="shared" si="36"/>
        <v>0</v>
      </c>
      <c r="G2366" s="2"/>
      <c r="H2366" s="11"/>
    </row>
    <row r="2367" spans="1:8" x14ac:dyDescent="0.25">
      <c r="A2367" s="2" t="s">
        <v>6576</v>
      </c>
      <c r="B2367" s="2" t="s">
        <v>6577</v>
      </c>
      <c r="C2367" s="2" t="s">
        <v>6578</v>
      </c>
      <c r="D2367" s="4">
        <v>950</v>
      </c>
      <c r="F2367" s="11">
        <f t="shared" si="36"/>
        <v>0</v>
      </c>
      <c r="G2367" s="2"/>
      <c r="H2367" s="11"/>
    </row>
    <row r="2368" spans="1:8" x14ac:dyDescent="0.25">
      <c r="A2368" s="2" t="s">
        <v>6579</v>
      </c>
      <c r="B2368" s="2" t="s">
        <v>6486</v>
      </c>
      <c r="C2368" s="2" t="s">
        <v>6580</v>
      </c>
      <c r="D2368" s="4">
        <v>952</v>
      </c>
      <c r="F2368" s="11">
        <f t="shared" si="36"/>
        <v>0</v>
      </c>
      <c r="G2368" s="2"/>
      <c r="H2368" s="11"/>
    </row>
    <row r="2369" spans="1:8" x14ac:dyDescent="0.25">
      <c r="A2369" s="2" t="s">
        <v>6581</v>
      </c>
      <c r="B2369" s="2" t="s">
        <v>6582</v>
      </c>
      <c r="C2369" s="2" t="s">
        <v>6583</v>
      </c>
      <c r="D2369" s="4">
        <v>0</v>
      </c>
      <c r="F2369" s="11">
        <f t="shared" si="36"/>
        <v>0</v>
      </c>
      <c r="H2369" s="11"/>
    </row>
    <row r="2370" spans="1:8" x14ac:dyDescent="0.25">
      <c r="A2370" s="2" t="s">
        <v>6584</v>
      </c>
      <c r="B2370" s="2" t="s">
        <v>6585</v>
      </c>
      <c r="C2370" s="2" t="s">
        <v>6586</v>
      </c>
      <c r="D2370" s="4">
        <v>956</v>
      </c>
      <c r="F2370" s="11">
        <f t="shared" si="36"/>
        <v>0</v>
      </c>
      <c r="G2370" s="2"/>
      <c r="H2370" s="11"/>
    </row>
    <row r="2371" spans="1:8" x14ac:dyDescent="0.25">
      <c r="A2371" s="2" t="s">
        <v>6587</v>
      </c>
      <c r="B2371" s="2" t="s">
        <v>6588</v>
      </c>
      <c r="C2371" s="2" t="s">
        <v>6589</v>
      </c>
      <c r="D2371" s="4">
        <v>1288</v>
      </c>
      <c r="F2371" s="11">
        <f t="shared" si="36"/>
        <v>0</v>
      </c>
      <c r="G2371" s="2"/>
      <c r="H2371" s="11"/>
    </row>
    <row r="2372" spans="1:8" x14ac:dyDescent="0.25">
      <c r="A2372" s="2" t="s">
        <v>6590</v>
      </c>
      <c r="B2372" s="2" t="s">
        <v>6591</v>
      </c>
      <c r="C2372" s="2" t="s">
        <v>6592</v>
      </c>
      <c r="D2372" s="4">
        <v>2768</v>
      </c>
      <c r="F2372" s="11">
        <f t="shared" si="36"/>
        <v>0</v>
      </c>
      <c r="G2372" s="2"/>
      <c r="H2372" s="11"/>
    </row>
    <row r="2373" spans="1:8" x14ac:dyDescent="0.25">
      <c r="A2373" s="2" t="s">
        <v>6593</v>
      </c>
      <c r="B2373" s="2" t="s">
        <v>6594</v>
      </c>
      <c r="C2373" s="2" t="s">
        <v>6595</v>
      </c>
      <c r="D2373" s="4">
        <v>1163</v>
      </c>
      <c r="F2373" s="11">
        <f t="shared" si="36"/>
        <v>0</v>
      </c>
      <c r="G2373" s="2"/>
      <c r="H2373" s="11"/>
    </row>
    <row r="2374" spans="1:8" x14ac:dyDescent="0.25">
      <c r="A2374" s="2" t="s">
        <v>6596</v>
      </c>
      <c r="B2374" s="2" t="s">
        <v>6597</v>
      </c>
      <c r="C2374" s="2" t="s">
        <v>6598</v>
      </c>
      <c r="D2374" s="4">
        <v>2366</v>
      </c>
      <c r="F2374" s="11">
        <f t="shared" si="36"/>
        <v>0</v>
      </c>
      <c r="G2374" s="2"/>
      <c r="H2374" s="11"/>
    </row>
    <row r="2375" spans="1:8" x14ac:dyDescent="0.25">
      <c r="A2375" s="2" t="s">
        <v>6599</v>
      </c>
      <c r="B2375" s="2" t="s">
        <v>6600</v>
      </c>
      <c r="C2375" s="2" t="s">
        <v>6601</v>
      </c>
      <c r="D2375" s="4">
        <v>15582</v>
      </c>
      <c r="F2375" s="11">
        <f t="shared" si="36"/>
        <v>0</v>
      </c>
      <c r="G2375" s="2"/>
      <c r="H2375" s="11"/>
    </row>
    <row r="2376" spans="1:8" x14ac:dyDescent="0.25">
      <c r="A2376" s="2" t="s">
        <v>6602</v>
      </c>
      <c r="B2376" s="2" t="s">
        <v>6603</v>
      </c>
      <c r="C2376" s="2" t="s">
        <v>6604</v>
      </c>
      <c r="D2376" s="4">
        <v>1197</v>
      </c>
      <c r="F2376" s="11">
        <f t="shared" ref="F2376:F2439" si="37">D2376*E2376</f>
        <v>0</v>
      </c>
      <c r="G2376" s="2"/>
      <c r="H2376" s="11"/>
    </row>
    <row r="2377" spans="1:8" x14ac:dyDescent="0.25">
      <c r="A2377" s="2" t="s">
        <v>6605</v>
      </c>
      <c r="B2377" s="2" t="s">
        <v>6606</v>
      </c>
      <c r="C2377" s="2" t="s">
        <v>6607</v>
      </c>
      <c r="D2377" s="4">
        <v>231</v>
      </c>
      <c r="F2377" s="11">
        <f t="shared" si="37"/>
        <v>0</v>
      </c>
      <c r="G2377" s="2"/>
      <c r="H2377" s="11"/>
    </row>
    <row r="2378" spans="1:8" x14ac:dyDescent="0.25">
      <c r="A2378" s="2" t="s">
        <v>6608</v>
      </c>
      <c r="B2378" s="2" t="s">
        <v>6609</v>
      </c>
      <c r="C2378" s="2" t="s">
        <v>6610</v>
      </c>
      <c r="D2378" s="4">
        <v>9137</v>
      </c>
      <c r="F2378" s="11">
        <f t="shared" si="37"/>
        <v>0</v>
      </c>
      <c r="G2378" s="2"/>
      <c r="H2378" s="11"/>
    </row>
    <row r="2379" spans="1:8" x14ac:dyDescent="0.25">
      <c r="A2379" s="2" t="s">
        <v>6611</v>
      </c>
      <c r="B2379" s="2" t="s">
        <v>6612</v>
      </c>
      <c r="C2379" s="2" t="s">
        <v>6613</v>
      </c>
      <c r="D2379" s="4">
        <v>7273</v>
      </c>
      <c r="F2379" s="11">
        <f t="shared" si="37"/>
        <v>0</v>
      </c>
      <c r="G2379" s="2"/>
      <c r="H2379" s="11"/>
    </row>
    <row r="2380" spans="1:8" x14ac:dyDescent="0.25">
      <c r="A2380" s="2" t="s">
        <v>6614</v>
      </c>
      <c r="B2380" s="2" t="s">
        <v>6615</v>
      </c>
      <c r="C2380" s="2" t="s">
        <v>6616</v>
      </c>
      <c r="D2380" s="4">
        <v>9949</v>
      </c>
      <c r="F2380" s="11">
        <f t="shared" si="37"/>
        <v>0</v>
      </c>
      <c r="G2380" s="2"/>
      <c r="H2380" s="11"/>
    </row>
    <row r="2381" spans="1:8" x14ac:dyDescent="0.25">
      <c r="A2381" s="2" t="s">
        <v>6617</v>
      </c>
      <c r="B2381" s="2" t="s">
        <v>6618</v>
      </c>
      <c r="C2381" s="2" t="s">
        <v>6619</v>
      </c>
      <c r="D2381" s="4">
        <v>0</v>
      </c>
      <c r="F2381" s="11">
        <f t="shared" si="37"/>
        <v>0</v>
      </c>
      <c r="H2381" s="11"/>
    </row>
    <row r="2382" spans="1:8" x14ac:dyDescent="0.25">
      <c r="A2382" s="2" t="s">
        <v>6620</v>
      </c>
      <c r="B2382" s="2" t="s">
        <v>6621</v>
      </c>
      <c r="C2382" s="2" t="s">
        <v>6622</v>
      </c>
      <c r="D2382" s="4">
        <v>1699</v>
      </c>
      <c r="F2382" s="11">
        <f t="shared" si="37"/>
        <v>0</v>
      </c>
      <c r="G2382" s="2"/>
      <c r="H2382" s="11"/>
    </row>
    <row r="2383" spans="1:8" x14ac:dyDescent="0.25">
      <c r="A2383" s="2" t="s">
        <v>6623</v>
      </c>
      <c r="B2383" s="2" t="s">
        <v>6624</v>
      </c>
      <c r="C2383" s="2" t="s">
        <v>6625</v>
      </c>
      <c r="D2383" s="4">
        <v>312</v>
      </c>
      <c r="F2383" s="11">
        <f t="shared" si="37"/>
        <v>0</v>
      </c>
      <c r="G2383" s="2"/>
      <c r="H2383" s="11"/>
    </row>
    <row r="2384" spans="1:8" x14ac:dyDescent="0.25">
      <c r="A2384" s="2" t="s">
        <v>6626</v>
      </c>
      <c r="B2384" s="2" t="s">
        <v>6627</v>
      </c>
      <c r="C2384" s="2" t="s">
        <v>6628</v>
      </c>
      <c r="D2384" s="4">
        <v>6218</v>
      </c>
      <c r="F2384" s="11">
        <f t="shared" si="37"/>
        <v>0</v>
      </c>
      <c r="G2384" s="2"/>
      <c r="H2384" s="11"/>
    </row>
    <row r="2385" spans="1:8" x14ac:dyDescent="0.25">
      <c r="A2385" s="2" t="s">
        <v>6629</v>
      </c>
      <c r="B2385" s="2" t="s">
        <v>6630</v>
      </c>
      <c r="C2385" s="2" t="s">
        <v>6631</v>
      </c>
      <c r="D2385" s="4">
        <v>1891</v>
      </c>
      <c r="F2385" s="11">
        <f t="shared" si="37"/>
        <v>0</v>
      </c>
      <c r="G2385" s="2"/>
      <c r="H2385" s="11"/>
    </row>
    <row r="2386" spans="1:8" x14ac:dyDescent="0.25">
      <c r="A2386" s="2" t="s">
        <v>6632</v>
      </c>
      <c r="B2386" s="2" t="s">
        <v>6633</v>
      </c>
      <c r="C2386" s="2" t="s">
        <v>6634</v>
      </c>
      <c r="D2386" s="4">
        <v>331</v>
      </c>
      <c r="F2386" s="11">
        <f t="shared" si="37"/>
        <v>0</v>
      </c>
      <c r="G2386" s="2"/>
      <c r="H2386" s="11"/>
    </row>
    <row r="2387" spans="1:8" x14ac:dyDescent="0.25">
      <c r="A2387" s="2" t="s">
        <v>6635</v>
      </c>
      <c r="B2387" s="2" t="s">
        <v>6636</v>
      </c>
      <c r="C2387" s="2" t="s">
        <v>6637</v>
      </c>
      <c r="D2387" s="4">
        <v>202</v>
      </c>
      <c r="F2387" s="11">
        <f t="shared" si="37"/>
        <v>0</v>
      </c>
      <c r="G2387" s="2"/>
      <c r="H2387" s="11"/>
    </row>
    <row r="2388" spans="1:8" x14ac:dyDescent="0.25">
      <c r="A2388" s="2" t="s">
        <v>6638</v>
      </c>
      <c r="B2388" s="2" t="s">
        <v>6609</v>
      </c>
      <c r="C2388" s="2" t="s">
        <v>6639</v>
      </c>
      <c r="D2388" s="4">
        <v>10576</v>
      </c>
      <c r="F2388" s="11">
        <f t="shared" si="37"/>
        <v>0</v>
      </c>
      <c r="G2388" s="2"/>
      <c r="H2388" s="11"/>
    </row>
    <row r="2389" spans="1:8" x14ac:dyDescent="0.25">
      <c r="A2389" s="2" t="s">
        <v>6640</v>
      </c>
      <c r="B2389" s="2" t="s">
        <v>6641</v>
      </c>
      <c r="C2389" s="2" t="s">
        <v>6642</v>
      </c>
      <c r="D2389" s="4">
        <v>487</v>
      </c>
      <c r="F2389" s="11">
        <f t="shared" si="37"/>
        <v>0</v>
      </c>
      <c r="G2389" s="2"/>
      <c r="H2389" s="11"/>
    </row>
    <row r="2390" spans="1:8" x14ac:dyDescent="0.25">
      <c r="A2390" s="2" t="s">
        <v>6643</v>
      </c>
      <c r="B2390" s="2" t="s">
        <v>6644</v>
      </c>
      <c r="C2390" s="2" t="s">
        <v>6645</v>
      </c>
      <c r="D2390" s="4">
        <v>7801</v>
      </c>
      <c r="F2390" s="11">
        <f t="shared" si="37"/>
        <v>0</v>
      </c>
      <c r="G2390" s="2"/>
      <c r="H2390" s="11"/>
    </row>
    <row r="2391" spans="1:8" x14ac:dyDescent="0.25">
      <c r="A2391" s="2" t="s">
        <v>6646</v>
      </c>
      <c r="B2391" s="2" t="s">
        <v>6647</v>
      </c>
      <c r="C2391" s="2" t="s">
        <v>6648</v>
      </c>
      <c r="D2391" s="4">
        <v>6512</v>
      </c>
      <c r="F2391" s="11">
        <f t="shared" si="37"/>
        <v>0</v>
      </c>
      <c r="G2391" s="2"/>
      <c r="H2391" s="11"/>
    </row>
    <row r="2392" spans="1:8" x14ac:dyDescent="0.25">
      <c r="A2392" s="2" t="s">
        <v>6649</v>
      </c>
      <c r="B2392" s="2" t="s">
        <v>6411</v>
      </c>
      <c r="C2392" s="2" t="s">
        <v>6650</v>
      </c>
      <c r="D2392" s="4">
        <v>3388</v>
      </c>
      <c r="F2392" s="11">
        <f t="shared" si="37"/>
        <v>0</v>
      </c>
      <c r="G2392" s="2"/>
      <c r="H2392" s="11"/>
    </row>
    <row r="2393" spans="1:8" x14ac:dyDescent="0.25">
      <c r="A2393" s="2" t="s">
        <v>6651</v>
      </c>
      <c r="B2393" s="2" t="s">
        <v>6652</v>
      </c>
      <c r="C2393" s="2" t="s">
        <v>6653</v>
      </c>
      <c r="D2393" s="4">
        <v>837</v>
      </c>
      <c r="F2393" s="11">
        <f t="shared" si="37"/>
        <v>0</v>
      </c>
      <c r="G2393" s="2"/>
      <c r="H2393" s="11"/>
    </row>
    <row r="2394" spans="1:8" x14ac:dyDescent="0.25">
      <c r="A2394" s="2" t="s">
        <v>6654</v>
      </c>
      <c r="B2394" s="2" t="s">
        <v>6655</v>
      </c>
      <c r="C2394" s="2" t="s">
        <v>6656</v>
      </c>
      <c r="D2394" s="4">
        <v>0</v>
      </c>
      <c r="F2394" s="11">
        <f t="shared" si="37"/>
        <v>0</v>
      </c>
      <c r="H2394" s="11"/>
    </row>
    <row r="2395" spans="1:8" x14ac:dyDescent="0.25">
      <c r="A2395" s="2" t="s">
        <v>6657</v>
      </c>
      <c r="B2395" s="2" t="s">
        <v>6527</v>
      </c>
      <c r="C2395" s="2" t="s">
        <v>6658</v>
      </c>
      <c r="D2395" s="4">
        <v>2259</v>
      </c>
      <c r="F2395" s="11">
        <f t="shared" si="37"/>
        <v>0</v>
      </c>
      <c r="G2395" s="2"/>
      <c r="H2395" s="11"/>
    </row>
    <row r="2396" spans="1:8" x14ac:dyDescent="0.25">
      <c r="A2396" s="2" t="s">
        <v>6659</v>
      </c>
      <c r="B2396" s="2" t="s">
        <v>6660</v>
      </c>
      <c r="C2396" s="2" t="s">
        <v>6661</v>
      </c>
      <c r="D2396" s="4">
        <v>4459</v>
      </c>
      <c r="F2396" s="11">
        <f t="shared" si="37"/>
        <v>0</v>
      </c>
      <c r="G2396" s="2"/>
      <c r="H2396" s="11"/>
    </row>
    <row r="2397" spans="1:8" x14ac:dyDescent="0.25">
      <c r="A2397" s="2" t="s">
        <v>6662</v>
      </c>
      <c r="B2397" s="2" t="s">
        <v>6663</v>
      </c>
      <c r="C2397" s="2" t="s">
        <v>6664</v>
      </c>
      <c r="D2397" s="4">
        <v>4569</v>
      </c>
      <c r="F2397" s="11">
        <f t="shared" si="37"/>
        <v>0</v>
      </c>
      <c r="G2397" s="2"/>
      <c r="H2397" s="11"/>
    </row>
    <row r="2398" spans="1:8" x14ac:dyDescent="0.25">
      <c r="A2398" s="2" t="s">
        <v>6665</v>
      </c>
      <c r="B2398" s="2" t="s">
        <v>6666</v>
      </c>
      <c r="C2398" s="2" t="s">
        <v>6667</v>
      </c>
      <c r="D2398" s="4">
        <v>5514</v>
      </c>
      <c r="F2398" s="11">
        <f t="shared" si="37"/>
        <v>0</v>
      </c>
      <c r="G2398" s="2"/>
      <c r="H2398" s="11"/>
    </row>
    <row r="2399" spans="1:8" x14ac:dyDescent="0.25">
      <c r="A2399" s="2" t="s">
        <v>6668</v>
      </c>
      <c r="B2399" s="2" t="s">
        <v>6669</v>
      </c>
      <c r="C2399" s="2" t="s">
        <v>6670</v>
      </c>
      <c r="D2399" s="4">
        <v>1964</v>
      </c>
      <c r="F2399" s="11">
        <f t="shared" si="37"/>
        <v>0</v>
      </c>
      <c r="G2399" s="2"/>
      <c r="H2399" s="11"/>
    </row>
    <row r="2400" spans="1:8" x14ac:dyDescent="0.25">
      <c r="A2400" s="2" t="s">
        <v>6671</v>
      </c>
      <c r="B2400" s="2" t="s">
        <v>6672</v>
      </c>
      <c r="C2400" s="2" t="s">
        <v>6673</v>
      </c>
      <c r="D2400" s="4">
        <v>830</v>
      </c>
      <c r="F2400" s="11">
        <f t="shared" si="37"/>
        <v>0</v>
      </c>
      <c r="G2400" s="2"/>
      <c r="H2400" s="11"/>
    </row>
    <row r="2401" spans="1:8" x14ac:dyDescent="0.25">
      <c r="A2401" s="2" t="s">
        <v>6674</v>
      </c>
      <c r="B2401" s="2" t="s">
        <v>6675</v>
      </c>
      <c r="C2401" s="2" t="s">
        <v>6676</v>
      </c>
      <c r="D2401" s="4">
        <v>1894</v>
      </c>
      <c r="F2401" s="11">
        <f t="shared" si="37"/>
        <v>0</v>
      </c>
      <c r="G2401" s="2"/>
      <c r="H2401" s="11"/>
    </row>
    <row r="2402" spans="1:8" x14ac:dyDescent="0.25">
      <c r="A2402" s="2" t="s">
        <v>6677</v>
      </c>
      <c r="B2402" s="2" t="s">
        <v>6678</v>
      </c>
      <c r="C2402" s="2" t="s">
        <v>6679</v>
      </c>
      <c r="D2402" s="4">
        <v>110</v>
      </c>
      <c r="F2402" s="11">
        <f t="shared" si="37"/>
        <v>0</v>
      </c>
      <c r="G2402" s="2"/>
      <c r="H2402" s="11"/>
    </row>
    <row r="2403" spans="1:8" x14ac:dyDescent="0.25">
      <c r="A2403" s="2" t="s">
        <v>6680</v>
      </c>
      <c r="B2403" s="2" t="s">
        <v>6681</v>
      </c>
      <c r="C2403" s="2" t="s">
        <v>6682</v>
      </c>
      <c r="D2403" s="4">
        <v>1427</v>
      </c>
      <c r="F2403" s="11">
        <f t="shared" si="37"/>
        <v>0</v>
      </c>
      <c r="G2403" s="2"/>
      <c r="H2403" s="11"/>
    </row>
    <row r="2404" spans="1:8" x14ac:dyDescent="0.25">
      <c r="A2404" s="2" t="s">
        <v>6683</v>
      </c>
      <c r="B2404" s="2" t="s">
        <v>6684</v>
      </c>
      <c r="C2404" s="2" t="s">
        <v>6685</v>
      </c>
      <c r="D2404" s="4">
        <v>465</v>
      </c>
      <c r="F2404" s="11">
        <f t="shared" si="37"/>
        <v>0</v>
      </c>
      <c r="G2404" s="2"/>
      <c r="H2404" s="11"/>
    </row>
    <row r="2405" spans="1:8" x14ac:dyDescent="0.25">
      <c r="A2405" s="2" t="s">
        <v>6686</v>
      </c>
      <c r="B2405" s="2" t="s">
        <v>6687</v>
      </c>
      <c r="C2405" s="2" t="s">
        <v>6688</v>
      </c>
      <c r="D2405" s="4">
        <v>3424</v>
      </c>
      <c r="F2405" s="11">
        <f t="shared" si="37"/>
        <v>0</v>
      </c>
      <c r="G2405" s="2"/>
      <c r="H2405" s="11"/>
    </row>
    <row r="2406" spans="1:8" x14ac:dyDescent="0.25">
      <c r="A2406" s="2" t="s">
        <v>6689</v>
      </c>
      <c r="B2406" s="2" t="s">
        <v>6690</v>
      </c>
      <c r="C2406" s="2" t="s">
        <v>6691</v>
      </c>
      <c r="D2406" s="4">
        <v>5132</v>
      </c>
      <c r="F2406" s="11">
        <f t="shared" si="37"/>
        <v>0</v>
      </c>
      <c r="G2406" s="2"/>
      <c r="H2406" s="11"/>
    </row>
    <row r="2407" spans="1:8" x14ac:dyDescent="0.25">
      <c r="A2407" s="2" t="s">
        <v>6692</v>
      </c>
      <c r="B2407" s="2" t="s">
        <v>6693</v>
      </c>
      <c r="C2407" s="2" t="s">
        <v>6694</v>
      </c>
      <c r="D2407" s="4">
        <v>8222</v>
      </c>
      <c r="F2407" s="11">
        <f t="shared" si="37"/>
        <v>0</v>
      </c>
      <c r="G2407" s="2"/>
      <c r="H2407" s="11"/>
    </row>
    <row r="2408" spans="1:8" x14ac:dyDescent="0.25">
      <c r="A2408" s="2" t="s">
        <v>6695</v>
      </c>
      <c r="B2408" s="2" t="s">
        <v>6414</v>
      </c>
      <c r="C2408" s="2" t="s">
        <v>6696</v>
      </c>
      <c r="D2408" s="4">
        <v>1109</v>
      </c>
      <c r="F2408" s="11">
        <f t="shared" si="37"/>
        <v>0</v>
      </c>
      <c r="G2408" s="2"/>
      <c r="H2408" s="11"/>
    </row>
    <row r="2409" spans="1:8" x14ac:dyDescent="0.25">
      <c r="A2409" s="2" t="s">
        <v>6697</v>
      </c>
      <c r="B2409" s="2" t="s">
        <v>6698</v>
      </c>
      <c r="C2409" s="2" t="s">
        <v>6699</v>
      </c>
      <c r="D2409" s="4">
        <v>684</v>
      </c>
      <c r="F2409" s="11">
        <f t="shared" si="37"/>
        <v>0</v>
      </c>
      <c r="G2409" s="2"/>
      <c r="H2409" s="11"/>
    </row>
    <row r="2410" spans="1:8" x14ac:dyDescent="0.25">
      <c r="A2410" s="2" t="s">
        <v>6700</v>
      </c>
      <c r="B2410" s="2" t="s">
        <v>6585</v>
      </c>
      <c r="C2410" s="2" t="s">
        <v>6701</v>
      </c>
      <c r="D2410" s="4">
        <v>1759</v>
      </c>
      <c r="F2410" s="11">
        <f t="shared" si="37"/>
        <v>0</v>
      </c>
      <c r="G2410" s="2"/>
      <c r="H2410" s="11"/>
    </row>
    <row r="2411" spans="1:8" x14ac:dyDescent="0.25">
      <c r="A2411" s="2" t="s">
        <v>6702</v>
      </c>
      <c r="B2411" s="2" t="s">
        <v>6652</v>
      </c>
      <c r="C2411" s="2" t="s">
        <v>6703</v>
      </c>
      <c r="D2411" s="4">
        <v>837</v>
      </c>
      <c r="F2411" s="11">
        <f t="shared" si="37"/>
        <v>0</v>
      </c>
      <c r="G2411" s="2"/>
      <c r="H2411" s="11"/>
    </row>
    <row r="2412" spans="1:8" x14ac:dyDescent="0.25">
      <c r="A2412" s="2" t="s">
        <v>6704</v>
      </c>
      <c r="B2412" s="2" t="s">
        <v>6462</v>
      </c>
      <c r="C2412" s="2" t="s">
        <v>6705</v>
      </c>
      <c r="D2412" s="4">
        <v>5506</v>
      </c>
      <c r="F2412" s="11">
        <f t="shared" si="37"/>
        <v>0</v>
      </c>
      <c r="G2412" s="2"/>
      <c r="H2412" s="11"/>
    </row>
    <row r="2413" spans="1:8" x14ac:dyDescent="0.25">
      <c r="A2413" s="2" t="s">
        <v>6706</v>
      </c>
      <c r="B2413" s="2" t="s">
        <v>6707</v>
      </c>
      <c r="C2413" s="2" t="s">
        <v>6708</v>
      </c>
      <c r="D2413" s="4">
        <v>500</v>
      </c>
      <c r="F2413" s="11">
        <f t="shared" si="37"/>
        <v>0</v>
      </c>
      <c r="G2413" s="2"/>
      <c r="H2413" s="11"/>
    </row>
    <row r="2414" spans="1:8" x14ac:dyDescent="0.25">
      <c r="A2414" s="2" t="s">
        <v>6709</v>
      </c>
      <c r="B2414" s="2" t="s">
        <v>6411</v>
      </c>
      <c r="C2414" s="2" t="s">
        <v>6710</v>
      </c>
      <c r="D2414" s="4">
        <v>3388</v>
      </c>
      <c r="F2414" s="11">
        <f t="shared" si="37"/>
        <v>0</v>
      </c>
      <c r="G2414" s="2"/>
      <c r="H2414" s="11"/>
    </row>
    <row r="2415" spans="1:8" x14ac:dyDescent="0.25">
      <c r="A2415" s="2" t="s">
        <v>6711</v>
      </c>
      <c r="B2415" s="2" t="s">
        <v>6420</v>
      </c>
      <c r="C2415" s="2" t="s">
        <v>6712</v>
      </c>
      <c r="D2415" s="4">
        <v>2295</v>
      </c>
      <c r="F2415" s="11">
        <f t="shared" si="37"/>
        <v>0</v>
      </c>
      <c r="G2415" s="2"/>
      <c r="H2415" s="11"/>
    </row>
    <row r="2416" spans="1:8" x14ac:dyDescent="0.25">
      <c r="A2416" s="2" t="s">
        <v>6713</v>
      </c>
      <c r="B2416" s="2" t="s">
        <v>6714</v>
      </c>
      <c r="C2416" s="2" t="s">
        <v>6715</v>
      </c>
      <c r="D2416" s="4">
        <v>1460</v>
      </c>
      <c r="F2416" s="11">
        <f t="shared" si="37"/>
        <v>0</v>
      </c>
      <c r="G2416" s="2"/>
      <c r="H2416" s="11"/>
    </row>
    <row r="2417" spans="1:8" x14ac:dyDescent="0.25">
      <c r="A2417" s="2" t="s">
        <v>6716</v>
      </c>
      <c r="B2417" s="2" t="s">
        <v>6717</v>
      </c>
      <c r="C2417" s="2" t="s">
        <v>6718</v>
      </c>
      <c r="D2417" s="4">
        <v>6415</v>
      </c>
      <c r="F2417" s="11">
        <f t="shared" si="37"/>
        <v>0</v>
      </c>
      <c r="G2417" s="2"/>
      <c r="H2417" s="11"/>
    </row>
    <row r="2418" spans="1:8" x14ac:dyDescent="0.25">
      <c r="A2418" s="2" t="s">
        <v>6719</v>
      </c>
      <c r="B2418" s="2" t="s">
        <v>6720</v>
      </c>
      <c r="C2418" s="2" t="s">
        <v>6721</v>
      </c>
      <c r="D2418" s="4">
        <v>5819</v>
      </c>
      <c r="F2418" s="11">
        <f t="shared" si="37"/>
        <v>0</v>
      </c>
      <c r="G2418" s="2"/>
      <c r="H2418" s="11"/>
    </row>
    <row r="2419" spans="1:8" x14ac:dyDescent="0.25">
      <c r="A2419" s="2" t="s">
        <v>6722</v>
      </c>
      <c r="B2419" s="2" t="s">
        <v>6723</v>
      </c>
      <c r="C2419" s="2" t="s">
        <v>6724</v>
      </c>
      <c r="D2419" s="4">
        <v>1267</v>
      </c>
      <c r="F2419" s="11">
        <f t="shared" si="37"/>
        <v>0</v>
      </c>
      <c r="G2419" s="2"/>
      <c r="H2419" s="11"/>
    </row>
    <row r="2420" spans="1:8" x14ac:dyDescent="0.25">
      <c r="A2420" s="2" t="s">
        <v>6725</v>
      </c>
      <c r="B2420" s="2" t="s">
        <v>6726</v>
      </c>
      <c r="C2420" s="2" t="s">
        <v>6727</v>
      </c>
      <c r="D2420" s="4">
        <v>90</v>
      </c>
      <c r="F2420" s="11">
        <f t="shared" si="37"/>
        <v>0</v>
      </c>
      <c r="G2420" s="2"/>
      <c r="H2420" s="11"/>
    </row>
    <row r="2421" spans="1:8" x14ac:dyDescent="0.25">
      <c r="A2421" s="2" t="s">
        <v>6728</v>
      </c>
      <c r="B2421" s="2" t="s">
        <v>6729</v>
      </c>
      <c r="C2421" s="2" t="s">
        <v>6730</v>
      </c>
      <c r="D2421" s="4">
        <v>2759</v>
      </c>
      <c r="F2421" s="11">
        <f t="shared" si="37"/>
        <v>0</v>
      </c>
      <c r="G2421" s="2"/>
      <c r="H2421" s="11"/>
    </row>
    <row r="2422" spans="1:8" x14ac:dyDescent="0.25">
      <c r="A2422" s="2" t="s">
        <v>6731</v>
      </c>
      <c r="B2422" s="2" t="s">
        <v>6577</v>
      </c>
      <c r="C2422" s="2" t="s">
        <v>6732</v>
      </c>
      <c r="D2422" s="4">
        <v>1201</v>
      </c>
      <c r="F2422" s="11">
        <f t="shared" si="37"/>
        <v>0</v>
      </c>
      <c r="G2422" s="2"/>
      <c r="H2422" s="11"/>
    </row>
    <row r="2423" spans="1:8" x14ac:dyDescent="0.25">
      <c r="A2423" s="2" t="s">
        <v>6733</v>
      </c>
      <c r="B2423" s="2" t="s">
        <v>6734</v>
      </c>
      <c r="C2423" s="2" t="s">
        <v>6735</v>
      </c>
      <c r="D2423" s="4">
        <v>830</v>
      </c>
      <c r="F2423" s="11">
        <f t="shared" si="37"/>
        <v>0</v>
      </c>
      <c r="G2423" s="2"/>
      <c r="H2423" s="11"/>
    </row>
    <row r="2424" spans="1:8" x14ac:dyDescent="0.25">
      <c r="A2424" s="2" t="s">
        <v>6736</v>
      </c>
      <c r="B2424" s="2" t="s">
        <v>6737</v>
      </c>
      <c r="C2424" s="2" t="s">
        <v>6738</v>
      </c>
      <c r="D2424" s="4">
        <v>52294</v>
      </c>
      <c r="F2424" s="11">
        <f t="shared" si="37"/>
        <v>0</v>
      </c>
      <c r="G2424" s="2"/>
      <c r="H2424" s="11"/>
    </row>
    <row r="2425" spans="1:8" x14ac:dyDescent="0.25">
      <c r="A2425" s="2" t="s">
        <v>6739</v>
      </c>
      <c r="B2425" s="2" t="s">
        <v>6740</v>
      </c>
      <c r="C2425" s="2" t="s">
        <v>6741</v>
      </c>
      <c r="D2425" s="4">
        <v>296</v>
      </c>
      <c r="F2425" s="11">
        <f t="shared" si="37"/>
        <v>0</v>
      </c>
      <c r="G2425" s="2"/>
      <c r="H2425" s="11"/>
    </row>
    <row r="2426" spans="1:8" x14ac:dyDescent="0.25">
      <c r="A2426" s="2" t="s">
        <v>6742</v>
      </c>
      <c r="B2426" s="2" t="s">
        <v>6743</v>
      </c>
      <c r="C2426" s="2" t="s">
        <v>6744</v>
      </c>
      <c r="D2426" s="4">
        <v>9085</v>
      </c>
      <c r="F2426" s="11">
        <f t="shared" si="37"/>
        <v>0</v>
      </c>
      <c r="G2426" s="2"/>
      <c r="H2426" s="11"/>
    </row>
    <row r="2427" spans="1:8" x14ac:dyDescent="0.25">
      <c r="A2427" s="2" t="s">
        <v>6745</v>
      </c>
      <c r="B2427" s="2" t="s">
        <v>6746</v>
      </c>
      <c r="C2427" s="2" t="s">
        <v>6747</v>
      </c>
      <c r="D2427" s="4">
        <v>7365</v>
      </c>
      <c r="F2427" s="11">
        <f t="shared" si="37"/>
        <v>0</v>
      </c>
      <c r="G2427" s="2"/>
      <c r="H2427" s="11"/>
    </row>
    <row r="2428" spans="1:8" x14ac:dyDescent="0.25">
      <c r="A2428" s="2" t="s">
        <v>6748</v>
      </c>
      <c r="B2428" s="2" t="s">
        <v>6749</v>
      </c>
      <c r="C2428" s="2" t="s">
        <v>6750</v>
      </c>
      <c r="D2428" s="4">
        <v>1029</v>
      </c>
      <c r="F2428" s="11">
        <f t="shared" si="37"/>
        <v>0</v>
      </c>
      <c r="G2428" s="2"/>
      <c r="H2428" s="11"/>
    </row>
    <row r="2429" spans="1:8" x14ac:dyDescent="0.25">
      <c r="A2429" s="2" t="s">
        <v>6751</v>
      </c>
      <c r="B2429" s="2" t="s">
        <v>6752</v>
      </c>
      <c r="C2429" s="2" t="s">
        <v>6753</v>
      </c>
      <c r="D2429" s="4">
        <v>1203</v>
      </c>
      <c r="F2429" s="11">
        <f t="shared" si="37"/>
        <v>0</v>
      </c>
      <c r="G2429" s="2"/>
      <c r="H2429" s="11"/>
    </row>
    <row r="2430" spans="1:8" x14ac:dyDescent="0.25">
      <c r="A2430" s="2" t="s">
        <v>6754</v>
      </c>
      <c r="B2430" s="2" t="s">
        <v>6755</v>
      </c>
      <c r="C2430" s="2" t="s">
        <v>6756</v>
      </c>
      <c r="D2430" s="4">
        <v>16621</v>
      </c>
      <c r="F2430" s="11">
        <f t="shared" si="37"/>
        <v>0</v>
      </c>
      <c r="G2430" s="2"/>
      <c r="H2430" s="11"/>
    </row>
    <row r="2431" spans="1:8" x14ac:dyDescent="0.25">
      <c r="A2431" s="2" t="s">
        <v>6757</v>
      </c>
      <c r="B2431" s="2" t="s">
        <v>6758</v>
      </c>
      <c r="C2431" s="2" t="s">
        <v>6759</v>
      </c>
      <c r="D2431" s="4">
        <v>12350</v>
      </c>
      <c r="F2431" s="11">
        <f t="shared" si="37"/>
        <v>0</v>
      </c>
      <c r="G2431" s="2"/>
      <c r="H2431" s="11"/>
    </row>
    <row r="2432" spans="1:8" x14ac:dyDescent="0.25">
      <c r="A2432" s="2" t="s">
        <v>6760</v>
      </c>
      <c r="B2432" s="2" t="s">
        <v>6761</v>
      </c>
      <c r="C2432" s="2" t="s">
        <v>6762</v>
      </c>
      <c r="D2432" s="4">
        <v>2479</v>
      </c>
      <c r="F2432" s="11">
        <f t="shared" si="37"/>
        <v>0</v>
      </c>
      <c r="G2432" s="2"/>
      <c r="H2432" s="11"/>
    </row>
    <row r="2433" spans="1:8" x14ac:dyDescent="0.25">
      <c r="A2433" s="2" t="s">
        <v>6763</v>
      </c>
      <c r="B2433" s="2" t="s">
        <v>6764</v>
      </c>
      <c r="C2433" s="2" t="s">
        <v>6765</v>
      </c>
      <c r="D2433" s="4">
        <v>5084</v>
      </c>
      <c r="F2433" s="11">
        <f t="shared" si="37"/>
        <v>0</v>
      </c>
      <c r="G2433" s="2"/>
      <c r="H2433" s="11"/>
    </row>
    <row r="2434" spans="1:8" x14ac:dyDescent="0.25">
      <c r="A2434" s="2" t="s">
        <v>6766</v>
      </c>
      <c r="B2434" s="2" t="s">
        <v>6767</v>
      </c>
      <c r="C2434" s="2" t="s">
        <v>6768</v>
      </c>
      <c r="D2434" s="4">
        <v>20500</v>
      </c>
      <c r="F2434" s="11">
        <f t="shared" si="37"/>
        <v>0</v>
      </c>
      <c r="G2434" s="2"/>
      <c r="H2434" s="11"/>
    </row>
    <row r="2435" spans="1:8" x14ac:dyDescent="0.25">
      <c r="A2435" s="2" t="s">
        <v>6769</v>
      </c>
      <c r="B2435" s="2" t="s">
        <v>6770</v>
      </c>
      <c r="C2435" s="2" t="s">
        <v>6771</v>
      </c>
      <c r="D2435" s="4">
        <v>3621</v>
      </c>
      <c r="F2435" s="11">
        <f t="shared" si="37"/>
        <v>0</v>
      </c>
      <c r="G2435" s="2"/>
      <c r="H2435" s="11"/>
    </row>
    <row r="2436" spans="1:8" x14ac:dyDescent="0.25">
      <c r="A2436" s="2" t="s">
        <v>6772</v>
      </c>
      <c r="B2436" s="2" t="s">
        <v>6773</v>
      </c>
      <c r="C2436" s="2" t="s">
        <v>6774</v>
      </c>
      <c r="D2436" s="4">
        <v>4127</v>
      </c>
      <c r="F2436" s="11">
        <f t="shared" si="37"/>
        <v>0</v>
      </c>
      <c r="G2436" s="2"/>
      <c r="H2436" s="11"/>
    </row>
    <row r="2437" spans="1:8" x14ac:dyDescent="0.25">
      <c r="A2437" s="2" t="s">
        <v>6775</v>
      </c>
      <c r="B2437" s="2" t="s">
        <v>6776</v>
      </c>
      <c r="C2437" s="2" t="s">
        <v>6777</v>
      </c>
      <c r="D2437" s="4">
        <v>29491</v>
      </c>
      <c r="F2437" s="11">
        <f t="shared" si="37"/>
        <v>0</v>
      </c>
      <c r="G2437" s="2"/>
      <c r="H2437" s="11"/>
    </row>
    <row r="2438" spans="1:8" x14ac:dyDescent="0.25">
      <c r="A2438" s="2" t="s">
        <v>6778</v>
      </c>
      <c r="B2438" s="2" t="s">
        <v>6779</v>
      </c>
      <c r="C2438" s="2" t="s">
        <v>6780</v>
      </c>
      <c r="D2438" s="4">
        <v>2506</v>
      </c>
      <c r="F2438" s="11">
        <f t="shared" si="37"/>
        <v>0</v>
      </c>
      <c r="G2438" s="2"/>
      <c r="H2438" s="11"/>
    </row>
    <row r="2439" spans="1:8" x14ac:dyDescent="0.25">
      <c r="A2439" s="2" t="s">
        <v>6781</v>
      </c>
      <c r="B2439" s="2" t="s">
        <v>6737</v>
      </c>
      <c r="C2439" s="2" t="s">
        <v>6782</v>
      </c>
      <c r="D2439" s="4">
        <v>0</v>
      </c>
      <c r="F2439" s="11">
        <f t="shared" si="37"/>
        <v>0</v>
      </c>
      <c r="H2439" s="11"/>
    </row>
    <row r="2440" spans="1:8" x14ac:dyDescent="0.25">
      <c r="A2440" s="2" t="s">
        <v>6783</v>
      </c>
      <c r="B2440" s="2" t="s">
        <v>6465</v>
      </c>
      <c r="C2440" s="2" t="s">
        <v>6784</v>
      </c>
      <c r="D2440" s="4">
        <v>3605</v>
      </c>
      <c r="F2440" s="11">
        <f t="shared" ref="F2440:F2503" si="38">D2440*E2440</f>
        <v>0</v>
      </c>
      <c r="G2440" s="2"/>
      <c r="H2440" s="11"/>
    </row>
    <row r="2441" spans="1:8" x14ac:dyDescent="0.25">
      <c r="A2441" s="2" t="s">
        <v>6785</v>
      </c>
      <c r="B2441" s="2" t="s">
        <v>6786</v>
      </c>
      <c r="C2441" s="2" t="s">
        <v>6787</v>
      </c>
      <c r="D2441" s="4">
        <v>1371</v>
      </c>
      <c r="F2441" s="11">
        <f t="shared" si="38"/>
        <v>0</v>
      </c>
      <c r="G2441" s="2"/>
      <c r="H2441" s="11"/>
    </row>
    <row r="2442" spans="1:8" x14ac:dyDescent="0.25">
      <c r="A2442" s="2" t="s">
        <v>6788</v>
      </c>
      <c r="B2442" s="2" t="s">
        <v>6789</v>
      </c>
      <c r="C2442" s="2" t="s">
        <v>6790</v>
      </c>
      <c r="D2442" s="4">
        <v>8181</v>
      </c>
      <c r="F2442" s="11">
        <f t="shared" si="38"/>
        <v>0</v>
      </c>
      <c r="G2442" s="2"/>
      <c r="H2442" s="11"/>
    </row>
    <row r="2443" spans="1:8" x14ac:dyDescent="0.25">
      <c r="A2443" s="2" t="s">
        <v>6791</v>
      </c>
      <c r="B2443" s="2" t="s">
        <v>6792</v>
      </c>
      <c r="C2443" s="2" t="s">
        <v>6793</v>
      </c>
      <c r="D2443" s="4">
        <v>11040</v>
      </c>
      <c r="F2443" s="11">
        <f t="shared" si="38"/>
        <v>0</v>
      </c>
      <c r="G2443" s="2"/>
      <c r="H2443" s="11"/>
    </row>
    <row r="2444" spans="1:8" x14ac:dyDescent="0.25">
      <c r="A2444" s="2" t="s">
        <v>6794</v>
      </c>
      <c r="B2444" s="2" t="s">
        <v>6795</v>
      </c>
      <c r="C2444" s="2" t="s">
        <v>6796</v>
      </c>
      <c r="D2444" s="4">
        <v>9634</v>
      </c>
      <c r="F2444" s="11">
        <f t="shared" si="38"/>
        <v>0</v>
      </c>
      <c r="G2444" s="2"/>
      <c r="H2444" s="11"/>
    </row>
    <row r="2445" spans="1:8" x14ac:dyDescent="0.25">
      <c r="A2445" s="2" t="s">
        <v>6797</v>
      </c>
      <c r="B2445" s="2" t="s">
        <v>6798</v>
      </c>
      <c r="C2445" s="2" t="s">
        <v>6799</v>
      </c>
      <c r="D2445" s="4">
        <v>457</v>
      </c>
      <c r="F2445" s="11">
        <f t="shared" si="38"/>
        <v>0</v>
      </c>
      <c r="G2445" s="2"/>
      <c r="H2445" s="11"/>
    </row>
    <row r="2446" spans="1:8" x14ac:dyDescent="0.25">
      <c r="A2446" s="2" t="s">
        <v>6800</v>
      </c>
      <c r="B2446" s="2" t="s">
        <v>2989</v>
      </c>
      <c r="C2446" s="2" t="s">
        <v>6801</v>
      </c>
      <c r="D2446" s="4">
        <v>900667</v>
      </c>
      <c r="F2446" s="11">
        <f t="shared" si="38"/>
        <v>0</v>
      </c>
      <c r="G2446" s="2"/>
      <c r="H2446" s="11"/>
    </row>
    <row r="2447" spans="1:8" x14ac:dyDescent="0.25">
      <c r="A2447" s="2" t="s">
        <v>6802</v>
      </c>
      <c r="B2447" s="2" t="s">
        <v>6803</v>
      </c>
      <c r="C2447" s="2" t="s">
        <v>6804</v>
      </c>
      <c r="D2447" s="4">
        <v>952</v>
      </c>
      <c r="F2447" s="11">
        <f t="shared" si="38"/>
        <v>0</v>
      </c>
      <c r="G2447" s="2"/>
      <c r="H2447" s="11"/>
    </row>
    <row r="2448" spans="1:8" x14ac:dyDescent="0.25">
      <c r="A2448" s="2" t="s">
        <v>6805</v>
      </c>
      <c r="B2448" s="2" t="s">
        <v>6806</v>
      </c>
      <c r="C2448" s="2" t="s">
        <v>6807</v>
      </c>
      <c r="D2448" s="4">
        <v>1416</v>
      </c>
      <c r="F2448" s="11">
        <f t="shared" si="38"/>
        <v>0</v>
      </c>
      <c r="G2448" s="2"/>
      <c r="H2448" s="11"/>
    </row>
    <row r="2449" spans="1:8" x14ac:dyDescent="0.25">
      <c r="A2449" s="2" t="s">
        <v>6808</v>
      </c>
      <c r="B2449" s="2" t="s">
        <v>6809</v>
      </c>
      <c r="C2449" s="2" t="s">
        <v>6810</v>
      </c>
      <c r="D2449" s="4">
        <v>2888</v>
      </c>
      <c r="F2449" s="11">
        <f t="shared" si="38"/>
        <v>0</v>
      </c>
      <c r="G2449" s="2"/>
      <c r="H2449" s="11"/>
    </row>
    <row r="2450" spans="1:8" x14ac:dyDescent="0.25">
      <c r="A2450" s="2" t="s">
        <v>6811</v>
      </c>
      <c r="B2450" s="2" t="s">
        <v>6812</v>
      </c>
      <c r="C2450" s="2" t="s">
        <v>6813</v>
      </c>
      <c r="D2450" s="4">
        <v>547</v>
      </c>
      <c r="F2450" s="11">
        <f t="shared" si="38"/>
        <v>0</v>
      </c>
      <c r="G2450" s="2"/>
      <c r="H2450" s="11"/>
    </row>
    <row r="2451" spans="1:8" x14ac:dyDescent="0.25">
      <c r="A2451" s="2" t="s">
        <v>6814</v>
      </c>
      <c r="B2451" s="2" t="s">
        <v>6815</v>
      </c>
      <c r="C2451" s="2" t="s">
        <v>6816</v>
      </c>
      <c r="D2451" s="4">
        <v>11269</v>
      </c>
      <c r="F2451" s="11">
        <f t="shared" si="38"/>
        <v>0</v>
      </c>
      <c r="G2451" s="2"/>
      <c r="H2451" s="11"/>
    </row>
    <row r="2452" spans="1:8" x14ac:dyDescent="0.25">
      <c r="A2452" s="2" t="s">
        <v>6817</v>
      </c>
      <c r="B2452" s="2" t="s">
        <v>6818</v>
      </c>
      <c r="C2452" s="2" t="s">
        <v>6819</v>
      </c>
      <c r="D2452" s="4">
        <v>6164</v>
      </c>
      <c r="F2452" s="11">
        <f t="shared" si="38"/>
        <v>0</v>
      </c>
      <c r="G2452" s="2"/>
      <c r="H2452" s="11"/>
    </row>
    <row r="2453" spans="1:8" x14ac:dyDescent="0.25">
      <c r="A2453" s="2" t="s">
        <v>6820</v>
      </c>
      <c r="B2453" s="2" t="s">
        <v>6821</v>
      </c>
      <c r="C2453" s="2" t="s">
        <v>6822</v>
      </c>
      <c r="D2453" s="4">
        <v>8375</v>
      </c>
      <c r="F2453" s="11">
        <f t="shared" si="38"/>
        <v>0</v>
      </c>
      <c r="G2453" s="2"/>
      <c r="H2453" s="11"/>
    </row>
    <row r="2454" spans="1:8" x14ac:dyDescent="0.25">
      <c r="A2454" s="2" t="s">
        <v>6823</v>
      </c>
      <c r="B2454" s="2" t="s">
        <v>6824</v>
      </c>
      <c r="C2454" s="2" t="s">
        <v>6825</v>
      </c>
      <c r="D2454" s="4">
        <v>684</v>
      </c>
      <c r="F2454" s="11">
        <f t="shared" si="38"/>
        <v>0</v>
      </c>
      <c r="G2454" s="2"/>
      <c r="H2454" s="11"/>
    </row>
    <row r="2455" spans="1:8" x14ac:dyDescent="0.25">
      <c r="A2455" s="2" t="s">
        <v>6826</v>
      </c>
      <c r="B2455" s="2" t="s">
        <v>6827</v>
      </c>
      <c r="C2455" s="2" t="s">
        <v>6828</v>
      </c>
      <c r="D2455" s="4">
        <v>69624</v>
      </c>
      <c r="F2455" s="11">
        <f t="shared" si="38"/>
        <v>0</v>
      </c>
      <c r="G2455" s="2"/>
      <c r="H2455" s="11"/>
    </row>
    <row r="2456" spans="1:8" x14ac:dyDescent="0.25">
      <c r="A2456" s="2" t="s">
        <v>6829</v>
      </c>
      <c r="B2456" s="2" t="s">
        <v>6830</v>
      </c>
      <c r="C2456" s="2" t="s">
        <v>6831</v>
      </c>
      <c r="D2456" s="4">
        <v>0</v>
      </c>
      <c r="F2456" s="11">
        <f t="shared" si="38"/>
        <v>0</v>
      </c>
      <c r="H2456" s="11"/>
    </row>
    <row r="2457" spans="1:8" x14ac:dyDescent="0.25">
      <c r="A2457" s="2" t="s">
        <v>6832</v>
      </c>
      <c r="B2457" s="2" t="s">
        <v>6833</v>
      </c>
      <c r="C2457" s="2" t="s">
        <v>6834</v>
      </c>
      <c r="D2457" s="4">
        <v>694</v>
      </c>
      <c r="F2457" s="11">
        <f t="shared" si="38"/>
        <v>0</v>
      </c>
      <c r="G2457" s="2"/>
      <c r="H2457" s="11"/>
    </row>
    <row r="2458" spans="1:8" x14ac:dyDescent="0.25">
      <c r="A2458" s="2" t="s">
        <v>6835</v>
      </c>
      <c r="B2458" s="2" t="s">
        <v>6836</v>
      </c>
      <c r="C2458" s="2" t="s">
        <v>6837</v>
      </c>
      <c r="D2458" s="4">
        <v>5660</v>
      </c>
      <c r="F2458" s="11">
        <f t="shared" si="38"/>
        <v>0</v>
      </c>
      <c r="G2458" s="2"/>
      <c r="H2458" s="11"/>
    </row>
    <row r="2459" spans="1:8" x14ac:dyDescent="0.25">
      <c r="A2459" s="2" t="s">
        <v>6838</v>
      </c>
      <c r="B2459" s="2" t="s">
        <v>6839</v>
      </c>
      <c r="C2459" s="2" t="s">
        <v>6840</v>
      </c>
      <c r="D2459" s="4">
        <v>1473</v>
      </c>
      <c r="F2459" s="11">
        <f t="shared" si="38"/>
        <v>0</v>
      </c>
      <c r="G2459" s="2"/>
      <c r="H2459" s="11"/>
    </row>
    <row r="2460" spans="1:8" x14ac:dyDescent="0.25">
      <c r="A2460" s="2" t="s">
        <v>6841</v>
      </c>
      <c r="B2460" s="2" t="s">
        <v>6842</v>
      </c>
      <c r="C2460" s="2" t="s">
        <v>6843</v>
      </c>
      <c r="D2460" s="4">
        <v>0</v>
      </c>
      <c r="F2460" s="11">
        <f t="shared" si="38"/>
        <v>0</v>
      </c>
      <c r="H2460" s="11"/>
    </row>
    <row r="2461" spans="1:8" x14ac:dyDescent="0.25">
      <c r="A2461" s="2" t="s">
        <v>6844</v>
      </c>
      <c r="B2461" s="2" t="s">
        <v>6845</v>
      </c>
      <c r="C2461" s="2" t="s">
        <v>6846</v>
      </c>
      <c r="D2461" s="4">
        <v>0</v>
      </c>
      <c r="F2461" s="11">
        <f t="shared" si="38"/>
        <v>0</v>
      </c>
      <c r="H2461" s="11"/>
    </row>
    <row r="2462" spans="1:8" x14ac:dyDescent="0.25">
      <c r="A2462" s="2" t="s">
        <v>6847</v>
      </c>
      <c r="B2462" s="2" t="s">
        <v>6848</v>
      </c>
      <c r="C2462" s="2" t="s">
        <v>6849</v>
      </c>
      <c r="D2462" s="4">
        <v>351</v>
      </c>
      <c r="F2462" s="11">
        <f t="shared" si="38"/>
        <v>0</v>
      </c>
      <c r="G2462" s="2"/>
      <c r="H2462" s="11"/>
    </row>
    <row r="2463" spans="1:8" x14ac:dyDescent="0.25">
      <c r="A2463" s="2" t="s">
        <v>6850</v>
      </c>
      <c r="B2463" s="2" t="s">
        <v>6851</v>
      </c>
      <c r="C2463" s="2" t="s">
        <v>6852</v>
      </c>
      <c r="D2463" s="4">
        <v>265</v>
      </c>
      <c r="F2463" s="11">
        <f t="shared" si="38"/>
        <v>0</v>
      </c>
      <c r="G2463" s="2"/>
      <c r="H2463" s="11"/>
    </row>
    <row r="2464" spans="1:8" x14ac:dyDescent="0.25">
      <c r="A2464" s="2" t="s">
        <v>6853</v>
      </c>
      <c r="B2464" s="2" t="s">
        <v>6854</v>
      </c>
      <c r="C2464" s="2" t="s">
        <v>6855</v>
      </c>
      <c r="D2464" s="4">
        <v>752</v>
      </c>
      <c r="F2464" s="11">
        <f t="shared" si="38"/>
        <v>0</v>
      </c>
      <c r="G2464" s="2"/>
      <c r="H2464" s="11"/>
    </row>
    <row r="2465" spans="1:8" x14ac:dyDescent="0.25">
      <c r="A2465" s="2" t="s">
        <v>6856</v>
      </c>
      <c r="B2465" s="2" t="s">
        <v>6857</v>
      </c>
      <c r="C2465" s="2" t="s">
        <v>6858</v>
      </c>
      <c r="D2465" s="4">
        <v>0</v>
      </c>
      <c r="F2465" s="11">
        <f t="shared" si="38"/>
        <v>0</v>
      </c>
      <c r="H2465" s="11"/>
    </row>
    <row r="2466" spans="1:8" x14ac:dyDescent="0.25">
      <c r="A2466" s="2" t="s">
        <v>6859</v>
      </c>
      <c r="B2466" s="2" t="s">
        <v>6860</v>
      </c>
      <c r="C2466" s="2" t="s">
        <v>6861</v>
      </c>
      <c r="D2466" s="4">
        <v>369</v>
      </c>
      <c r="F2466" s="11">
        <f t="shared" si="38"/>
        <v>0</v>
      </c>
      <c r="G2466" s="2"/>
      <c r="H2466" s="11"/>
    </row>
    <row r="2467" spans="1:8" x14ac:dyDescent="0.25">
      <c r="A2467" s="2" t="s">
        <v>6862</v>
      </c>
      <c r="B2467" s="2" t="s">
        <v>6863</v>
      </c>
      <c r="C2467" s="2" t="s">
        <v>6864</v>
      </c>
      <c r="D2467" s="4">
        <v>2978</v>
      </c>
      <c r="F2467" s="11">
        <f t="shared" si="38"/>
        <v>0</v>
      </c>
      <c r="G2467" s="2"/>
      <c r="H2467" s="11"/>
    </row>
    <row r="2468" spans="1:8" x14ac:dyDescent="0.25">
      <c r="A2468" s="2" t="s">
        <v>6865</v>
      </c>
      <c r="B2468" s="2" t="s">
        <v>6866</v>
      </c>
      <c r="C2468" s="2" t="s">
        <v>6867</v>
      </c>
      <c r="D2468" s="4">
        <v>3178</v>
      </c>
      <c r="F2468" s="11">
        <f t="shared" si="38"/>
        <v>0</v>
      </c>
      <c r="G2468" s="2"/>
      <c r="H2468" s="11"/>
    </row>
    <row r="2469" spans="1:8" x14ac:dyDescent="0.25">
      <c r="A2469" s="2" t="s">
        <v>6868</v>
      </c>
      <c r="B2469" s="2" t="s">
        <v>6869</v>
      </c>
      <c r="C2469" s="2" t="s">
        <v>6870</v>
      </c>
      <c r="D2469" s="4">
        <v>0</v>
      </c>
      <c r="F2469" s="11">
        <f t="shared" si="38"/>
        <v>0</v>
      </c>
      <c r="H2469" s="11"/>
    </row>
    <row r="2470" spans="1:8" x14ac:dyDescent="0.25">
      <c r="A2470" s="2" t="s">
        <v>6871</v>
      </c>
      <c r="B2470" s="2" t="s">
        <v>6872</v>
      </c>
      <c r="C2470" s="2" t="s">
        <v>6873</v>
      </c>
      <c r="D2470" s="4">
        <v>0</v>
      </c>
      <c r="F2470" s="11">
        <f t="shared" si="38"/>
        <v>0</v>
      </c>
      <c r="H2470" s="11"/>
    </row>
    <row r="2471" spans="1:8" x14ac:dyDescent="0.25">
      <c r="A2471" s="2" t="s">
        <v>6874</v>
      </c>
      <c r="B2471" s="2" t="s">
        <v>6875</v>
      </c>
      <c r="C2471" s="2" t="s">
        <v>6876</v>
      </c>
      <c r="D2471" s="4">
        <v>0</v>
      </c>
      <c r="F2471" s="11">
        <f t="shared" si="38"/>
        <v>0</v>
      </c>
      <c r="H2471" s="11"/>
    </row>
    <row r="2472" spans="1:8" x14ac:dyDescent="0.25">
      <c r="A2472" s="2" t="s">
        <v>6877</v>
      </c>
      <c r="B2472" s="2" t="s">
        <v>6878</v>
      </c>
      <c r="C2472" s="2" t="s">
        <v>6879</v>
      </c>
      <c r="D2472" s="4">
        <v>0</v>
      </c>
      <c r="F2472" s="11">
        <f t="shared" si="38"/>
        <v>0</v>
      </c>
      <c r="H2472" s="11"/>
    </row>
    <row r="2473" spans="1:8" x14ac:dyDescent="0.25">
      <c r="A2473" s="2" t="s">
        <v>6880</v>
      </c>
      <c r="B2473" s="2" t="s">
        <v>6881</v>
      </c>
      <c r="C2473" s="2" t="s">
        <v>6882</v>
      </c>
      <c r="D2473" s="4">
        <v>0</v>
      </c>
      <c r="F2473" s="11">
        <f t="shared" si="38"/>
        <v>0</v>
      </c>
      <c r="H2473" s="11"/>
    </row>
    <row r="2474" spans="1:8" x14ac:dyDescent="0.25">
      <c r="A2474" s="2" t="s">
        <v>6883</v>
      </c>
      <c r="B2474" s="2" t="s">
        <v>6884</v>
      </c>
      <c r="C2474" s="2" t="s">
        <v>6885</v>
      </c>
      <c r="D2474" s="4">
        <v>0</v>
      </c>
      <c r="F2474" s="11">
        <f t="shared" si="38"/>
        <v>0</v>
      </c>
      <c r="H2474" s="11"/>
    </row>
    <row r="2475" spans="1:8" x14ac:dyDescent="0.25">
      <c r="A2475" s="2" t="s">
        <v>6886</v>
      </c>
      <c r="B2475" s="2" t="s">
        <v>6887</v>
      </c>
      <c r="C2475" s="2" t="s">
        <v>6888</v>
      </c>
      <c r="D2475" s="4">
        <v>0</v>
      </c>
      <c r="F2475" s="11">
        <f t="shared" si="38"/>
        <v>0</v>
      </c>
      <c r="H2475" s="11"/>
    </row>
    <row r="2476" spans="1:8" x14ac:dyDescent="0.25">
      <c r="A2476" s="2" t="s">
        <v>6889</v>
      </c>
      <c r="B2476" s="2" t="s">
        <v>6890</v>
      </c>
      <c r="C2476" s="2" t="s">
        <v>6891</v>
      </c>
      <c r="D2476" s="4">
        <v>0</v>
      </c>
      <c r="F2476" s="11">
        <f t="shared" si="38"/>
        <v>0</v>
      </c>
      <c r="H2476" s="11"/>
    </row>
    <row r="2477" spans="1:8" x14ac:dyDescent="0.25">
      <c r="A2477" s="2" t="s">
        <v>6892</v>
      </c>
      <c r="B2477" s="2" t="s">
        <v>6893</v>
      </c>
      <c r="C2477" s="2" t="s">
        <v>6894</v>
      </c>
      <c r="D2477" s="4">
        <v>3549</v>
      </c>
      <c r="F2477" s="11">
        <f t="shared" si="38"/>
        <v>0</v>
      </c>
      <c r="G2477" s="2"/>
      <c r="H2477" s="11"/>
    </row>
    <row r="2478" spans="1:8" x14ac:dyDescent="0.25">
      <c r="A2478" s="2" t="s">
        <v>6895</v>
      </c>
      <c r="B2478" s="2" t="s">
        <v>6896</v>
      </c>
      <c r="C2478" s="2" t="s">
        <v>6897</v>
      </c>
      <c r="D2478" s="4">
        <v>62</v>
      </c>
      <c r="F2478" s="11">
        <f t="shared" si="38"/>
        <v>0</v>
      </c>
      <c r="G2478" s="2"/>
      <c r="H2478" s="11"/>
    </row>
    <row r="2479" spans="1:8" x14ac:dyDescent="0.25">
      <c r="A2479" s="2" t="s">
        <v>6898</v>
      </c>
      <c r="B2479" s="2" t="s">
        <v>6899</v>
      </c>
      <c r="C2479" s="2" t="s">
        <v>6900</v>
      </c>
      <c r="D2479" s="4">
        <v>2978</v>
      </c>
      <c r="F2479" s="11">
        <f t="shared" si="38"/>
        <v>0</v>
      </c>
      <c r="G2479" s="2"/>
      <c r="H2479" s="11"/>
    </row>
    <row r="2480" spans="1:8" x14ac:dyDescent="0.25">
      <c r="A2480" s="2" t="s">
        <v>6901</v>
      </c>
      <c r="B2480" s="2" t="s">
        <v>6902</v>
      </c>
      <c r="C2480" s="2" t="s">
        <v>6903</v>
      </c>
      <c r="D2480" s="4">
        <v>3178</v>
      </c>
      <c r="F2480" s="11">
        <f t="shared" si="38"/>
        <v>0</v>
      </c>
      <c r="G2480" s="2"/>
      <c r="H2480" s="11"/>
    </row>
    <row r="2481" spans="1:8" x14ac:dyDescent="0.25">
      <c r="A2481" s="2" t="s">
        <v>6904</v>
      </c>
      <c r="B2481" s="2" t="s">
        <v>6905</v>
      </c>
      <c r="C2481" s="2" t="s">
        <v>6906</v>
      </c>
      <c r="D2481" s="4">
        <v>304</v>
      </c>
      <c r="F2481" s="11">
        <f t="shared" si="38"/>
        <v>0</v>
      </c>
      <c r="G2481" s="2"/>
      <c r="H2481" s="11"/>
    </row>
    <row r="2482" spans="1:8" x14ac:dyDescent="0.25">
      <c r="A2482" s="2" t="s">
        <v>6907</v>
      </c>
      <c r="B2482" s="2" t="s">
        <v>6908</v>
      </c>
      <c r="C2482" s="2" t="s">
        <v>6909</v>
      </c>
      <c r="D2482" s="4">
        <v>359</v>
      </c>
      <c r="F2482" s="11">
        <f t="shared" si="38"/>
        <v>0</v>
      </c>
      <c r="G2482" s="2"/>
      <c r="H2482" s="11"/>
    </row>
    <row r="2483" spans="1:8" x14ac:dyDescent="0.25">
      <c r="A2483" s="2" t="s">
        <v>6910</v>
      </c>
      <c r="B2483" s="2" t="s">
        <v>6911</v>
      </c>
      <c r="C2483" s="2" t="s">
        <v>6912</v>
      </c>
      <c r="D2483" s="4">
        <v>439</v>
      </c>
      <c r="F2483" s="11">
        <f t="shared" si="38"/>
        <v>0</v>
      </c>
      <c r="G2483" s="2"/>
      <c r="H2483" s="11"/>
    </row>
    <row r="2484" spans="1:8" x14ac:dyDescent="0.25">
      <c r="A2484" s="2" t="s">
        <v>6913</v>
      </c>
      <c r="B2484" s="2" t="s">
        <v>6914</v>
      </c>
      <c r="C2484" s="2" t="s">
        <v>6915</v>
      </c>
      <c r="D2484" s="4">
        <v>497</v>
      </c>
      <c r="F2484" s="11">
        <f t="shared" si="38"/>
        <v>0</v>
      </c>
      <c r="G2484" s="2"/>
      <c r="H2484" s="11"/>
    </row>
    <row r="2485" spans="1:8" x14ac:dyDescent="0.25">
      <c r="A2485" s="2" t="s">
        <v>6916</v>
      </c>
      <c r="B2485" s="2" t="s">
        <v>6917</v>
      </c>
      <c r="C2485" s="2" t="s">
        <v>6918</v>
      </c>
      <c r="D2485" s="4">
        <v>509</v>
      </c>
      <c r="F2485" s="11">
        <f t="shared" si="38"/>
        <v>0</v>
      </c>
      <c r="G2485" s="2"/>
      <c r="H2485" s="11"/>
    </row>
    <row r="2486" spans="1:8" x14ac:dyDescent="0.25">
      <c r="A2486" s="2" t="s">
        <v>6919</v>
      </c>
      <c r="B2486" s="2" t="s">
        <v>6920</v>
      </c>
      <c r="C2486" s="2" t="s">
        <v>6921</v>
      </c>
      <c r="D2486" s="4">
        <v>672</v>
      </c>
      <c r="F2486" s="11">
        <f t="shared" si="38"/>
        <v>0</v>
      </c>
      <c r="G2486" s="2"/>
      <c r="H2486" s="11"/>
    </row>
    <row r="2487" spans="1:8" x14ac:dyDescent="0.25">
      <c r="A2487" s="2" t="s">
        <v>6922</v>
      </c>
      <c r="B2487" s="2" t="s">
        <v>6923</v>
      </c>
      <c r="C2487" s="2" t="s">
        <v>6924</v>
      </c>
      <c r="D2487" s="4">
        <v>686</v>
      </c>
      <c r="F2487" s="11">
        <f t="shared" si="38"/>
        <v>0</v>
      </c>
      <c r="G2487" s="2"/>
      <c r="H2487" s="11"/>
    </row>
    <row r="2488" spans="1:8" x14ac:dyDescent="0.25">
      <c r="A2488" s="2" t="s">
        <v>6925</v>
      </c>
      <c r="B2488" s="2" t="s">
        <v>6926</v>
      </c>
      <c r="C2488" s="2" t="s">
        <v>6927</v>
      </c>
      <c r="D2488" s="4">
        <v>867</v>
      </c>
      <c r="F2488" s="11">
        <f t="shared" si="38"/>
        <v>0</v>
      </c>
      <c r="G2488" s="2"/>
      <c r="H2488" s="11"/>
    </row>
    <row r="2489" spans="1:8" x14ac:dyDescent="0.25">
      <c r="A2489" s="2" t="s">
        <v>6928</v>
      </c>
      <c r="B2489" s="2" t="s">
        <v>6929</v>
      </c>
      <c r="C2489" s="2" t="s">
        <v>6930</v>
      </c>
      <c r="D2489" s="4">
        <v>304</v>
      </c>
      <c r="F2489" s="11">
        <f t="shared" si="38"/>
        <v>0</v>
      </c>
      <c r="G2489" s="2"/>
      <c r="H2489" s="11"/>
    </row>
    <row r="2490" spans="1:8" x14ac:dyDescent="0.25">
      <c r="A2490" s="2" t="s">
        <v>6931</v>
      </c>
      <c r="B2490" s="2" t="s">
        <v>6932</v>
      </c>
      <c r="C2490" s="2" t="s">
        <v>6933</v>
      </c>
      <c r="D2490" s="4">
        <v>948</v>
      </c>
      <c r="F2490" s="11">
        <f t="shared" si="38"/>
        <v>0</v>
      </c>
      <c r="G2490" s="2"/>
      <c r="H2490" s="11"/>
    </row>
    <row r="2491" spans="1:8" x14ac:dyDescent="0.25">
      <c r="A2491" s="2" t="s">
        <v>6934</v>
      </c>
      <c r="B2491" s="2" t="s">
        <v>6935</v>
      </c>
      <c r="C2491" s="2" t="s">
        <v>6936</v>
      </c>
      <c r="D2491" s="4">
        <v>287</v>
      </c>
      <c r="F2491" s="11">
        <f t="shared" si="38"/>
        <v>0</v>
      </c>
      <c r="G2491" s="2"/>
      <c r="H2491" s="11"/>
    </row>
    <row r="2492" spans="1:8" x14ac:dyDescent="0.25">
      <c r="A2492" s="2" t="s">
        <v>6937</v>
      </c>
      <c r="B2492" s="2" t="s">
        <v>6938</v>
      </c>
      <c r="C2492" s="2" t="s">
        <v>6939</v>
      </c>
      <c r="D2492" s="4">
        <v>426</v>
      </c>
      <c r="F2492" s="11">
        <f t="shared" si="38"/>
        <v>0</v>
      </c>
      <c r="G2492" s="2"/>
      <c r="H2492" s="11"/>
    </row>
    <row r="2493" spans="1:8" x14ac:dyDescent="0.25">
      <c r="A2493" s="2" t="s">
        <v>6940</v>
      </c>
      <c r="B2493" s="2" t="s">
        <v>6905</v>
      </c>
      <c r="C2493" s="2" t="s">
        <v>6941</v>
      </c>
      <c r="D2493" s="4">
        <v>170</v>
      </c>
      <c r="F2493" s="11">
        <f t="shared" si="38"/>
        <v>0</v>
      </c>
      <c r="G2493" s="2"/>
      <c r="H2493" s="11"/>
    </row>
    <row r="2494" spans="1:8" x14ac:dyDescent="0.25">
      <c r="A2494" s="2" t="s">
        <v>6942</v>
      </c>
      <c r="B2494" s="2" t="s">
        <v>6943</v>
      </c>
      <c r="C2494" s="2" t="s">
        <v>6944</v>
      </c>
      <c r="D2494" s="4">
        <v>4321</v>
      </c>
      <c r="F2494" s="11">
        <f t="shared" si="38"/>
        <v>0</v>
      </c>
      <c r="G2494" s="2"/>
      <c r="H2494" s="11"/>
    </row>
    <row r="2495" spans="1:8" x14ac:dyDescent="0.25">
      <c r="A2495" s="2" t="s">
        <v>6945</v>
      </c>
      <c r="B2495" s="2" t="s">
        <v>6946</v>
      </c>
      <c r="C2495" s="2" t="s">
        <v>6947</v>
      </c>
      <c r="D2495" s="4">
        <v>2015</v>
      </c>
      <c r="F2495" s="11">
        <f t="shared" si="38"/>
        <v>0</v>
      </c>
      <c r="G2495" s="2"/>
      <c r="H2495" s="11"/>
    </row>
    <row r="2496" spans="1:8" x14ac:dyDescent="0.25">
      <c r="A2496" s="2" t="s">
        <v>6948</v>
      </c>
      <c r="B2496" s="2" t="s">
        <v>6949</v>
      </c>
      <c r="C2496" s="2" t="s">
        <v>6950</v>
      </c>
      <c r="D2496" s="4">
        <v>1226</v>
      </c>
      <c r="F2496" s="11">
        <f t="shared" si="38"/>
        <v>0</v>
      </c>
      <c r="G2496" s="2"/>
      <c r="H2496" s="11"/>
    </row>
    <row r="2497" spans="1:8" x14ac:dyDescent="0.25">
      <c r="A2497" s="2" t="s">
        <v>6951</v>
      </c>
      <c r="B2497" s="2" t="s">
        <v>6952</v>
      </c>
      <c r="C2497" s="2" t="s">
        <v>6953</v>
      </c>
      <c r="D2497" s="4">
        <v>713</v>
      </c>
      <c r="F2497" s="11">
        <f t="shared" si="38"/>
        <v>0</v>
      </c>
      <c r="G2497" s="2"/>
      <c r="H2497" s="11"/>
    </row>
    <row r="2498" spans="1:8" x14ac:dyDescent="0.25">
      <c r="A2498" s="2" t="s">
        <v>6954</v>
      </c>
      <c r="B2498" s="2" t="s">
        <v>6955</v>
      </c>
      <c r="C2498" s="2" t="s">
        <v>6956</v>
      </c>
      <c r="D2498" s="4">
        <v>426</v>
      </c>
      <c r="F2498" s="11">
        <f t="shared" si="38"/>
        <v>0</v>
      </c>
      <c r="G2498" s="2"/>
      <c r="H2498" s="11"/>
    </row>
    <row r="2499" spans="1:8" x14ac:dyDescent="0.25">
      <c r="A2499" s="2" t="s">
        <v>6957</v>
      </c>
      <c r="B2499" s="2" t="s">
        <v>6958</v>
      </c>
      <c r="C2499" s="2" t="s">
        <v>6959</v>
      </c>
      <c r="D2499" s="4">
        <v>887</v>
      </c>
      <c r="F2499" s="11">
        <f t="shared" si="38"/>
        <v>0</v>
      </c>
      <c r="G2499" s="2"/>
      <c r="H2499" s="11"/>
    </row>
    <row r="2500" spans="1:8" x14ac:dyDescent="0.25">
      <c r="A2500" s="2" t="s">
        <v>6960</v>
      </c>
      <c r="B2500" s="2" t="s">
        <v>6961</v>
      </c>
      <c r="C2500" s="2" t="s">
        <v>6962</v>
      </c>
      <c r="D2500" s="4">
        <v>509</v>
      </c>
      <c r="F2500" s="11">
        <f t="shared" si="38"/>
        <v>0</v>
      </c>
      <c r="G2500" s="2"/>
      <c r="H2500" s="11"/>
    </row>
    <row r="2501" spans="1:8" x14ac:dyDescent="0.25">
      <c r="A2501" s="2" t="s">
        <v>6963</v>
      </c>
      <c r="B2501" s="2" t="s">
        <v>6964</v>
      </c>
      <c r="C2501" s="2" t="s">
        <v>6965</v>
      </c>
      <c r="D2501" s="4">
        <v>1110</v>
      </c>
      <c r="F2501" s="11">
        <f t="shared" si="38"/>
        <v>0</v>
      </c>
      <c r="G2501" s="2"/>
      <c r="H2501" s="11"/>
    </row>
    <row r="2502" spans="1:8" x14ac:dyDescent="0.25">
      <c r="A2502" s="2" t="s">
        <v>6966</v>
      </c>
      <c r="B2502" s="2" t="s">
        <v>6967</v>
      </c>
      <c r="C2502" s="2" t="s">
        <v>6968</v>
      </c>
      <c r="D2502" s="4">
        <v>628</v>
      </c>
      <c r="F2502" s="11">
        <f t="shared" si="38"/>
        <v>0</v>
      </c>
      <c r="G2502" s="2"/>
      <c r="H2502" s="11"/>
    </row>
    <row r="2503" spans="1:8" x14ac:dyDescent="0.25">
      <c r="A2503" s="2" t="s">
        <v>6969</v>
      </c>
      <c r="B2503" s="2" t="s">
        <v>3751</v>
      </c>
      <c r="C2503" s="2" t="s">
        <v>6970</v>
      </c>
      <c r="D2503" s="4">
        <v>737</v>
      </c>
      <c r="F2503" s="11">
        <f t="shared" si="38"/>
        <v>0</v>
      </c>
      <c r="G2503" s="2"/>
      <c r="H2503" s="11"/>
    </row>
    <row r="2504" spans="1:8" x14ac:dyDescent="0.25">
      <c r="A2504" s="2" t="s">
        <v>6971</v>
      </c>
      <c r="B2504" s="2" t="s">
        <v>6972</v>
      </c>
      <c r="C2504" s="2" t="s">
        <v>6973</v>
      </c>
      <c r="D2504" s="4">
        <v>4565</v>
      </c>
      <c r="F2504" s="11">
        <f t="shared" ref="F2504:F2567" si="39">D2504*E2504</f>
        <v>0</v>
      </c>
      <c r="G2504" s="2"/>
      <c r="H2504" s="11"/>
    </row>
    <row r="2505" spans="1:8" x14ac:dyDescent="0.25">
      <c r="A2505" s="2" t="s">
        <v>6974</v>
      </c>
      <c r="B2505" s="2" t="s">
        <v>6975</v>
      </c>
      <c r="C2505" s="2" t="s">
        <v>6976</v>
      </c>
      <c r="D2505" s="4">
        <v>509</v>
      </c>
      <c r="F2505" s="11">
        <f t="shared" si="39"/>
        <v>0</v>
      </c>
      <c r="G2505" s="2"/>
      <c r="H2505" s="11"/>
    </row>
    <row r="2506" spans="1:8" x14ac:dyDescent="0.25">
      <c r="A2506" s="2" t="s">
        <v>6977</v>
      </c>
      <c r="B2506" s="2" t="s">
        <v>6978</v>
      </c>
      <c r="C2506" s="2" t="s">
        <v>6979</v>
      </c>
      <c r="D2506" s="4">
        <v>509</v>
      </c>
      <c r="F2506" s="11">
        <f t="shared" si="39"/>
        <v>0</v>
      </c>
      <c r="G2506" s="2"/>
      <c r="H2506" s="11"/>
    </row>
    <row r="2507" spans="1:8" x14ac:dyDescent="0.25">
      <c r="A2507" s="2" t="s">
        <v>6980</v>
      </c>
      <c r="B2507" s="2" t="s">
        <v>6981</v>
      </c>
      <c r="C2507" s="2" t="s">
        <v>6982</v>
      </c>
      <c r="D2507" s="4">
        <v>0</v>
      </c>
      <c r="F2507" s="11">
        <f t="shared" si="39"/>
        <v>0</v>
      </c>
      <c r="H2507" s="11"/>
    </row>
    <row r="2508" spans="1:8" x14ac:dyDescent="0.25">
      <c r="A2508" s="2" t="s">
        <v>6983</v>
      </c>
      <c r="B2508" s="2" t="s">
        <v>6984</v>
      </c>
      <c r="C2508" s="2" t="s">
        <v>6985</v>
      </c>
      <c r="D2508" s="4">
        <v>436</v>
      </c>
      <c r="F2508" s="11">
        <f t="shared" si="39"/>
        <v>0</v>
      </c>
      <c r="G2508" s="2"/>
      <c r="H2508" s="11"/>
    </row>
    <row r="2509" spans="1:8" x14ac:dyDescent="0.25">
      <c r="A2509" s="2" t="s">
        <v>6986</v>
      </c>
      <c r="B2509" s="2" t="s">
        <v>6987</v>
      </c>
      <c r="C2509" s="2" t="s">
        <v>6988</v>
      </c>
      <c r="D2509" s="4">
        <v>1722</v>
      </c>
      <c r="F2509" s="11">
        <f t="shared" si="39"/>
        <v>0</v>
      </c>
      <c r="G2509" s="2"/>
      <c r="H2509" s="11"/>
    </row>
    <row r="2510" spans="1:8" x14ac:dyDescent="0.25">
      <c r="A2510" s="2" t="s">
        <v>6989</v>
      </c>
      <c r="B2510" s="2" t="s">
        <v>6990</v>
      </c>
      <c r="C2510" s="2" t="s">
        <v>6991</v>
      </c>
      <c r="D2510" s="4">
        <v>4565</v>
      </c>
      <c r="F2510" s="11">
        <f t="shared" si="39"/>
        <v>0</v>
      </c>
      <c r="G2510" s="2"/>
      <c r="H2510" s="11"/>
    </row>
    <row r="2511" spans="1:8" x14ac:dyDescent="0.25">
      <c r="A2511" s="2" t="s">
        <v>6992</v>
      </c>
      <c r="B2511" s="2" t="s">
        <v>6993</v>
      </c>
      <c r="C2511" s="2" t="s">
        <v>6994</v>
      </c>
      <c r="D2511" s="4">
        <v>1845</v>
      </c>
      <c r="F2511" s="11">
        <f t="shared" si="39"/>
        <v>0</v>
      </c>
      <c r="G2511" s="2"/>
      <c r="H2511" s="11"/>
    </row>
    <row r="2512" spans="1:8" x14ac:dyDescent="0.25">
      <c r="A2512" s="2" t="s">
        <v>6995</v>
      </c>
      <c r="B2512" s="2" t="s">
        <v>6996</v>
      </c>
      <c r="C2512" s="2" t="s">
        <v>6997</v>
      </c>
      <c r="D2512" s="4">
        <v>9445</v>
      </c>
      <c r="F2512" s="11">
        <f t="shared" si="39"/>
        <v>0</v>
      </c>
      <c r="G2512" s="2"/>
      <c r="H2512" s="11"/>
    </row>
    <row r="2513" spans="1:8" x14ac:dyDescent="0.25">
      <c r="A2513" s="2" t="s">
        <v>6998</v>
      </c>
      <c r="B2513" s="2" t="s">
        <v>6999</v>
      </c>
      <c r="C2513" s="2" t="s">
        <v>7000</v>
      </c>
      <c r="D2513" s="4">
        <v>1845</v>
      </c>
      <c r="F2513" s="11">
        <f t="shared" si="39"/>
        <v>0</v>
      </c>
      <c r="G2513" s="2"/>
      <c r="H2513" s="11"/>
    </row>
    <row r="2514" spans="1:8" x14ac:dyDescent="0.25">
      <c r="A2514" s="2" t="s">
        <v>7001</v>
      </c>
      <c r="B2514" s="2" t="s">
        <v>7002</v>
      </c>
      <c r="C2514" s="2" t="s">
        <v>7003</v>
      </c>
      <c r="D2514" s="4">
        <v>1556</v>
      </c>
      <c r="F2514" s="11">
        <f t="shared" si="39"/>
        <v>0</v>
      </c>
      <c r="G2514" s="2"/>
      <c r="H2514" s="11"/>
    </row>
    <row r="2515" spans="1:8" x14ac:dyDescent="0.25">
      <c r="A2515" s="2" t="s">
        <v>7004</v>
      </c>
      <c r="B2515" s="2" t="s">
        <v>7005</v>
      </c>
      <c r="C2515" s="2" t="s">
        <v>7006</v>
      </c>
      <c r="D2515" s="4">
        <v>0</v>
      </c>
      <c r="F2515" s="11">
        <f t="shared" si="39"/>
        <v>0</v>
      </c>
      <c r="H2515" s="11"/>
    </row>
    <row r="2516" spans="1:8" x14ac:dyDescent="0.25">
      <c r="A2516" s="2" t="s">
        <v>7007</v>
      </c>
      <c r="B2516" s="2" t="s">
        <v>7008</v>
      </c>
      <c r="C2516" s="2" t="s">
        <v>7009</v>
      </c>
      <c r="D2516" s="4">
        <v>442</v>
      </c>
      <c r="F2516" s="11">
        <f t="shared" si="39"/>
        <v>0</v>
      </c>
      <c r="G2516" s="2"/>
      <c r="H2516" s="11"/>
    </row>
    <row r="2517" spans="1:8" x14ac:dyDescent="0.25">
      <c r="A2517" s="2" t="s">
        <v>7010</v>
      </c>
      <c r="B2517" s="2" t="s">
        <v>7011</v>
      </c>
      <c r="C2517" s="2" t="s">
        <v>7012</v>
      </c>
      <c r="D2517" s="4">
        <v>2851</v>
      </c>
      <c r="F2517" s="11">
        <f t="shared" si="39"/>
        <v>0</v>
      </c>
      <c r="G2517" s="2"/>
      <c r="H2517" s="11"/>
    </row>
    <row r="2518" spans="1:8" x14ac:dyDescent="0.25">
      <c r="A2518" s="2" t="s">
        <v>7013</v>
      </c>
      <c r="B2518" s="2" t="s">
        <v>7014</v>
      </c>
      <c r="C2518" s="2" t="s">
        <v>7015</v>
      </c>
      <c r="D2518" s="4">
        <v>2093</v>
      </c>
      <c r="F2518" s="11">
        <f t="shared" si="39"/>
        <v>0</v>
      </c>
      <c r="G2518" s="2"/>
      <c r="H2518" s="11"/>
    </row>
    <row r="2519" spans="1:8" x14ac:dyDescent="0.25">
      <c r="A2519" s="2" t="s">
        <v>7016</v>
      </c>
      <c r="B2519" s="2" t="s">
        <v>7017</v>
      </c>
      <c r="C2519" s="2" t="s">
        <v>7018</v>
      </c>
      <c r="D2519" s="4">
        <v>473</v>
      </c>
      <c r="F2519" s="11">
        <f t="shared" si="39"/>
        <v>0</v>
      </c>
      <c r="G2519" s="2"/>
      <c r="H2519" s="11"/>
    </row>
    <row r="2520" spans="1:8" x14ac:dyDescent="0.25">
      <c r="A2520" s="2" t="s">
        <v>7019</v>
      </c>
      <c r="B2520" s="2" t="s">
        <v>7020</v>
      </c>
      <c r="C2520" s="2" t="s">
        <v>7021</v>
      </c>
      <c r="D2520" s="4">
        <v>490</v>
      </c>
      <c r="F2520" s="11">
        <f t="shared" si="39"/>
        <v>0</v>
      </c>
      <c r="G2520" s="2"/>
      <c r="H2520" s="11"/>
    </row>
    <row r="2521" spans="1:8" x14ac:dyDescent="0.25">
      <c r="A2521" s="2" t="s">
        <v>7022</v>
      </c>
      <c r="B2521" s="2" t="s">
        <v>7023</v>
      </c>
      <c r="C2521" s="2" t="s">
        <v>7024</v>
      </c>
      <c r="D2521" s="4">
        <v>1829</v>
      </c>
      <c r="F2521" s="11">
        <f t="shared" si="39"/>
        <v>0</v>
      </c>
      <c r="G2521" s="2"/>
      <c r="H2521" s="11"/>
    </row>
    <row r="2522" spans="1:8" x14ac:dyDescent="0.25">
      <c r="A2522" s="2" t="s">
        <v>7025</v>
      </c>
      <c r="B2522" s="2" t="s">
        <v>7026</v>
      </c>
      <c r="C2522" s="2" t="s">
        <v>7027</v>
      </c>
      <c r="D2522" s="4">
        <v>2851</v>
      </c>
      <c r="F2522" s="11">
        <f t="shared" si="39"/>
        <v>0</v>
      </c>
      <c r="G2522" s="2"/>
      <c r="H2522" s="11"/>
    </row>
    <row r="2523" spans="1:8" x14ac:dyDescent="0.25">
      <c r="A2523" s="2" t="s">
        <v>7028</v>
      </c>
      <c r="B2523" s="2" t="s">
        <v>7029</v>
      </c>
      <c r="C2523" s="2" t="s">
        <v>7030</v>
      </c>
      <c r="D2523" s="4">
        <v>369</v>
      </c>
      <c r="F2523" s="11">
        <f t="shared" si="39"/>
        <v>0</v>
      </c>
      <c r="G2523" s="2"/>
      <c r="H2523" s="11"/>
    </row>
    <row r="2524" spans="1:8" x14ac:dyDescent="0.25">
      <c r="A2524" s="2" t="s">
        <v>7031</v>
      </c>
      <c r="B2524" s="2" t="s">
        <v>7032</v>
      </c>
      <c r="C2524" s="2" t="s">
        <v>7033</v>
      </c>
      <c r="D2524" s="4">
        <v>0</v>
      </c>
      <c r="F2524" s="11">
        <f t="shared" si="39"/>
        <v>0</v>
      </c>
      <c r="H2524" s="11"/>
    </row>
    <row r="2525" spans="1:8" x14ac:dyDescent="0.25">
      <c r="A2525" s="2" t="s">
        <v>7034</v>
      </c>
      <c r="B2525" s="2" t="s">
        <v>6447</v>
      </c>
      <c r="C2525" s="2" t="s">
        <v>7035</v>
      </c>
      <c r="D2525" s="4">
        <v>1195</v>
      </c>
      <c r="F2525" s="11">
        <f t="shared" si="39"/>
        <v>0</v>
      </c>
      <c r="G2525" s="2"/>
      <c r="H2525" s="11"/>
    </row>
    <row r="2526" spans="1:8" x14ac:dyDescent="0.25">
      <c r="A2526" s="2" t="s">
        <v>7036</v>
      </c>
      <c r="B2526" s="2" t="s">
        <v>7037</v>
      </c>
      <c r="C2526" s="2" t="s">
        <v>7038</v>
      </c>
      <c r="D2526" s="4">
        <v>440</v>
      </c>
      <c r="F2526" s="11">
        <f t="shared" si="39"/>
        <v>0</v>
      </c>
      <c r="G2526" s="2"/>
      <c r="H2526" s="11"/>
    </row>
    <row r="2527" spans="1:8" x14ac:dyDescent="0.25">
      <c r="A2527" s="2" t="s">
        <v>7039</v>
      </c>
      <c r="B2527" s="2" t="s">
        <v>7040</v>
      </c>
      <c r="C2527" s="2" t="s">
        <v>7041</v>
      </c>
      <c r="D2527" s="4">
        <v>294</v>
      </c>
      <c r="F2527" s="11">
        <f t="shared" si="39"/>
        <v>0</v>
      </c>
      <c r="G2527" s="2"/>
      <c r="H2527" s="11"/>
    </row>
    <row r="2528" spans="1:8" x14ac:dyDescent="0.25">
      <c r="A2528" s="2" t="s">
        <v>7042</v>
      </c>
      <c r="B2528" s="2" t="s">
        <v>7043</v>
      </c>
      <c r="C2528" s="2" t="s">
        <v>7044</v>
      </c>
      <c r="D2528" s="4">
        <v>351</v>
      </c>
      <c r="F2528" s="11">
        <f t="shared" si="39"/>
        <v>0</v>
      </c>
      <c r="G2528" s="2"/>
      <c r="H2528" s="11"/>
    </row>
    <row r="2529" spans="1:8" x14ac:dyDescent="0.25">
      <c r="A2529" s="2" t="s">
        <v>7045</v>
      </c>
      <c r="B2529" s="2" t="s">
        <v>7046</v>
      </c>
      <c r="C2529" s="2" t="s">
        <v>7047</v>
      </c>
      <c r="D2529" s="4">
        <v>804</v>
      </c>
      <c r="F2529" s="11">
        <f t="shared" si="39"/>
        <v>0</v>
      </c>
      <c r="G2529" s="2"/>
      <c r="H2529" s="11"/>
    </row>
    <row r="2530" spans="1:8" x14ac:dyDescent="0.25">
      <c r="A2530" s="2" t="s">
        <v>7048</v>
      </c>
      <c r="B2530" s="2" t="s">
        <v>6848</v>
      </c>
      <c r="C2530" s="2" t="s">
        <v>7049</v>
      </c>
      <c r="D2530" s="4">
        <v>445</v>
      </c>
      <c r="F2530" s="11">
        <f t="shared" si="39"/>
        <v>0</v>
      </c>
      <c r="G2530" s="2"/>
      <c r="H2530" s="11"/>
    </row>
    <row r="2531" spans="1:8" x14ac:dyDescent="0.25">
      <c r="A2531" s="2" t="s">
        <v>7050</v>
      </c>
      <c r="B2531" s="2" t="s">
        <v>7051</v>
      </c>
      <c r="C2531" s="2" t="s">
        <v>7052</v>
      </c>
      <c r="D2531" s="4">
        <v>917</v>
      </c>
      <c r="F2531" s="11">
        <f t="shared" si="39"/>
        <v>0</v>
      </c>
      <c r="G2531" s="2"/>
      <c r="H2531" s="11"/>
    </row>
    <row r="2532" spans="1:8" x14ac:dyDescent="0.25">
      <c r="A2532" s="2" t="s">
        <v>7053</v>
      </c>
      <c r="B2532" s="2" t="s">
        <v>7054</v>
      </c>
      <c r="C2532" s="2" t="s">
        <v>7055</v>
      </c>
      <c r="D2532" s="4">
        <v>490</v>
      </c>
      <c r="F2532" s="11">
        <f t="shared" si="39"/>
        <v>0</v>
      </c>
      <c r="G2532" s="2"/>
      <c r="H2532" s="11"/>
    </row>
    <row r="2533" spans="1:8" x14ac:dyDescent="0.25">
      <c r="A2533" s="2" t="s">
        <v>7056</v>
      </c>
      <c r="B2533" s="2" t="s">
        <v>7026</v>
      </c>
      <c r="C2533" s="2" t="s">
        <v>7057</v>
      </c>
      <c r="D2533" s="4">
        <v>2851</v>
      </c>
      <c r="F2533" s="11">
        <f t="shared" si="39"/>
        <v>0</v>
      </c>
      <c r="G2533" s="2"/>
      <c r="H2533" s="11"/>
    </row>
    <row r="2534" spans="1:8" x14ac:dyDescent="0.25">
      <c r="A2534" s="2" t="s">
        <v>7058</v>
      </c>
      <c r="B2534" s="2" t="s">
        <v>7059</v>
      </c>
      <c r="C2534" s="2" t="s">
        <v>7060</v>
      </c>
      <c r="D2534" s="4">
        <v>8599</v>
      </c>
      <c r="F2534" s="11">
        <f t="shared" si="39"/>
        <v>0</v>
      </c>
      <c r="G2534" s="2"/>
      <c r="H2534" s="11"/>
    </row>
    <row r="2535" spans="1:8" x14ac:dyDescent="0.25">
      <c r="A2535" s="2" t="s">
        <v>7061</v>
      </c>
      <c r="B2535" s="2" t="s">
        <v>7062</v>
      </c>
      <c r="C2535" s="2" t="s">
        <v>7063</v>
      </c>
      <c r="D2535" s="4">
        <v>675</v>
      </c>
      <c r="F2535" s="11">
        <f t="shared" si="39"/>
        <v>0</v>
      </c>
      <c r="G2535" s="2"/>
      <c r="H2535" s="11"/>
    </row>
    <row r="2536" spans="1:8" x14ac:dyDescent="0.25">
      <c r="A2536" s="2" t="s">
        <v>7064</v>
      </c>
      <c r="B2536" s="2" t="s">
        <v>7046</v>
      </c>
      <c r="C2536" s="2" t="s">
        <v>7065</v>
      </c>
      <c r="D2536" s="4">
        <v>867</v>
      </c>
      <c r="F2536" s="11">
        <f t="shared" si="39"/>
        <v>0</v>
      </c>
      <c r="G2536" s="2"/>
      <c r="H2536" s="11"/>
    </row>
    <row r="2537" spans="1:8" x14ac:dyDescent="0.25">
      <c r="A2537" s="2" t="s">
        <v>7066</v>
      </c>
      <c r="B2537" s="2" t="s">
        <v>7067</v>
      </c>
      <c r="C2537" s="2" t="s">
        <v>7068</v>
      </c>
      <c r="D2537" s="4">
        <v>2098</v>
      </c>
      <c r="F2537" s="11">
        <f t="shared" si="39"/>
        <v>0</v>
      </c>
      <c r="G2537" s="2"/>
      <c r="H2537" s="11"/>
    </row>
    <row r="2538" spans="1:8" x14ac:dyDescent="0.25">
      <c r="A2538" s="2" t="s">
        <v>7069</v>
      </c>
      <c r="B2538" s="2" t="s">
        <v>6447</v>
      </c>
      <c r="C2538" s="2" t="s">
        <v>7070</v>
      </c>
      <c r="D2538" s="4">
        <v>1195</v>
      </c>
      <c r="F2538" s="11">
        <f t="shared" si="39"/>
        <v>0</v>
      </c>
      <c r="G2538" s="2"/>
      <c r="H2538" s="11"/>
    </row>
    <row r="2539" spans="1:8" x14ac:dyDescent="0.25">
      <c r="A2539" s="2" t="s">
        <v>7071</v>
      </c>
      <c r="B2539" s="2" t="s">
        <v>7072</v>
      </c>
      <c r="C2539" s="2" t="s">
        <v>7073</v>
      </c>
      <c r="D2539" s="4">
        <v>0</v>
      </c>
      <c r="F2539" s="11">
        <f t="shared" si="39"/>
        <v>0</v>
      </c>
      <c r="H2539" s="11"/>
    </row>
    <row r="2540" spans="1:8" x14ac:dyDescent="0.25">
      <c r="A2540" s="2" t="s">
        <v>7074</v>
      </c>
      <c r="B2540" s="2" t="s">
        <v>7075</v>
      </c>
      <c r="C2540" s="2" t="s">
        <v>7076</v>
      </c>
      <c r="D2540" s="4">
        <v>114</v>
      </c>
      <c r="F2540" s="11">
        <f t="shared" si="39"/>
        <v>0</v>
      </c>
      <c r="G2540" s="2"/>
      <c r="H2540" s="11"/>
    </row>
    <row r="2541" spans="1:8" x14ac:dyDescent="0.25">
      <c r="A2541" s="2" t="s">
        <v>7077</v>
      </c>
      <c r="B2541" s="2" t="s">
        <v>7078</v>
      </c>
      <c r="C2541" s="2" t="s">
        <v>7079</v>
      </c>
      <c r="D2541" s="4">
        <v>816</v>
      </c>
      <c r="F2541" s="11">
        <f t="shared" si="39"/>
        <v>0</v>
      </c>
      <c r="G2541" s="2"/>
      <c r="H2541" s="11"/>
    </row>
    <row r="2542" spans="1:8" x14ac:dyDescent="0.25">
      <c r="A2542" s="2" t="s">
        <v>7080</v>
      </c>
      <c r="B2542" s="2" t="s">
        <v>7026</v>
      </c>
      <c r="C2542" s="2" t="s">
        <v>7081</v>
      </c>
      <c r="D2542" s="4">
        <v>1431</v>
      </c>
      <c r="F2542" s="11">
        <f t="shared" si="39"/>
        <v>0</v>
      </c>
      <c r="G2542" s="2"/>
      <c r="H2542" s="11"/>
    </row>
    <row r="2543" spans="1:8" x14ac:dyDescent="0.25">
      <c r="A2543" s="2" t="s">
        <v>7082</v>
      </c>
      <c r="B2543" s="2" t="s">
        <v>6993</v>
      </c>
      <c r="C2543" s="2" t="s">
        <v>7083</v>
      </c>
      <c r="D2543" s="4">
        <v>2139</v>
      </c>
      <c r="F2543" s="11">
        <f t="shared" si="39"/>
        <v>0</v>
      </c>
      <c r="G2543" s="2"/>
      <c r="H2543" s="11"/>
    </row>
    <row r="2544" spans="1:8" x14ac:dyDescent="0.25">
      <c r="A2544" s="2" t="s">
        <v>7084</v>
      </c>
      <c r="B2544" s="2" t="s">
        <v>7085</v>
      </c>
      <c r="C2544" s="2" t="s">
        <v>7086</v>
      </c>
      <c r="D2544" s="4">
        <v>692</v>
      </c>
      <c r="F2544" s="11">
        <f t="shared" si="39"/>
        <v>0</v>
      </c>
      <c r="G2544" s="2"/>
      <c r="H2544" s="11"/>
    </row>
    <row r="2545" spans="1:8" x14ac:dyDescent="0.25">
      <c r="A2545" s="2" t="s">
        <v>7087</v>
      </c>
      <c r="B2545" s="2" t="s">
        <v>7088</v>
      </c>
      <c r="C2545" s="2" t="s">
        <v>7089</v>
      </c>
      <c r="D2545" s="4">
        <v>413</v>
      </c>
      <c r="F2545" s="11">
        <f t="shared" si="39"/>
        <v>0</v>
      </c>
      <c r="G2545" s="2"/>
      <c r="H2545" s="11"/>
    </row>
    <row r="2546" spans="1:8" x14ac:dyDescent="0.25">
      <c r="A2546" s="2" t="s">
        <v>7090</v>
      </c>
      <c r="B2546" s="2" t="s">
        <v>7091</v>
      </c>
      <c r="C2546" s="2" t="s">
        <v>7092</v>
      </c>
      <c r="D2546" s="4">
        <v>1884</v>
      </c>
      <c r="F2546" s="11">
        <f t="shared" si="39"/>
        <v>0</v>
      </c>
      <c r="G2546" s="2"/>
      <c r="H2546" s="11"/>
    </row>
    <row r="2547" spans="1:8" x14ac:dyDescent="0.25">
      <c r="A2547" s="2" t="s">
        <v>7093</v>
      </c>
      <c r="B2547" s="2" t="s">
        <v>7094</v>
      </c>
      <c r="C2547" s="2" t="s">
        <v>7095</v>
      </c>
      <c r="D2547" s="4">
        <v>1226</v>
      </c>
      <c r="F2547" s="11">
        <f t="shared" si="39"/>
        <v>0</v>
      </c>
      <c r="G2547" s="2"/>
      <c r="H2547" s="11"/>
    </row>
    <row r="2548" spans="1:8" x14ac:dyDescent="0.25">
      <c r="A2548" s="2" t="s">
        <v>7096</v>
      </c>
      <c r="B2548" s="2" t="s">
        <v>7097</v>
      </c>
      <c r="C2548" s="2" t="s">
        <v>7098</v>
      </c>
      <c r="D2548" s="4">
        <v>2248</v>
      </c>
      <c r="F2548" s="11">
        <f t="shared" si="39"/>
        <v>0</v>
      </c>
      <c r="G2548" s="2"/>
      <c r="H2548" s="11"/>
    </row>
    <row r="2549" spans="1:8" x14ac:dyDescent="0.25">
      <c r="A2549" s="2" t="s">
        <v>7099</v>
      </c>
      <c r="B2549" s="2" t="s">
        <v>7037</v>
      </c>
      <c r="C2549" s="2" t="s">
        <v>7100</v>
      </c>
      <c r="D2549" s="4">
        <v>440</v>
      </c>
      <c r="F2549" s="11">
        <f t="shared" si="39"/>
        <v>0</v>
      </c>
      <c r="G2549" s="2"/>
      <c r="H2549" s="11"/>
    </row>
    <row r="2550" spans="1:8" x14ac:dyDescent="0.25">
      <c r="A2550" s="2" t="s">
        <v>7101</v>
      </c>
      <c r="B2550" s="2" t="s">
        <v>7102</v>
      </c>
      <c r="C2550" s="2" t="s">
        <v>7103</v>
      </c>
      <c r="D2550" s="4">
        <v>214</v>
      </c>
      <c r="F2550" s="11">
        <f t="shared" si="39"/>
        <v>0</v>
      </c>
      <c r="G2550" s="2"/>
      <c r="H2550" s="11"/>
    </row>
    <row r="2551" spans="1:8" x14ac:dyDescent="0.25">
      <c r="A2551" s="2" t="s">
        <v>7104</v>
      </c>
      <c r="B2551" s="2" t="s">
        <v>7105</v>
      </c>
      <c r="C2551" s="2" t="s">
        <v>7106</v>
      </c>
      <c r="D2551" s="4">
        <v>767</v>
      </c>
      <c r="F2551" s="11">
        <f t="shared" si="39"/>
        <v>0</v>
      </c>
      <c r="G2551" s="2"/>
      <c r="H2551" s="11"/>
    </row>
    <row r="2552" spans="1:8" x14ac:dyDescent="0.25">
      <c r="A2552" s="2" t="s">
        <v>7107</v>
      </c>
      <c r="B2552" s="2" t="s">
        <v>7108</v>
      </c>
      <c r="C2552" s="2" t="s">
        <v>7109</v>
      </c>
      <c r="D2552" s="4">
        <v>992</v>
      </c>
      <c r="F2552" s="11">
        <f t="shared" si="39"/>
        <v>0</v>
      </c>
      <c r="G2552" s="2"/>
      <c r="H2552" s="11"/>
    </row>
    <row r="2553" spans="1:8" x14ac:dyDescent="0.25">
      <c r="A2553" s="2" t="s">
        <v>7110</v>
      </c>
      <c r="B2553" s="2" t="s">
        <v>7111</v>
      </c>
      <c r="C2553" s="2" t="s">
        <v>7112</v>
      </c>
      <c r="D2553" s="4">
        <v>351</v>
      </c>
      <c r="F2553" s="11">
        <f t="shared" si="39"/>
        <v>0</v>
      </c>
      <c r="G2553" s="2"/>
      <c r="H2553" s="11"/>
    </row>
    <row r="2554" spans="1:8" x14ac:dyDescent="0.25">
      <c r="A2554" s="2" t="s">
        <v>7113</v>
      </c>
      <c r="B2554" s="2" t="s">
        <v>7114</v>
      </c>
      <c r="C2554" s="2" t="s">
        <v>7115</v>
      </c>
      <c r="D2554" s="4">
        <v>114</v>
      </c>
      <c r="F2554" s="11">
        <f t="shared" si="39"/>
        <v>0</v>
      </c>
      <c r="G2554" s="2"/>
      <c r="H2554" s="11"/>
    </row>
    <row r="2555" spans="1:8" x14ac:dyDescent="0.25">
      <c r="A2555" s="2" t="s">
        <v>7116</v>
      </c>
      <c r="B2555" s="2" t="s">
        <v>7117</v>
      </c>
      <c r="C2555" s="2" t="s">
        <v>7118</v>
      </c>
      <c r="D2555" s="4">
        <v>0</v>
      </c>
      <c r="F2555" s="11">
        <f t="shared" si="39"/>
        <v>0</v>
      </c>
      <c r="H2555" s="11"/>
    </row>
    <row r="2556" spans="1:8" x14ac:dyDescent="0.25">
      <c r="A2556" s="2" t="s">
        <v>7119</v>
      </c>
      <c r="B2556" s="2" t="s">
        <v>7120</v>
      </c>
      <c r="C2556" s="2" t="s">
        <v>7121</v>
      </c>
      <c r="D2556" s="4">
        <v>1131</v>
      </c>
      <c r="F2556" s="11">
        <f t="shared" si="39"/>
        <v>0</v>
      </c>
      <c r="G2556" s="2"/>
      <c r="H2556" s="11"/>
    </row>
    <row r="2557" spans="1:8" x14ac:dyDescent="0.25">
      <c r="A2557" s="2" t="s">
        <v>7122</v>
      </c>
      <c r="B2557" s="2" t="s">
        <v>7026</v>
      </c>
      <c r="C2557" s="2" t="s">
        <v>7123</v>
      </c>
      <c r="D2557" s="4">
        <v>1431</v>
      </c>
      <c r="F2557" s="11">
        <f t="shared" si="39"/>
        <v>0</v>
      </c>
      <c r="G2557" s="2"/>
      <c r="H2557" s="11"/>
    </row>
    <row r="2558" spans="1:8" x14ac:dyDescent="0.25">
      <c r="A2558" s="2" t="s">
        <v>7124</v>
      </c>
      <c r="B2558" s="2" t="s">
        <v>7125</v>
      </c>
      <c r="C2558" s="2" t="s">
        <v>7126</v>
      </c>
      <c r="D2558" s="4">
        <v>992</v>
      </c>
      <c r="F2558" s="11">
        <f t="shared" si="39"/>
        <v>0</v>
      </c>
      <c r="G2558" s="2"/>
      <c r="H2558" s="11"/>
    </row>
    <row r="2559" spans="1:8" x14ac:dyDescent="0.25">
      <c r="A2559" s="2" t="s">
        <v>7127</v>
      </c>
      <c r="B2559" s="2" t="s">
        <v>7128</v>
      </c>
      <c r="C2559" s="2" t="s">
        <v>7129</v>
      </c>
      <c r="D2559" s="4">
        <v>694</v>
      </c>
      <c r="F2559" s="11">
        <f t="shared" si="39"/>
        <v>0</v>
      </c>
      <c r="G2559" s="2"/>
      <c r="H2559" s="11"/>
    </row>
    <row r="2560" spans="1:8" x14ac:dyDescent="0.25">
      <c r="A2560" s="2" t="s">
        <v>7130</v>
      </c>
      <c r="B2560" s="2" t="s">
        <v>6999</v>
      </c>
      <c r="C2560" s="2" t="s">
        <v>7131</v>
      </c>
      <c r="D2560" s="4">
        <v>2139</v>
      </c>
      <c r="F2560" s="11">
        <f t="shared" si="39"/>
        <v>0</v>
      </c>
      <c r="G2560" s="2"/>
      <c r="H2560" s="11"/>
    </row>
    <row r="2561" spans="1:8" x14ac:dyDescent="0.25">
      <c r="A2561" s="2" t="s">
        <v>7132</v>
      </c>
      <c r="B2561" s="2" t="s">
        <v>7133</v>
      </c>
      <c r="C2561" s="2" t="s">
        <v>7134</v>
      </c>
      <c r="D2561" s="4">
        <v>3138</v>
      </c>
      <c r="F2561" s="11">
        <f t="shared" si="39"/>
        <v>0</v>
      </c>
      <c r="G2561" s="2"/>
      <c r="H2561" s="11"/>
    </row>
    <row r="2562" spans="1:8" x14ac:dyDescent="0.25">
      <c r="A2562" s="2" t="s">
        <v>7135</v>
      </c>
      <c r="B2562" s="2" t="s">
        <v>7136</v>
      </c>
      <c r="C2562" s="2" t="s">
        <v>7137</v>
      </c>
      <c r="D2562" s="4">
        <v>819</v>
      </c>
      <c r="F2562" s="11">
        <f t="shared" si="39"/>
        <v>0</v>
      </c>
      <c r="G2562" s="2"/>
      <c r="H2562" s="11"/>
    </row>
    <row r="2563" spans="1:8" x14ac:dyDescent="0.25">
      <c r="A2563" s="2" t="s">
        <v>7138</v>
      </c>
      <c r="B2563" s="2" t="s">
        <v>7139</v>
      </c>
      <c r="C2563" s="2" t="s">
        <v>7140</v>
      </c>
      <c r="D2563" s="4">
        <v>692</v>
      </c>
      <c r="F2563" s="11">
        <f t="shared" si="39"/>
        <v>0</v>
      </c>
      <c r="G2563" s="2"/>
      <c r="H2563" s="11"/>
    </row>
    <row r="2564" spans="1:8" x14ac:dyDescent="0.25">
      <c r="A2564" s="2" t="s">
        <v>7141</v>
      </c>
      <c r="B2564" s="2" t="s">
        <v>6926</v>
      </c>
      <c r="C2564" s="2" t="s">
        <v>7142</v>
      </c>
      <c r="D2564" s="4">
        <v>1094</v>
      </c>
      <c r="F2564" s="11">
        <f t="shared" si="39"/>
        <v>0</v>
      </c>
      <c r="G2564" s="2"/>
      <c r="H2564" s="11"/>
    </row>
    <row r="2565" spans="1:8" x14ac:dyDescent="0.25">
      <c r="A2565" s="2" t="s">
        <v>7143</v>
      </c>
      <c r="B2565" s="2" t="s">
        <v>7144</v>
      </c>
      <c r="C2565" s="2" t="s">
        <v>7145</v>
      </c>
      <c r="D2565" s="4">
        <v>0</v>
      </c>
      <c r="F2565" s="11">
        <f t="shared" si="39"/>
        <v>0</v>
      </c>
      <c r="H2565" s="11"/>
    </row>
    <row r="2566" spans="1:8" x14ac:dyDescent="0.25">
      <c r="A2566" s="2" t="s">
        <v>7146</v>
      </c>
      <c r="B2566" s="2" t="s">
        <v>7147</v>
      </c>
      <c r="C2566" s="2" t="s">
        <v>7148</v>
      </c>
      <c r="D2566" s="4">
        <v>468</v>
      </c>
      <c r="F2566" s="11">
        <f t="shared" si="39"/>
        <v>0</v>
      </c>
      <c r="G2566" s="2"/>
      <c r="H2566" s="11"/>
    </row>
    <row r="2567" spans="1:8" x14ac:dyDescent="0.25">
      <c r="A2567" s="2" t="s">
        <v>7149</v>
      </c>
      <c r="B2567" s="2" t="s">
        <v>7150</v>
      </c>
      <c r="C2567" s="2" t="s">
        <v>7151</v>
      </c>
      <c r="D2567" s="4">
        <v>500</v>
      </c>
      <c r="F2567" s="11">
        <f t="shared" si="39"/>
        <v>0</v>
      </c>
      <c r="G2567" s="2"/>
      <c r="H2567" s="11"/>
    </row>
    <row r="2568" spans="1:8" x14ac:dyDescent="0.25">
      <c r="A2568" s="2" t="s">
        <v>7152</v>
      </c>
      <c r="B2568" s="2" t="s">
        <v>7153</v>
      </c>
      <c r="C2568" s="2" t="s">
        <v>7154</v>
      </c>
      <c r="D2568" s="4">
        <v>2599</v>
      </c>
      <c r="F2568" s="11">
        <f t="shared" ref="F2568:F2631" si="40">D2568*E2568</f>
        <v>0</v>
      </c>
      <c r="G2568" s="2"/>
      <c r="H2568" s="11"/>
    </row>
    <row r="2569" spans="1:8" x14ac:dyDescent="0.25">
      <c r="A2569" s="2" t="s">
        <v>7155</v>
      </c>
      <c r="B2569" s="2" t="s">
        <v>7156</v>
      </c>
      <c r="C2569" s="2" t="s">
        <v>7157</v>
      </c>
      <c r="D2569" s="4">
        <v>1341</v>
      </c>
      <c r="F2569" s="11">
        <f t="shared" si="40"/>
        <v>0</v>
      </c>
      <c r="G2569" s="2"/>
      <c r="H2569" s="11"/>
    </row>
    <row r="2570" spans="1:8" x14ac:dyDescent="0.25">
      <c r="A2570" s="2" t="s">
        <v>7158</v>
      </c>
      <c r="B2570" s="2" t="s">
        <v>6975</v>
      </c>
      <c r="C2570" s="2" t="s">
        <v>7159</v>
      </c>
      <c r="D2570" s="4">
        <v>550</v>
      </c>
      <c r="F2570" s="11">
        <f t="shared" si="40"/>
        <v>0</v>
      </c>
      <c r="G2570" s="2"/>
      <c r="H2570" s="11"/>
    </row>
    <row r="2571" spans="1:8" x14ac:dyDescent="0.25">
      <c r="A2571" s="2" t="s">
        <v>7160</v>
      </c>
      <c r="B2571" s="2" t="s">
        <v>6926</v>
      </c>
      <c r="C2571" s="2" t="s">
        <v>7161</v>
      </c>
      <c r="D2571" s="4">
        <v>867</v>
      </c>
      <c r="F2571" s="11">
        <f t="shared" si="40"/>
        <v>0</v>
      </c>
      <c r="G2571" s="2"/>
      <c r="H2571" s="11"/>
    </row>
    <row r="2572" spans="1:8" x14ac:dyDescent="0.25">
      <c r="A2572" s="2" t="s">
        <v>7162</v>
      </c>
      <c r="B2572" s="2" t="s">
        <v>7163</v>
      </c>
      <c r="C2572" s="2" t="s">
        <v>7164</v>
      </c>
      <c r="D2572" s="4">
        <v>468</v>
      </c>
      <c r="F2572" s="11">
        <f t="shared" si="40"/>
        <v>0</v>
      </c>
      <c r="G2572" s="2"/>
      <c r="H2572" s="11"/>
    </row>
    <row r="2573" spans="1:8" x14ac:dyDescent="0.25">
      <c r="A2573" s="2" t="s">
        <v>7165</v>
      </c>
      <c r="B2573" s="2" t="s">
        <v>4282</v>
      </c>
      <c r="C2573" s="2" t="s">
        <v>7166</v>
      </c>
      <c r="D2573" s="4">
        <v>1650</v>
      </c>
      <c r="F2573" s="11">
        <f t="shared" si="40"/>
        <v>0</v>
      </c>
      <c r="G2573" s="2"/>
      <c r="H2573" s="11"/>
    </row>
    <row r="2574" spans="1:8" x14ac:dyDescent="0.25">
      <c r="A2574" s="2" t="s">
        <v>7167</v>
      </c>
      <c r="B2574" s="2" t="s">
        <v>6978</v>
      </c>
      <c r="C2574" s="2" t="s">
        <v>7168</v>
      </c>
      <c r="D2574" s="4">
        <v>509</v>
      </c>
      <c r="F2574" s="11">
        <f t="shared" si="40"/>
        <v>0</v>
      </c>
      <c r="G2574" s="2"/>
      <c r="H2574" s="11"/>
    </row>
    <row r="2575" spans="1:8" x14ac:dyDescent="0.25">
      <c r="A2575" s="2" t="s">
        <v>7169</v>
      </c>
      <c r="B2575" s="2" t="s">
        <v>6848</v>
      </c>
      <c r="C2575" s="2" t="s">
        <v>7170</v>
      </c>
      <c r="D2575" s="4">
        <v>351</v>
      </c>
      <c r="F2575" s="11">
        <f t="shared" si="40"/>
        <v>0</v>
      </c>
      <c r="G2575" s="2"/>
      <c r="H2575" s="11"/>
    </row>
    <row r="2576" spans="1:8" x14ac:dyDescent="0.25">
      <c r="A2576" s="2" t="s">
        <v>7171</v>
      </c>
      <c r="B2576" s="2" t="s">
        <v>7172</v>
      </c>
      <c r="C2576" s="2" t="s">
        <v>7173</v>
      </c>
      <c r="D2576" s="4">
        <v>1040</v>
      </c>
      <c r="F2576" s="11">
        <f t="shared" si="40"/>
        <v>0</v>
      </c>
      <c r="G2576" s="2"/>
      <c r="H2576" s="11"/>
    </row>
    <row r="2577" spans="1:8" x14ac:dyDescent="0.25">
      <c r="A2577" s="2" t="s">
        <v>7174</v>
      </c>
      <c r="B2577" s="2" t="s">
        <v>7175</v>
      </c>
      <c r="C2577" s="2" t="s">
        <v>7176</v>
      </c>
      <c r="D2577" s="4">
        <v>1606</v>
      </c>
      <c r="F2577" s="11">
        <f t="shared" si="40"/>
        <v>0</v>
      </c>
      <c r="G2577" s="2"/>
      <c r="H2577" s="11"/>
    </row>
    <row r="2578" spans="1:8" x14ac:dyDescent="0.25">
      <c r="A2578" s="2" t="s">
        <v>7177</v>
      </c>
      <c r="B2578" s="2" t="s">
        <v>7147</v>
      </c>
      <c r="C2578" s="2" t="s">
        <v>7178</v>
      </c>
      <c r="D2578" s="4">
        <v>926</v>
      </c>
      <c r="F2578" s="11">
        <f t="shared" si="40"/>
        <v>0</v>
      </c>
      <c r="G2578" s="2"/>
      <c r="H2578" s="11"/>
    </row>
    <row r="2579" spans="1:8" x14ac:dyDescent="0.25">
      <c r="A2579" s="2" t="s">
        <v>7179</v>
      </c>
      <c r="B2579" s="2" t="s">
        <v>7180</v>
      </c>
      <c r="C2579" s="2" t="s">
        <v>7181</v>
      </c>
      <c r="D2579" s="4">
        <v>156</v>
      </c>
      <c r="F2579" s="11">
        <f t="shared" si="40"/>
        <v>0</v>
      </c>
      <c r="G2579" s="2"/>
      <c r="H2579" s="11"/>
    </row>
    <row r="2580" spans="1:8" x14ac:dyDescent="0.25">
      <c r="A2580" s="2" t="s">
        <v>7182</v>
      </c>
      <c r="B2580" s="2" t="s">
        <v>7183</v>
      </c>
      <c r="C2580" s="2" t="s">
        <v>7184</v>
      </c>
      <c r="D2580" s="4">
        <v>217</v>
      </c>
      <c r="F2580" s="11">
        <f t="shared" si="40"/>
        <v>0</v>
      </c>
      <c r="G2580" s="2"/>
      <c r="H2580" s="11"/>
    </row>
    <row r="2581" spans="1:8" x14ac:dyDescent="0.25">
      <c r="A2581" s="2" t="s">
        <v>7185</v>
      </c>
      <c r="B2581" s="2" t="s">
        <v>7186</v>
      </c>
      <c r="C2581" s="2" t="s">
        <v>7187</v>
      </c>
      <c r="D2581" s="4">
        <v>202</v>
      </c>
      <c r="F2581" s="11">
        <f t="shared" si="40"/>
        <v>0</v>
      </c>
      <c r="G2581" s="2"/>
      <c r="H2581" s="11"/>
    </row>
    <row r="2582" spans="1:8" x14ac:dyDescent="0.25">
      <c r="A2582" s="2" t="s">
        <v>7188</v>
      </c>
      <c r="B2582" s="2" t="s">
        <v>6848</v>
      </c>
      <c r="C2582" s="2" t="s">
        <v>7189</v>
      </c>
      <c r="D2582" s="4">
        <v>468</v>
      </c>
      <c r="F2582" s="11">
        <f t="shared" si="40"/>
        <v>0</v>
      </c>
      <c r="G2582" s="2"/>
      <c r="H2582" s="11"/>
    </row>
    <row r="2583" spans="1:8" x14ac:dyDescent="0.25">
      <c r="A2583" s="2" t="s">
        <v>7190</v>
      </c>
      <c r="B2583" s="2" t="s">
        <v>7191</v>
      </c>
      <c r="C2583" s="2" t="s">
        <v>7192</v>
      </c>
      <c r="D2583" s="4">
        <v>1043</v>
      </c>
      <c r="F2583" s="11">
        <f t="shared" si="40"/>
        <v>0</v>
      </c>
      <c r="G2583" s="2"/>
      <c r="H2583" s="11"/>
    </row>
    <row r="2584" spans="1:8" x14ac:dyDescent="0.25">
      <c r="A2584" s="2" t="s">
        <v>7193</v>
      </c>
      <c r="B2584" s="2" t="s">
        <v>7194</v>
      </c>
      <c r="C2584" s="2" t="s">
        <v>7195</v>
      </c>
      <c r="D2584" s="4">
        <v>597</v>
      </c>
      <c r="F2584" s="11">
        <f t="shared" si="40"/>
        <v>0</v>
      </c>
      <c r="G2584" s="2"/>
      <c r="H2584" s="11"/>
    </row>
    <row r="2585" spans="1:8" x14ac:dyDescent="0.25">
      <c r="A2585" s="2" t="s">
        <v>7196</v>
      </c>
      <c r="B2585" s="2" t="s">
        <v>7051</v>
      </c>
      <c r="C2585" s="2" t="s">
        <v>7197</v>
      </c>
      <c r="D2585" s="4">
        <v>694</v>
      </c>
      <c r="F2585" s="11">
        <f t="shared" si="40"/>
        <v>0</v>
      </c>
      <c r="G2585" s="2"/>
      <c r="H2585" s="11"/>
    </row>
    <row r="2586" spans="1:8" x14ac:dyDescent="0.25">
      <c r="A2586" s="2" t="s">
        <v>7198</v>
      </c>
      <c r="B2586" s="2" t="s">
        <v>7199</v>
      </c>
      <c r="C2586" s="2" t="s">
        <v>7200</v>
      </c>
      <c r="D2586" s="4">
        <v>0</v>
      </c>
      <c r="F2586" s="11">
        <f t="shared" si="40"/>
        <v>0</v>
      </c>
      <c r="H2586" s="11"/>
    </row>
    <row r="2587" spans="1:8" x14ac:dyDescent="0.25">
      <c r="A2587" s="2" t="s">
        <v>7201</v>
      </c>
      <c r="B2587" s="2" t="s">
        <v>7202</v>
      </c>
      <c r="C2587" s="2" t="s">
        <v>7203</v>
      </c>
      <c r="D2587" s="4">
        <v>992</v>
      </c>
      <c r="F2587" s="11">
        <f t="shared" si="40"/>
        <v>0</v>
      </c>
      <c r="G2587" s="2"/>
      <c r="H2587" s="11"/>
    </row>
    <row r="2588" spans="1:8" x14ac:dyDescent="0.25">
      <c r="A2588" s="2" t="s">
        <v>7204</v>
      </c>
      <c r="B2588" s="2" t="s">
        <v>6993</v>
      </c>
      <c r="C2588" s="2" t="s">
        <v>7205</v>
      </c>
      <c r="D2588" s="4">
        <v>2139</v>
      </c>
      <c r="F2588" s="11">
        <f t="shared" si="40"/>
        <v>0</v>
      </c>
      <c r="G2588" s="2"/>
      <c r="H2588" s="11"/>
    </row>
    <row r="2589" spans="1:8" x14ac:dyDescent="0.25">
      <c r="A2589" s="2" t="s">
        <v>7206</v>
      </c>
      <c r="B2589" s="2" t="s">
        <v>7207</v>
      </c>
      <c r="C2589" s="2" t="s">
        <v>7208</v>
      </c>
      <c r="D2589" s="4">
        <v>150</v>
      </c>
      <c r="F2589" s="11">
        <f t="shared" si="40"/>
        <v>0</v>
      </c>
      <c r="G2589" s="2"/>
      <c r="H2589" s="11"/>
    </row>
    <row r="2590" spans="1:8" x14ac:dyDescent="0.25">
      <c r="A2590" s="2" t="s">
        <v>7209</v>
      </c>
      <c r="B2590" s="2" t="s">
        <v>7210</v>
      </c>
      <c r="C2590" s="2" t="s">
        <v>7211</v>
      </c>
      <c r="D2590" s="4">
        <v>1226</v>
      </c>
      <c r="F2590" s="11">
        <f t="shared" si="40"/>
        <v>0</v>
      </c>
      <c r="G2590" s="2"/>
      <c r="H2590" s="11"/>
    </row>
    <row r="2591" spans="1:8" x14ac:dyDescent="0.25">
      <c r="A2591" s="2" t="s">
        <v>7212</v>
      </c>
      <c r="B2591" s="2" t="s">
        <v>7213</v>
      </c>
      <c r="C2591" s="2" t="s">
        <v>7214</v>
      </c>
      <c r="D2591" s="4">
        <v>439</v>
      </c>
      <c r="F2591" s="11">
        <f t="shared" si="40"/>
        <v>0</v>
      </c>
      <c r="G2591" s="2"/>
      <c r="H2591" s="11"/>
    </row>
    <row r="2592" spans="1:8" x14ac:dyDescent="0.25">
      <c r="A2592" s="2" t="s">
        <v>7215</v>
      </c>
      <c r="B2592" s="2" t="s">
        <v>7216</v>
      </c>
      <c r="C2592" s="2" t="s">
        <v>7217</v>
      </c>
      <c r="D2592" s="4">
        <v>0</v>
      </c>
      <c r="F2592" s="11">
        <f t="shared" si="40"/>
        <v>0</v>
      </c>
      <c r="H2592" s="11"/>
    </row>
    <row r="2593" spans="1:8" x14ac:dyDescent="0.25">
      <c r="A2593" s="2" t="s">
        <v>7218</v>
      </c>
      <c r="B2593" s="2" t="s">
        <v>7219</v>
      </c>
      <c r="C2593" s="2" t="s">
        <v>7220</v>
      </c>
      <c r="D2593" s="4">
        <v>0</v>
      </c>
      <c r="F2593" s="11">
        <f t="shared" si="40"/>
        <v>0</v>
      </c>
      <c r="H2593" s="11"/>
    </row>
    <row r="2594" spans="1:8" x14ac:dyDescent="0.25">
      <c r="A2594" s="2" t="s">
        <v>7221</v>
      </c>
      <c r="B2594" s="2" t="s">
        <v>7222</v>
      </c>
      <c r="C2594" s="2" t="s">
        <v>7223</v>
      </c>
      <c r="D2594" s="4">
        <v>1034</v>
      </c>
      <c r="F2594" s="11">
        <f t="shared" si="40"/>
        <v>0</v>
      </c>
      <c r="G2594" s="2"/>
      <c r="H2594" s="11"/>
    </row>
    <row r="2595" spans="1:8" x14ac:dyDescent="0.25">
      <c r="A2595" s="2" t="s">
        <v>7224</v>
      </c>
      <c r="B2595" s="2" t="s">
        <v>7037</v>
      </c>
      <c r="C2595" s="2" t="s">
        <v>7225</v>
      </c>
      <c r="D2595" s="4">
        <v>1181</v>
      </c>
      <c r="F2595" s="11">
        <f t="shared" si="40"/>
        <v>0</v>
      </c>
      <c r="G2595" s="2"/>
      <c r="H2595" s="11"/>
    </row>
    <row r="2596" spans="1:8" x14ac:dyDescent="0.25">
      <c r="A2596" s="2" t="s">
        <v>7226</v>
      </c>
      <c r="B2596" s="2" t="s">
        <v>4282</v>
      </c>
      <c r="C2596" s="2" t="s">
        <v>7227</v>
      </c>
      <c r="D2596" s="4">
        <v>1650</v>
      </c>
      <c r="F2596" s="11">
        <f t="shared" si="40"/>
        <v>0</v>
      </c>
      <c r="G2596" s="2"/>
      <c r="H2596" s="11"/>
    </row>
    <row r="2597" spans="1:8" x14ac:dyDescent="0.25">
      <c r="A2597" s="2" t="s">
        <v>7228</v>
      </c>
      <c r="B2597" s="2" t="s">
        <v>7229</v>
      </c>
      <c r="C2597" s="2" t="s">
        <v>7230</v>
      </c>
      <c r="D2597" s="4">
        <v>804</v>
      </c>
      <c r="F2597" s="11">
        <f t="shared" si="40"/>
        <v>0</v>
      </c>
      <c r="G2597" s="2"/>
      <c r="H2597" s="11"/>
    </row>
    <row r="2598" spans="1:8" x14ac:dyDescent="0.25">
      <c r="A2598" s="2" t="s">
        <v>7231</v>
      </c>
      <c r="B2598" s="2" t="s">
        <v>7232</v>
      </c>
      <c r="C2598" s="2" t="s">
        <v>7233</v>
      </c>
      <c r="D2598" s="4">
        <v>541</v>
      </c>
      <c r="F2598" s="11">
        <f t="shared" si="40"/>
        <v>0</v>
      </c>
      <c r="G2598" s="2"/>
      <c r="H2598" s="11"/>
    </row>
    <row r="2599" spans="1:8" x14ac:dyDescent="0.25">
      <c r="A2599" s="2" t="s">
        <v>7234</v>
      </c>
      <c r="B2599" s="2" t="s">
        <v>7235</v>
      </c>
      <c r="C2599" s="2" t="s">
        <v>7236</v>
      </c>
      <c r="D2599" s="4">
        <v>567</v>
      </c>
      <c r="F2599" s="11">
        <f t="shared" si="40"/>
        <v>0</v>
      </c>
      <c r="G2599" s="2"/>
      <c r="H2599" s="11"/>
    </row>
    <row r="2600" spans="1:8" x14ac:dyDescent="0.25">
      <c r="A2600" s="2" t="s">
        <v>7237</v>
      </c>
      <c r="B2600" s="2" t="s">
        <v>7238</v>
      </c>
      <c r="C2600" s="2" t="s">
        <v>7239</v>
      </c>
      <c r="D2600" s="4">
        <v>2972</v>
      </c>
      <c r="F2600" s="11">
        <f t="shared" si="40"/>
        <v>0</v>
      </c>
      <c r="G2600" s="2"/>
      <c r="H2600" s="11"/>
    </row>
    <row r="2601" spans="1:8" x14ac:dyDescent="0.25">
      <c r="A2601" s="2" t="s">
        <v>7240</v>
      </c>
      <c r="B2601" s="2" t="s">
        <v>4282</v>
      </c>
      <c r="C2601" s="2" t="s">
        <v>7241</v>
      </c>
      <c r="D2601" s="4">
        <v>2250</v>
      </c>
      <c r="F2601" s="11">
        <f t="shared" si="40"/>
        <v>0</v>
      </c>
      <c r="G2601" s="2"/>
      <c r="H2601" s="11"/>
    </row>
    <row r="2602" spans="1:8" x14ac:dyDescent="0.25">
      <c r="A2602" s="2" t="s">
        <v>7242</v>
      </c>
      <c r="B2602" s="2" t="s">
        <v>6926</v>
      </c>
      <c r="C2602" s="2" t="s">
        <v>7243</v>
      </c>
      <c r="D2602" s="4">
        <v>1293</v>
      </c>
      <c r="F2602" s="11">
        <f t="shared" si="40"/>
        <v>0</v>
      </c>
      <c r="G2602" s="2"/>
      <c r="H2602" s="11"/>
    </row>
    <row r="2603" spans="1:8" x14ac:dyDescent="0.25">
      <c r="A2603" s="2" t="s">
        <v>7244</v>
      </c>
      <c r="B2603" s="2" t="s">
        <v>7046</v>
      </c>
      <c r="C2603" s="2" t="s">
        <v>7245</v>
      </c>
      <c r="D2603" s="4">
        <v>804</v>
      </c>
      <c r="F2603" s="11">
        <f t="shared" si="40"/>
        <v>0</v>
      </c>
      <c r="G2603" s="2"/>
      <c r="H2603" s="11"/>
    </row>
    <row r="2604" spans="1:8" x14ac:dyDescent="0.25">
      <c r="A2604" s="2" t="s">
        <v>7246</v>
      </c>
      <c r="B2604" s="2" t="s">
        <v>6074</v>
      </c>
      <c r="C2604" s="2" t="s">
        <v>7247</v>
      </c>
      <c r="D2604" s="4">
        <v>797</v>
      </c>
      <c r="F2604" s="11">
        <f t="shared" si="40"/>
        <v>0</v>
      </c>
      <c r="G2604" s="2"/>
      <c r="H2604" s="11"/>
    </row>
    <row r="2605" spans="1:8" x14ac:dyDescent="0.25">
      <c r="A2605" s="2" t="s">
        <v>7248</v>
      </c>
      <c r="B2605" s="2" t="s">
        <v>6854</v>
      </c>
      <c r="C2605" s="2" t="s">
        <v>7249</v>
      </c>
      <c r="D2605" s="4">
        <v>1181</v>
      </c>
      <c r="F2605" s="11">
        <f t="shared" si="40"/>
        <v>0</v>
      </c>
      <c r="G2605" s="2"/>
      <c r="H2605" s="11"/>
    </row>
    <row r="2606" spans="1:8" x14ac:dyDescent="0.25">
      <c r="A2606" s="2" t="s">
        <v>7250</v>
      </c>
      <c r="B2606" s="2" t="s">
        <v>7251</v>
      </c>
      <c r="C2606" s="2" t="s">
        <v>7252</v>
      </c>
      <c r="D2606" s="4">
        <v>636</v>
      </c>
      <c r="F2606" s="11">
        <f t="shared" si="40"/>
        <v>0</v>
      </c>
      <c r="G2606" s="2"/>
      <c r="H2606" s="11"/>
    </row>
    <row r="2607" spans="1:8" x14ac:dyDescent="0.25">
      <c r="A2607" s="2" t="s">
        <v>7253</v>
      </c>
      <c r="B2607" s="2" t="s">
        <v>7254</v>
      </c>
      <c r="C2607" s="2" t="s">
        <v>7255</v>
      </c>
      <c r="D2607" s="4">
        <v>2710</v>
      </c>
      <c r="F2607" s="11">
        <f t="shared" si="40"/>
        <v>0</v>
      </c>
      <c r="G2607" s="2"/>
      <c r="H2607" s="11"/>
    </row>
    <row r="2608" spans="1:8" x14ac:dyDescent="0.25">
      <c r="A2608" s="2" t="s">
        <v>7256</v>
      </c>
      <c r="B2608" s="2" t="s">
        <v>7051</v>
      </c>
      <c r="C2608" s="2" t="s">
        <v>7257</v>
      </c>
      <c r="D2608" s="4">
        <v>1002</v>
      </c>
      <c r="F2608" s="11">
        <f t="shared" si="40"/>
        <v>0</v>
      </c>
      <c r="G2608" s="2"/>
      <c r="H2608" s="11"/>
    </row>
    <row r="2609" spans="1:8" x14ac:dyDescent="0.25">
      <c r="A2609" s="2" t="s">
        <v>7258</v>
      </c>
      <c r="B2609" s="2" t="s">
        <v>7259</v>
      </c>
      <c r="C2609" s="2" t="s">
        <v>7260</v>
      </c>
      <c r="D2609" s="4">
        <v>436</v>
      </c>
      <c r="F2609" s="11">
        <f t="shared" si="40"/>
        <v>0</v>
      </c>
      <c r="G2609" s="2"/>
      <c r="H2609" s="11"/>
    </row>
    <row r="2610" spans="1:8" x14ac:dyDescent="0.25">
      <c r="A2610" s="2" t="s">
        <v>7261</v>
      </c>
      <c r="B2610" s="2" t="s">
        <v>7262</v>
      </c>
      <c r="C2610" s="2" t="s">
        <v>7263</v>
      </c>
      <c r="D2610" s="4">
        <v>150</v>
      </c>
      <c r="F2610" s="11">
        <f t="shared" si="40"/>
        <v>0</v>
      </c>
      <c r="G2610" s="2"/>
      <c r="H2610" s="11"/>
    </row>
    <row r="2611" spans="1:8" x14ac:dyDescent="0.25">
      <c r="A2611" s="2" t="s">
        <v>7264</v>
      </c>
      <c r="B2611" s="2" t="s">
        <v>7265</v>
      </c>
      <c r="C2611" s="2" t="s">
        <v>7266</v>
      </c>
      <c r="D2611" s="4">
        <v>431</v>
      </c>
      <c r="F2611" s="11">
        <f t="shared" si="40"/>
        <v>0</v>
      </c>
      <c r="G2611" s="2"/>
      <c r="H2611" s="11"/>
    </row>
    <row r="2612" spans="1:8" x14ac:dyDescent="0.25">
      <c r="A2612" s="2" t="s">
        <v>7267</v>
      </c>
      <c r="B2612" s="2" t="s">
        <v>7268</v>
      </c>
      <c r="C2612" s="2" t="s">
        <v>7269</v>
      </c>
      <c r="D2612" s="4">
        <v>473</v>
      </c>
      <c r="F2612" s="11">
        <f t="shared" si="40"/>
        <v>0</v>
      </c>
      <c r="G2612" s="2"/>
      <c r="H2612" s="11"/>
    </row>
    <row r="2613" spans="1:8" x14ac:dyDescent="0.25">
      <c r="A2613" s="2" t="s">
        <v>7270</v>
      </c>
      <c r="B2613" s="2" t="s">
        <v>7023</v>
      </c>
      <c r="C2613" s="2" t="s">
        <v>7271</v>
      </c>
      <c r="D2613" s="4">
        <v>2474</v>
      </c>
      <c r="F2613" s="11">
        <f t="shared" si="40"/>
        <v>0</v>
      </c>
      <c r="G2613" s="2"/>
      <c r="H2613" s="11"/>
    </row>
    <row r="2614" spans="1:8" x14ac:dyDescent="0.25">
      <c r="A2614" s="2" t="s">
        <v>7272</v>
      </c>
      <c r="B2614" s="2" t="s">
        <v>7273</v>
      </c>
      <c r="C2614" s="2" t="s">
        <v>7274</v>
      </c>
      <c r="D2614" s="4">
        <v>3550</v>
      </c>
      <c r="F2614" s="11">
        <f t="shared" si="40"/>
        <v>0</v>
      </c>
      <c r="G2614" s="2"/>
      <c r="H2614" s="11"/>
    </row>
    <row r="2615" spans="1:8" x14ac:dyDescent="0.25">
      <c r="A2615" s="2" t="s">
        <v>7275</v>
      </c>
      <c r="B2615" s="2" t="s">
        <v>7276</v>
      </c>
      <c r="C2615" s="2" t="s">
        <v>7277</v>
      </c>
      <c r="D2615" s="4">
        <v>2781</v>
      </c>
      <c r="F2615" s="11">
        <f t="shared" si="40"/>
        <v>0</v>
      </c>
      <c r="G2615" s="2"/>
      <c r="H2615" s="11"/>
    </row>
    <row r="2616" spans="1:8" x14ac:dyDescent="0.25">
      <c r="A2616" s="2" t="s">
        <v>7278</v>
      </c>
      <c r="B2616" s="2" t="s">
        <v>7279</v>
      </c>
      <c r="C2616" s="2" t="s">
        <v>7280</v>
      </c>
      <c r="D2616" s="4">
        <v>1878</v>
      </c>
      <c r="F2616" s="11">
        <f t="shared" si="40"/>
        <v>0</v>
      </c>
      <c r="G2616" s="2"/>
      <c r="H2616" s="11"/>
    </row>
    <row r="2617" spans="1:8" x14ac:dyDescent="0.25">
      <c r="A2617" s="2" t="s">
        <v>7281</v>
      </c>
      <c r="B2617" s="2" t="s">
        <v>7282</v>
      </c>
      <c r="C2617" s="2" t="s">
        <v>7283</v>
      </c>
      <c r="D2617" s="4">
        <v>0</v>
      </c>
      <c r="F2617" s="11">
        <f t="shared" si="40"/>
        <v>0</v>
      </c>
      <c r="H2617" s="11"/>
    </row>
    <row r="2618" spans="1:8" x14ac:dyDescent="0.25">
      <c r="A2618" s="2" t="s">
        <v>7284</v>
      </c>
      <c r="B2618" s="2" t="s">
        <v>7014</v>
      </c>
      <c r="C2618" s="2" t="s">
        <v>7285</v>
      </c>
      <c r="D2618" s="4">
        <v>1674</v>
      </c>
      <c r="F2618" s="11">
        <f t="shared" si="40"/>
        <v>0</v>
      </c>
      <c r="G2618" s="2"/>
      <c r="H2618" s="11"/>
    </row>
    <row r="2619" spans="1:8" x14ac:dyDescent="0.25">
      <c r="A2619" s="2" t="s">
        <v>7286</v>
      </c>
      <c r="B2619" s="2" t="s">
        <v>7046</v>
      </c>
      <c r="C2619" s="2" t="s">
        <v>7287</v>
      </c>
      <c r="D2619" s="4">
        <v>804</v>
      </c>
      <c r="F2619" s="11">
        <f t="shared" si="40"/>
        <v>0</v>
      </c>
      <c r="G2619" s="2"/>
      <c r="H2619" s="11"/>
    </row>
    <row r="2620" spans="1:8" x14ac:dyDescent="0.25">
      <c r="A2620" s="2" t="s">
        <v>7288</v>
      </c>
      <c r="B2620" s="2" t="s">
        <v>7289</v>
      </c>
      <c r="C2620" s="2" t="s">
        <v>7290</v>
      </c>
      <c r="D2620" s="4">
        <v>2064</v>
      </c>
      <c r="F2620" s="11">
        <f t="shared" si="40"/>
        <v>0</v>
      </c>
      <c r="G2620" s="2"/>
      <c r="H2620" s="11"/>
    </row>
    <row r="2621" spans="1:8" x14ac:dyDescent="0.25">
      <c r="A2621" s="2" t="s">
        <v>7291</v>
      </c>
      <c r="B2621" s="2" t="s">
        <v>7292</v>
      </c>
      <c r="C2621" s="2" t="s">
        <v>7293</v>
      </c>
      <c r="D2621" s="4">
        <v>629</v>
      </c>
      <c r="F2621" s="11">
        <f t="shared" si="40"/>
        <v>0</v>
      </c>
      <c r="G2621" s="2"/>
      <c r="H2621" s="11"/>
    </row>
    <row r="2622" spans="1:8" x14ac:dyDescent="0.25">
      <c r="A2622" s="2" t="s">
        <v>7294</v>
      </c>
      <c r="B2622" s="2" t="s">
        <v>7295</v>
      </c>
      <c r="C2622" s="2" t="s">
        <v>7296</v>
      </c>
      <c r="D2622" s="4">
        <v>819</v>
      </c>
      <c r="F2622" s="11">
        <f t="shared" si="40"/>
        <v>0</v>
      </c>
      <c r="G2622" s="2"/>
      <c r="H2622" s="11"/>
    </row>
    <row r="2623" spans="1:8" x14ac:dyDescent="0.25">
      <c r="A2623" s="2" t="s">
        <v>7297</v>
      </c>
      <c r="B2623" s="2" t="s">
        <v>7298</v>
      </c>
      <c r="C2623" s="2" t="s">
        <v>7299</v>
      </c>
      <c r="D2623" s="4">
        <v>700</v>
      </c>
      <c r="F2623" s="11">
        <f t="shared" si="40"/>
        <v>0</v>
      </c>
      <c r="G2623" s="2"/>
      <c r="H2623" s="11"/>
    </row>
    <row r="2624" spans="1:8" x14ac:dyDescent="0.25">
      <c r="A2624" s="2" t="s">
        <v>7300</v>
      </c>
      <c r="B2624" s="2" t="s">
        <v>7301</v>
      </c>
      <c r="C2624" s="2" t="s">
        <v>7302</v>
      </c>
      <c r="D2624" s="4">
        <v>2139</v>
      </c>
      <c r="F2624" s="11">
        <f t="shared" si="40"/>
        <v>0</v>
      </c>
      <c r="G2624" s="2"/>
      <c r="H2624" s="11"/>
    </row>
    <row r="2625" spans="1:8" x14ac:dyDescent="0.25">
      <c r="A2625" s="2" t="s">
        <v>7303</v>
      </c>
      <c r="B2625" s="2" t="s">
        <v>7304</v>
      </c>
      <c r="C2625" s="2" t="s">
        <v>7305</v>
      </c>
      <c r="D2625" s="4">
        <v>2423</v>
      </c>
      <c r="F2625" s="11">
        <f t="shared" si="40"/>
        <v>0</v>
      </c>
      <c r="G2625" s="2"/>
      <c r="H2625" s="11"/>
    </row>
    <row r="2626" spans="1:8" x14ac:dyDescent="0.25">
      <c r="A2626" s="2" t="s">
        <v>7306</v>
      </c>
      <c r="B2626" s="2" t="s">
        <v>7153</v>
      </c>
      <c r="C2626" s="2" t="s">
        <v>7307</v>
      </c>
      <c r="D2626" s="4">
        <v>2318</v>
      </c>
      <c r="F2626" s="11">
        <f t="shared" si="40"/>
        <v>0</v>
      </c>
      <c r="G2626" s="2"/>
      <c r="H2626" s="11"/>
    </row>
    <row r="2627" spans="1:8" x14ac:dyDescent="0.25">
      <c r="A2627" s="2" t="s">
        <v>7308</v>
      </c>
      <c r="B2627" s="2" t="s">
        <v>5926</v>
      </c>
      <c r="C2627" s="2" t="s">
        <v>7309</v>
      </c>
      <c r="D2627" s="4">
        <v>797</v>
      </c>
      <c r="F2627" s="11">
        <f t="shared" si="40"/>
        <v>0</v>
      </c>
      <c r="G2627" s="2"/>
      <c r="H2627" s="11"/>
    </row>
    <row r="2628" spans="1:8" x14ac:dyDescent="0.25">
      <c r="A2628" s="2" t="s">
        <v>7310</v>
      </c>
      <c r="B2628" s="2" t="s">
        <v>7311</v>
      </c>
      <c r="C2628" s="2" t="s">
        <v>7312</v>
      </c>
      <c r="D2628" s="4">
        <v>333</v>
      </c>
      <c r="F2628" s="11">
        <f t="shared" si="40"/>
        <v>0</v>
      </c>
      <c r="G2628" s="2"/>
      <c r="H2628" s="11"/>
    </row>
    <row r="2629" spans="1:8" x14ac:dyDescent="0.25">
      <c r="A2629" s="2" t="s">
        <v>7313</v>
      </c>
      <c r="B2629" s="2" t="s">
        <v>6839</v>
      </c>
      <c r="C2629" s="2" t="s">
        <v>7314</v>
      </c>
      <c r="D2629" s="4">
        <v>1473</v>
      </c>
      <c r="F2629" s="11">
        <f t="shared" si="40"/>
        <v>0</v>
      </c>
      <c r="G2629" s="2"/>
      <c r="H2629" s="11"/>
    </row>
    <row r="2630" spans="1:8" x14ac:dyDescent="0.25">
      <c r="A2630" s="2" t="s">
        <v>7315</v>
      </c>
      <c r="B2630" s="2" t="s">
        <v>7316</v>
      </c>
      <c r="C2630" s="2" t="s">
        <v>7317</v>
      </c>
      <c r="D2630" s="4">
        <v>1291</v>
      </c>
      <c r="F2630" s="11">
        <f t="shared" si="40"/>
        <v>0</v>
      </c>
      <c r="G2630" s="2"/>
      <c r="H2630" s="11"/>
    </row>
    <row r="2631" spans="1:8" x14ac:dyDescent="0.25">
      <c r="A2631" s="2" t="s">
        <v>7318</v>
      </c>
      <c r="B2631" s="2" t="s">
        <v>7319</v>
      </c>
      <c r="C2631" s="2" t="s">
        <v>7320</v>
      </c>
      <c r="D2631" s="4">
        <v>1890</v>
      </c>
      <c r="F2631" s="11">
        <f t="shared" si="40"/>
        <v>0</v>
      </c>
      <c r="G2631" s="2"/>
      <c r="H2631" s="11"/>
    </row>
    <row r="2632" spans="1:8" x14ac:dyDescent="0.25">
      <c r="A2632" s="2" t="s">
        <v>7321</v>
      </c>
      <c r="B2632" s="2" t="s">
        <v>7322</v>
      </c>
      <c r="C2632" s="2" t="s">
        <v>7323</v>
      </c>
      <c r="D2632" s="4">
        <v>359</v>
      </c>
      <c r="F2632" s="11">
        <f t="shared" ref="F2632:F2695" si="41">D2632*E2632</f>
        <v>0</v>
      </c>
      <c r="G2632" s="2"/>
      <c r="H2632" s="11"/>
    </row>
    <row r="2633" spans="1:8" x14ac:dyDescent="0.25">
      <c r="A2633" s="2" t="s">
        <v>7324</v>
      </c>
      <c r="B2633" s="2" t="s">
        <v>7325</v>
      </c>
      <c r="C2633" s="2" t="s">
        <v>7326</v>
      </c>
      <c r="D2633" s="4">
        <v>1944</v>
      </c>
      <c r="F2633" s="11">
        <f t="shared" si="41"/>
        <v>0</v>
      </c>
      <c r="G2633" s="2"/>
      <c r="H2633" s="11"/>
    </row>
    <row r="2634" spans="1:8" x14ac:dyDescent="0.25">
      <c r="A2634" s="2" t="s">
        <v>7327</v>
      </c>
      <c r="B2634" s="2" t="s">
        <v>6860</v>
      </c>
      <c r="C2634" s="2" t="s">
        <v>7328</v>
      </c>
      <c r="D2634" s="4">
        <v>642</v>
      </c>
      <c r="F2634" s="11">
        <f t="shared" si="41"/>
        <v>0</v>
      </c>
      <c r="G2634" s="2"/>
      <c r="H2634" s="11"/>
    </row>
    <row r="2635" spans="1:8" x14ac:dyDescent="0.25">
      <c r="A2635" s="2" t="s">
        <v>7329</v>
      </c>
      <c r="B2635" s="2" t="s">
        <v>7330</v>
      </c>
      <c r="C2635" s="2" t="s">
        <v>7331</v>
      </c>
      <c r="D2635" s="4">
        <v>241</v>
      </c>
      <c r="F2635" s="11">
        <f t="shared" si="41"/>
        <v>0</v>
      </c>
      <c r="G2635" s="2"/>
      <c r="H2635" s="11"/>
    </row>
    <row r="2636" spans="1:8" x14ac:dyDescent="0.25">
      <c r="A2636" s="2" t="s">
        <v>7332</v>
      </c>
      <c r="B2636" s="2" t="s">
        <v>7207</v>
      </c>
      <c r="C2636" s="2" t="s">
        <v>7333</v>
      </c>
      <c r="D2636" s="4">
        <v>150</v>
      </c>
      <c r="F2636" s="11">
        <f t="shared" si="41"/>
        <v>0</v>
      </c>
      <c r="G2636" s="2"/>
      <c r="H2636" s="11"/>
    </row>
    <row r="2637" spans="1:8" x14ac:dyDescent="0.25">
      <c r="A2637" s="2" t="s">
        <v>7334</v>
      </c>
      <c r="B2637" s="2" t="s">
        <v>7335</v>
      </c>
      <c r="C2637" s="2" t="s">
        <v>7336</v>
      </c>
      <c r="D2637" s="4">
        <v>3688</v>
      </c>
      <c r="F2637" s="11">
        <f t="shared" si="41"/>
        <v>0</v>
      </c>
      <c r="G2637" s="2"/>
      <c r="H2637" s="11"/>
    </row>
    <row r="2638" spans="1:8" x14ac:dyDescent="0.25">
      <c r="A2638" s="2" t="s">
        <v>7337</v>
      </c>
      <c r="B2638" s="2" t="s">
        <v>7338</v>
      </c>
      <c r="C2638" s="2" t="s">
        <v>7339</v>
      </c>
      <c r="D2638" s="4">
        <v>3452</v>
      </c>
      <c r="F2638" s="11">
        <f t="shared" si="41"/>
        <v>0</v>
      </c>
      <c r="G2638" s="2"/>
      <c r="H2638" s="11"/>
    </row>
    <row r="2639" spans="1:8" x14ac:dyDescent="0.25">
      <c r="A2639" s="2" t="s">
        <v>7340</v>
      </c>
      <c r="B2639" s="2" t="s">
        <v>7136</v>
      </c>
      <c r="C2639" s="2" t="s">
        <v>7341</v>
      </c>
      <c r="D2639" s="4">
        <v>989</v>
      </c>
      <c r="F2639" s="11">
        <f t="shared" si="41"/>
        <v>0</v>
      </c>
      <c r="G2639" s="2"/>
      <c r="H2639" s="11"/>
    </row>
    <row r="2640" spans="1:8" x14ac:dyDescent="0.25">
      <c r="A2640" s="2" t="s">
        <v>7342</v>
      </c>
      <c r="B2640" s="2" t="s">
        <v>7343</v>
      </c>
      <c r="C2640" s="2" t="s">
        <v>7344</v>
      </c>
      <c r="D2640" s="4">
        <v>1032</v>
      </c>
      <c r="F2640" s="11">
        <f t="shared" si="41"/>
        <v>0</v>
      </c>
      <c r="G2640" s="2"/>
      <c r="H2640" s="11"/>
    </row>
    <row r="2641" spans="1:8" x14ac:dyDescent="0.25">
      <c r="A2641" s="2" t="s">
        <v>7345</v>
      </c>
      <c r="B2641" s="2" t="s">
        <v>7191</v>
      </c>
      <c r="C2641" s="2" t="s">
        <v>7346</v>
      </c>
      <c r="D2641" s="4">
        <v>1878</v>
      </c>
      <c r="F2641" s="11">
        <f t="shared" si="41"/>
        <v>0</v>
      </c>
      <c r="G2641" s="2"/>
      <c r="H2641" s="11"/>
    </row>
    <row r="2642" spans="1:8" x14ac:dyDescent="0.25">
      <c r="A2642" s="2" t="s">
        <v>7347</v>
      </c>
      <c r="B2642" s="2" t="s">
        <v>7037</v>
      </c>
      <c r="C2642" s="2" t="s">
        <v>7348</v>
      </c>
      <c r="D2642" s="4">
        <v>1186</v>
      </c>
      <c r="F2642" s="11">
        <f t="shared" si="41"/>
        <v>0</v>
      </c>
      <c r="G2642" s="2"/>
      <c r="H2642" s="11"/>
    </row>
    <row r="2643" spans="1:8" x14ac:dyDescent="0.25">
      <c r="A2643" s="2" t="s">
        <v>7349</v>
      </c>
      <c r="B2643" s="2" t="s">
        <v>7046</v>
      </c>
      <c r="C2643" s="2" t="s">
        <v>7350</v>
      </c>
      <c r="D2643" s="4">
        <v>867</v>
      </c>
      <c r="F2643" s="11">
        <f t="shared" si="41"/>
        <v>0</v>
      </c>
      <c r="G2643" s="2"/>
      <c r="H2643" s="11"/>
    </row>
    <row r="2644" spans="1:8" x14ac:dyDescent="0.25">
      <c r="A2644" s="2" t="s">
        <v>7351</v>
      </c>
      <c r="B2644" s="2" t="s">
        <v>7352</v>
      </c>
      <c r="C2644" s="2" t="s">
        <v>7353</v>
      </c>
      <c r="D2644" s="4">
        <v>296</v>
      </c>
      <c r="F2644" s="11">
        <f t="shared" si="41"/>
        <v>0</v>
      </c>
      <c r="G2644" s="2"/>
      <c r="H2644" s="11"/>
    </row>
    <row r="2645" spans="1:8" x14ac:dyDescent="0.25">
      <c r="A2645" s="2" t="s">
        <v>7354</v>
      </c>
      <c r="B2645" s="2" t="s">
        <v>7207</v>
      </c>
      <c r="C2645" s="2" t="s">
        <v>7355</v>
      </c>
      <c r="D2645" s="4">
        <v>150</v>
      </c>
      <c r="F2645" s="11">
        <f t="shared" si="41"/>
        <v>0</v>
      </c>
      <c r="G2645" s="2"/>
      <c r="H2645" s="11"/>
    </row>
    <row r="2646" spans="1:8" x14ac:dyDescent="0.25">
      <c r="A2646" s="2" t="s">
        <v>7356</v>
      </c>
      <c r="B2646" s="2" t="s">
        <v>7357</v>
      </c>
      <c r="C2646" s="2" t="s">
        <v>7358</v>
      </c>
      <c r="D2646" s="4">
        <v>0</v>
      </c>
      <c r="F2646" s="11">
        <f t="shared" si="41"/>
        <v>0</v>
      </c>
      <c r="H2646" s="11"/>
    </row>
    <row r="2647" spans="1:8" x14ac:dyDescent="0.25">
      <c r="A2647" s="2" t="s">
        <v>7359</v>
      </c>
      <c r="B2647" s="2" t="s">
        <v>7360</v>
      </c>
      <c r="C2647" s="2" t="s">
        <v>7361</v>
      </c>
      <c r="D2647" s="4">
        <v>586</v>
      </c>
      <c r="F2647" s="11">
        <f t="shared" si="41"/>
        <v>0</v>
      </c>
      <c r="G2647" s="2"/>
      <c r="H2647" s="11"/>
    </row>
    <row r="2648" spans="1:8" x14ac:dyDescent="0.25">
      <c r="A2648" s="2" t="s">
        <v>7363</v>
      </c>
      <c r="B2648" s="2" t="s">
        <v>7229</v>
      </c>
      <c r="C2648" s="2" t="s">
        <v>7364</v>
      </c>
      <c r="D2648" s="4">
        <v>1299</v>
      </c>
      <c r="F2648" s="11">
        <f t="shared" si="41"/>
        <v>0</v>
      </c>
      <c r="G2648" s="2"/>
      <c r="H2648" s="11"/>
    </row>
    <row r="2649" spans="1:8" x14ac:dyDescent="0.25">
      <c r="A2649" s="2" t="s">
        <v>7365</v>
      </c>
      <c r="B2649" s="2" t="s">
        <v>7366</v>
      </c>
      <c r="C2649" s="2" t="s">
        <v>7367</v>
      </c>
      <c r="D2649" s="4">
        <v>408</v>
      </c>
      <c r="F2649" s="11">
        <f t="shared" si="41"/>
        <v>0</v>
      </c>
      <c r="G2649" s="2"/>
      <c r="H2649" s="11"/>
    </row>
    <row r="2650" spans="1:8" x14ac:dyDescent="0.25">
      <c r="A2650" s="2" t="s">
        <v>7368</v>
      </c>
      <c r="B2650" s="2" t="s">
        <v>7369</v>
      </c>
      <c r="C2650" s="2" t="s">
        <v>7370</v>
      </c>
      <c r="D2650" s="4">
        <v>0</v>
      </c>
      <c r="F2650" s="11">
        <f t="shared" si="41"/>
        <v>0</v>
      </c>
      <c r="H2650" s="11"/>
    </row>
    <row r="2651" spans="1:8" x14ac:dyDescent="0.25">
      <c r="A2651" s="2" t="s">
        <v>7371</v>
      </c>
      <c r="B2651" s="2" t="s">
        <v>7372</v>
      </c>
      <c r="C2651" s="2" t="s">
        <v>7373</v>
      </c>
      <c r="D2651" s="4">
        <v>869</v>
      </c>
      <c r="F2651" s="11">
        <f t="shared" si="41"/>
        <v>0</v>
      </c>
      <c r="G2651" s="2"/>
      <c r="H2651" s="11"/>
    </row>
    <row r="2652" spans="1:8" x14ac:dyDescent="0.25">
      <c r="A2652" s="2" t="s">
        <v>7374</v>
      </c>
      <c r="B2652" s="2" t="s">
        <v>7375</v>
      </c>
      <c r="C2652" s="2" t="s">
        <v>7376</v>
      </c>
      <c r="D2652" s="4">
        <v>706</v>
      </c>
      <c r="F2652" s="11">
        <f t="shared" si="41"/>
        <v>0</v>
      </c>
      <c r="G2652" s="2"/>
      <c r="H2652" s="11"/>
    </row>
    <row r="2653" spans="1:8" x14ac:dyDescent="0.25">
      <c r="A2653" s="2" t="s">
        <v>7377</v>
      </c>
      <c r="B2653" s="2" t="s">
        <v>7378</v>
      </c>
      <c r="C2653" s="2" t="s">
        <v>7379</v>
      </c>
      <c r="D2653" s="4">
        <v>148</v>
      </c>
      <c r="F2653" s="11">
        <f t="shared" si="41"/>
        <v>0</v>
      </c>
      <c r="G2653" s="2"/>
      <c r="H2653" s="11"/>
    </row>
    <row r="2654" spans="1:8" x14ac:dyDescent="0.25">
      <c r="A2654" s="2" t="s">
        <v>7380</v>
      </c>
      <c r="B2654" s="2" t="s">
        <v>7381</v>
      </c>
      <c r="C2654" s="2" t="s">
        <v>7382</v>
      </c>
      <c r="D2654" s="4">
        <v>1213</v>
      </c>
      <c r="F2654" s="11">
        <f t="shared" si="41"/>
        <v>0</v>
      </c>
      <c r="G2654" s="2"/>
      <c r="H2654" s="11"/>
    </row>
    <row r="2655" spans="1:8" x14ac:dyDescent="0.25">
      <c r="A2655" s="2" t="s">
        <v>7383</v>
      </c>
      <c r="B2655" s="2" t="s">
        <v>7384</v>
      </c>
      <c r="C2655" s="2" t="s">
        <v>7385</v>
      </c>
      <c r="D2655" s="4">
        <v>1614</v>
      </c>
      <c r="F2655" s="11">
        <f t="shared" si="41"/>
        <v>0</v>
      </c>
      <c r="G2655" s="2"/>
      <c r="H2655" s="11"/>
    </row>
    <row r="2656" spans="1:8" x14ac:dyDescent="0.25">
      <c r="A2656" s="2" t="s">
        <v>7386</v>
      </c>
      <c r="B2656" s="2" t="s">
        <v>7037</v>
      </c>
      <c r="C2656" s="2" t="s">
        <v>7387</v>
      </c>
      <c r="D2656" s="4">
        <v>1524</v>
      </c>
      <c r="F2656" s="11">
        <f t="shared" si="41"/>
        <v>0</v>
      </c>
      <c r="G2656" s="2"/>
      <c r="H2656" s="11"/>
    </row>
    <row r="2657" spans="1:8" x14ac:dyDescent="0.25">
      <c r="A2657" s="2" t="s">
        <v>7388</v>
      </c>
      <c r="B2657" s="2" t="s">
        <v>7389</v>
      </c>
      <c r="C2657" s="2" t="s">
        <v>7390</v>
      </c>
      <c r="D2657" s="4">
        <v>2082</v>
      </c>
      <c r="F2657" s="11">
        <f t="shared" si="41"/>
        <v>0</v>
      </c>
      <c r="G2657" s="2"/>
      <c r="H2657" s="11"/>
    </row>
    <row r="2658" spans="1:8" x14ac:dyDescent="0.25">
      <c r="A2658" s="2" t="s">
        <v>7391</v>
      </c>
      <c r="B2658" s="2" t="s">
        <v>7392</v>
      </c>
      <c r="C2658" s="2" t="s">
        <v>7393</v>
      </c>
      <c r="D2658" s="4">
        <v>926</v>
      </c>
      <c r="F2658" s="11">
        <f t="shared" si="41"/>
        <v>0</v>
      </c>
      <c r="G2658" s="2"/>
      <c r="H2658" s="11"/>
    </row>
    <row r="2659" spans="1:8" x14ac:dyDescent="0.25">
      <c r="A2659" s="2" t="s">
        <v>7394</v>
      </c>
      <c r="B2659" s="2" t="s">
        <v>7395</v>
      </c>
      <c r="C2659" s="2" t="s">
        <v>7396</v>
      </c>
      <c r="D2659" s="4">
        <v>502</v>
      </c>
      <c r="F2659" s="11">
        <f t="shared" si="41"/>
        <v>0</v>
      </c>
      <c r="G2659" s="2"/>
      <c r="H2659" s="11"/>
    </row>
    <row r="2660" spans="1:8" x14ac:dyDescent="0.25">
      <c r="A2660" s="2" t="s">
        <v>7397</v>
      </c>
      <c r="B2660" s="2" t="s">
        <v>7398</v>
      </c>
      <c r="C2660" s="2" t="s">
        <v>7399</v>
      </c>
      <c r="D2660" s="4">
        <v>3289</v>
      </c>
      <c r="F2660" s="11">
        <f t="shared" si="41"/>
        <v>0</v>
      </c>
      <c r="G2660" s="2"/>
      <c r="H2660" s="11"/>
    </row>
    <row r="2661" spans="1:8" x14ac:dyDescent="0.25">
      <c r="A2661" s="2" t="s">
        <v>7400</v>
      </c>
      <c r="B2661" s="2" t="s">
        <v>7094</v>
      </c>
      <c r="C2661" s="2" t="s">
        <v>7401</v>
      </c>
      <c r="D2661" s="4">
        <v>1226</v>
      </c>
      <c r="F2661" s="11">
        <f t="shared" si="41"/>
        <v>0</v>
      </c>
      <c r="G2661" s="2"/>
      <c r="H2661" s="11"/>
    </row>
    <row r="2662" spans="1:8" x14ac:dyDescent="0.25">
      <c r="A2662" s="2" t="s">
        <v>7402</v>
      </c>
      <c r="B2662" s="2" t="s">
        <v>6949</v>
      </c>
      <c r="C2662" s="2" t="s">
        <v>7403</v>
      </c>
      <c r="D2662" s="4">
        <v>1226</v>
      </c>
      <c r="F2662" s="11">
        <f t="shared" si="41"/>
        <v>0</v>
      </c>
      <c r="G2662" s="2"/>
      <c r="H2662" s="11"/>
    </row>
    <row r="2663" spans="1:8" x14ac:dyDescent="0.25">
      <c r="A2663" s="2" t="s">
        <v>7404</v>
      </c>
      <c r="B2663" s="2" t="s">
        <v>7405</v>
      </c>
      <c r="C2663" s="2" t="s">
        <v>7406</v>
      </c>
      <c r="D2663" s="4">
        <v>1216</v>
      </c>
      <c r="F2663" s="11">
        <f t="shared" si="41"/>
        <v>0</v>
      </c>
      <c r="G2663" s="2"/>
      <c r="H2663" s="11"/>
    </row>
    <row r="2664" spans="1:8" x14ac:dyDescent="0.25">
      <c r="A2664" s="2" t="s">
        <v>7407</v>
      </c>
      <c r="B2664" s="2" t="s">
        <v>6917</v>
      </c>
      <c r="C2664" s="2" t="s">
        <v>7408</v>
      </c>
      <c r="D2664" s="4">
        <v>550</v>
      </c>
      <c r="F2664" s="11">
        <f t="shared" si="41"/>
        <v>0</v>
      </c>
      <c r="G2664" s="2"/>
      <c r="H2664" s="11"/>
    </row>
    <row r="2665" spans="1:8" x14ac:dyDescent="0.25">
      <c r="A2665" s="2" t="s">
        <v>7409</v>
      </c>
      <c r="B2665" s="2" t="s">
        <v>7410</v>
      </c>
      <c r="C2665" s="2" t="s">
        <v>7411</v>
      </c>
      <c r="D2665" s="4">
        <v>421</v>
      </c>
      <c r="F2665" s="11">
        <f t="shared" si="41"/>
        <v>0</v>
      </c>
      <c r="G2665" s="2"/>
      <c r="H2665" s="11"/>
    </row>
    <row r="2666" spans="1:8" x14ac:dyDescent="0.25">
      <c r="A2666" s="2" t="s">
        <v>7412</v>
      </c>
      <c r="B2666" s="2" t="s">
        <v>6975</v>
      </c>
      <c r="C2666" s="2" t="s">
        <v>7413</v>
      </c>
      <c r="D2666" s="4">
        <v>853</v>
      </c>
      <c r="F2666" s="11">
        <f t="shared" si="41"/>
        <v>0</v>
      </c>
      <c r="G2666" s="2"/>
      <c r="H2666" s="11"/>
    </row>
    <row r="2667" spans="1:8" x14ac:dyDescent="0.25">
      <c r="A2667" s="2" t="s">
        <v>7414</v>
      </c>
      <c r="B2667" s="2" t="s">
        <v>7273</v>
      </c>
      <c r="C2667" s="2" t="s">
        <v>7415</v>
      </c>
      <c r="D2667" s="4">
        <v>3550</v>
      </c>
      <c r="F2667" s="11">
        <f t="shared" si="41"/>
        <v>0</v>
      </c>
      <c r="G2667" s="2"/>
      <c r="H2667" s="11"/>
    </row>
    <row r="2668" spans="1:8" x14ac:dyDescent="0.25">
      <c r="A2668" s="2" t="s">
        <v>7416</v>
      </c>
      <c r="B2668" s="2" t="s">
        <v>7417</v>
      </c>
      <c r="C2668" s="2" t="s">
        <v>7418</v>
      </c>
      <c r="D2668" s="4">
        <v>386</v>
      </c>
      <c r="F2668" s="11">
        <f t="shared" si="41"/>
        <v>0</v>
      </c>
      <c r="G2668" s="2"/>
      <c r="H2668" s="11"/>
    </row>
    <row r="2669" spans="1:8" x14ac:dyDescent="0.25">
      <c r="A2669" s="2" t="s">
        <v>7419</v>
      </c>
      <c r="B2669" s="2" t="s">
        <v>7420</v>
      </c>
      <c r="C2669" s="2" t="s">
        <v>7421</v>
      </c>
      <c r="D2669" s="4">
        <v>354</v>
      </c>
      <c r="F2669" s="11">
        <f t="shared" si="41"/>
        <v>0</v>
      </c>
      <c r="G2669" s="2"/>
      <c r="H2669" s="11"/>
    </row>
    <row r="2670" spans="1:8" x14ac:dyDescent="0.25">
      <c r="A2670" s="2" t="s">
        <v>7422</v>
      </c>
      <c r="B2670" s="2" t="s">
        <v>7423</v>
      </c>
      <c r="C2670" s="2" t="s">
        <v>7424</v>
      </c>
      <c r="D2670" s="4">
        <v>442</v>
      </c>
      <c r="F2670" s="11">
        <f t="shared" si="41"/>
        <v>0</v>
      </c>
      <c r="G2670" s="2"/>
      <c r="H2670" s="11"/>
    </row>
    <row r="2671" spans="1:8" x14ac:dyDescent="0.25">
      <c r="A2671" s="2" t="s">
        <v>7425</v>
      </c>
      <c r="B2671" s="2" t="s">
        <v>7133</v>
      </c>
      <c r="C2671" s="2" t="s">
        <v>7426</v>
      </c>
      <c r="D2671" s="4">
        <v>2652</v>
      </c>
      <c r="F2671" s="11">
        <f t="shared" si="41"/>
        <v>0</v>
      </c>
      <c r="G2671" s="2"/>
      <c r="H2671" s="11"/>
    </row>
    <row r="2672" spans="1:8" x14ac:dyDescent="0.25">
      <c r="A2672" s="2" t="s">
        <v>7427</v>
      </c>
      <c r="B2672" s="2" t="s">
        <v>7428</v>
      </c>
      <c r="C2672" s="2" t="s">
        <v>7429</v>
      </c>
      <c r="D2672" s="4">
        <v>1507</v>
      </c>
      <c r="F2672" s="11">
        <f t="shared" si="41"/>
        <v>0</v>
      </c>
      <c r="G2672" s="2"/>
      <c r="H2672" s="11"/>
    </row>
    <row r="2673" spans="1:8" x14ac:dyDescent="0.25">
      <c r="A2673" s="2" t="s">
        <v>7430</v>
      </c>
      <c r="B2673" s="2" t="s">
        <v>4282</v>
      </c>
      <c r="C2673" s="2" t="s">
        <v>7431</v>
      </c>
      <c r="D2673" s="4">
        <v>2250</v>
      </c>
      <c r="F2673" s="11">
        <f t="shared" si="41"/>
        <v>0</v>
      </c>
      <c r="G2673" s="2"/>
      <c r="H2673" s="11"/>
    </row>
    <row r="2674" spans="1:8" x14ac:dyDescent="0.25">
      <c r="A2674" s="2" t="s">
        <v>7432</v>
      </c>
      <c r="B2674" s="2" t="s">
        <v>7433</v>
      </c>
      <c r="C2674" s="2" t="s">
        <v>7434</v>
      </c>
      <c r="D2674" s="4">
        <v>0</v>
      </c>
      <c r="F2674" s="11">
        <f t="shared" si="41"/>
        <v>0</v>
      </c>
      <c r="H2674" s="11"/>
    </row>
    <row r="2675" spans="1:8" x14ac:dyDescent="0.25">
      <c r="A2675" s="2" t="s">
        <v>7435</v>
      </c>
      <c r="B2675" s="2" t="s">
        <v>7436</v>
      </c>
      <c r="C2675" s="2" t="s">
        <v>7437</v>
      </c>
      <c r="D2675" s="4">
        <v>2069</v>
      </c>
      <c r="F2675" s="11">
        <f t="shared" si="41"/>
        <v>0</v>
      </c>
      <c r="G2675" s="2"/>
      <c r="H2675" s="11"/>
    </row>
    <row r="2676" spans="1:8" x14ac:dyDescent="0.25">
      <c r="A2676" s="2" t="s">
        <v>7438</v>
      </c>
      <c r="B2676" s="2" t="s">
        <v>7439</v>
      </c>
      <c r="C2676" s="2" t="s">
        <v>7440</v>
      </c>
      <c r="D2676" s="4">
        <v>1488</v>
      </c>
      <c r="F2676" s="11">
        <f t="shared" si="41"/>
        <v>0</v>
      </c>
      <c r="G2676" s="2"/>
      <c r="H2676" s="11"/>
    </row>
    <row r="2677" spans="1:8" x14ac:dyDescent="0.25">
      <c r="A2677" s="2" t="s">
        <v>7441</v>
      </c>
      <c r="B2677" s="2" t="s">
        <v>7046</v>
      </c>
      <c r="C2677" s="2" t="s">
        <v>7442</v>
      </c>
      <c r="D2677" s="4">
        <v>1154</v>
      </c>
      <c r="F2677" s="11">
        <f t="shared" si="41"/>
        <v>0</v>
      </c>
      <c r="G2677" s="2"/>
      <c r="H2677" s="11"/>
    </row>
    <row r="2678" spans="1:8" x14ac:dyDescent="0.25">
      <c r="A2678" s="2" t="s">
        <v>7443</v>
      </c>
      <c r="B2678" s="2" t="s">
        <v>7444</v>
      </c>
      <c r="C2678" s="2" t="s">
        <v>7445</v>
      </c>
      <c r="D2678" s="4">
        <v>1750</v>
      </c>
      <c r="F2678" s="11">
        <f t="shared" si="41"/>
        <v>0</v>
      </c>
      <c r="G2678" s="2"/>
      <c r="H2678" s="11"/>
    </row>
    <row r="2679" spans="1:8" x14ac:dyDescent="0.25">
      <c r="A2679" s="2" t="s">
        <v>7446</v>
      </c>
      <c r="B2679" s="2" t="s">
        <v>7439</v>
      </c>
      <c r="C2679" s="2" t="s">
        <v>7447</v>
      </c>
      <c r="D2679" s="4">
        <v>1299</v>
      </c>
      <c r="F2679" s="11">
        <f t="shared" si="41"/>
        <v>0</v>
      </c>
      <c r="G2679" s="2"/>
      <c r="H2679" s="11"/>
    </row>
    <row r="2680" spans="1:8" x14ac:dyDescent="0.25">
      <c r="A2680" s="2" t="s">
        <v>7448</v>
      </c>
      <c r="B2680" s="2" t="s">
        <v>7449</v>
      </c>
      <c r="C2680" s="2" t="s">
        <v>7450</v>
      </c>
      <c r="D2680" s="4">
        <v>2139</v>
      </c>
      <c r="F2680" s="11">
        <f t="shared" si="41"/>
        <v>0</v>
      </c>
      <c r="G2680" s="2"/>
      <c r="H2680" s="11"/>
    </row>
    <row r="2681" spans="1:8" x14ac:dyDescent="0.25">
      <c r="A2681" s="2" t="s">
        <v>7451</v>
      </c>
      <c r="B2681" s="2" t="s">
        <v>7452</v>
      </c>
      <c r="C2681" s="2" t="s">
        <v>7453</v>
      </c>
      <c r="D2681" s="4">
        <v>663</v>
      </c>
      <c r="F2681" s="11">
        <f t="shared" si="41"/>
        <v>0</v>
      </c>
      <c r="G2681" s="2"/>
      <c r="H2681" s="11"/>
    </row>
    <row r="2682" spans="1:8" x14ac:dyDescent="0.25">
      <c r="A2682" s="2" t="s">
        <v>7454</v>
      </c>
      <c r="B2682" s="2" t="s">
        <v>7191</v>
      </c>
      <c r="C2682" s="2" t="s">
        <v>7455</v>
      </c>
      <c r="D2682" s="4">
        <v>978</v>
      </c>
      <c r="F2682" s="11">
        <f t="shared" si="41"/>
        <v>0</v>
      </c>
      <c r="G2682" s="2"/>
      <c r="H2682" s="11"/>
    </row>
    <row r="2683" spans="1:8" x14ac:dyDescent="0.25">
      <c r="A2683" s="2" t="s">
        <v>7456</v>
      </c>
      <c r="B2683" s="2" t="s">
        <v>7457</v>
      </c>
      <c r="C2683" s="2" t="s">
        <v>7458</v>
      </c>
      <c r="D2683" s="4">
        <v>9987</v>
      </c>
      <c r="F2683" s="11">
        <f t="shared" si="41"/>
        <v>0</v>
      </c>
      <c r="G2683" s="2"/>
      <c r="H2683" s="11"/>
    </row>
    <row r="2684" spans="1:8" x14ac:dyDescent="0.25">
      <c r="A2684" s="2" t="s">
        <v>7459</v>
      </c>
      <c r="B2684" s="2" t="s">
        <v>6836</v>
      </c>
      <c r="C2684" s="2" t="s">
        <v>7460</v>
      </c>
      <c r="D2684" s="4">
        <v>5660</v>
      </c>
      <c r="F2684" s="11">
        <f t="shared" si="41"/>
        <v>0</v>
      </c>
      <c r="G2684" s="2"/>
      <c r="H2684" s="11"/>
    </row>
    <row r="2685" spans="1:8" x14ac:dyDescent="0.25">
      <c r="A2685" s="2" t="s">
        <v>7461</v>
      </c>
      <c r="B2685" s="2" t="s">
        <v>6830</v>
      </c>
      <c r="C2685" s="2" t="s">
        <v>7462</v>
      </c>
      <c r="D2685" s="4">
        <v>0</v>
      </c>
      <c r="F2685" s="11">
        <f t="shared" si="41"/>
        <v>0</v>
      </c>
      <c r="H2685" s="11"/>
    </row>
    <row r="2686" spans="1:8" x14ac:dyDescent="0.25">
      <c r="A2686" s="2" t="s">
        <v>7463</v>
      </c>
      <c r="B2686" s="2" t="s">
        <v>6833</v>
      </c>
      <c r="C2686" s="2" t="s">
        <v>7464</v>
      </c>
      <c r="D2686" s="4">
        <v>694</v>
      </c>
      <c r="F2686" s="11">
        <f t="shared" si="41"/>
        <v>0</v>
      </c>
      <c r="G2686" s="2"/>
      <c r="H2686" s="11"/>
    </row>
    <row r="2687" spans="1:8" x14ac:dyDescent="0.25">
      <c r="A2687" s="2" t="s">
        <v>7465</v>
      </c>
      <c r="B2687" s="2" t="s">
        <v>4282</v>
      </c>
      <c r="C2687" s="2" t="s">
        <v>7466</v>
      </c>
      <c r="D2687" s="4">
        <v>2924</v>
      </c>
      <c r="F2687" s="11">
        <f t="shared" si="41"/>
        <v>0</v>
      </c>
      <c r="G2687" s="2"/>
      <c r="H2687" s="11"/>
    </row>
    <row r="2688" spans="1:8" x14ac:dyDescent="0.25">
      <c r="A2688" s="2" t="s">
        <v>7467</v>
      </c>
      <c r="B2688" s="2" t="s">
        <v>7468</v>
      </c>
      <c r="C2688" s="2" t="s">
        <v>7469</v>
      </c>
      <c r="D2688" s="4">
        <v>629</v>
      </c>
      <c r="F2688" s="11">
        <f t="shared" si="41"/>
        <v>0</v>
      </c>
      <c r="G2688" s="2"/>
      <c r="H2688" s="11"/>
    </row>
    <row r="2689" spans="1:8" x14ac:dyDescent="0.25">
      <c r="A2689" s="2" t="s">
        <v>7470</v>
      </c>
      <c r="B2689" s="2" t="s">
        <v>7207</v>
      </c>
      <c r="C2689" s="2" t="s">
        <v>7471</v>
      </c>
      <c r="D2689" s="4">
        <v>150</v>
      </c>
      <c r="F2689" s="11">
        <f t="shared" si="41"/>
        <v>0</v>
      </c>
      <c r="G2689" s="2"/>
      <c r="H2689" s="11"/>
    </row>
    <row r="2690" spans="1:8" x14ac:dyDescent="0.25">
      <c r="A2690" s="2" t="s">
        <v>7472</v>
      </c>
      <c r="B2690" s="2" t="s">
        <v>7172</v>
      </c>
      <c r="C2690" s="2" t="s">
        <v>7473</v>
      </c>
      <c r="D2690" s="4">
        <v>1040</v>
      </c>
      <c r="F2690" s="11">
        <f t="shared" si="41"/>
        <v>0</v>
      </c>
      <c r="G2690" s="2"/>
      <c r="H2690" s="11"/>
    </row>
    <row r="2691" spans="1:8" x14ac:dyDescent="0.25">
      <c r="A2691" s="2" t="s">
        <v>7474</v>
      </c>
      <c r="B2691" s="2" t="s">
        <v>7475</v>
      </c>
      <c r="C2691" s="2" t="s">
        <v>7476</v>
      </c>
      <c r="D2691" s="4">
        <v>566</v>
      </c>
      <c r="F2691" s="11">
        <f t="shared" si="41"/>
        <v>0</v>
      </c>
      <c r="G2691" s="2"/>
      <c r="H2691" s="11"/>
    </row>
    <row r="2692" spans="1:8" x14ac:dyDescent="0.25">
      <c r="A2692" s="2" t="s">
        <v>7477</v>
      </c>
      <c r="B2692" s="2" t="s">
        <v>7478</v>
      </c>
      <c r="C2692" s="2" t="s">
        <v>7479</v>
      </c>
      <c r="D2692" s="4">
        <v>0</v>
      </c>
      <c r="F2692" s="11">
        <f t="shared" si="41"/>
        <v>0</v>
      </c>
      <c r="H2692" s="11"/>
    </row>
    <row r="2693" spans="1:8" x14ac:dyDescent="0.25">
      <c r="A2693" s="2" t="s">
        <v>7480</v>
      </c>
      <c r="B2693" s="2" t="s">
        <v>7481</v>
      </c>
      <c r="C2693" s="2" t="s">
        <v>7482</v>
      </c>
      <c r="D2693" s="4">
        <v>3677</v>
      </c>
      <c r="F2693" s="11">
        <f t="shared" si="41"/>
        <v>0</v>
      </c>
      <c r="G2693" s="2"/>
      <c r="H2693" s="11"/>
    </row>
    <row r="2694" spans="1:8" x14ac:dyDescent="0.25">
      <c r="A2694" s="2" t="s">
        <v>7483</v>
      </c>
      <c r="B2694" s="2" t="s">
        <v>7484</v>
      </c>
      <c r="C2694" s="2" t="s">
        <v>7485</v>
      </c>
      <c r="D2694" s="4">
        <v>318</v>
      </c>
      <c r="F2694" s="11">
        <f t="shared" si="41"/>
        <v>0</v>
      </c>
      <c r="G2694" s="2"/>
      <c r="H2694" s="11"/>
    </row>
    <row r="2695" spans="1:8" x14ac:dyDescent="0.25">
      <c r="A2695" s="2" t="s">
        <v>7486</v>
      </c>
      <c r="B2695" s="2" t="s">
        <v>7487</v>
      </c>
      <c r="C2695" s="2" t="s">
        <v>7488</v>
      </c>
      <c r="D2695" s="4">
        <v>1560</v>
      </c>
      <c r="F2695" s="11">
        <f t="shared" si="41"/>
        <v>0</v>
      </c>
      <c r="G2695" s="2"/>
      <c r="H2695" s="11"/>
    </row>
    <row r="2696" spans="1:8" x14ac:dyDescent="0.25">
      <c r="A2696" s="2" t="s">
        <v>7489</v>
      </c>
      <c r="B2696" s="2" t="s">
        <v>7298</v>
      </c>
      <c r="C2696" s="2" t="s">
        <v>7490</v>
      </c>
      <c r="D2696" s="4">
        <v>700</v>
      </c>
      <c r="F2696" s="11">
        <f t="shared" ref="F2696:F2759" si="42">D2696*E2696</f>
        <v>0</v>
      </c>
      <c r="G2696" s="2"/>
      <c r="H2696" s="11"/>
    </row>
    <row r="2697" spans="1:8" x14ac:dyDescent="0.25">
      <c r="A2697" s="2" t="s">
        <v>7491</v>
      </c>
      <c r="B2697" s="2" t="s">
        <v>7457</v>
      </c>
      <c r="C2697" s="2" t="s">
        <v>7492</v>
      </c>
      <c r="D2697" s="4">
        <v>9993</v>
      </c>
      <c r="F2697" s="11">
        <f t="shared" si="42"/>
        <v>0</v>
      </c>
      <c r="G2697" s="2"/>
      <c r="H2697" s="11"/>
    </row>
    <row r="2698" spans="1:8" x14ac:dyDescent="0.25">
      <c r="A2698" s="2" t="s">
        <v>7493</v>
      </c>
      <c r="B2698" s="2" t="s">
        <v>4282</v>
      </c>
      <c r="C2698" s="2" t="s">
        <v>7494</v>
      </c>
      <c r="D2698" s="4">
        <v>1847</v>
      </c>
      <c r="F2698" s="11">
        <f t="shared" si="42"/>
        <v>0</v>
      </c>
      <c r="G2698" s="2"/>
      <c r="H2698" s="11"/>
    </row>
    <row r="2699" spans="1:8" x14ac:dyDescent="0.25">
      <c r="A2699" s="2" t="s">
        <v>7495</v>
      </c>
      <c r="B2699" s="2" t="s">
        <v>4364</v>
      </c>
      <c r="C2699" s="2" t="s">
        <v>7496</v>
      </c>
      <c r="D2699" s="4">
        <v>339</v>
      </c>
      <c r="F2699" s="11">
        <f t="shared" si="42"/>
        <v>0</v>
      </c>
      <c r="G2699" s="2"/>
      <c r="H2699" s="11"/>
    </row>
    <row r="2700" spans="1:8" x14ac:dyDescent="0.25">
      <c r="A2700" s="2" t="s">
        <v>7497</v>
      </c>
      <c r="B2700" s="2" t="s">
        <v>6917</v>
      </c>
      <c r="C2700" s="2" t="s">
        <v>7498</v>
      </c>
      <c r="D2700" s="4">
        <v>509</v>
      </c>
      <c r="F2700" s="11">
        <f t="shared" si="42"/>
        <v>0</v>
      </c>
      <c r="G2700" s="2"/>
      <c r="H2700" s="11"/>
    </row>
    <row r="2701" spans="1:8" x14ac:dyDescent="0.25">
      <c r="A2701" s="2" t="s">
        <v>7499</v>
      </c>
      <c r="B2701" s="2" t="s">
        <v>7500</v>
      </c>
      <c r="C2701" s="2" t="s">
        <v>7501</v>
      </c>
      <c r="D2701" s="4">
        <v>2083</v>
      </c>
      <c r="F2701" s="11">
        <f t="shared" si="42"/>
        <v>0</v>
      </c>
      <c r="G2701" s="2"/>
      <c r="H2701" s="11"/>
    </row>
    <row r="2702" spans="1:8" x14ac:dyDescent="0.25">
      <c r="A2702" s="2" t="s">
        <v>7502</v>
      </c>
      <c r="B2702" s="2" t="s">
        <v>7503</v>
      </c>
      <c r="C2702" s="2" t="s">
        <v>7504</v>
      </c>
      <c r="D2702" s="4">
        <v>629</v>
      </c>
      <c r="F2702" s="11">
        <f t="shared" si="42"/>
        <v>0</v>
      </c>
      <c r="G2702" s="2"/>
      <c r="H2702" s="11"/>
    </row>
    <row r="2703" spans="1:8" x14ac:dyDescent="0.25">
      <c r="A2703" s="2" t="s">
        <v>7505</v>
      </c>
      <c r="B2703" s="2" t="s">
        <v>7506</v>
      </c>
      <c r="C2703" s="2" t="s">
        <v>7507</v>
      </c>
      <c r="D2703" s="4">
        <v>629</v>
      </c>
      <c r="F2703" s="11">
        <f t="shared" si="42"/>
        <v>0</v>
      </c>
      <c r="G2703" s="2"/>
      <c r="H2703" s="11"/>
    </row>
    <row r="2704" spans="1:8" x14ac:dyDescent="0.25">
      <c r="A2704" s="2" t="s">
        <v>7508</v>
      </c>
      <c r="B2704" s="2" t="s">
        <v>7509</v>
      </c>
      <c r="C2704" s="2" t="s">
        <v>7510</v>
      </c>
      <c r="D2704" s="4">
        <v>676</v>
      </c>
      <c r="F2704" s="11">
        <f t="shared" si="42"/>
        <v>0</v>
      </c>
      <c r="G2704" s="2"/>
      <c r="H2704" s="11"/>
    </row>
    <row r="2705" spans="1:8" x14ac:dyDescent="0.25">
      <c r="A2705" s="2" t="s">
        <v>7511</v>
      </c>
      <c r="B2705" s="2" t="s">
        <v>7512</v>
      </c>
      <c r="C2705" s="2" t="s">
        <v>7513</v>
      </c>
      <c r="D2705" s="4">
        <v>673</v>
      </c>
      <c r="F2705" s="11">
        <f t="shared" si="42"/>
        <v>0</v>
      </c>
      <c r="G2705" s="2"/>
      <c r="H2705" s="11"/>
    </row>
    <row r="2706" spans="1:8" x14ac:dyDescent="0.25">
      <c r="A2706" s="2" t="s">
        <v>7514</v>
      </c>
      <c r="B2706" s="2" t="s">
        <v>7515</v>
      </c>
      <c r="C2706" s="2" t="s">
        <v>7516</v>
      </c>
      <c r="D2706" s="4">
        <v>1288</v>
      </c>
      <c r="F2706" s="11">
        <f t="shared" si="42"/>
        <v>0</v>
      </c>
      <c r="G2706" s="2"/>
      <c r="H2706" s="11"/>
    </row>
    <row r="2707" spans="1:8" x14ac:dyDescent="0.25">
      <c r="A2707" s="2" t="s">
        <v>7517</v>
      </c>
      <c r="B2707" s="2" t="s">
        <v>7518</v>
      </c>
      <c r="C2707" s="2" t="s">
        <v>7519</v>
      </c>
      <c r="D2707" s="4">
        <v>1280</v>
      </c>
      <c r="F2707" s="11">
        <f t="shared" si="42"/>
        <v>0</v>
      </c>
      <c r="G2707" s="2"/>
      <c r="H2707" s="11"/>
    </row>
    <row r="2708" spans="1:8" x14ac:dyDescent="0.25">
      <c r="A2708" s="2" t="s">
        <v>7520</v>
      </c>
      <c r="B2708" s="2" t="s">
        <v>7521</v>
      </c>
      <c r="C2708" s="2" t="s">
        <v>7522</v>
      </c>
      <c r="D2708" s="4">
        <v>2796</v>
      </c>
      <c r="F2708" s="11">
        <f t="shared" si="42"/>
        <v>0</v>
      </c>
      <c r="G2708" s="2"/>
      <c r="H2708" s="11"/>
    </row>
    <row r="2709" spans="1:8" x14ac:dyDescent="0.25">
      <c r="A2709" s="2" t="s">
        <v>7523</v>
      </c>
      <c r="B2709" s="2" t="s">
        <v>7524</v>
      </c>
      <c r="C2709" s="2" t="s">
        <v>7525</v>
      </c>
      <c r="D2709" s="4">
        <v>8709</v>
      </c>
      <c r="F2709" s="11">
        <f t="shared" si="42"/>
        <v>0</v>
      </c>
      <c r="G2709" s="2"/>
      <c r="H2709" s="11"/>
    </row>
    <row r="2710" spans="1:8" x14ac:dyDescent="0.25">
      <c r="A2710" s="2" t="s">
        <v>7526</v>
      </c>
      <c r="B2710" s="2" t="s">
        <v>4745</v>
      </c>
      <c r="C2710" s="2" t="s">
        <v>7527</v>
      </c>
      <c r="D2710" s="4">
        <v>1860</v>
      </c>
      <c r="F2710" s="11">
        <f t="shared" si="42"/>
        <v>0</v>
      </c>
      <c r="G2710" s="2"/>
      <c r="H2710" s="11"/>
    </row>
    <row r="2711" spans="1:8" x14ac:dyDescent="0.25">
      <c r="A2711" s="2" t="s">
        <v>7528</v>
      </c>
      <c r="B2711" s="2" t="s">
        <v>7529</v>
      </c>
      <c r="C2711" s="2" t="s">
        <v>7530</v>
      </c>
      <c r="D2711" s="4">
        <v>5406</v>
      </c>
      <c r="F2711" s="11">
        <f t="shared" si="42"/>
        <v>0</v>
      </c>
      <c r="G2711" s="2"/>
      <c r="H2711" s="11"/>
    </row>
    <row r="2712" spans="1:8" x14ac:dyDescent="0.25">
      <c r="A2712" s="2" t="s">
        <v>7531</v>
      </c>
      <c r="B2712" s="2" t="s">
        <v>7532</v>
      </c>
      <c r="C2712" s="2" t="s">
        <v>7533</v>
      </c>
      <c r="D2712" s="4">
        <v>6331</v>
      </c>
      <c r="F2712" s="11">
        <f t="shared" si="42"/>
        <v>0</v>
      </c>
      <c r="G2712" s="2"/>
      <c r="H2712" s="11"/>
    </row>
    <row r="2713" spans="1:8" x14ac:dyDescent="0.25">
      <c r="A2713" s="2" t="s">
        <v>7534</v>
      </c>
      <c r="B2713" s="2" t="s">
        <v>7235</v>
      </c>
      <c r="C2713" s="2" t="s">
        <v>7535</v>
      </c>
      <c r="D2713" s="4">
        <v>611</v>
      </c>
      <c r="F2713" s="11">
        <f t="shared" si="42"/>
        <v>0</v>
      </c>
      <c r="G2713" s="2"/>
      <c r="H2713" s="11"/>
    </row>
    <row r="2714" spans="1:8" x14ac:dyDescent="0.25">
      <c r="A2714" s="2" t="s">
        <v>7536</v>
      </c>
      <c r="B2714" s="2" t="s">
        <v>7537</v>
      </c>
      <c r="C2714" s="2" t="s">
        <v>7538</v>
      </c>
      <c r="D2714" s="4">
        <v>3559</v>
      </c>
      <c r="F2714" s="11">
        <f t="shared" si="42"/>
        <v>0</v>
      </c>
      <c r="G2714" s="2"/>
      <c r="H2714" s="11"/>
    </row>
    <row r="2715" spans="1:8" x14ac:dyDescent="0.25">
      <c r="A2715" s="2" t="s">
        <v>7539</v>
      </c>
      <c r="B2715" s="2" t="s">
        <v>7372</v>
      </c>
      <c r="C2715" s="2" t="s">
        <v>7540</v>
      </c>
      <c r="D2715" s="4">
        <v>869</v>
      </c>
      <c r="F2715" s="11">
        <f t="shared" si="42"/>
        <v>0</v>
      </c>
      <c r="G2715" s="2"/>
      <c r="H2715" s="11"/>
    </row>
    <row r="2716" spans="1:8" x14ac:dyDescent="0.25">
      <c r="A2716" s="2" t="s">
        <v>7541</v>
      </c>
      <c r="B2716" s="2" t="s">
        <v>5926</v>
      </c>
      <c r="C2716" s="2" t="s">
        <v>7542</v>
      </c>
      <c r="D2716" s="4">
        <v>803</v>
      </c>
      <c r="F2716" s="11">
        <f t="shared" si="42"/>
        <v>0</v>
      </c>
      <c r="G2716" s="2"/>
      <c r="H2716" s="11"/>
    </row>
    <row r="2717" spans="1:8" x14ac:dyDescent="0.25">
      <c r="A2717" s="2" t="s">
        <v>7543</v>
      </c>
      <c r="B2717" s="2" t="s">
        <v>7544</v>
      </c>
      <c r="C2717" s="2" t="s">
        <v>7545</v>
      </c>
      <c r="D2717" s="4">
        <v>633</v>
      </c>
      <c r="F2717" s="11">
        <f t="shared" si="42"/>
        <v>0</v>
      </c>
      <c r="G2717" s="2"/>
      <c r="H2717" s="11"/>
    </row>
    <row r="2718" spans="1:8" x14ac:dyDescent="0.25">
      <c r="A2718" s="2" t="s">
        <v>7546</v>
      </c>
      <c r="B2718" s="2" t="s">
        <v>4364</v>
      </c>
      <c r="C2718" s="2" t="s">
        <v>7547</v>
      </c>
      <c r="D2718" s="4">
        <v>339</v>
      </c>
      <c r="F2718" s="11">
        <f t="shared" si="42"/>
        <v>0</v>
      </c>
      <c r="G2718" s="2"/>
      <c r="H2718" s="11"/>
    </row>
    <row r="2719" spans="1:8" x14ac:dyDescent="0.25">
      <c r="A2719" s="2" t="s">
        <v>7548</v>
      </c>
      <c r="B2719" s="2" t="s">
        <v>4282</v>
      </c>
      <c r="C2719" s="2" t="s">
        <v>7549</v>
      </c>
      <c r="D2719" s="4">
        <v>3127</v>
      </c>
      <c r="F2719" s="11">
        <f t="shared" si="42"/>
        <v>0</v>
      </c>
      <c r="G2719" s="2"/>
      <c r="H2719" s="11"/>
    </row>
    <row r="2720" spans="1:8" x14ac:dyDescent="0.25">
      <c r="A2720" s="2" t="s">
        <v>7550</v>
      </c>
      <c r="B2720" s="2" t="s">
        <v>7043</v>
      </c>
      <c r="C2720" s="2" t="s">
        <v>7551</v>
      </c>
      <c r="D2720" s="4">
        <v>700</v>
      </c>
      <c r="F2720" s="11">
        <f t="shared" si="42"/>
        <v>0</v>
      </c>
      <c r="G2720" s="2"/>
      <c r="H2720" s="11"/>
    </row>
    <row r="2721" spans="1:8" x14ac:dyDescent="0.25">
      <c r="A2721" s="2" t="s">
        <v>7552</v>
      </c>
      <c r="B2721" s="2" t="s">
        <v>7529</v>
      </c>
      <c r="C2721" s="2" t="s">
        <v>7553</v>
      </c>
      <c r="D2721" s="4">
        <v>5406</v>
      </c>
      <c r="F2721" s="11">
        <f t="shared" si="42"/>
        <v>0</v>
      </c>
      <c r="G2721" s="2"/>
      <c r="H2721" s="11"/>
    </row>
    <row r="2722" spans="1:8" x14ac:dyDescent="0.25">
      <c r="A2722" s="2" t="s">
        <v>7554</v>
      </c>
      <c r="B2722" s="2" t="s">
        <v>4282</v>
      </c>
      <c r="C2722" s="2" t="s">
        <v>7555</v>
      </c>
      <c r="D2722" s="4">
        <v>1650</v>
      </c>
      <c r="F2722" s="11">
        <f t="shared" si="42"/>
        <v>0</v>
      </c>
      <c r="G2722" s="2"/>
      <c r="H2722" s="11"/>
    </row>
    <row r="2723" spans="1:8" x14ac:dyDescent="0.25">
      <c r="A2723" s="2" t="s">
        <v>7556</v>
      </c>
      <c r="B2723" s="2" t="s">
        <v>7557</v>
      </c>
      <c r="C2723" s="2" t="s">
        <v>7558</v>
      </c>
      <c r="D2723" s="4">
        <v>369</v>
      </c>
      <c r="F2723" s="11">
        <f t="shared" si="42"/>
        <v>0</v>
      </c>
      <c r="G2723" s="2"/>
      <c r="H2723" s="11"/>
    </row>
    <row r="2724" spans="1:8" x14ac:dyDescent="0.25">
      <c r="A2724" s="2" t="s">
        <v>7559</v>
      </c>
      <c r="B2724" s="2" t="s">
        <v>7560</v>
      </c>
      <c r="C2724" s="2" t="s">
        <v>7561</v>
      </c>
      <c r="D2724" s="4">
        <v>2239</v>
      </c>
      <c r="F2724" s="11">
        <f t="shared" si="42"/>
        <v>0</v>
      </c>
      <c r="G2724" s="2"/>
      <c r="H2724" s="11"/>
    </row>
    <row r="2725" spans="1:8" x14ac:dyDescent="0.25">
      <c r="A2725" s="2" t="s">
        <v>7562</v>
      </c>
      <c r="B2725" s="2" t="s">
        <v>7191</v>
      </c>
      <c r="C2725" s="2" t="s">
        <v>7563</v>
      </c>
      <c r="D2725" s="4">
        <v>1878</v>
      </c>
      <c r="F2725" s="11">
        <f t="shared" si="42"/>
        <v>0</v>
      </c>
      <c r="G2725" s="2"/>
      <c r="H2725" s="11"/>
    </row>
    <row r="2726" spans="1:8" x14ac:dyDescent="0.25">
      <c r="A2726" s="2" t="s">
        <v>7564</v>
      </c>
      <c r="B2726" s="2" t="s">
        <v>7436</v>
      </c>
      <c r="C2726" s="2" t="s">
        <v>7362</v>
      </c>
      <c r="D2726" s="4">
        <v>1515</v>
      </c>
      <c r="F2726" s="11">
        <f t="shared" si="42"/>
        <v>0</v>
      </c>
      <c r="G2726" s="2"/>
      <c r="H2726" s="11"/>
    </row>
    <row r="2727" spans="1:8" x14ac:dyDescent="0.25">
      <c r="A2727" s="2" t="s">
        <v>7565</v>
      </c>
      <c r="B2727" s="2" t="s">
        <v>7566</v>
      </c>
      <c r="C2727" s="2" t="s">
        <v>7567</v>
      </c>
      <c r="D2727" s="4">
        <v>1716</v>
      </c>
      <c r="F2727" s="11">
        <f t="shared" si="42"/>
        <v>0</v>
      </c>
      <c r="G2727" s="2"/>
      <c r="H2727" s="11"/>
    </row>
    <row r="2728" spans="1:8" x14ac:dyDescent="0.25">
      <c r="A2728" s="2" t="s">
        <v>7568</v>
      </c>
      <c r="B2728" s="2" t="s">
        <v>7384</v>
      </c>
      <c r="C2728" s="2" t="s">
        <v>7569</v>
      </c>
      <c r="D2728" s="4">
        <v>1614</v>
      </c>
      <c r="F2728" s="11">
        <f t="shared" si="42"/>
        <v>0</v>
      </c>
      <c r="G2728" s="2"/>
      <c r="H2728" s="11"/>
    </row>
    <row r="2729" spans="1:8" x14ac:dyDescent="0.25">
      <c r="A2729" s="2" t="s">
        <v>7570</v>
      </c>
      <c r="B2729" s="2" t="s">
        <v>7229</v>
      </c>
      <c r="C2729" s="2" t="s">
        <v>7571</v>
      </c>
      <c r="D2729" s="4">
        <v>804</v>
      </c>
      <c r="F2729" s="11">
        <f t="shared" si="42"/>
        <v>0</v>
      </c>
      <c r="G2729" s="2"/>
      <c r="H2729" s="11"/>
    </row>
    <row r="2730" spans="1:8" x14ac:dyDescent="0.25">
      <c r="A2730" s="2" t="s">
        <v>7572</v>
      </c>
      <c r="B2730" s="2" t="s">
        <v>4282</v>
      </c>
      <c r="C2730" s="2" t="s">
        <v>7573</v>
      </c>
      <c r="D2730" s="4">
        <v>2301</v>
      </c>
      <c r="F2730" s="11">
        <f t="shared" si="42"/>
        <v>0</v>
      </c>
      <c r="G2730" s="2"/>
      <c r="H2730" s="11"/>
    </row>
    <row r="2731" spans="1:8" x14ac:dyDescent="0.25">
      <c r="A2731" s="2" t="s">
        <v>7574</v>
      </c>
      <c r="B2731" s="2" t="s">
        <v>7078</v>
      </c>
      <c r="C2731" s="2" t="s">
        <v>7575</v>
      </c>
      <c r="D2731" s="4">
        <v>816</v>
      </c>
      <c r="F2731" s="11">
        <f t="shared" si="42"/>
        <v>0</v>
      </c>
      <c r="G2731" s="2"/>
      <c r="H2731" s="11"/>
    </row>
    <row r="2732" spans="1:8" x14ac:dyDescent="0.25">
      <c r="A2732" s="2" t="s">
        <v>7576</v>
      </c>
      <c r="B2732" s="2" t="s">
        <v>7577</v>
      </c>
      <c r="C2732" s="2" t="s">
        <v>7578</v>
      </c>
      <c r="D2732" s="4">
        <v>3705</v>
      </c>
      <c r="F2732" s="11">
        <f t="shared" si="42"/>
        <v>0</v>
      </c>
      <c r="G2732" s="2"/>
      <c r="H2732" s="11"/>
    </row>
    <row r="2733" spans="1:8" x14ac:dyDescent="0.25">
      <c r="A2733" s="2" t="s">
        <v>7579</v>
      </c>
      <c r="B2733" s="2" t="s">
        <v>7580</v>
      </c>
      <c r="C2733" s="2" t="s">
        <v>7581</v>
      </c>
      <c r="D2733" s="4">
        <v>9993</v>
      </c>
      <c r="F2733" s="11">
        <f t="shared" si="42"/>
        <v>0</v>
      </c>
      <c r="G2733" s="2"/>
      <c r="H2733" s="11"/>
    </row>
    <row r="2734" spans="1:8" x14ac:dyDescent="0.25">
      <c r="A2734" s="2" t="s">
        <v>7582</v>
      </c>
      <c r="B2734" s="2" t="s">
        <v>6926</v>
      </c>
      <c r="C2734" s="2" t="s">
        <v>7583</v>
      </c>
      <c r="D2734" s="4">
        <v>960</v>
      </c>
      <c r="F2734" s="11">
        <f t="shared" si="42"/>
        <v>0</v>
      </c>
      <c r="G2734" s="2"/>
      <c r="H2734" s="11"/>
    </row>
    <row r="2735" spans="1:8" x14ac:dyDescent="0.25">
      <c r="A2735" s="2" t="s">
        <v>7584</v>
      </c>
      <c r="B2735" s="2" t="s">
        <v>7043</v>
      </c>
      <c r="C2735" s="2" t="s">
        <v>7585</v>
      </c>
      <c r="D2735" s="4">
        <v>351</v>
      </c>
      <c r="F2735" s="11">
        <f t="shared" si="42"/>
        <v>0</v>
      </c>
      <c r="G2735" s="2"/>
      <c r="H2735" s="11"/>
    </row>
    <row r="2736" spans="1:8" x14ac:dyDescent="0.25">
      <c r="A2736" s="2" t="s">
        <v>7586</v>
      </c>
      <c r="B2736" s="2" t="s">
        <v>7587</v>
      </c>
      <c r="C2736" s="2" t="s">
        <v>7588</v>
      </c>
      <c r="D2736" s="4">
        <v>1391</v>
      </c>
      <c r="F2736" s="11">
        <f t="shared" si="42"/>
        <v>0</v>
      </c>
      <c r="G2736" s="2"/>
      <c r="H2736" s="11"/>
    </row>
    <row r="2737" spans="1:8" x14ac:dyDescent="0.25">
      <c r="A2737" s="2" t="s">
        <v>7589</v>
      </c>
      <c r="B2737" s="2" t="s">
        <v>7590</v>
      </c>
      <c r="C2737" s="2" t="s">
        <v>7591</v>
      </c>
      <c r="D2737" s="4">
        <v>1674</v>
      </c>
      <c r="F2737" s="11">
        <f t="shared" si="42"/>
        <v>0</v>
      </c>
      <c r="G2737" s="2"/>
      <c r="H2737" s="11"/>
    </row>
    <row r="2738" spans="1:8" x14ac:dyDescent="0.25">
      <c r="A2738" s="2" t="s">
        <v>7592</v>
      </c>
      <c r="B2738" s="2" t="s">
        <v>4282</v>
      </c>
      <c r="C2738" s="2" t="s">
        <v>7593</v>
      </c>
      <c r="D2738" s="4">
        <v>1411</v>
      </c>
      <c r="F2738" s="11">
        <f t="shared" si="42"/>
        <v>0</v>
      </c>
      <c r="G2738" s="2"/>
      <c r="H2738" s="11"/>
    </row>
    <row r="2739" spans="1:8" x14ac:dyDescent="0.25">
      <c r="A2739" s="2" t="s">
        <v>7594</v>
      </c>
      <c r="B2739" s="2" t="s">
        <v>7111</v>
      </c>
      <c r="C2739" s="2" t="s">
        <v>7595</v>
      </c>
      <c r="D2739" s="4">
        <v>351</v>
      </c>
      <c r="F2739" s="11">
        <f t="shared" si="42"/>
        <v>0</v>
      </c>
      <c r="G2739" s="2"/>
      <c r="H2739" s="11"/>
    </row>
    <row r="2740" spans="1:8" x14ac:dyDescent="0.25">
      <c r="A2740" s="2" t="s">
        <v>7596</v>
      </c>
      <c r="B2740" s="2" t="s">
        <v>7597</v>
      </c>
      <c r="C2740" s="2" t="s">
        <v>7598</v>
      </c>
      <c r="D2740" s="4">
        <v>2126</v>
      </c>
      <c r="F2740" s="11">
        <f t="shared" si="42"/>
        <v>0</v>
      </c>
      <c r="G2740" s="2"/>
      <c r="H2740" s="11"/>
    </row>
    <row r="2741" spans="1:8" x14ac:dyDescent="0.25">
      <c r="A2741" s="2" t="s">
        <v>7599</v>
      </c>
      <c r="B2741" s="2" t="s">
        <v>7046</v>
      </c>
      <c r="C2741" s="2" t="s">
        <v>7600</v>
      </c>
      <c r="D2741" s="4">
        <v>1221</v>
      </c>
      <c r="F2741" s="11">
        <f t="shared" si="42"/>
        <v>0</v>
      </c>
      <c r="G2741" s="2"/>
      <c r="H2741" s="11"/>
    </row>
    <row r="2742" spans="1:8" x14ac:dyDescent="0.25">
      <c r="A2742" s="2" t="s">
        <v>7601</v>
      </c>
      <c r="B2742" s="2" t="s">
        <v>7602</v>
      </c>
      <c r="C2742" s="2" t="s">
        <v>7603</v>
      </c>
      <c r="D2742" s="4">
        <v>2781</v>
      </c>
      <c r="F2742" s="11">
        <f t="shared" si="42"/>
        <v>0</v>
      </c>
      <c r="G2742" s="2"/>
      <c r="H2742" s="11"/>
    </row>
    <row r="2743" spans="1:8" x14ac:dyDescent="0.25">
      <c r="A2743" s="2" t="s">
        <v>7604</v>
      </c>
      <c r="B2743" s="2" t="s">
        <v>7532</v>
      </c>
      <c r="C2743" s="2" t="s">
        <v>7605</v>
      </c>
      <c r="D2743" s="4">
        <v>5383</v>
      </c>
      <c r="F2743" s="11">
        <f t="shared" si="42"/>
        <v>0</v>
      </c>
      <c r="G2743" s="2"/>
      <c r="H2743" s="11"/>
    </row>
    <row r="2744" spans="1:8" x14ac:dyDescent="0.25">
      <c r="A2744" s="2" t="s">
        <v>7606</v>
      </c>
      <c r="B2744" s="2" t="s">
        <v>7607</v>
      </c>
      <c r="C2744" s="2" t="s">
        <v>7608</v>
      </c>
      <c r="D2744" s="4">
        <v>440</v>
      </c>
      <c r="F2744" s="11">
        <f t="shared" si="42"/>
        <v>0</v>
      </c>
      <c r="G2744" s="2"/>
      <c r="H2744" s="11"/>
    </row>
    <row r="2745" spans="1:8" x14ac:dyDescent="0.25">
      <c r="A2745" s="2" t="s">
        <v>7609</v>
      </c>
      <c r="B2745" s="2" t="s">
        <v>7610</v>
      </c>
      <c r="C2745" s="2" t="s">
        <v>7611</v>
      </c>
      <c r="D2745" s="4">
        <v>1748</v>
      </c>
      <c r="F2745" s="11">
        <f t="shared" si="42"/>
        <v>0</v>
      </c>
      <c r="G2745" s="2"/>
      <c r="H2745" s="11"/>
    </row>
    <row r="2746" spans="1:8" x14ac:dyDescent="0.25">
      <c r="A2746" s="2" t="s">
        <v>7612</v>
      </c>
      <c r="B2746" s="2" t="s">
        <v>7613</v>
      </c>
      <c r="C2746" s="2" t="s">
        <v>7614</v>
      </c>
      <c r="D2746" s="4">
        <v>4462</v>
      </c>
      <c r="F2746" s="11">
        <f t="shared" si="42"/>
        <v>0</v>
      </c>
      <c r="G2746" s="2"/>
      <c r="H2746" s="11"/>
    </row>
    <row r="2747" spans="1:8" x14ac:dyDescent="0.25">
      <c r="A2747" s="2" t="s">
        <v>7615</v>
      </c>
      <c r="B2747" s="2" t="s">
        <v>7616</v>
      </c>
      <c r="C2747" s="2" t="s">
        <v>7617</v>
      </c>
      <c r="D2747" s="4">
        <v>3746</v>
      </c>
      <c r="F2747" s="11">
        <f t="shared" si="42"/>
        <v>0</v>
      </c>
      <c r="G2747" s="2"/>
      <c r="H2747" s="11"/>
    </row>
    <row r="2748" spans="1:8" x14ac:dyDescent="0.25">
      <c r="A2748" s="2" t="s">
        <v>7618</v>
      </c>
      <c r="B2748" s="2" t="s">
        <v>6975</v>
      </c>
      <c r="C2748" s="2" t="s">
        <v>7619</v>
      </c>
      <c r="D2748" s="4">
        <v>509</v>
      </c>
      <c r="F2748" s="11">
        <f t="shared" si="42"/>
        <v>0</v>
      </c>
      <c r="G2748" s="2"/>
      <c r="H2748" s="11"/>
    </row>
    <row r="2749" spans="1:8" x14ac:dyDescent="0.25">
      <c r="A2749" s="2" t="s">
        <v>7620</v>
      </c>
      <c r="B2749" s="2" t="s">
        <v>7621</v>
      </c>
      <c r="C2749" s="2" t="s">
        <v>7622</v>
      </c>
      <c r="D2749" s="4">
        <v>6178</v>
      </c>
      <c r="F2749" s="11">
        <f t="shared" si="42"/>
        <v>0</v>
      </c>
      <c r="G2749" s="2"/>
      <c r="H2749" s="11"/>
    </row>
    <row r="2750" spans="1:8" x14ac:dyDescent="0.25">
      <c r="A2750" s="2" t="s">
        <v>7623</v>
      </c>
      <c r="B2750" s="2" t="s">
        <v>6926</v>
      </c>
      <c r="C2750" s="2" t="s">
        <v>7624</v>
      </c>
      <c r="D2750" s="4">
        <v>960</v>
      </c>
      <c r="F2750" s="11">
        <f t="shared" si="42"/>
        <v>0</v>
      </c>
      <c r="G2750" s="2"/>
      <c r="H2750" s="11"/>
    </row>
    <row r="2751" spans="1:8" x14ac:dyDescent="0.25">
      <c r="A2751" s="2" t="s">
        <v>7625</v>
      </c>
      <c r="B2751" s="2" t="s">
        <v>7626</v>
      </c>
      <c r="C2751" s="2" t="s">
        <v>7627</v>
      </c>
      <c r="D2751" s="4">
        <v>1113</v>
      </c>
      <c r="F2751" s="11">
        <f t="shared" si="42"/>
        <v>0</v>
      </c>
      <c r="G2751" s="2"/>
      <c r="H2751" s="11"/>
    </row>
    <row r="2752" spans="1:8" x14ac:dyDescent="0.25">
      <c r="A2752" s="2" t="s">
        <v>7628</v>
      </c>
      <c r="B2752" s="2" t="s">
        <v>7629</v>
      </c>
      <c r="C2752" s="2" t="s">
        <v>7630</v>
      </c>
      <c r="D2752" s="4">
        <v>3626</v>
      </c>
      <c r="F2752" s="11">
        <f t="shared" si="42"/>
        <v>0</v>
      </c>
      <c r="G2752" s="2"/>
      <c r="H2752" s="11"/>
    </row>
    <row r="2753" spans="1:8" x14ac:dyDescent="0.25">
      <c r="A2753" s="2" t="s">
        <v>7631</v>
      </c>
      <c r="B2753" s="2" t="s">
        <v>6975</v>
      </c>
      <c r="C2753" s="2" t="s">
        <v>7632</v>
      </c>
      <c r="D2753" s="4">
        <v>1016</v>
      </c>
      <c r="F2753" s="11">
        <f t="shared" si="42"/>
        <v>0</v>
      </c>
      <c r="G2753" s="2"/>
      <c r="H2753" s="11"/>
    </row>
    <row r="2754" spans="1:8" x14ac:dyDescent="0.25">
      <c r="A2754" s="2" t="s">
        <v>7633</v>
      </c>
      <c r="B2754" s="2" t="s">
        <v>7634</v>
      </c>
      <c r="C2754" s="2" t="s">
        <v>7635</v>
      </c>
      <c r="D2754" s="4">
        <v>7434</v>
      </c>
      <c r="F2754" s="11">
        <f t="shared" si="42"/>
        <v>0</v>
      </c>
      <c r="G2754" s="2"/>
      <c r="H2754" s="11"/>
    </row>
    <row r="2755" spans="1:8" x14ac:dyDescent="0.25">
      <c r="A2755" s="2" t="s">
        <v>7636</v>
      </c>
      <c r="B2755" s="2" t="s">
        <v>7637</v>
      </c>
      <c r="C2755" s="2" t="s">
        <v>7638</v>
      </c>
      <c r="D2755" s="4">
        <v>3911</v>
      </c>
      <c r="F2755" s="11">
        <f t="shared" si="42"/>
        <v>0</v>
      </c>
      <c r="G2755" s="2"/>
      <c r="H2755" s="11"/>
    </row>
    <row r="2756" spans="1:8" x14ac:dyDescent="0.25">
      <c r="A2756" s="2" t="s">
        <v>7639</v>
      </c>
      <c r="B2756" s="2" t="s">
        <v>7640</v>
      </c>
      <c r="C2756" s="2" t="s">
        <v>7641</v>
      </c>
      <c r="D2756" s="4">
        <v>6317</v>
      </c>
      <c r="F2756" s="11">
        <f t="shared" si="42"/>
        <v>0</v>
      </c>
      <c r="G2756" s="2"/>
      <c r="H2756" s="11"/>
    </row>
    <row r="2757" spans="1:8" x14ac:dyDescent="0.25">
      <c r="A2757" s="2" t="s">
        <v>7642</v>
      </c>
      <c r="B2757" s="2" t="s">
        <v>7643</v>
      </c>
      <c r="C2757" s="2" t="s">
        <v>7644</v>
      </c>
      <c r="D2757" s="4">
        <v>10216</v>
      </c>
      <c r="F2757" s="11">
        <f t="shared" si="42"/>
        <v>0</v>
      </c>
      <c r="G2757" s="2"/>
      <c r="H2757" s="11"/>
    </row>
    <row r="2758" spans="1:8" x14ac:dyDescent="0.25">
      <c r="A2758" s="2" t="s">
        <v>7645</v>
      </c>
      <c r="B2758" s="2" t="s">
        <v>7646</v>
      </c>
      <c r="C2758" s="2" t="s">
        <v>7647</v>
      </c>
      <c r="D2758" s="4">
        <v>8719</v>
      </c>
      <c r="F2758" s="11">
        <f t="shared" si="42"/>
        <v>0</v>
      </c>
      <c r="G2758" s="2"/>
      <c r="H2758" s="11"/>
    </row>
    <row r="2759" spans="1:8" x14ac:dyDescent="0.25">
      <c r="A2759" s="2" t="s">
        <v>7648</v>
      </c>
      <c r="B2759" s="2" t="s">
        <v>7649</v>
      </c>
      <c r="C2759" s="2" t="s">
        <v>7650</v>
      </c>
      <c r="D2759" s="4">
        <v>6326</v>
      </c>
      <c r="F2759" s="11">
        <f t="shared" si="42"/>
        <v>0</v>
      </c>
      <c r="G2759" s="2"/>
      <c r="H2759" s="11"/>
    </row>
    <row r="2760" spans="1:8" x14ac:dyDescent="0.25">
      <c r="A2760" s="2" t="s">
        <v>7651</v>
      </c>
      <c r="B2760" s="2" t="s">
        <v>7652</v>
      </c>
      <c r="C2760" s="2" t="s">
        <v>7653</v>
      </c>
      <c r="D2760" s="4">
        <v>11051</v>
      </c>
      <c r="F2760" s="11">
        <f t="shared" ref="F2760:F2823" si="43">D2760*E2760</f>
        <v>0</v>
      </c>
      <c r="G2760" s="2"/>
      <c r="H2760" s="11"/>
    </row>
    <row r="2761" spans="1:8" x14ac:dyDescent="0.25">
      <c r="A2761" s="2" t="s">
        <v>7654</v>
      </c>
      <c r="B2761" s="2" t="s">
        <v>7649</v>
      </c>
      <c r="C2761" s="2" t="s">
        <v>7655</v>
      </c>
      <c r="D2761" s="4">
        <v>6326</v>
      </c>
      <c r="F2761" s="11">
        <f t="shared" si="43"/>
        <v>0</v>
      </c>
      <c r="G2761" s="2"/>
      <c r="H2761" s="11"/>
    </row>
    <row r="2762" spans="1:8" x14ac:dyDescent="0.25">
      <c r="A2762" s="2" t="s">
        <v>7656</v>
      </c>
      <c r="B2762" s="2" t="s">
        <v>7657</v>
      </c>
      <c r="C2762" s="2" t="s">
        <v>7658</v>
      </c>
      <c r="D2762" s="4">
        <v>6574</v>
      </c>
      <c r="F2762" s="11">
        <f t="shared" si="43"/>
        <v>0</v>
      </c>
      <c r="G2762" s="2"/>
      <c r="H2762" s="11"/>
    </row>
    <row r="2763" spans="1:8" x14ac:dyDescent="0.25">
      <c r="A2763" s="2" t="s">
        <v>7659</v>
      </c>
      <c r="B2763" s="2" t="s">
        <v>7660</v>
      </c>
      <c r="C2763" s="2" t="s">
        <v>7661</v>
      </c>
      <c r="D2763" s="4">
        <v>6195</v>
      </c>
      <c r="F2763" s="11">
        <f t="shared" si="43"/>
        <v>0</v>
      </c>
      <c r="G2763" s="2"/>
      <c r="H2763" s="11"/>
    </row>
    <row r="2764" spans="1:8" x14ac:dyDescent="0.25">
      <c r="A2764" s="2" t="s">
        <v>7662</v>
      </c>
      <c r="B2764" s="2" t="s">
        <v>7663</v>
      </c>
      <c r="C2764" s="2" t="s">
        <v>7664</v>
      </c>
      <c r="D2764" s="4">
        <v>6823</v>
      </c>
      <c r="F2764" s="11">
        <f t="shared" si="43"/>
        <v>0</v>
      </c>
      <c r="G2764" s="2"/>
      <c r="H2764" s="11"/>
    </row>
    <row r="2765" spans="1:8" x14ac:dyDescent="0.25">
      <c r="A2765" s="2" t="s">
        <v>7665</v>
      </c>
      <c r="B2765" s="2" t="s">
        <v>7666</v>
      </c>
      <c r="C2765" s="2" t="s">
        <v>7667</v>
      </c>
      <c r="D2765" s="4">
        <v>8364</v>
      </c>
      <c r="F2765" s="11">
        <f t="shared" si="43"/>
        <v>0</v>
      </c>
      <c r="G2765" s="2"/>
      <c r="H2765" s="11"/>
    </row>
    <row r="2766" spans="1:8" x14ac:dyDescent="0.25">
      <c r="A2766" s="2" t="s">
        <v>7668</v>
      </c>
      <c r="B2766" s="2" t="s">
        <v>7669</v>
      </c>
      <c r="C2766" s="2" t="s">
        <v>7670</v>
      </c>
      <c r="D2766" s="4">
        <v>12388</v>
      </c>
      <c r="F2766" s="11">
        <f t="shared" si="43"/>
        <v>0</v>
      </c>
      <c r="G2766" s="2"/>
      <c r="H2766" s="11"/>
    </row>
    <row r="2767" spans="1:8" x14ac:dyDescent="0.25">
      <c r="A2767" s="2" t="s">
        <v>7671</v>
      </c>
      <c r="B2767" s="2" t="s">
        <v>7672</v>
      </c>
      <c r="C2767" s="2" t="s">
        <v>7673</v>
      </c>
      <c r="D2767" s="4">
        <v>629</v>
      </c>
      <c r="F2767" s="11">
        <f t="shared" si="43"/>
        <v>0</v>
      </c>
      <c r="G2767" s="2"/>
      <c r="H2767" s="11"/>
    </row>
    <row r="2768" spans="1:8" x14ac:dyDescent="0.25">
      <c r="A2768" s="2" t="s">
        <v>7674</v>
      </c>
      <c r="B2768" s="2" t="s">
        <v>7675</v>
      </c>
      <c r="C2768" s="2" t="s">
        <v>7676</v>
      </c>
      <c r="D2768" s="4">
        <v>536</v>
      </c>
      <c r="F2768" s="11">
        <f t="shared" si="43"/>
        <v>0</v>
      </c>
      <c r="G2768" s="2"/>
      <c r="H2768" s="11"/>
    </row>
    <row r="2769" spans="1:8" x14ac:dyDescent="0.25">
      <c r="A2769" s="2" t="s">
        <v>7677</v>
      </c>
      <c r="B2769" s="2" t="s">
        <v>7678</v>
      </c>
      <c r="C2769" s="2" t="s">
        <v>7679</v>
      </c>
      <c r="D2769" s="4">
        <v>608</v>
      </c>
      <c r="F2769" s="11">
        <f t="shared" si="43"/>
        <v>0</v>
      </c>
      <c r="G2769" s="2"/>
      <c r="H2769" s="11"/>
    </row>
    <row r="2770" spans="1:8" x14ac:dyDescent="0.25">
      <c r="A2770" s="2" t="s">
        <v>7680</v>
      </c>
      <c r="B2770" s="2" t="s">
        <v>7681</v>
      </c>
      <c r="C2770" s="2" t="s">
        <v>7682</v>
      </c>
      <c r="D2770" s="4">
        <v>222</v>
      </c>
      <c r="F2770" s="11">
        <f t="shared" si="43"/>
        <v>0</v>
      </c>
      <c r="G2770" s="2"/>
      <c r="H2770" s="11"/>
    </row>
    <row r="2771" spans="1:8" x14ac:dyDescent="0.25">
      <c r="A2771" s="2" t="s">
        <v>7683</v>
      </c>
      <c r="B2771" s="2" t="s">
        <v>7684</v>
      </c>
      <c r="C2771" s="2" t="s">
        <v>7685</v>
      </c>
      <c r="D2771" s="4">
        <v>732</v>
      </c>
      <c r="F2771" s="11">
        <f t="shared" si="43"/>
        <v>0</v>
      </c>
      <c r="G2771" s="2"/>
      <c r="H2771" s="11"/>
    </row>
    <row r="2772" spans="1:8" x14ac:dyDescent="0.25">
      <c r="A2772" s="2" t="s">
        <v>7686</v>
      </c>
      <c r="B2772" s="2" t="s">
        <v>7687</v>
      </c>
      <c r="C2772" s="2" t="s">
        <v>7688</v>
      </c>
      <c r="D2772" s="4">
        <v>272</v>
      </c>
      <c r="F2772" s="11">
        <f t="shared" si="43"/>
        <v>0</v>
      </c>
      <c r="G2772" s="2"/>
      <c r="H2772" s="11"/>
    </row>
    <row r="2773" spans="1:8" x14ac:dyDescent="0.25">
      <c r="A2773" s="2" t="s">
        <v>7689</v>
      </c>
      <c r="B2773" s="2" t="s">
        <v>7690</v>
      </c>
      <c r="C2773" s="2" t="s">
        <v>7691</v>
      </c>
      <c r="D2773" s="4">
        <v>1110</v>
      </c>
      <c r="F2773" s="11">
        <f t="shared" si="43"/>
        <v>0</v>
      </c>
      <c r="G2773" s="2"/>
      <c r="H2773" s="11"/>
    </row>
    <row r="2774" spans="1:8" x14ac:dyDescent="0.25">
      <c r="A2774" s="2" t="s">
        <v>7692</v>
      </c>
      <c r="B2774" s="2" t="s">
        <v>7693</v>
      </c>
      <c r="C2774" s="2" t="s">
        <v>7694</v>
      </c>
      <c r="D2774" s="4">
        <v>1616</v>
      </c>
      <c r="F2774" s="11">
        <f t="shared" si="43"/>
        <v>0</v>
      </c>
      <c r="G2774" s="2"/>
      <c r="H2774" s="11"/>
    </row>
    <row r="2775" spans="1:8" x14ac:dyDescent="0.25">
      <c r="A2775" s="2" t="s">
        <v>7695</v>
      </c>
      <c r="B2775" s="2" t="s">
        <v>7696</v>
      </c>
      <c r="C2775" s="2" t="s">
        <v>7697</v>
      </c>
      <c r="D2775" s="4">
        <v>248</v>
      </c>
      <c r="F2775" s="11">
        <f t="shared" si="43"/>
        <v>0</v>
      </c>
      <c r="G2775" s="2"/>
      <c r="H2775" s="11"/>
    </row>
    <row r="2776" spans="1:8" x14ac:dyDescent="0.25">
      <c r="A2776" s="2" t="s">
        <v>7698</v>
      </c>
      <c r="B2776" s="2" t="s">
        <v>7699</v>
      </c>
      <c r="C2776" s="2" t="s">
        <v>7700</v>
      </c>
      <c r="D2776" s="4">
        <v>397</v>
      </c>
      <c r="F2776" s="11">
        <f t="shared" si="43"/>
        <v>0</v>
      </c>
      <c r="G2776" s="2"/>
      <c r="H2776" s="11"/>
    </row>
    <row r="2777" spans="1:8" x14ac:dyDescent="0.25">
      <c r="A2777" s="2" t="s">
        <v>7701</v>
      </c>
      <c r="B2777" s="2" t="s">
        <v>7702</v>
      </c>
      <c r="C2777" s="2" t="s">
        <v>7703</v>
      </c>
      <c r="D2777" s="4">
        <v>397</v>
      </c>
      <c r="F2777" s="11">
        <f t="shared" si="43"/>
        <v>0</v>
      </c>
      <c r="G2777" s="2"/>
      <c r="H2777" s="11"/>
    </row>
    <row r="2778" spans="1:8" x14ac:dyDescent="0.25">
      <c r="A2778" s="2" t="s">
        <v>7704</v>
      </c>
      <c r="B2778" s="2" t="s">
        <v>7705</v>
      </c>
      <c r="C2778" s="2" t="s">
        <v>7706</v>
      </c>
      <c r="D2778" s="4">
        <v>397</v>
      </c>
      <c r="F2778" s="11">
        <f t="shared" si="43"/>
        <v>0</v>
      </c>
      <c r="G2778" s="2"/>
      <c r="H2778" s="11"/>
    </row>
    <row r="2779" spans="1:8" x14ac:dyDescent="0.25">
      <c r="A2779" s="2" t="s">
        <v>7707</v>
      </c>
      <c r="B2779" s="2" t="s">
        <v>7708</v>
      </c>
      <c r="C2779" s="2" t="s">
        <v>7709</v>
      </c>
      <c r="D2779" s="4">
        <v>397</v>
      </c>
      <c r="F2779" s="11">
        <f t="shared" si="43"/>
        <v>0</v>
      </c>
      <c r="G2779" s="2"/>
      <c r="H2779" s="11"/>
    </row>
    <row r="2780" spans="1:8" x14ac:dyDescent="0.25">
      <c r="A2780" s="2" t="s">
        <v>7710</v>
      </c>
      <c r="B2780" s="2" t="s">
        <v>7711</v>
      </c>
      <c r="C2780" s="2" t="s">
        <v>7712</v>
      </c>
      <c r="D2780" s="4">
        <v>397</v>
      </c>
      <c r="F2780" s="11">
        <f t="shared" si="43"/>
        <v>0</v>
      </c>
      <c r="G2780" s="2"/>
      <c r="H2780" s="11"/>
    </row>
    <row r="2781" spans="1:8" x14ac:dyDescent="0.25">
      <c r="A2781" s="2" t="s">
        <v>7713</v>
      </c>
      <c r="B2781" s="2" t="s">
        <v>7714</v>
      </c>
      <c r="C2781" s="2" t="s">
        <v>7715</v>
      </c>
      <c r="D2781" s="4">
        <v>397</v>
      </c>
      <c r="F2781" s="11">
        <f t="shared" si="43"/>
        <v>0</v>
      </c>
      <c r="G2781" s="2"/>
      <c r="H2781" s="11"/>
    </row>
    <row r="2782" spans="1:8" x14ac:dyDescent="0.25">
      <c r="A2782" s="2" t="s">
        <v>7716</v>
      </c>
      <c r="B2782" s="2" t="s">
        <v>7717</v>
      </c>
      <c r="C2782" s="2" t="s">
        <v>7718</v>
      </c>
      <c r="D2782" s="4">
        <v>397</v>
      </c>
      <c r="F2782" s="11">
        <f t="shared" si="43"/>
        <v>0</v>
      </c>
      <c r="G2782" s="2"/>
      <c r="H2782" s="11"/>
    </row>
    <row r="2783" spans="1:8" x14ac:dyDescent="0.25">
      <c r="A2783" s="2" t="s">
        <v>7719</v>
      </c>
      <c r="B2783" s="2" t="s">
        <v>7720</v>
      </c>
      <c r="C2783" s="2" t="s">
        <v>7721</v>
      </c>
      <c r="D2783" s="4">
        <v>801</v>
      </c>
      <c r="F2783" s="11">
        <f t="shared" si="43"/>
        <v>0</v>
      </c>
      <c r="G2783" s="2"/>
      <c r="H2783" s="11"/>
    </row>
    <row r="2784" spans="1:8" x14ac:dyDescent="0.25">
      <c r="A2784" s="2" t="s">
        <v>7722</v>
      </c>
      <c r="B2784" s="2" t="s">
        <v>7723</v>
      </c>
      <c r="C2784" s="2" t="s">
        <v>7724</v>
      </c>
      <c r="D2784" s="4">
        <v>397</v>
      </c>
      <c r="F2784" s="11">
        <f t="shared" si="43"/>
        <v>0</v>
      </c>
      <c r="G2784" s="2"/>
      <c r="H2784" s="11"/>
    </row>
    <row r="2785" spans="1:8" x14ac:dyDescent="0.25">
      <c r="A2785" s="2" t="s">
        <v>7725</v>
      </c>
      <c r="B2785" s="2" t="s">
        <v>7726</v>
      </c>
      <c r="C2785" s="2" t="s">
        <v>7727</v>
      </c>
      <c r="D2785" s="4">
        <v>0</v>
      </c>
      <c r="F2785" s="11">
        <f t="shared" si="43"/>
        <v>0</v>
      </c>
      <c r="H2785" s="11"/>
    </row>
    <row r="2786" spans="1:8" x14ac:dyDescent="0.25">
      <c r="A2786" s="2" t="s">
        <v>7728</v>
      </c>
      <c r="B2786" s="2" t="s">
        <v>7729</v>
      </c>
      <c r="C2786" s="2" t="s">
        <v>7730</v>
      </c>
      <c r="D2786" s="4">
        <v>1043</v>
      </c>
      <c r="F2786" s="11">
        <f t="shared" si="43"/>
        <v>0</v>
      </c>
      <c r="G2786" s="2"/>
      <c r="H2786" s="11"/>
    </row>
    <row r="2787" spans="1:8" x14ac:dyDescent="0.25">
      <c r="A2787" s="2" t="s">
        <v>7731</v>
      </c>
      <c r="B2787" s="2" t="s">
        <v>7732</v>
      </c>
      <c r="C2787" s="2" t="s">
        <v>7733</v>
      </c>
      <c r="D2787" s="4">
        <v>565</v>
      </c>
      <c r="F2787" s="11">
        <f t="shared" si="43"/>
        <v>0</v>
      </c>
      <c r="G2787" s="2"/>
      <c r="H2787" s="11"/>
    </row>
    <row r="2788" spans="1:8" x14ac:dyDescent="0.25">
      <c r="A2788" s="2" t="s">
        <v>7734</v>
      </c>
      <c r="B2788" s="2" t="s">
        <v>7735</v>
      </c>
      <c r="C2788" s="2" t="s">
        <v>7736</v>
      </c>
      <c r="D2788" s="4">
        <v>2592</v>
      </c>
      <c r="F2788" s="11">
        <f t="shared" si="43"/>
        <v>0</v>
      </c>
      <c r="G2788" s="2"/>
      <c r="H2788" s="11"/>
    </row>
    <row r="2789" spans="1:8" x14ac:dyDescent="0.25">
      <c r="A2789" s="2" t="s">
        <v>7737</v>
      </c>
      <c r="B2789" s="2" t="s">
        <v>7699</v>
      </c>
      <c r="C2789" s="2" t="s">
        <v>7738</v>
      </c>
      <c r="D2789" s="4">
        <v>397</v>
      </c>
      <c r="F2789" s="11">
        <f t="shared" si="43"/>
        <v>0</v>
      </c>
      <c r="G2789" s="2"/>
      <c r="H2789" s="11"/>
    </row>
    <row r="2790" spans="1:8" x14ac:dyDescent="0.25">
      <c r="A2790" s="2" t="s">
        <v>7739</v>
      </c>
      <c r="B2790" s="2" t="s">
        <v>7699</v>
      </c>
      <c r="C2790" s="2" t="s">
        <v>7740</v>
      </c>
      <c r="D2790" s="4">
        <v>397</v>
      </c>
      <c r="F2790" s="11">
        <f t="shared" si="43"/>
        <v>0</v>
      </c>
      <c r="G2790" s="2"/>
      <c r="H2790" s="11"/>
    </row>
    <row r="2791" spans="1:8" x14ac:dyDescent="0.25">
      <c r="A2791" s="2" t="s">
        <v>7741</v>
      </c>
      <c r="B2791" s="2" t="s">
        <v>7696</v>
      </c>
      <c r="C2791" s="2" t="s">
        <v>7742</v>
      </c>
      <c r="D2791" s="4">
        <v>248</v>
      </c>
      <c r="F2791" s="11">
        <f t="shared" si="43"/>
        <v>0</v>
      </c>
      <c r="G2791" s="2"/>
      <c r="H2791" s="11"/>
    </row>
    <row r="2792" spans="1:8" x14ac:dyDescent="0.25">
      <c r="A2792" s="2" t="s">
        <v>7743</v>
      </c>
      <c r="B2792" s="2" t="s">
        <v>7696</v>
      </c>
      <c r="C2792" s="2" t="s">
        <v>7744</v>
      </c>
      <c r="D2792" s="4">
        <v>248</v>
      </c>
      <c r="F2792" s="11">
        <f t="shared" si="43"/>
        <v>0</v>
      </c>
      <c r="G2792" s="2"/>
      <c r="H2792" s="11"/>
    </row>
    <row r="2793" spans="1:8" x14ac:dyDescent="0.25">
      <c r="A2793" s="2" t="s">
        <v>7745</v>
      </c>
      <c r="B2793" s="2" t="s">
        <v>7746</v>
      </c>
      <c r="C2793" s="2" t="s">
        <v>7747</v>
      </c>
      <c r="D2793" s="4">
        <v>554</v>
      </c>
      <c r="F2793" s="11">
        <f t="shared" si="43"/>
        <v>0</v>
      </c>
      <c r="G2793" s="2"/>
      <c r="H2793" s="11"/>
    </row>
    <row r="2794" spans="1:8" x14ac:dyDescent="0.25">
      <c r="A2794" s="2" t="s">
        <v>7748</v>
      </c>
      <c r="B2794" s="2" t="s">
        <v>7749</v>
      </c>
      <c r="C2794" s="2" t="s">
        <v>7750</v>
      </c>
      <c r="D2794" s="4">
        <v>554</v>
      </c>
      <c r="F2794" s="11">
        <f t="shared" si="43"/>
        <v>0</v>
      </c>
      <c r="G2794" s="2"/>
      <c r="H2794" s="11"/>
    </row>
    <row r="2795" spans="1:8" x14ac:dyDescent="0.25">
      <c r="A2795" s="2" t="s">
        <v>7751</v>
      </c>
      <c r="B2795" s="2" t="s">
        <v>7752</v>
      </c>
      <c r="C2795" s="2" t="s">
        <v>7753</v>
      </c>
      <c r="D2795" s="4">
        <v>535</v>
      </c>
      <c r="F2795" s="11">
        <f t="shared" si="43"/>
        <v>0</v>
      </c>
      <c r="G2795" s="2"/>
      <c r="H2795" s="11"/>
    </row>
    <row r="2796" spans="1:8" x14ac:dyDescent="0.25">
      <c r="A2796" s="2" t="s">
        <v>7754</v>
      </c>
      <c r="B2796" s="2" t="s">
        <v>7755</v>
      </c>
      <c r="C2796" s="2" t="s">
        <v>7756</v>
      </c>
      <c r="D2796" s="4">
        <v>126</v>
      </c>
      <c r="F2796" s="11">
        <f t="shared" si="43"/>
        <v>0</v>
      </c>
      <c r="G2796" s="2"/>
      <c r="H2796" s="11"/>
    </row>
    <row r="2797" spans="1:8" x14ac:dyDescent="0.25">
      <c r="A2797" s="2" t="s">
        <v>7757</v>
      </c>
      <c r="B2797" s="2" t="s">
        <v>7758</v>
      </c>
      <c r="C2797" s="2" t="s">
        <v>7759</v>
      </c>
      <c r="D2797" s="4">
        <v>267</v>
      </c>
      <c r="F2797" s="11">
        <f t="shared" si="43"/>
        <v>0</v>
      </c>
      <c r="G2797" s="2"/>
      <c r="H2797" s="11"/>
    </row>
    <row r="2798" spans="1:8" x14ac:dyDescent="0.25">
      <c r="A2798" s="2" t="s">
        <v>7760</v>
      </c>
      <c r="B2798" s="2" t="s">
        <v>7761</v>
      </c>
      <c r="C2798" s="2" t="s">
        <v>7762</v>
      </c>
      <c r="D2798" s="4">
        <v>543</v>
      </c>
      <c r="F2798" s="11">
        <f t="shared" si="43"/>
        <v>0</v>
      </c>
      <c r="G2798" s="2"/>
      <c r="H2798" s="11"/>
    </row>
    <row r="2799" spans="1:8" x14ac:dyDescent="0.25">
      <c r="A2799" s="2" t="s">
        <v>7763</v>
      </c>
      <c r="B2799" s="2" t="s">
        <v>7764</v>
      </c>
      <c r="C2799" s="2" t="s">
        <v>7765</v>
      </c>
      <c r="D2799" s="4">
        <v>3915</v>
      </c>
      <c r="F2799" s="11">
        <f t="shared" si="43"/>
        <v>0</v>
      </c>
      <c r="G2799" s="2"/>
      <c r="H2799" s="11"/>
    </row>
    <row r="2800" spans="1:8" x14ac:dyDescent="0.25">
      <c r="A2800" s="2" t="s">
        <v>7766</v>
      </c>
      <c r="B2800" s="2" t="s">
        <v>7767</v>
      </c>
      <c r="C2800" s="2" t="s">
        <v>7768</v>
      </c>
      <c r="D2800" s="4">
        <v>4146</v>
      </c>
      <c r="F2800" s="11">
        <f t="shared" si="43"/>
        <v>0</v>
      </c>
      <c r="G2800" s="2"/>
      <c r="H2800" s="11"/>
    </row>
    <row r="2801" spans="1:8" x14ac:dyDescent="0.25">
      <c r="A2801" s="2" t="s">
        <v>7769</v>
      </c>
      <c r="B2801" s="2" t="s">
        <v>7770</v>
      </c>
      <c r="C2801" s="2" t="s">
        <v>7771</v>
      </c>
      <c r="D2801" s="4">
        <v>1390</v>
      </c>
      <c r="F2801" s="11">
        <f t="shared" si="43"/>
        <v>0</v>
      </c>
      <c r="G2801" s="2"/>
      <c r="H2801" s="11"/>
    </row>
    <row r="2802" spans="1:8" x14ac:dyDescent="0.25">
      <c r="A2802" s="2" t="s">
        <v>7772</v>
      </c>
      <c r="B2802" s="2" t="s">
        <v>7773</v>
      </c>
      <c r="C2802" s="2" t="s">
        <v>7774</v>
      </c>
      <c r="D2802" s="4">
        <v>589</v>
      </c>
      <c r="F2802" s="11">
        <f t="shared" si="43"/>
        <v>0</v>
      </c>
      <c r="G2802" s="2"/>
      <c r="H2802" s="11"/>
    </row>
    <row r="2803" spans="1:8" x14ac:dyDescent="0.25">
      <c r="A2803" s="2" t="s">
        <v>7775</v>
      </c>
      <c r="B2803" s="2" t="s">
        <v>7776</v>
      </c>
      <c r="C2803" s="2" t="s">
        <v>7777</v>
      </c>
      <c r="D2803" s="4">
        <v>518</v>
      </c>
      <c r="F2803" s="11">
        <f t="shared" si="43"/>
        <v>0</v>
      </c>
      <c r="G2803" s="2"/>
      <c r="H2803" s="11"/>
    </row>
    <row r="2804" spans="1:8" x14ac:dyDescent="0.25">
      <c r="A2804" s="2" t="s">
        <v>7778</v>
      </c>
      <c r="B2804" s="2" t="s">
        <v>7779</v>
      </c>
      <c r="C2804" s="2" t="s">
        <v>7780</v>
      </c>
      <c r="D2804" s="4">
        <v>608</v>
      </c>
      <c r="F2804" s="11">
        <f t="shared" si="43"/>
        <v>0</v>
      </c>
      <c r="G2804" s="2"/>
      <c r="H2804" s="11"/>
    </row>
    <row r="2805" spans="1:8" x14ac:dyDescent="0.25">
      <c r="A2805" s="2" t="s">
        <v>7781</v>
      </c>
      <c r="B2805" s="2" t="s">
        <v>7782</v>
      </c>
      <c r="C2805" s="2" t="s">
        <v>7783</v>
      </c>
      <c r="D2805" s="4">
        <v>1050</v>
      </c>
      <c r="F2805" s="11">
        <f t="shared" si="43"/>
        <v>0</v>
      </c>
      <c r="G2805" s="2"/>
      <c r="H2805" s="11"/>
    </row>
    <row r="2806" spans="1:8" x14ac:dyDescent="0.25">
      <c r="A2806" s="2" t="s">
        <v>7784</v>
      </c>
      <c r="B2806" s="2" t="s">
        <v>7785</v>
      </c>
      <c r="C2806" s="2" t="s">
        <v>7786</v>
      </c>
      <c r="D2806" s="4">
        <v>803</v>
      </c>
      <c r="F2806" s="11">
        <f t="shared" si="43"/>
        <v>0</v>
      </c>
      <c r="G2806" s="2"/>
      <c r="H2806" s="11"/>
    </row>
    <row r="2807" spans="1:8" x14ac:dyDescent="0.25">
      <c r="A2807" s="2" t="s">
        <v>7787</v>
      </c>
      <c r="B2807" s="2" t="s">
        <v>7788</v>
      </c>
      <c r="C2807" s="2" t="s">
        <v>7789</v>
      </c>
      <c r="D2807" s="4">
        <v>1346</v>
      </c>
      <c r="F2807" s="11">
        <f t="shared" si="43"/>
        <v>0</v>
      </c>
      <c r="G2807" s="2"/>
      <c r="H2807" s="11"/>
    </row>
    <row r="2808" spans="1:8" x14ac:dyDescent="0.25">
      <c r="A2808" s="2" t="s">
        <v>7790</v>
      </c>
      <c r="B2808" s="2" t="s">
        <v>7791</v>
      </c>
      <c r="C2808" s="2" t="s">
        <v>7792</v>
      </c>
      <c r="D2808" s="4">
        <v>2884</v>
      </c>
      <c r="F2808" s="11">
        <f t="shared" si="43"/>
        <v>0</v>
      </c>
      <c r="G2808" s="2"/>
      <c r="H2808" s="11"/>
    </row>
    <row r="2809" spans="1:8" x14ac:dyDescent="0.25">
      <c r="A2809" s="2" t="s">
        <v>7793</v>
      </c>
      <c r="B2809" s="2" t="s">
        <v>7794</v>
      </c>
      <c r="C2809" s="2" t="s">
        <v>7795</v>
      </c>
      <c r="D2809" s="4">
        <v>267</v>
      </c>
      <c r="F2809" s="11">
        <f t="shared" si="43"/>
        <v>0</v>
      </c>
      <c r="G2809" s="2"/>
      <c r="H2809" s="11"/>
    </row>
    <row r="2810" spans="1:8" x14ac:dyDescent="0.25">
      <c r="A2810" s="2" t="s">
        <v>7796</v>
      </c>
      <c r="B2810" s="2" t="s">
        <v>7797</v>
      </c>
      <c r="C2810" s="2" t="s">
        <v>7798</v>
      </c>
      <c r="D2810" s="4">
        <v>551</v>
      </c>
      <c r="F2810" s="11">
        <f t="shared" si="43"/>
        <v>0</v>
      </c>
      <c r="G2810" s="2"/>
      <c r="H2810" s="11"/>
    </row>
    <row r="2811" spans="1:8" x14ac:dyDescent="0.25">
      <c r="A2811" s="2" t="s">
        <v>7799</v>
      </c>
      <c r="B2811" s="2" t="s">
        <v>7800</v>
      </c>
      <c r="C2811" s="2" t="s">
        <v>7801</v>
      </c>
      <c r="D2811" s="4">
        <v>87</v>
      </c>
      <c r="F2811" s="11">
        <f t="shared" si="43"/>
        <v>0</v>
      </c>
      <c r="G2811" s="2"/>
      <c r="H2811" s="11"/>
    </row>
    <row r="2812" spans="1:8" x14ac:dyDescent="0.25">
      <c r="A2812" s="2" t="s">
        <v>7802</v>
      </c>
      <c r="B2812" s="2" t="s">
        <v>7803</v>
      </c>
      <c r="C2812" s="2" t="s">
        <v>7804</v>
      </c>
      <c r="D2812" s="4">
        <v>1012</v>
      </c>
      <c r="F2812" s="11">
        <f t="shared" si="43"/>
        <v>0</v>
      </c>
      <c r="G2812" s="2"/>
      <c r="H2812" s="11"/>
    </row>
    <row r="2813" spans="1:8" x14ac:dyDescent="0.25">
      <c r="A2813" s="2" t="s">
        <v>7805</v>
      </c>
      <c r="B2813" s="2" t="s">
        <v>7806</v>
      </c>
      <c r="C2813" s="2" t="s">
        <v>7807</v>
      </c>
      <c r="D2813" s="4">
        <v>1009</v>
      </c>
      <c r="F2813" s="11">
        <f t="shared" si="43"/>
        <v>0</v>
      </c>
      <c r="G2813" s="2"/>
      <c r="H2813" s="11"/>
    </row>
    <row r="2814" spans="1:8" x14ac:dyDescent="0.25">
      <c r="A2814" s="2" t="s">
        <v>7808</v>
      </c>
      <c r="B2814" s="2" t="s">
        <v>7809</v>
      </c>
      <c r="C2814" s="2" t="s">
        <v>7810</v>
      </c>
      <c r="D2814" s="4">
        <v>565</v>
      </c>
      <c r="F2814" s="11">
        <f t="shared" si="43"/>
        <v>0</v>
      </c>
      <c r="G2814" s="2"/>
      <c r="H2814" s="11"/>
    </row>
    <row r="2815" spans="1:8" x14ac:dyDescent="0.25">
      <c r="A2815" s="2" t="s">
        <v>7811</v>
      </c>
      <c r="B2815" s="2" t="s">
        <v>7812</v>
      </c>
      <c r="C2815" s="2" t="s">
        <v>7813</v>
      </c>
      <c r="D2815" s="4">
        <v>589</v>
      </c>
      <c r="F2815" s="11">
        <f t="shared" si="43"/>
        <v>0</v>
      </c>
      <c r="G2815" s="2"/>
      <c r="H2815" s="11"/>
    </row>
    <row r="2816" spans="1:8" x14ac:dyDescent="0.25">
      <c r="A2816" s="2" t="s">
        <v>7814</v>
      </c>
      <c r="B2816" s="2" t="s">
        <v>7815</v>
      </c>
      <c r="C2816" s="2" t="s">
        <v>7816</v>
      </c>
      <c r="D2816" s="4">
        <v>893</v>
      </c>
      <c r="F2816" s="11">
        <f t="shared" si="43"/>
        <v>0</v>
      </c>
      <c r="G2816" s="2"/>
      <c r="H2816" s="11"/>
    </row>
    <row r="2817" spans="1:8" x14ac:dyDescent="0.25">
      <c r="A2817" s="2" t="s">
        <v>7817</v>
      </c>
      <c r="B2817" s="2" t="s">
        <v>7818</v>
      </c>
      <c r="C2817" s="2" t="s">
        <v>7819</v>
      </c>
      <c r="D2817" s="4">
        <v>87</v>
      </c>
      <c r="F2817" s="11">
        <f t="shared" si="43"/>
        <v>0</v>
      </c>
      <c r="G2817" s="2"/>
      <c r="H2817" s="11"/>
    </row>
    <row r="2818" spans="1:8" x14ac:dyDescent="0.25">
      <c r="A2818" s="2" t="s">
        <v>7820</v>
      </c>
      <c r="B2818" s="2" t="s">
        <v>7699</v>
      </c>
      <c r="C2818" s="2" t="s">
        <v>7821</v>
      </c>
      <c r="D2818" s="4">
        <v>397</v>
      </c>
      <c r="F2818" s="11">
        <f t="shared" si="43"/>
        <v>0</v>
      </c>
      <c r="G2818" s="2"/>
      <c r="H2818" s="11"/>
    </row>
    <row r="2819" spans="1:8" x14ac:dyDescent="0.25">
      <c r="A2819" s="2" t="s">
        <v>7822</v>
      </c>
      <c r="B2819" s="2" t="s">
        <v>7823</v>
      </c>
      <c r="C2819" s="2" t="s">
        <v>7824</v>
      </c>
      <c r="D2819" s="4">
        <v>1110</v>
      </c>
      <c r="F2819" s="11">
        <f t="shared" si="43"/>
        <v>0</v>
      </c>
      <c r="G2819" s="2"/>
      <c r="H2819" s="11"/>
    </row>
    <row r="2820" spans="1:8" x14ac:dyDescent="0.25">
      <c r="A2820" s="2" t="s">
        <v>7825</v>
      </c>
      <c r="B2820" s="2" t="s">
        <v>7826</v>
      </c>
      <c r="C2820" s="2" t="s">
        <v>7827</v>
      </c>
      <c r="D2820" s="4">
        <v>565</v>
      </c>
      <c r="F2820" s="11">
        <f t="shared" si="43"/>
        <v>0</v>
      </c>
      <c r="G2820" s="2"/>
      <c r="H2820" s="11"/>
    </row>
    <row r="2821" spans="1:8" x14ac:dyDescent="0.25">
      <c r="A2821" s="2" t="s">
        <v>7828</v>
      </c>
      <c r="B2821" s="2" t="s">
        <v>7829</v>
      </c>
      <c r="C2821" s="2" t="s">
        <v>7830</v>
      </c>
      <c r="D2821" s="4">
        <v>545</v>
      </c>
      <c r="F2821" s="11">
        <f t="shared" si="43"/>
        <v>0</v>
      </c>
      <c r="G2821" s="2"/>
      <c r="H2821" s="11"/>
    </row>
    <row r="2822" spans="1:8" x14ac:dyDescent="0.25">
      <c r="A2822" s="2" t="s">
        <v>7831</v>
      </c>
      <c r="B2822" s="2" t="s">
        <v>7832</v>
      </c>
      <c r="C2822" s="2" t="s">
        <v>7833</v>
      </c>
      <c r="D2822" s="4">
        <v>545</v>
      </c>
      <c r="F2822" s="11">
        <f t="shared" si="43"/>
        <v>0</v>
      </c>
      <c r="G2822" s="2"/>
      <c r="H2822" s="11"/>
    </row>
    <row r="2823" spans="1:8" x14ac:dyDescent="0.25">
      <c r="A2823" s="2" t="s">
        <v>7834</v>
      </c>
      <c r="B2823" s="2" t="s">
        <v>7835</v>
      </c>
      <c r="C2823" s="2" t="s">
        <v>7836</v>
      </c>
      <c r="D2823" s="4">
        <v>1563</v>
      </c>
      <c r="F2823" s="11">
        <f t="shared" si="43"/>
        <v>0</v>
      </c>
      <c r="G2823" s="2"/>
      <c r="H2823" s="11"/>
    </row>
    <row r="2824" spans="1:8" x14ac:dyDescent="0.25">
      <c r="A2824" s="2" t="s">
        <v>7837</v>
      </c>
      <c r="B2824" s="2" t="s">
        <v>7838</v>
      </c>
      <c r="C2824" s="2" t="s">
        <v>7839</v>
      </c>
      <c r="D2824" s="4">
        <v>1891</v>
      </c>
      <c r="F2824" s="11">
        <f t="shared" ref="F2824:F2887" si="44">D2824*E2824</f>
        <v>0</v>
      </c>
      <c r="G2824" s="2"/>
      <c r="H2824" s="11"/>
    </row>
    <row r="2825" spans="1:8" x14ac:dyDescent="0.25">
      <c r="A2825" s="2" t="s">
        <v>7840</v>
      </c>
      <c r="B2825" s="2" t="s">
        <v>7678</v>
      </c>
      <c r="C2825" s="2" t="s">
        <v>7841</v>
      </c>
      <c r="D2825" s="4">
        <v>608</v>
      </c>
      <c r="F2825" s="11">
        <f t="shared" si="44"/>
        <v>0</v>
      </c>
      <c r="G2825" s="2"/>
      <c r="H2825" s="11"/>
    </row>
    <row r="2826" spans="1:8" x14ac:dyDescent="0.25">
      <c r="A2826" s="2" t="s">
        <v>7842</v>
      </c>
      <c r="B2826" s="2" t="s">
        <v>7843</v>
      </c>
      <c r="C2826" s="2" t="s">
        <v>7844</v>
      </c>
      <c r="D2826" s="4">
        <v>0</v>
      </c>
      <c r="F2826" s="11">
        <f t="shared" si="44"/>
        <v>0</v>
      </c>
      <c r="H2826" s="11"/>
    </row>
    <row r="2827" spans="1:8" x14ac:dyDescent="0.25">
      <c r="A2827" s="2" t="s">
        <v>7845</v>
      </c>
      <c r="B2827" s="2" t="s">
        <v>7846</v>
      </c>
      <c r="C2827" s="2" t="s">
        <v>7847</v>
      </c>
      <c r="D2827" s="4">
        <v>395</v>
      </c>
      <c r="F2827" s="11">
        <f t="shared" si="44"/>
        <v>0</v>
      </c>
      <c r="G2827" s="2"/>
      <c r="H2827" s="11"/>
    </row>
    <row r="2828" spans="1:8" x14ac:dyDescent="0.25">
      <c r="A2828" s="2" t="s">
        <v>7848</v>
      </c>
      <c r="B2828" s="2" t="s">
        <v>7849</v>
      </c>
      <c r="C2828" s="2" t="s">
        <v>7850</v>
      </c>
      <c r="D2828" s="4">
        <v>87</v>
      </c>
      <c r="F2828" s="11">
        <f t="shared" si="44"/>
        <v>0</v>
      </c>
      <c r="G2828" s="2"/>
      <c r="H2828" s="11"/>
    </row>
    <row r="2829" spans="1:8" x14ac:dyDescent="0.25">
      <c r="A2829" s="2" t="s">
        <v>7851</v>
      </c>
      <c r="B2829" s="2" t="s">
        <v>7852</v>
      </c>
      <c r="C2829" s="2" t="s">
        <v>7853</v>
      </c>
      <c r="D2829" s="4">
        <v>1103</v>
      </c>
      <c r="F2829" s="11">
        <f t="shared" si="44"/>
        <v>0</v>
      </c>
      <c r="G2829" s="2"/>
      <c r="H2829" s="11"/>
    </row>
    <row r="2830" spans="1:8" x14ac:dyDescent="0.25">
      <c r="A2830" s="2" t="s">
        <v>7854</v>
      </c>
      <c r="B2830" s="2" t="s">
        <v>7855</v>
      </c>
      <c r="C2830" s="2" t="s">
        <v>7856</v>
      </c>
      <c r="D2830" s="4">
        <v>636</v>
      </c>
      <c r="F2830" s="11">
        <f t="shared" si="44"/>
        <v>0</v>
      </c>
      <c r="G2830" s="2"/>
      <c r="H2830" s="11"/>
    </row>
    <row r="2831" spans="1:8" x14ac:dyDescent="0.25">
      <c r="A2831" s="2" t="s">
        <v>7857</v>
      </c>
      <c r="B2831" s="2" t="s">
        <v>7858</v>
      </c>
      <c r="C2831" s="2" t="s">
        <v>7859</v>
      </c>
      <c r="D2831" s="4">
        <v>791</v>
      </c>
      <c r="F2831" s="11">
        <f t="shared" si="44"/>
        <v>0</v>
      </c>
      <c r="G2831" s="2"/>
      <c r="H2831" s="11"/>
    </row>
    <row r="2832" spans="1:8" x14ac:dyDescent="0.25">
      <c r="A2832" s="2" t="s">
        <v>7860</v>
      </c>
      <c r="B2832" s="2" t="s">
        <v>7861</v>
      </c>
      <c r="C2832" s="2" t="s">
        <v>7862</v>
      </c>
      <c r="D2832" s="4">
        <v>87</v>
      </c>
      <c r="F2832" s="11">
        <f t="shared" si="44"/>
        <v>0</v>
      </c>
      <c r="G2832" s="2"/>
      <c r="H2832" s="11"/>
    </row>
    <row r="2833" spans="1:8" x14ac:dyDescent="0.25">
      <c r="A2833" s="2" t="s">
        <v>7863</v>
      </c>
      <c r="B2833" s="2" t="s">
        <v>7864</v>
      </c>
      <c r="C2833" s="2" t="s">
        <v>7865</v>
      </c>
      <c r="D2833" s="4">
        <v>791</v>
      </c>
      <c r="F2833" s="11">
        <f t="shared" si="44"/>
        <v>0</v>
      </c>
      <c r="G2833" s="2"/>
      <c r="H2833" s="11"/>
    </row>
    <row r="2834" spans="1:8" x14ac:dyDescent="0.25">
      <c r="A2834" s="2" t="s">
        <v>7866</v>
      </c>
      <c r="B2834" s="2" t="s">
        <v>7832</v>
      </c>
      <c r="C2834" s="2" t="s">
        <v>7867</v>
      </c>
      <c r="D2834" s="4">
        <v>0</v>
      </c>
      <c r="F2834" s="11">
        <f t="shared" si="44"/>
        <v>0</v>
      </c>
      <c r="H2834" s="11"/>
    </row>
    <row r="2835" spans="1:8" x14ac:dyDescent="0.25">
      <c r="A2835" s="2" t="s">
        <v>7868</v>
      </c>
      <c r="B2835" s="2" t="s">
        <v>7869</v>
      </c>
      <c r="C2835" s="2" t="s">
        <v>7870</v>
      </c>
      <c r="D2835" s="4">
        <v>0</v>
      </c>
      <c r="F2835" s="11">
        <f t="shared" si="44"/>
        <v>0</v>
      </c>
      <c r="H2835" s="11"/>
    </row>
    <row r="2836" spans="1:8" x14ac:dyDescent="0.25">
      <c r="A2836" s="2" t="s">
        <v>7871</v>
      </c>
      <c r="B2836" s="2" t="s">
        <v>7872</v>
      </c>
      <c r="C2836" s="2" t="s">
        <v>7873</v>
      </c>
      <c r="D2836" s="4">
        <v>224</v>
      </c>
      <c r="F2836" s="11">
        <f t="shared" si="44"/>
        <v>0</v>
      </c>
      <c r="G2836" s="2"/>
      <c r="H2836" s="11"/>
    </row>
    <row r="2837" spans="1:8" x14ac:dyDescent="0.25">
      <c r="A2837" s="2" t="s">
        <v>7874</v>
      </c>
      <c r="B2837" s="2" t="s">
        <v>7875</v>
      </c>
      <c r="C2837" s="2" t="s">
        <v>7876</v>
      </c>
      <c r="D2837" s="4">
        <v>380</v>
      </c>
      <c r="F2837" s="11">
        <f t="shared" si="44"/>
        <v>0</v>
      </c>
      <c r="G2837" s="2"/>
      <c r="H2837" s="11"/>
    </row>
    <row r="2838" spans="1:8" x14ac:dyDescent="0.25">
      <c r="A2838" s="2" t="s">
        <v>7877</v>
      </c>
      <c r="B2838" s="2" t="s">
        <v>7878</v>
      </c>
      <c r="C2838" s="2" t="s">
        <v>7879</v>
      </c>
      <c r="D2838" s="4">
        <v>2766</v>
      </c>
      <c r="F2838" s="11">
        <f t="shared" si="44"/>
        <v>0</v>
      </c>
      <c r="G2838" s="2"/>
      <c r="H2838" s="11"/>
    </row>
    <row r="2839" spans="1:8" x14ac:dyDescent="0.25">
      <c r="A2839" s="2" t="s">
        <v>7880</v>
      </c>
      <c r="B2839" s="2" t="s">
        <v>7881</v>
      </c>
      <c r="C2839" s="2" t="s">
        <v>7882</v>
      </c>
      <c r="D2839" s="4">
        <v>535</v>
      </c>
      <c r="F2839" s="11">
        <f t="shared" si="44"/>
        <v>0</v>
      </c>
      <c r="G2839" s="2"/>
      <c r="H2839" s="11"/>
    </row>
    <row r="2840" spans="1:8" x14ac:dyDescent="0.25">
      <c r="A2840" s="2" t="s">
        <v>7883</v>
      </c>
      <c r="B2840" s="2" t="s">
        <v>7884</v>
      </c>
      <c r="C2840" s="2" t="s">
        <v>7885</v>
      </c>
      <c r="D2840" s="4">
        <v>1449</v>
      </c>
      <c r="F2840" s="11">
        <f t="shared" si="44"/>
        <v>0</v>
      </c>
      <c r="G2840" s="2"/>
      <c r="H2840" s="11"/>
    </row>
    <row r="2841" spans="1:8" x14ac:dyDescent="0.25">
      <c r="A2841" s="2" t="s">
        <v>7886</v>
      </c>
      <c r="B2841" s="2" t="s">
        <v>7887</v>
      </c>
      <c r="C2841" s="2" t="s">
        <v>7888</v>
      </c>
      <c r="D2841" s="4">
        <v>267</v>
      </c>
      <c r="F2841" s="11">
        <f t="shared" si="44"/>
        <v>0</v>
      </c>
      <c r="G2841" s="2"/>
      <c r="H2841" s="11"/>
    </row>
    <row r="2842" spans="1:8" x14ac:dyDescent="0.25">
      <c r="A2842" s="2" t="s">
        <v>7889</v>
      </c>
      <c r="B2842" s="2" t="s">
        <v>7890</v>
      </c>
      <c r="C2842" s="2" t="s">
        <v>7891</v>
      </c>
      <c r="D2842" s="4">
        <v>126</v>
      </c>
      <c r="F2842" s="11">
        <f t="shared" si="44"/>
        <v>0</v>
      </c>
      <c r="G2842" s="2"/>
      <c r="H2842" s="11"/>
    </row>
    <row r="2843" spans="1:8" x14ac:dyDescent="0.25">
      <c r="A2843" s="2" t="s">
        <v>7892</v>
      </c>
      <c r="B2843" s="2" t="s">
        <v>7893</v>
      </c>
      <c r="C2843" s="2" t="s">
        <v>7894</v>
      </c>
      <c r="D2843" s="4">
        <v>1118</v>
      </c>
      <c r="F2843" s="11">
        <f t="shared" si="44"/>
        <v>0</v>
      </c>
      <c r="G2843" s="2"/>
      <c r="H2843" s="11"/>
    </row>
    <row r="2844" spans="1:8" x14ac:dyDescent="0.25">
      <c r="A2844" s="2" t="s">
        <v>7895</v>
      </c>
      <c r="B2844" s="2" t="s">
        <v>7896</v>
      </c>
      <c r="C2844" s="2" t="s">
        <v>7897</v>
      </c>
      <c r="D2844" s="4">
        <v>1009</v>
      </c>
      <c r="F2844" s="11">
        <f t="shared" si="44"/>
        <v>0</v>
      </c>
      <c r="G2844" s="2"/>
      <c r="H2844" s="11"/>
    </row>
    <row r="2845" spans="1:8" x14ac:dyDescent="0.25">
      <c r="A2845" s="2" t="s">
        <v>7898</v>
      </c>
      <c r="B2845" s="2" t="s">
        <v>7899</v>
      </c>
      <c r="C2845" s="2" t="s">
        <v>7900</v>
      </c>
      <c r="D2845" s="4">
        <v>536</v>
      </c>
      <c r="F2845" s="11">
        <f t="shared" si="44"/>
        <v>0</v>
      </c>
      <c r="G2845" s="2"/>
      <c r="H2845" s="11"/>
    </row>
    <row r="2846" spans="1:8" x14ac:dyDescent="0.25">
      <c r="A2846" s="2" t="s">
        <v>7901</v>
      </c>
      <c r="B2846" s="2" t="s">
        <v>7678</v>
      </c>
      <c r="C2846" s="2" t="s">
        <v>7902</v>
      </c>
      <c r="D2846" s="4">
        <v>0</v>
      </c>
      <c r="F2846" s="11">
        <f t="shared" si="44"/>
        <v>0</v>
      </c>
      <c r="H2846" s="11"/>
    </row>
    <row r="2847" spans="1:8" x14ac:dyDescent="0.25">
      <c r="A2847" s="2" t="s">
        <v>7903</v>
      </c>
      <c r="B2847" s="2" t="s">
        <v>7904</v>
      </c>
      <c r="C2847" s="2" t="s">
        <v>7905</v>
      </c>
      <c r="D2847" s="4">
        <v>1076</v>
      </c>
      <c r="F2847" s="11">
        <f t="shared" si="44"/>
        <v>0</v>
      </c>
      <c r="G2847" s="2"/>
      <c r="H2847" s="11"/>
    </row>
    <row r="2848" spans="1:8" x14ac:dyDescent="0.25">
      <c r="A2848" s="2" t="s">
        <v>7906</v>
      </c>
      <c r="B2848" s="2" t="s">
        <v>7907</v>
      </c>
      <c r="C2848" s="2" t="s">
        <v>7908</v>
      </c>
      <c r="D2848" s="4">
        <v>3261</v>
      </c>
      <c r="F2848" s="11">
        <f t="shared" si="44"/>
        <v>0</v>
      </c>
      <c r="G2848" s="2"/>
      <c r="H2848" s="11"/>
    </row>
    <row r="2849" spans="1:8" x14ac:dyDescent="0.25">
      <c r="A2849" s="2" t="s">
        <v>7909</v>
      </c>
      <c r="B2849" s="2" t="s">
        <v>7910</v>
      </c>
      <c r="C2849" s="2" t="s">
        <v>7911</v>
      </c>
      <c r="D2849" s="4">
        <v>397</v>
      </c>
      <c r="F2849" s="11">
        <f t="shared" si="44"/>
        <v>0</v>
      </c>
      <c r="G2849" s="2"/>
      <c r="H2849" s="11"/>
    </row>
    <row r="2850" spans="1:8" x14ac:dyDescent="0.25">
      <c r="A2850" s="2" t="s">
        <v>7912</v>
      </c>
      <c r="B2850" s="2" t="s">
        <v>7913</v>
      </c>
      <c r="C2850" s="2" t="s">
        <v>7914</v>
      </c>
      <c r="D2850" s="4">
        <v>0</v>
      </c>
      <c r="F2850" s="11">
        <f t="shared" si="44"/>
        <v>0</v>
      </c>
      <c r="H2850" s="11"/>
    </row>
    <row r="2851" spans="1:8" x14ac:dyDescent="0.25">
      <c r="A2851" s="2" t="s">
        <v>7915</v>
      </c>
      <c r="B2851" s="2" t="s">
        <v>7916</v>
      </c>
      <c r="C2851" s="2" t="s">
        <v>7917</v>
      </c>
      <c r="D2851" s="4">
        <v>5734</v>
      </c>
      <c r="F2851" s="11">
        <f t="shared" si="44"/>
        <v>0</v>
      </c>
      <c r="G2851" s="2"/>
      <c r="H2851" s="11"/>
    </row>
    <row r="2852" spans="1:8" x14ac:dyDescent="0.25">
      <c r="A2852" s="2" t="s">
        <v>7918</v>
      </c>
      <c r="B2852" s="2" t="s">
        <v>7919</v>
      </c>
      <c r="C2852" s="2" t="s">
        <v>7920</v>
      </c>
      <c r="D2852" s="4">
        <v>397</v>
      </c>
      <c r="F2852" s="11">
        <f t="shared" si="44"/>
        <v>0</v>
      </c>
      <c r="G2852" s="2"/>
      <c r="H2852" s="11"/>
    </row>
    <row r="2853" spans="1:8" x14ac:dyDescent="0.25">
      <c r="A2853" s="2" t="s">
        <v>7921</v>
      </c>
      <c r="B2853" s="2" t="s">
        <v>7922</v>
      </c>
      <c r="C2853" s="2" t="s">
        <v>7923</v>
      </c>
      <c r="D2853" s="4">
        <v>589</v>
      </c>
      <c r="F2853" s="11">
        <f t="shared" si="44"/>
        <v>0</v>
      </c>
      <c r="G2853" s="2"/>
      <c r="H2853" s="11"/>
    </row>
    <row r="2854" spans="1:8" x14ac:dyDescent="0.25">
      <c r="A2854" s="2" t="s">
        <v>7924</v>
      </c>
      <c r="B2854" s="2" t="s">
        <v>7925</v>
      </c>
      <c r="C2854" s="2" t="s">
        <v>7926</v>
      </c>
      <c r="D2854" s="4">
        <v>103</v>
      </c>
      <c r="F2854" s="11">
        <f t="shared" si="44"/>
        <v>0</v>
      </c>
      <c r="G2854" s="2"/>
      <c r="H2854" s="11"/>
    </row>
    <row r="2855" spans="1:8" x14ac:dyDescent="0.25">
      <c r="A2855" s="2" t="s">
        <v>7927</v>
      </c>
      <c r="B2855" s="2" t="s">
        <v>7735</v>
      </c>
      <c r="C2855" s="2" t="s">
        <v>7928</v>
      </c>
      <c r="D2855" s="4">
        <v>2592</v>
      </c>
      <c r="F2855" s="11">
        <f t="shared" si="44"/>
        <v>0</v>
      </c>
      <c r="G2855" s="2"/>
      <c r="H2855" s="11"/>
    </row>
    <row r="2856" spans="1:8" x14ac:dyDescent="0.25">
      <c r="A2856" s="2" t="s">
        <v>7929</v>
      </c>
      <c r="B2856" s="2" t="s">
        <v>7930</v>
      </c>
      <c r="C2856" s="2" t="s">
        <v>7931</v>
      </c>
      <c r="D2856" s="4">
        <v>402</v>
      </c>
      <c r="F2856" s="11">
        <f t="shared" si="44"/>
        <v>0</v>
      </c>
      <c r="G2856" s="2"/>
      <c r="H2856" s="11"/>
    </row>
    <row r="2857" spans="1:8" x14ac:dyDescent="0.25">
      <c r="A2857" s="2" t="s">
        <v>7932</v>
      </c>
      <c r="B2857" s="2" t="s">
        <v>7933</v>
      </c>
      <c r="C2857" s="2" t="s">
        <v>7934</v>
      </c>
      <c r="D2857" s="4">
        <v>1168</v>
      </c>
      <c r="F2857" s="11">
        <f t="shared" si="44"/>
        <v>0</v>
      </c>
      <c r="G2857" s="2"/>
      <c r="H2857" s="11"/>
    </row>
    <row r="2858" spans="1:8" x14ac:dyDescent="0.25">
      <c r="A2858" s="2" t="s">
        <v>7935</v>
      </c>
      <c r="B2858" s="2" t="s">
        <v>7936</v>
      </c>
      <c r="C2858" s="2" t="s">
        <v>7937</v>
      </c>
      <c r="D2858" s="4">
        <v>1541</v>
      </c>
      <c r="F2858" s="11">
        <f t="shared" si="44"/>
        <v>0</v>
      </c>
      <c r="G2858" s="2"/>
      <c r="H2858" s="11"/>
    </row>
    <row r="2859" spans="1:8" x14ac:dyDescent="0.25">
      <c r="A2859" s="2" t="s">
        <v>7938</v>
      </c>
      <c r="B2859" s="2" t="s">
        <v>7693</v>
      </c>
      <c r="C2859" s="2" t="s">
        <v>7939</v>
      </c>
      <c r="D2859" s="4">
        <v>1616</v>
      </c>
      <c r="F2859" s="11">
        <f t="shared" si="44"/>
        <v>0</v>
      </c>
      <c r="G2859" s="2"/>
      <c r="H2859" s="11"/>
    </row>
    <row r="2860" spans="1:8" x14ac:dyDescent="0.25">
      <c r="A2860" s="2" t="s">
        <v>7940</v>
      </c>
      <c r="B2860" s="2" t="s">
        <v>7941</v>
      </c>
      <c r="C2860" s="2" t="s">
        <v>7942</v>
      </c>
      <c r="D2860" s="4">
        <v>315</v>
      </c>
      <c r="F2860" s="11">
        <f t="shared" si="44"/>
        <v>0</v>
      </c>
      <c r="G2860" s="2"/>
      <c r="H2860" s="11"/>
    </row>
    <row r="2861" spans="1:8" x14ac:dyDescent="0.25">
      <c r="A2861" s="2" t="s">
        <v>7943</v>
      </c>
      <c r="B2861" s="2" t="s">
        <v>7944</v>
      </c>
      <c r="C2861" s="2" t="s">
        <v>7945</v>
      </c>
      <c r="D2861" s="4">
        <v>397</v>
      </c>
      <c r="F2861" s="11">
        <f t="shared" si="44"/>
        <v>0</v>
      </c>
      <c r="G2861" s="2"/>
      <c r="H2861" s="11"/>
    </row>
    <row r="2862" spans="1:8" x14ac:dyDescent="0.25">
      <c r="A2862" s="2" t="s">
        <v>7946</v>
      </c>
      <c r="B2862" s="2" t="s">
        <v>7947</v>
      </c>
      <c r="C2862" s="2" t="s">
        <v>7948</v>
      </c>
      <c r="D2862" s="4">
        <v>397</v>
      </c>
      <c r="F2862" s="11">
        <f t="shared" si="44"/>
        <v>0</v>
      </c>
      <c r="G2862" s="2"/>
      <c r="H2862" s="11"/>
    </row>
    <row r="2863" spans="1:8" x14ac:dyDescent="0.25">
      <c r="A2863" s="2" t="s">
        <v>7949</v>
      </c>
      <c r="B2863" s="2" t="s">
        <v>7950</v>
      </c>
      <c r="C2863" s="2" t="s">
        <v>7951</v>
      </c>
      <c r="D2863" s="4">
        <v>397</v>
      </c>
      <c r="F2863" s="11">
        <f t="shared" si="44"/>
        <v>0</v>
      </c>
      <c r="G2863" s="2"/>
      <c r="H2863" s="11"/>
    </row>
    <row r="2864" spans="1:8" x14ac:dyDescent="0.25">
      <c r="A2864" s="2" t="s">
        <v>7952</v>
      </c>
      <c r="B2864" s="2" t="s">
        <v>7953</v>
      </c>
      <c r="C2864" s="2" t="s">
        <v>7954</v>
      </c>
      <c r="D2864" s="4">
        <v>3694</v>
      </c>
      <c r="F2864" s="11">
        <f t="shared" si="44"/>
        <v>0</v>
      </c>
      <c r="G2864" s="2"/>
      <c r="H2864" s="11"/>
    </row>
    <row r="2865" spans="1:8" x14ac:dyDescent="0.25">
      <c r="A2865" s="2" t="s">
        <v>7955</v>
      </c>
      <c r="B2865" s="2" t="s">
        <v>7956</v>
      </c>
      <c r="C2865" s="2" t="s">
        <v>7957</v>
      </c>
      <c r="D2865" s="4">
        <v>671</v>
      </c>
      <c r="F2865" s="11">
        <f t="shared" si="44"/>
        <v>0</v>
      </c>
      <c r="G2865" s="2"/>
      <c r="H2865" s="11"/>
    </row>
    <row r="2866" spans="1:8" x14ac:dyDescent="0.25">
      <c r="A2866" s="2" t="s">
        <v>7958</v>
      </c>
      <c r="B2866" s="2" t="s">
        <v>7959</v>
      </c>
      <c r="C2866" s="2" t="s">
        <v>7960</v>
      </c>
      <c r="D2866" s="4">
        <v>285</v>
      </c>
      <c r="F2866" s="11">
        <f t="shared" si="44"/>
        <v>0</v>
      </c>
      <c r="G2866" s="2"/>
      <c r="H2866" s="11"/>
    </row>
    <row r="2867" spans="1:8" x14ac:dyDescent="0.25">
      <c r="A2867" s="2" t="s">
        <v>7961</v>
      </c>
      <c r="B2867" s="2" t="s">
        <v>7962</v>
      </c>
      <c r="C2867" s="2" t="s">
        <v>7963</v>
      </c>
      <c r="D2867" s="4">
        <v>182</v>
      </c>
      <c r="F2867" s="11">
        <f t="shared" si="44"/>
        <v>0</v>
      </c>
      <c r="G2867" s="2"/>
      <c r="H2867" s="11"/>
    </row>
    <row r="2868" spans="1:8" x14ac:dyDescent="0.25">
      <c r="A2868" s="2" t="s">
        <v>7964</v>
      </c>
      <c r="B2868" s="2" t="s">
        <v>7965</v>
      </c>
      <c r="C2868" s="2" t="s">
        <v>7966</v>
      </c>
      <c r="D2868" s="4">
        <v>182</v>
      </c>
      <c r="F2868" s="11">
        <f t="shared" si="44"/>
        <v>0</v>
      </c>
      <c r="G2868" s="2"/>
      <c r="H2868" s="11"/>
    </row>
    <row r="2869" spans="1:8" x14ac:dyDescent="0.25">
      <c r="A2869" s="2" t="s">
        <v>7967</v>
      </c>
      <c r="B2869" s="2" t="s">
        <v>7968</v>
      </c>
      <c r="C2869" s="2" t="s">
        <v>7969</v>
      </c>
      <c r="D2869" s="4">
        <v>182</v>
      </c>
      <c r="F2869" s="11">
        <f t="shared" si="44"/>
        <v>0</v>
      </c>
      <c r="G2869" s="2"/>
      <c r="H2869" s="11"/>
    </row>
    <row r="2870" spans="1:8" x14ac:dyDescent="0.25">
      <c r="A2870" s="2" t="s">
        <v>7970</v>
      </c>
      <c r="B2870" s="2" t="s">
        <v>7971</v>
      </c>
      <c r="C2870" s="2" t="s">
        <v>7972</v>
      </c>
      <c r="D2870" s="4">
        <v>1053</v>
      </c>
      <c r="F2870" s="11">
        <f t="shared" si="44"/>
        <v>0</v>
      </c>
      <c r="G2870" s="2"/>
      <c r="H2870" s="11"/>
    </row>
    <row r="2871" spans="1:8" x14ac:dyDescent="0.25">
      <c r="A2871" s="2" t="s">
        <v>7973</v>
      </c>
      <c r="B2871" s="2" t="s">
        <v>7974</v>
      </c>
      <c r="C2871" s="2" t="s">
        <v>7975</v>
      </c>
      <c r="D2871" s="4">
        <v>706</v>
      </c>
      <c r="F2871" s="11">
        <f t="shared" si="44"/>
        <v>0</v>
      </c>
      <c r="G2871" s="2"/>
      <c r="H2871" s="11"/>
    </row>
    <row r="2872" spans="1:8" x14ac:dyDescent="0.25">
      <c r="A2872" s="2" t="s">
        <v>7976</v>
      </c>
      <c r="B2872" s="2" t="s">
        <v>7977</v>
      </c>
      <c r="C2872" s="2" t="s">
        <v>7978</v>
      </c>
      <c r="D2872" s="4">
        <v>142</v>
      </c>
      <c r="F2872" s="11">
        <f t="shared" si="44"/>
        <v>0</v>
      </c>
      <c r="G2872" s="2"/>
      <c r="H2872" s="11"/>
    </row>
    <row r="2873" spans="1:8" x14ac:dyDescent="0.25">
      <c r="A2873" s="2" t="s">
        <v>7979</v>
      </c>
      <c r="B2873" s="2" t="s">
        <v>7773</v>
      </c>
      <c r="C2873" s="2" t="s">
        <v>7980</v>
      </c>
      <c r="D2873" s="4">
        <v>589</v>
      </c>
      <c r="F2873" s="11">
        <f t="shared" si="44"/>
        <v>0</v>
      </c>
      <c r="G2873" s="2"/>
      <c r="H2873" s="11"/>
    </row>
    <row r="2874" spans="1:8" x14ac:dyDescent="0.25">
      <c r="A2874" s="2" t="s">
        <v>7981</v>
      </c>
      <c r="B2874" s="2" t="s">
        <v>7982</v>
      </c>
      <c r="C2874" s="2" t="s">
        <v>7983</v>
      </c>
      <c r="D2874" s="4">
        <v>3244</v>
      </c>
      <c r="F2874" s="11">
        <f t="shared" si="44"/>
        <v>0</v>
      </c>
      <c r="G2874" s="2"/>
      <c r="H2874" s="11"/>
    </row>
    <row r="2875" spans="1:8" x14ac:dyDescent="0.25">
      <c r="A2875" s="2" t="s">
        <v>7984</v>
      </c>
      <c r="B2875" s="2" t="s">
        <v>7985</v>
      </c>
      <c r="C2875" s="2" t="s">
        <v>7986</v>
      </c>
      <c r="D2875" s="4">
        <v>1240</v>
      </c>
      <c r="F2875" s="11">
        <f t="shared" si="44"/>
        <v>0</v>
      </c>
      <c r="G2875" s="2"/>
      <c r="H2875" s="11"/>
    </row>
    <row r="2876" spans="1:8" x14ac:dyDescent="0.25">
      <c r="A2876" s="2" t="s">
        <v>7987</v>
      </c>
      <c r="B2876" s="2" t="s">
        <v>7988</v>
      </c>
      <c r="C2876" s="2" t="s">
        <v>7989</v>
      </c>
      <c r="D2876" s="4">
        <v>175</v>
      </c>
      <c r="F2876" s="11">
        <f t="shared" si="44"/>
        <v>0</v>
      </c>
      <c r="G2876" s="2"/>
      <c r="H2876" s="11"/>
    </row>
    <row r="2877" spans="1:8" x14ac:dyDescent="0.25">
      <c r="A2877" s="2" t="s">
        <v>7990</v>
      </c>
      <c r="B2877" s="2" t="s">
        <v>7991</v>
      </c>
      <c r="C2877" s="2" t="s">
        <v>7992</v>
      </c>
      <c r="D2877" s="4">
        <v>2465</v>
      </c>
      <c r="F2877" s="11">
        <f t="shared" si="44"/>
        <v>0</v>
      </c>
      <c r="G2877" s="2"/>
      <c r="H2877" s="11"/>
    </row>
    <row r="2878" spans="1:8" x14ac:dyDescent="0.25">
      <c r="A2878" s="2" t="s">
        <v>7993</v>
      </c>
      <c r="B2878" s="2" t="s">
        <v>7994</v>
      </c>
      <c r="C2878" s="2" t="s">
        <v>7995</v>
      </c>
      <c r="D2878" s="4">
        <v>397</v>
      </c>
      <c r="F2878" s="11">
        <f t="shared" si="44"/>
        <v>0</v>
      </c>
      <c r="G2878" s="2"/>
      <c r="H2878" s="11"/>
    </row>
    <row r="2879" spans="1:8" x14ac:dyDescent="0.25">
      <c r="A2879" s="2" t="s">
        <v>7996</v>
      </c>
      <c r="B2879" s="2" t="s">
        <v>7997</v>
      </c>
      <c r="C2879" s="2" t="s">
        <v>7998</v>
      </c>
      <c r="D2879" s="4">
        <v>0</v>
      </c>
      <c r="F2879" s="11">
        <f t="shared" si="44"/>
        <v>0</v>
      </c>
      <c r="H2879" s="11"/>
    </row>
    <row r="2880" spans="1:8" x14ac:dyDescent="0.25">
      <c r="A2880" s="2" t="s">
        <v>7999</v>
      </c>
      <c r="B2880" s="2" t="s">
        <v>7997</v>
      </c>
      <c r="C2880" s="2" t="s">
        <v>8000</v>
      </c>
      <c r="D2880" s="4">
        <v>1753</v>
      </c>
      <c r="F2880" s="11">
        <f t="shared" si="44"/>
        <v>0</v>
      </c>
      <c r="G2880" s="2"/>
      <c r="H2880" s="11"/>
    </row>
    <row r="2881" spans="1:8" x14ac:dyDescent="0.25">
      <c r="A2881" s="2" t="s">
        <v>8001</v>
      </c>
      <c r="B2881" s="2" t="s">
        <v>8002</v>
      </c>
      <c r="C2881" s="2" t="s">
        <v>8003</v>
      </c>
      <c r="D2881" s="4">
        <v>500</v>
      </c>
      <c r="F2881" s="11">
        <f t="shared" si="44"/>
        <v>0</v>
      </c>
      <c r="G2881" s="2"/>
      <c r="H2881" s="11"/>
    </row>
    <row r="2882" spans="1:8" x14ac:dyDescent="0.25">
      <c r="A2882" s="2" t="s">
        <v>8004</v>
      </c>
      <c r="B2882" s="2" t="s">
        <v>8005</v>
      </c>
      <c r="C2882" s="2" t="s">
        <v>8006</v>
      </c>
      <c r="D2882" s="4">
        <v>0</v>
      </c>
      <c r="F2882" s="11">
        <f t="shared" si="44"/>
        <v>0</v>
      </c>
      <c r="H2882" s="11"/>
    </row>
    <row r="2883" spans="1:8" x14ac:dyDescent="0.25">
      <c r="A2883" s="2" t="s">
        <v>8007</v>
      </c>
      <c r="B2883" s="2" t="s">
        <v>8008</v>
      </c>
      <c r="C2883" s="2" t="s">
        <v>8009</v>
      </c>
      <c r="D2883" s="4">
        <v>433</v>
      </c>
      <c r="F2883" s="11">
        <f t="shared" si="44"/>
        <v>0</v>
      </c>
      <c r="G2883" s="2"/>
      <c r="H2883" s="11"/>
    </row>
    <row r="2884" spans="1:8" x14ac:dyDescent="0.25">
      <c r="A2884" s="2" t="s">
        <v>8010</v>
      </c>
      <c r="B2884" s="2" t="s">
        <v>8011</v>
      </c>
      <c r="C2884" s="2" t="s">
        <v>8012</v>
      </c>
      <c r="D2884" s="4">
        <v>680</v>
      </c>
      <c r="F2884" s="11">
        <f t="shared" si="44"/>
        <v>0</v>
      </c>
      <c r="G2884" s="2"/>
      <c r="H2884" s="11"/>
    </row>
    <row r="2885" spans="1:8" x14ac:dyDescent="0.25">
      <c r="A2885" s="2" t="s">
        <v>8013</v>
      </c>
      <c r="B2885" s="2" t="s">
        <v>8014</v>
      </c>
      <c r="C2885" s="2" t="s">
        <v>8015</v>
      </c>
      <c r="D2885" s="4">
        <v>0</v>
      </c>
      <c r="F2885" s="11">
        <f t="shared" si="44"/>
        <v>0</v>
      </c>
      <c r="H2885" s="11"/>
    </row>
    <row r="2886" spans="1:8" x14ac:dyDescent="0.25">
      <c r="A2886" s="2" t="s">
        <v>8016</v>
      </c>
      <c r="B2886" s="2" t="s">
        <v>8017</v>
      </c>
      <c r="C2886" s="2" t="s">
        <v>8018</v>
      </c>
      <c r="D2886" s="4">
        <v>294</v>
      </c>
      <c r="F2886" s="11">
        <f t="shared" si="44"/>
        <v>0</v>
      </c>
      <c r="G2886" s="2"/>
      <c r="H2886" s="11"/>
    </row>
    <row r="2887" spans="1:8" x14ac:dyDescent="0.25">
      <c r="A2887" s="2" t="s">
        <v>8019</v>
      </c>
      <c r="B2887" s="2" t="s">
        <v>8020</v>
      </c>
      <c r="C2887" s="2" t="s">
        <v>8021</v>
      </c>
      <c r="D2887" s="4">
        <v>2906</v>
      </c>
      <c r="F2887" s="11">
        <f t="shared" si="44"/>
        <v>0</v>
      </c>
      <c r="G2887" s="2"/>
      <c r="H2887" s="11"/>
    </row>
    <row r="2888" spans="1:8" x14ac:dyDescent="0.25">
      <c r="A2888" s="2" t="s">
        <v>8022</v>
      </c>
      <c r="B2888" s="2" t="s">
        <v>8023</v>
      </c>
      <c r="C2888" s="2" t="s">
        <v>8024</v>
      </c>
      <c r="D2888" s="4">
        <v>1110</v>
      </c>
      <c r="F2888" s="11">
        <f t="shared" ref="F2888:F2951" si="45">D2888*E2888</f>
        <v>0</v>
      </c>
      <c r="G2888" s="2"/>
      <c r="H2888" s="11"/>
    </row>
    <row r="2889" spans="1:8" x14ac:dyDescent="0.25">
      <c r="A2889" s="2" t="s">
        <v>8025</v>
      </c>
      <c r="B2889" s="2" t="s">
        <v>8026</v>
      </c>
      <c r="C2889" s="2" t="s">
        <v>8027</v>
      </c>
      <c r="D2889" s="4">
        <v>397</v>
      </c>
      <c r="F2889" s="11">
        <f t="shared" si="45"/>
        <v>0</v>
      </c>
      <c r="G2889" s="2"/>
      <c r="H2889" s="11"/>
    </row>
    <row r="2890" spans="1:8" x14ac:dyDescent="0.25">
      <c r="A2890" s="2" t="s">
        <v>8028</v>
      </c>
      <c r="B2890" s="2" t="s">
        <v>8026</v>
      </c>
      <c r="C2890" s="2" t="s">
        <v>8029</v>
      </c>
      <c r="D2890" s="4">
        <v>397</v>
      </c>
      <c r="F2890" s="11">
        <f t="shared" si="45"/>
        <v>0</v>
      </c>
      <c r="G2890" s="2"/>
      <c r="H2890" s="11"/>
    </row>
    <row r="2891" spans="1:8" x14ac:dyDescent="0.25">
      <c r="A2891" s="2" t="s">
        <v>8030</v>
      </c>
      <c r="B2891" s="2" t="s">
        <v>8026</v>
      </c>
      <c r="C2891" s="2" t="s">
        <v>8031</v>
      </c>
      <c r="D2891" s="4">
        <v>397</v>
      </c>
      <c r="F2891" s="11">
        <f t="shared" si="45"/>
        <v>0</v>
      </c>
      <c r="G2891" s="2"/>
      <c r="H2891" s="11"/>
    </row>
    <row r="2892" spans="1:8" x14ac:dyDescent="0.25">
      <c r="A2892" s="2" t="s">
        <v>8032</v>
      </c>
      <c r="B2892" s="2" t="s">
        <v>8026</v>
      </c>
      <c r="C2892" s="2" t="s">
        <v>8033</v>
      </c>
      <c r="D2892" s="4">
        <v>397</v>
      </c>
      <c r="F2892" s="11">
        <f t="shared" si="45"/>
        <v>0</v>
      </c>
      <c r="G2892" s="2"/>
      <c r="H2892" s="11"/>
    </row>
    <row r="2893" spans="1:8" x14ac:dyDescent="0.25">
      <c r="A2893" s="2" t="s">
        <v>8034</v>
      </c>
      <c r="B2893" s="2" t="s">
        <v>7672</v>
      </c>
      <c r="C2893" s="2" t="s">
        <v>8035</v>
      </c>
      <c r="D2893" s="4">
        <v>1462</v>
      </c>
      <c r="F2893" s="11">
        <f t="shared" si="45"/>
        <v>0</v>
      </c>
      <c r="G2893" s="2"/>
      <c r="H2893" s="11"/>
    </row>
    <row r="2894" spans="1:8" x14ac:dyDescent="0.25">
      <c r="A2894" s="2" t="s">
        <v>8036</v>
      </c>
      <c r="B2894" s="2" t="s">
        <v>7869</v>
      </c>
      <c r="C2894" s="2" t="s">
        <v>8037</v>
      </c>
      <c r="D2894" s="4">
        <v>245</v>
      </c>
      <c r="F2894" s="11">
        <f t="shared" si="45"/>
        <v>0</v>
      </c>
      <c r="G2894" s="2"/>
      <c r="H2894" s="11"/>
    </row>
    <row r="2895" spans="1:8" x14ac:dyDescent="0.25">
      <c r="A2895" s="2" t="s">
        <v>8038</v>
      </c>
      <c r="B2895" s="2" t="s">
        <v>7729</v>
      </c>
      <c r="C2895" s="2" t="s">
        <v>8039</v>
      </c>
      <c r="D2895" s="4">
        <v>1043</v>
      </c>
      <c r="F2895" s="11">
        <f t="shared" si="45"/>
        <v>0</v>
      </c>
      <c r="G2895" s="2"/>
      <c r="H2895" s="11"/>
    </row>
    <row r="2896" spans="1:8" x14ac:dyDescent="0.25">
      <c r="A2896" s="2" t="s">
        <v>8040</v>
      </c>
      <c r="B2896" s="2" t="s">
        <v>8041</v>
      </c>
      <c r="C2896" s="2" t="s">
        <v>8042</v>
      </c>
      <c r="D2896" s="4">
        <v>224</v>
      </c>
      <c r="F2896" s="11">
        <f t="shared" si="45"/>
        <v>0</v>
      </c>
      <c r="G2896" s="2"/>
      <c r="H2896" s="11"/>
    </row>
    <row r="2897" spans="1:8" x14ac:dyDescent="0.25">
      <c r="A2897" s="2" t="s">
        <v>8043</v>
      </c>
      <c r="B2897" s="2" t="s">
        <v>8044</v>
      </c>
      <c r="C2897" s="2" t="s">
        <v>8045</v>
      </c>
      <c r="D2897" s="4">
        <v>1462</v>
      </c>
      <c r="F2897" s="11">
        <f t="shared" si="45"/>
        <v>0</v>
      </c>
      <c r="G2897" s="2"/>
      <c r="H2897" s="11"/>
    </row>
    <row r="2898" spans="1:8" x14ac:dyDescent="0.25">
      <c r="A2898" s="2" t="s">
        <v>8046</v>
      </c>
      <c r="B2898" s="2" t="s">
        <v>1372</v>
      </c>
      <c r="C2898" s="2" t="s">
        <v>8047</v>
      </c>
      <c r="D2898" s="4">
        <v>636</v>
      </c>
      <c r="F2898" s="11">
        <f t="shared" si="45"/>
        <v>0</v>
      </c>
      <c r="G2898" s="2"/>
      <c r="H2898" s="11"/>
    </row>
    <row r="2899" spans="1:8" x14ac:dyDescent="0.25">
      <c r="A2899" s="2" t="s">
        <v>8048</v>
      </c>
      <c r="B2899" s="2" t="s">
        <v>8049</v>
      </c>
      <c r="C2899" s="2" t="s">
        <v>8050</v>
      </c>
      <c r="D2899" s="4">
        <v>1232</v>
      </c>
      <c r="F2899" s="11">
        <f t="shared" si="45"/>
        <v>0</v>
      </c>
      <c r="G2899" s="2"/>
      <c r="H2899" s="11"/>
    </row>
    <row r="2900" spans="1:8" x14ac:dyDescent="0.25">
      <c r="A2900" s="2" t="s">
        <v>8051</v>
      </c>
      <c r="B2900" s="2" t="s">
        <v>8052</v>
      </c>
      <c r="C2900" s="2" t="s">
        <v>8053</v>
      </c>
      <c r="D2900" s="4">
        <v>248</v>
      </c>
      <c r="F2900" s="11">
        <f t="shared" si="45"/>
        <v>0</v>
      </c>
      <c r="G2900" s="2"/>
      <c r="H2900" s="11"/>
    </row>
    <row r="2901" spans="1:8" x14ac:dyDescent="0.25">
      <c r="A2901" s="2" t="s">
        <v>8054</v>
      </c>
      <c r="B2901" s="2" t="s">
        <v>8055</v>
      </c>
      <c r="C2901" s="2" t="s">
        <v>8056</v>
      </c>
      <c r="D2901" s="4">
        <v>602</v>
      </c>
      <c r="F2901" s="11">
        <f t="shared" si="45"/>
        <v>0</v>
      </c>
      <c r="G2901" s="2"/>
      <c r="H2901" s="11"/>
    </row>
    <row r="2902" spans="1:8" x14ac:dyDescent="0.25">
      <c r="A2902" s="2" t="s">
        <v>8057</v>
      </c>
      <c r="B2902" s="2" t="s">
        <v>8058</v>
      </c>
      <c r="C2902" s="2" t="s">
        <v>8059</v>
      </c>
      <c r="D2902" s="4">
        <v>142</v>
      </c>
      <c r="F2902" s="11">
        <f t="shared" si="45"/>
        <v>0</v>
      </c>
      <c r="G2902" s="2"/>
      <c r="H2902" s="11"/>
    </row>
    <row r="2903" spans="1:8" x14ac:dyDescent="0.25">
      <c r="A2903" s="2" t="s">
        <v>8060</v>
      </c>
      <c r="B2903" s="2" t="s">
        <v>8061</v>
      </c>
      <c r="C2903" s="2" t="s">
        <v>8062</v>
      </c>
      <c r="D2903" s="4">
        <v>1527</v>
      </c>
      <c r="F2903" s="11">
        <f t="shared" si="45"/>
        <v>0</v>
      </c>
      <c r="G2903" s="2"/>
      <c r="H2903" s="11"/>
    </row>
    <row r="2904" spans="1:8" x14ac:dyDescent="0.25">
      <c r="A2904" s="2" t="s">
        <v>8063</v>
      </c>
      <c r="B2904" s="2" t="s">
        <v>8064</v>
      </c>
      <c r="C2904" s="2" t="s">
        <v>8065</v>
      </c>
      <c r="D2904" s="4">
        <v>1076</v>
      </c>
      <c r="F2904" s="11">
        <f t="shared" si="45"/>
        <v>0</v>
      </c>
      <c r="G2904" s="2"/>
      <c r="H2904" s="11"/>
    </row>
    <row r="2905" spans="1:8" x14ac:dyDescent="0.25">
      <c r="A2905" s="2" t="s">
        <v>8066</v>
      </c>
      <c r="B2905" s="2" t="s">
        <v>8067</v>
      </c>
      <c r="C2905" s="2" t="s">
        <v>8068</v>
      </c>
      <c r="D2905" s="4">
        <v>2708</v>
      </c>
      <c r="F2905" s="11">
        <f t="shared" si="45"/>
        <v>0</v>
      </c>
      <c r="G2905" s="2"/>
      <c r="H2905" s="11"/>
    </row>
    <row r="2906" spans="1:8" x14ac:dyDescent="0.25">
      <c r="A2906" s="2" t="s">
        <v>8069</v>
      </c>
      <c r="B2906" s="2" t="s">
        <v>8070</v>
      </c>
      <c r="C2906" s="2" t="s">
        <v>8071</v>
      </c>
      <c r="D2906" s="4">
        <v>778</v>
      </c>
      <c r="F2906" s="11">
        <f t="shared" si="45"/>
        <v>0</v>
      </c>
      <c r="G2906" s="2"/>
      <c r="H2906" s="11"/>
    </row>
    <row r="2907" spans="1:8" x14ac:dyDescent="0.25">
      <c r="A2907" s="2" t="s">
        <v>8072</v>
      </c>
      <c r="B2907" s="2" t="s">
        <v>8073</v>
      </c>
      <c r="C2907" s="2" t="s">
        <v>8074</v>
      </c>
      <c r="D2907" s="4">
        <v>442</v>
      </c>
      <c r="F2907" s="11">
        <f t="shared" si="45"/>
        <v>0</v>
      </c>
      <c r="G2907" s="2"/>
      <c r="H2907" s="11"/>
    </row>
    <row r="2908" spans="1:8" x14ac:dyDescent="0.25">
      <c r="A2908" s="2" t="s">
        <v>8075</v>
      </c>
      <c r="B2908" s="2" t="s">
        <v>8076</v>
      </c>
      <c r="C2908" s="2" t="s">
        <v>8077</v>
      </c>
      <c r="D2908" s="4">
        <v>348</v>
      </c>
      <c r="F2908" s="11">
        <f t="shared" si="45"/>
        <v>0</v>
      </c>
      <c r="G2908" s="2"/>
      <c r="H2908" s="11"/>
    </row>
    <row r="2909" spans="1:8" x14ac:dyDescent="0.25">
      <c r="A2909" s="2" t="s">
        <v>8078</v>
      </c>
      <c r="B2909" s="2" t="s">
        <v>8079</v>
      </c>
      <c r="C2909" s="2" t="s">
        <v>8080</v>
      </c>
      <c r="D2909" s="4">
        <v>889</v>
      </c>
      <c r="F2909" s="11">
        <f t="shared" si="45"/>
        <v>0</v>
      </c>
      <c r="G2909" s="2"/>
      <c r="H2909" s="11"/>
    </row>
    <row r="2910" spans="1:8" x14ac:dyDescent="0.25">
      <c r="A2910" s="2" t="s">
        <v>8081</v>
      </c>
      <c r="B2910" s="2" t="s">
        <v>8082</v>
      </c>
      <c r="C2910" s="2" t="s">
        <v>8083</v>
      </c>
      <c r="D2910" s="4">
        <v>543</v>
      </c>
      <c r="F2910" s="11">
        <f t="shared" si="45"/>
        <v>0</v>
      </c>
      <c r="G2910" s="2"/>
      <c r="H2910" s="11"/>
    </row>
    <row r="2911" spans="1:8" x14ac:dyDescent="0.25">
      <c r="A2911" s="2" t="s">
        <v>8084</v>
      </c>
      <c r="B2911" s="2" t="s">
        <v>8085</v>
      </c>
      <c r="C2911" s="2" t="s">
        <v>8086</v>
      </c>
      <c r="D2911" s="4">
        <v>244</v>
      </c>
      <c r="F2911" s="11">
        <f t="shared" si="45"/>
        <v>0</v>
      </c>
      <c r="G2911" s="2"/>
      <c r="H2911" s="11"/>
    </row>
    <row r="2912" spans="1:8" x14ac:dyDescent="0.25">
      <c r="A2912" s="2" t="s">
        <v>8087</v>
      </c>
      <c r="B2912" s="2" t="s">
        <v>8088</v>
      </c>
      <c r="C2912" s="2" t="s">
        <v>8089</v>
      </c>
      <c r="D2912" s="4">
        <v>244</v>
      </c>
      <c r="F2912" s="11">
        <f t="shared" si="45"/>
        <v>0</v>
      </c>
      <c r="G2912" s="2"/>
      <c r="H2912" s="11"/>
    </row>
    <row r="2913" spans="1:8" x14ac:dyDescent="0.25">
      <c r="A2913" s="2" t="s">
        <v>8090</v>
      </c>
      <c r="B2913" s="2" t="s">
        <v>8091</v>
      </c>
      <c r="C2913" s="2" t="s">
        <v>8092</v>
      </c>
      <c r="D2913" s="4">
        <v>4548</v>
      </c>
      <c r="F2913" s="11">
        <f t="shared" si="45"/>
        <v>0</v>
      </c>
      <c r="G2913" s="2"/>
      <c r="H2913" s="11"/>
    </row>
    <row r="2914" spans="1:8" x14ac:dyDescent="0.25">
      <c r="A2914" s="2" t="s">
        <v>8093</v>
      </c>
      <c r="B2914" s="2" t="s">
        <v>8094</v>
      </c>
      <c r="C2914" s="2" t="s">
        <v>8095</v>
      </c>
      <c r="D2914" s="4">
        <v>272</v>
      </c>
      <c r="F2914" s="11">
        <f t="shared" si="45"/>
        <v>0</v>
      </c>
      <c r="G2914" s="2"/>
      <c r="H2914" s="11"/>
    </row>
    <row r="2915" spans="1:8" x14ac:dyDescent="0.25">
      <c r="A2915" s="2" t="s">
        <v>8096</v>
      </c>
      <c r="B2915" s="2" t="s">
        <v>8097</v>
      </c>
      <c r="C2915" s="2" t="s">
        <v>8098</v>
      </c>
      <c r="D2915" s="4">
        <v>431</v>
      </c>
      <c r="F2915" s="11">
        <f t="shared" si="45"/>
        <v>0</v>
      </c>
      <c r="G2915" s="2"/>
      <c r="H2915" s="11"/>
    </row>
    <row r="2916" spans="1:8" x14ac:dyDescent="0.25">
      <c r="A2916" s="2" t="s">
        <v>8099</v>
      </c>
      <c r="B2916" s="2" t="s">
        <v>8100</v>
      </c>
      <c r="C2916" s="2" t="s">
        <v>7765</v>
      </c>
      <c r="D2916" s="4">
        <v>3583</v>
      </c>
      <c r="F2916" s="11">
        <f t="shared" si="45"/>
        <v>0</v>
      </c>
      <c r="G2916" s="2"/>
      <c r="H2916" s="11"/>
    </row>
    <row r="2917" spans="1:8" x14ac:dyDescent="0.25">
      <c r="A2917" s="2" t="s">
        <v>8101</v>
      </c>
      <c r="B2917" s="2" t="s">
        <v>8102</v>
      </c>
      <c r="C2917" s="2" t="s">
        <v>8103</v>
      </c>
      <c r="D2917" s="4">
        <v>1346</v>
      </c>
      <c r="F2917" s="11">
        <f t="shared" si="45"/>
        <v>0</v>
      </c>
      <c r="G2917" s="2"/>
      <c r="H2917" s="11"/>
    </row>
    <row r="2918" spans="1:8" x14ac:dyDescent="0.25">
      <c r="A2918" s="2" t="s">
        <v>8104</v>
      </c>
      <c r="B2918" s="2" t="s">
        <v>8105</v>
      </c>
      <c r="C2918" s="2" t="s">
        <v>8106</v>
      </c>
      <c r="D2918" s="4">
        <v>1603</v>
      </c>
      <c r="F2918" s="11">
        <f t="shared" si="45"/>
        <v>0</v>
      </c>
      <c r="G2918" s="2"/>
      <c r="H2918" s="11"/>
    </row>
    <row r="2919" spans="1:8" x14ac:dyDescent="0.25">
      <c r="A2919" s="2" t="s">
        <v>8107</v>
      </c>
      <c r="B2919" s="2" t="s">
        <v>8108</v>
      </c>
      <c r="C2919" s="2" t="s">
        <v>8109</v>
      </c>
      <c r="D2919" s="4">
        <v>380</v>
      </c>
      <c r="F2919" s="11">
        <f t="shared" si="45"/>
        <v>0</v>
      </c>
      <c r="G2919" s="2"/>
      <c r="H2919" s="11"/>
    </row>
    <row r="2920" spans="1:8" x14ac:dyDescent="0.25">
      <c r="A2920" s="2" t="s">
        <v>8110</v>
      </c>
      <c r="B2920" s="2" t="s">
        <v>8111</v>
      </c>
      <c r="C2920" s="2" t="s">
        <v>8112</v>
      </c>
      <c r="D2920" s="4">
        <v>853</v>
      </c>
      <c r="F2920" s="11">
        <f t="shared" si="45"/>
        <v>0</v>
      </c>
      <c r="G2920" s="2"/>
      <c r="H2920" s="11"/>
    </row>
    <row r="2921" spans="1:8" x14ac:dyDescent="0.25">
      <c r="A2921" s="2" t="s">
        <v>8113</v>
      </c>
      <c r="B2921" s="2" t="s">
        <v>8114</v>
      </c>
      <c r="C2921" s="2" t="s">
        <v>8115</v>
      </c>
      <c r="D2921" s="4">
        <v>3659</v>
      </c>
      <c r="F2921" s="11">
        <f t="shared" si="45"/>
        <v>0</v>
      </c>
      <c r="G2921" s="2"/>
      <c r="H2921" s="11"/>
    </row>
    <row r="2922" spans="1:8" x14ac:dyDescent="0.25">
      <c r="A2922" s="2" t="s">
        <v>8116</v>
      </c>
      <c r="B2922" s="2" t="s">
        <v>8117</v>
      </c>
      <c r="C2922" s="2" t="s">
        <v>8118</v>
      </c>
      <c r="D2922" s="4">
        <v>655</v>
      </c>
      <c r="F2922" s="11">
        <f t="shared" si="45"/>
        <v>0</v>
      </c>
      <c r="G2922" s="2"/>
      <c r="H2922" s="11"/>
    </row>
    <row r="2923" spans="1:8" x14ac:dyDescent="0.25">
      <c r="A2923" s="2" t="s">
        <v>8119</v>
      </c>
      <c r="B2923" s="2" t="s">
        <v>7838</v>
      </c>
      <c r="C2923" s="2" t="s">
        <v>8120</v>
      </c>
      <c r="D2923" s="4">
        <v>2180</v>
      </c>
      <c r="F2923" s="11">
        <f t="shared" si="45"/>
        <v>0</v>
      </c>
      <c r="G2923" s="2"/>
      <c r="H2923" s="11"/>
    </row>
    <row r="2924" spans="1:8" x14ac:dyDescent="0.25">
      <c r="A2924" s="2" t="s">
        <v>8121</v>
      </c>
      <c r="B2924" s="2" t="s">
        <v>8122</v>
      </c>
      <c r="C2924" s="2" t="s">
        <v>8123</v>
      </c>
      <c r="D2924" s="4">
        <v>1879</v>
      </c>
      <c r="F2924" s="11">
        <f t="shared" si="45"/>
        <v>0</v>
      </c>
      <c r="G2924" s="2"/>
      <c r="H2924" s="11"/>
    </row>
    <row r="2925" spans="1:8" x14ac:dyDescent="0.25">
      <c r="A2925" s="2" t="s">
        <v>8124</v>
      </c>
      <c r="B2925" s="2" t="s">
        <v>8125</v>
      </c>
      <c r="C2925" s="2" t="s">
        <v>8126</v>
      </c>
      <c r="D2925" s="4">
        <v>2890</v>
      </c>
      <c r="F2925" s="11">
        <f t="shared" si="45"/>
        <v>0</v>
      </c>
      <c r="G2925" s="2"/>
      <c r="H2925" s="11"/>
    </row>
    <row r="2926" spans="1:8" x14ac:dyDescent="0.25">
      <c r="A2926" s="2" t="s">
        <v>8127</v>
      </c>
      <c r="B2926" s="2" t="s">
        <v>8128</v>
      </c>
      <c r="C2926" s="2" t="s">
        <v>8129</v>
      </c>
      <c r="D2926" s="4">
        <v>591</v>
      </c>
      <c r="F2926" s="11">
        <f t="shared" si="45"/>
        <v>0</v>
      </c>
      <c r="G2926" s="2"/>
      <c r="H2926" s="11"/>
    </row>
    <row r="2927" spans="1:8" x14ac:dyDescent="0.25">
      <c r="A2927" s="2" t="s">
        <v>8130</v>
      </c>
      <c r="B2927" s="2" t="s">
        <v>8131</v>
      </c>
      <c r="C2927" s="2" t="s">
        <v>8132</v>
      </c>
      <c r="D2927" s="4">
        <v>767</v>
      </c>
      <c r="F2927" s="11">
        <f t="shared" si="45"/>
        <v>0</v>
      </c>
      <c r="G2927" s="2"/>
      <c r="H2927" s="11"/>
    </row>
    <row r="2928" spans="1:8" x14ac:dyDescent="0.25">
      <c r="A2928" s="2" t="s">
        <v>8133</v>
      </c>
      <c r="B2928" s="2" t="s">
        <v>8134</v>
      </c>
      <c r="C2928" s="2" t="s">
        <v>8135</v>
      </c>
      <c r="D2928" s="4">
        <v>1183</v>
      </c>
      <c r="F2928" s="11">
        <f t="shared" si="45"/>
        <v>0</v>
      </c>
      <c r="G2928" s="2"/>
      <c r="H2928" s="11"/>
    </row>
    <row r="2929" spans="1:8" x14ac:dyDescent="0.25">
      <c r="A2929" s="2" t="s">
        <v>8136</v>
      </c>
      <c r="B2929" s="2" t="s">
        <v>8137</v>
      </c>
      <c r="C2929" s="2" t="s">
        <v>8138</v>
      </c>
      <c r="D2929" s="4">
        <v>2014</v>
      </c>
      <c r="F2929" s="11">
        <f t="shared" si="45"/>
        <v>0</v>
      </c>
      <c r="G2929" s="2"/>
      <c r="H2929" s="11"/>
    </row>
    <row r="2930" spans="1:8" x14ac:dyDescent="0.25">
      <c r="A2930" s="2" t="s">
        <v>8139</v>
      </c>
      <c r="B2930" s="2" t="s">
        <v>8140</v>
      </c>
      <c r="C2930" s="2" t="s">
        <v>8141</v>
      </c>
      <c r="D2930" s="4">
        <v>943</v>
      </c>
      <c r="F2930" s="11">
        <f t="shared" si="45"/>
        <v>0</v>
      </c>
      <c r="G2930" s="2"/>
      <c r="H2930" s="11"/>
    </row>
    <row r="2931" spans="1:8" x14ac:dyDescent="0.25">
      <c r="A2931" s="2" t="s">
        <v>8142</v>
      </c>
      <c r="B2931" s="2" t="s">
        <v>8143</v>
      </c>
      <c r="C2931" s="2" t="s">
        <v>8144</v>
      </c>
      <c r="D2931" s="4">
        <v>3198</v>
      </c>
      <c r="F2931" s="11">
        <f t="shared" si="45"/>
        <v>0</v>
      </c>
      <c r="G2931" s="2"/>
      <c r="H2931" s="11"/>
    </row>
    <row r="2932" spans="1:8" x14ac:dyDescent="0.25">
      <c r="A2932" s="2" t="s">
        <v>8145</v>
      </c>
      <c r="B2932" s="2" t="s">
        <v>8146</v>
      </c>
      <c r="C2932" s="2" t="s">
        <v>8147</v>
      </c>
      <c r="D2932" s="4">
        <v>3021</v>
      </c>
      <c r="F2932" s="11">
        <f t="shared" si="45"/>
        <v>0</v>
      </c>
      <c r="G2932" s="2"/>
      <c r="H2932" s="11"/>
    </row>
    <row r="2933" spans="1:8" x14ac:dyDescent="0.25">
      <c r="A2933" s="2" t="s">
        <v>8148</v>
      </c>
      <c r="B2933" s="2" t="s">
        <v>7907</v>
      </c>
      <c r="C2933" s="2" t="s">
        <v>8149</v>
      </c>
      <c r="D2933" s="4">
        <v>3652</v>
      </c>
      <c r="F2933" s="11">
        <f t="shared" si="45"/>
        <v>0</v>
      </c>
      <c r="G2933" s="2"/>
      <c r="H2933" s="11"/>
    </row>
    <row r="2934" spans="1:8" x14ac:dyDescent="0.25">
      <c r="A2934" s="2" t="s">
        <v>8150</v>
      </c>
      <c r="B2934" s="2" t="s">
        <v>8151</v>
      </c>
      <c r="C2934" s="2" t="s">
        <v>8152</v>
      </c>
      <c r="D2934" s="4">
        <v>0</v>
      </c>
      <c r="F2934" s="11">
        <f t="shared" si="45"/>
        <v>0</v>
      </c>
      <c r="H2934" s="11"/>
    </row>
    <row r="2935" spans="1:8" x14ac:dyDescent="0.25">
      <c r="A2935" s="2" t="s">
        <v>8153</v>
      </c>
      <c r="B2935" s="2" t="s">
        <v>8154</v>
      </c>
      <c r="C2935" s="2" t="s">
        <v>8155</v>
      </c>
      <c r="D2935" s="4">
        <v>1589</v>
      </c>
      <c r="F2935" s="11">
        <f t="shared" si="45"/>
        <v>0</v>
      </c>
      <c r="G2935" s="2"/>
      <c r="H2935" s="11"/>
    </row>
    <row r="2936" spans="1:8" x14ac:dyDescent="0.25">
      <c r="A2936" s="2" t="s">
        <v>8156</v>
      </c>
      <c r="B2936" s="2" t="s">
        <v>8157</v>
      </c>
      <c r="C2936" s="2" t="s">
        <v>8158</v>
      </c>
      <c r="D2936" s="4">
        <v>2344</v>
      </c>
      <c r="F2936" s="11">
        <f t="shared" si="45"/>
        <v>0</v>
      </c>
      <c r="G2936" s="2"/>
      <c r="H2936" s="11"/>
    </row>
    <row r="2937" spans="1:8" x14ac:dyDescent="0.25">
      <c r="A2937" s="2" t="s">
        <v>8159</v>
      </c>
      <c r="B2937" s="2" t="s">
        <v>8073</v>
      </c>
      <c r="C2937" s="2" t="s">
        <v>8160</v>
      </c>
      <c r="D2937" s="4">
        <v>885</v>
      </c>
      <c r="F2937" s="11">
        <f t="shared" si="45"/>
        <v>0</v>
      </c>
      <c r="G2937" s="2"/>
      <c r="H2937" s="11"/>
    </row>
    <row r="2938" spans="1:8" x14ac:dyDescent="0.25">
      <c r="A2938" s="2" t="s">
        <v>8161</v>
      </c>
      <c r="B2938" s="2" t="s">
        <v>8162</v>
      </c>
      <c r="C2938" s="2" t="s">
        <v>8163</v>
      </c>
      <c r="D2938" s="4">
        <v>395</v>
      </c>
      <c r="F2938" s="11">
        <f t="shared" si="45"/>
        <v>0</v>
      </c>
      <c r="G2938" s="2"/>
      <c r="H2938" s="11"/>
    </row>
    <row r="2939" spans="1:8" x14ac:dyDescent="0.25">
      <c r="A2939" s="2" t="s">
        <v>8164</v>
      </c>
      <c r="B2939" s="2" t="s">
        <v>8165</v>
      </c>
      <c r="C2939" s="2" t="s">
        <v>8166</v>
      </c>
      <c r="D2939" s="4">
        <v>279</v>
      </c>
      <c r="F2939" s="11">
        <f t="shared" si="45"/>
        <v>0</v>
      </c>
      <c r="G2939" s="2"/>
      <c r="H2939" s="11"/>
    </row>
    <row r="2940" spans="1:8" x14ac:dyDescent="0.25">
      <c r="A2940" s="2" t="s">
        <v>8167</v>
      </c>
      <c r="B2940" s="2" t="s">
        <v>8168</v>
      </c>
      <c r="C2940" s="2" t="s">
        <v>8169</v>
      </c>
      <c r="D2940" s="4">
        <v>240</v>
      </c>
      <c r="F2940" s="11">
        <f t="shared" si="45"/>
        <v>0</v>
      </c>
      <c r="G2940" s="2"/>
      <c r="H2940" s="11"/>
    </row>
    <row r="2941" spans="1:8" x14ac:dyDescent="0.25">
      <c r="A2941" s="2" t="s">
        <v>8170</v>
      </c>
      <c r="B2941" s="2" t="s">
        <v>8171</v>
      </c>
      <c r="C2941" s="2" t="s">
        <v>8172</v>
      </c>
      <c r="D2941" s="4">
        <v>439</v>
      </c>
      <c r="F2941" s="11">
        <f t="shared" si="45"/>
        <v>0</v>
      </c>
      <c r="G2941" s="2"/>
      <c r="H2941" s="11"/>
    </row>
    <row r="2942" spans="1:8" x14ac:dyDescent="0.25">
      <c r="A2942" s="2" t="s">
        <v>8173</v>
      </c>
      <c r="B2942" s="2" t="s">
        <v>8174</v>
      </c>
      <c r="C2942" s="2" t="s">
        <v>8175</v>
      </c>
      <c r="D2942" s="4">
        <v>359</v>
      </c>
      <c r="F2942" s="11">
        <f t="shared" si="45"/>
        <v>0</v>
      </c>
      <c r="G2942" s="2"/>
      <c r="H2942" s="11"/>
    </row>
    <row r="2943" spans="1:8" x14ac:dyDescent="0.25">
      <c r="A2943" s="2" t="s">
        <v>8176</v>
      </c>
      <c r="B2943" s="2" t="s">
        <v>8041</v>
      </c>
      <c r="C2943" s="2" t="s">
        <v>8177</v>
      </c>
      <c r="D2943" s="4">
        <v>224</v>
      </c>
      <c r="F2943" s="11">
        <f t="shared" si="45"/>
        <v>0</v>
      </c>
      <c r="G2943" s="2"/>
      <c r="H2943" s="11"/>
    </row>
    <row r="2944" spans="1:8" x14ac:dyDescent="0.25">
      <c r="A2944" s="2" t="s">
        <v>8178</v>
      </c>
      <c r="B2944" s="2" t="s">
        <v>7974</v>
      </c>
      <c r="C2944" s="2" t="s">
        <v>8179</v>
      </c>
      <c r="D2944" s="4">
        <v>522</v>
      </c>
      <c r="F2944" s="11">
        <f t="shared" si="45"/>
        <v>0</v>
      </c>
      <c r="G2944" s="2"/>
      <c r="H2944" s="11"/>
    </row>
    <row r="2945" spans="1:8" x14ac:dyDescent="0.25">
      <c r="A2945" s="2" t="s">
        <v>8180</v>
      </c>
      <c r="B2945" s="2" t="s">
        <v>7982</v>
      </c>
      <c r="C2945" s="2" t="s">
        <v>8181</v>
      </c>
      <c r="D2945" s="4">
        <v>3461</v>
      </c>
      <c r="F2945" s="11">
        <f t="shared" si="45"/>
        <v>0</v>
      </c>
      <c r="G2945" s="2"/>
      <c r="H2945" s="11"/>
    </row>
    <row r="2946" spans="1:8" x14ac:dyDescent="0.25">
      <c r="A2946" s="2" t="s">
        <v>8182</v>
      </c>
      <c r="B2946" s="2" t="s">
        <v>8183</v>
      </c>
      <c r="C2946" s="2" t="s">
        <v>8184</v>
      </c>
      <c r="D2946" s="4">
        <v>1758</v>
      </c>
      <c r="F2946" s="11">
        <f t="shared" si="45"/>
        <v>0</v>
      </c>
      <c r="G2946" s="2"/>
      <c r="H2946" s="11"/>
    </row>
    <row r="2947" spans="1:8" x14ac:dyDescent="0.25">
      <c r="A2947" s="2" t="s">
        <v>8185</v>
      </c>
      <c r="B2947" s="2" t="s">
        <v>7974</v>
      </c>
      <c r="C2947" s="2" t="s">
        <v>8186</v>
      </c>
      <c r="D2947" s="4">
        <v>1440</v>
      </c>
      <c r="F2947" s="11">
        <f t="shared" si="45"/>
        <v>0</v>
      </c>
      <c r="G2947" s="2"/>
      <c r="H2947" s="11"/>
    </row>
    <row r="2948" spans="1:8" x14ac:dyDescent="0.25">
      <c r="A2948" s="2" t="s">
        <v>8187</v>
      </c>
      <c r="B2948" s="2" t="s">
        <v>8188</v>
      </c>
      <c r="C2948" s="2" t="s">
        <v>8189</v>
      </c>
      <c r="D2948" s="4">
        <v>562</v>
      </c>
      <c r="F2948" s="11">
        <f t="shared" si="45"/>
        <v>0</v>
      </c>
      <c r="G2948" s="2"/>
      <c r="H2948" s="11"/>
    </row>
    <row r="2949" spans="1:8" x14ac:dyDescent="0.25">
      <c r="A2949" s="2" t="s">
        <v>8190</v>
      </c>
      <c r="B2949" s="2" t="s">
        <v>7974</v>
      </c>
      <c r="C2949" s="2" t="s">
        <v>8191</v>
      </c>
      <c r="D2949" s="4">
        <v>680</v>
      </c>
      <c r="F2949" s="11">
        <f t="shared" si="45"/>
        <v>0</v>
      </c>
      <c r="G2949" s="2"/>
      <c r="H2949" s="11"/>
    </row>
    <row r="2950" spans="1:8" x14ac:dyDescent="0.25">
      <c r="A2950" s="2" t="s">
        <v>8192</v>
      </c>
      <c r="B2950" s="2" t="s">
        <v>8193</v>
      </c>
      <c r="C2950" s="2" t="s">
        <v>8194</v>
      </c>
      <c r="D2950" s="4">
        <v>5264</v>
      </c>
      <c r="F2950" s="11">
        <f t="shared" si="45"/>
        <v>0</v>
      </c>
      <c r="G2950" s="2"/>
      <c r="H2950" s="11"/>
    </row>
    <row r="2951" spans="1:8" x14ac:dyDescent="0.25">
      <c r="A2951" s="2" t="s">
        <v>8195</v>
      </c>
      <c r="B2951" s="2" t="s">
        <v>8196</v>
      </c>
      <c r="C2951" s="2" t="s">
        <v>8197</v>
      </c>
      <c r="D2951" s="4">
        <v>397</v>
      </c>
      <c r="F2951" s="11">
        <f t="shared" si="45"/>
        <v>0</v>
      </c>
      <c r="G2951" s="2"/>
      <c r="H2951" s="11"/>
    </row>
    <row r="2952" spans="1:8" x14ac:dyDescent="0.25">
      <c r="A2952" s="2" t="s">
        <v>8198</v>
      </c>
      <c r="B2952" s="2" t="s">
        <v>8196</v>
      </c>
      <c r="C2952" s="2" t="s">
        <v>8199</v>
      </c>
      <c r="D2952" s="4">
        <v>397</v>
      </c>
      <c r="F2952" s="11">
        <f t="shared" ref="F2952:F3015" si="46">D2952*E2952</f>
        <v>0</v>
      </c>
      <c r="G2952" s="2"/>
      <c r="H2952" s="11"/>
    </row>
    <row r="2953" spans="1:8" x14ac:dyDescent="0.25">
      <c r="A2953" s="2" t="s">
        <v>8200</v>
      </c>
      <c r="B2953" s="2" t="s">
        <v>8201</v>
      </c>
      <c r="C2953" s="2" t="s">
        <v>8202</v>
      </c>
      <c r="D2953" s="4">
        <v>303</v>
      </c>
      <c r="F2953" s="11">
        <f t="shared" si="46"/>
        <v>0</v>
      </c>
      <c r="G2953" s="2"/>
      <c r="H2953" s="11"/>
    </row>
    <row r="2954" spans="1:8" x14ac:dyDescent="0.25">
      <c r="A2954" s="2" t="s">
        <v>8203</v>
      </c>
      <c r="B2954" s="2" t="s">
        <v>8204</v>
      </c>
      <c r="C2954" s="2" t="s">
        <v>8205</v>
      </c>
      <c r="D2954" s="4">
        <v>3021</v>
      </c>
      <c r="F2954" s="11">
        <f t="shared" si="46"/>
        <v>0</v>
      </c>
      <c r="G2954" s="2"/>
      <c r="H2954" s="11"/>
    </row>
    <row r="2955" spans="1:8" x14ac:dyDescent="0.25">
      <c r="A2955" s="2" t="s">
        <v>8206</v>
      </c>
      <c r="B2955" s="2" t="s">
        <v>8207</v>
      </c>
      <c r="C2955" s="2" t="s">
        <v>8208</v>
      </c>
      <c r="D2955" s="4">
        <v>387</v>
      </c>
      <c r="F2955" s="11">
        <f t="shared" si="46"/>
        <v>0</v>
      </c>
      <c r="G2955" s="2"/>
      <c r="H2955" s="11"/>
    </row>
    <row r="2956" spans="1:8" x14ac:dyDescent="0.25">
      <c r="A2956" s="2" t="s">
        <v>8209</v>
      </c>
      <c r="B2956" s="2" t="s">
        <v>8210</v>
      </c>
      <c r="C2956" s="2" t="s">
        <v>8211</v>
      </c>
      <c r="D2956" s="4">
        <v>1461</v>
      </c>
      <c r="F2956" s="11">
        <f t="shared" si="46"/>
        <v>0</v>
      </c>
      <c r="G2956" s="2"/>
      <c r="H2956" s="11"/>
    </row>
    <row r="2957" spans="1:8" x14ac:dyDescent="0.25">
      <c r="A2957" s="2" t="s">
        <v>8212</v>
      </c>
      <c r="B2957" s="2" t="s">
        <v>8213</v>
      </c>
      <c r="C2957" s="2" t="s">
        <v>8214</v>
      </c>
      <c r="D2957" s="4">
        <v>1758</v>
      </c>
      <c r="F2957" s="11">
        <f t="shared" si="46"/>
        <v>0</v>
      </c>
      <c r="G2957" s="2"/>
      <c r="H2957" s="11"/>
    </row>
    <row r="2958" spans="1:8" x14ac:dyDescent="0.25">
      <c r="A2958" s="2" t="s">
        <v>8215</v>
      </c>
      <c r="B2958" s="2" t="s">
        <v>8216</v>
      </c>
      <c r="C2958" s="2" t="s">
        <v>8217</v>
      </c>
      <c r="D2958" s="4">
        <v>589</v>
      </c>
      <c r="F2958" s="11">
        <f t="shared" si="46"/>
        <v>0</v>
      </c>
      <c r="G2958" s="2"/>
      <c r="H2958" s="11"/>
    </row>
    <row r="2959" spans="1:8" x14ac:dyDescent="0.25">
      <c r="A2959" s="2" t="s">
        <v>8218</v>
      </c>
      <c r="B2959" s="2" t="s">
        <v>8219</v>
      </c>
      <c r="C2959" s="2" t="s">
        <v>8220</v>
      </c>
      <c r="D2959" s="4">
        <v>2032</v>
      </c>
      <c r="F2959" s="11">
        <f t="shared" si="46"/>
        <v>0</v>
      </c>
      <c r="G2959" s="2"/>
      <c r="H2959" s="11"/>
    </row>
    <row r="2960" spans="1:8" x14ac:dyDescent="0.25">
      <c r="A2960" s="2" t="s">
        <v>8221</v>
      </c>
      <c r="B2960" s="2" t="s">
        <v>8222</v>
      </c>
      <c r="C2960" s="2" t="s">
        <v>8223</v>
      </c>
      <c r="D2960" s="4">
        <v>1627</v>
      </c>
      <c r="F2960" s="11">
        <f t="shared" si="46"/>
        <v>0</v>
      </c>
      <c r="G2960" s="2"/>
      <c r="H2960" s="11"/>
    </row>
    <row r="2961" spans="1:8" x14ac:dyDescent="0.25">
      <c r="A2961" s="2" t="s">
        <v>8224</v>
      </c>
      <c r="B2961" s="2" t="s">
        <v>8225</v>
      </c>
      <c r="C2961" s="2" t="s">
        <v>8226</v>
      </c>
      <c r="D2961" s="4">
        <v>238</v>
      </c>
      <c r="F2961" s="11">
        <f t="shared" si="46"/>
        <v>0</v>
      </c>
      <c r="G2961" s="2"/>
      <c r="H2961" s="11"/>
    </row>
    <row r="2962" spans="1:8" x14ac:dyDescent="0.25">
      <c r="A2962" s="2" t="s">
        <v>8227</v>
      </c>
      <c r="B2962" s="2" t="s">
        <v>8228</v>
      </c>
      <c r="C2962" s="2" t="s">
        <v>8229</v>
      </c>
      <c r="D2962" s="4">
        <v>225</v>
      </c>
      <c r="F2962" s="11">
        <f t="shared" si="46"/>
        <v>0</v>
      </c>
      <c r="G2962" s="2"/>
      <c r="H2962" s="11"/>
    </row>
    <row r="2963" spans="1:8" x14ac:dyDescent="0.25">
      <c r="A2963" s="2" t="s">
        <v>8230</v>
      </c>
      <c r="B2963" s="2" t="s">
        <v>8231</v>
      </c>
      <c r="C2963" s="2" t="s">
        <v>8232</v>
      </c>
      <c r="D2963" s="4">
        <v>397</v>
      </c>
      <c r="F2963" s="11">
        <f t="shared" si="46"/>
        <v>0</v>
      </c>
      <c r="G2963" s="2"/>
      <c r="H2963" s="11"/>
    </row>
    <row r="2964" spans="1:8" x14ac:dyDescent="0.25">
      <c r="A2964" s="2" t="s">
        <v>8233</v>
      </c>
      <c r="B2964" s="2" t="s">
        <v>8234</v>
      </c>
      <c r="C2964" s="2" t="s">
        <v>8235</v>
      </c>
      <c r="D2964" s="4">
        <v>397</v>
      </c>
      <c r="F2964" s="11">
        <f t="shared" si="46"/>
        <v>0</v>
      </c>
      <c r="G2964" s="2"/>
      <c r="H2964" s="11"/>
    </row>
    <row r="2965" spans="1:8" x14ac:dyDescent="0.25">
      <c r="A2965" s="2" t="s">
        <v>8236</v>
      </c>
      <c r="B2965" s="2" t="s">
        <v>8237</v>
      </c>
      <c r="C2965" s="2" t="s">
        <v>8238</v>
      </c>
      <c r="D2965" s="4">
        <v>293</v>
      </c>
      <c r="F2965" s="11">
        <f t="shared" si="46"/>
        <v>0</v>
      </c>
      <c r="G2965" s="2"/>
      <c r="H2965" s="11"/>
    </row>
    <row r="2966" spans="1:8" x14ac:dyDescent="0.25">
      <c r="A2966" s="2" t="s">
        <v>8239</v>
      </c>
      <c r="B2966" s="2" t="s">
        <v>8240</v>
      </c>
      <c r="C2966" s="2" t="s">
        <v>8241</v>
      </c>
      <c r="D2966" s="4">
        <v>248</v>
      </c>
      <c r="F2966" s="11">
        <f t="shared" si="46"/>
        <v>0</v>
      </c>
      <c r="G2966" s="2"/>
      <c r="H2966" s="11"/>
    </row>
    <row r="2967" spans="1:8" x14ac:dyDescent="0.25">
      <c r="A2967" s="2" t="s">
        <v>8242</v>
      </c>
      <c r="B2967" s="2" t="s">
        <v>8196</v>
      </c>
      <c r="C2967" s="2" t="s">
        <v>8243</v>
      </c>
      <c r="D2967" s="4">
        <v>397</v>
      </c>
      <c r="F2967" s="11">
        <f t="shared" si="46"/>
        <v>0</v>
      </c>
      <c r="G2967" s="2"/>
      <c r="H2967" s="11"/>
    </row>
    <row r="2968" spans="1:8" x14ac:dyDescent="0.25">
      <c r="A2968" s="2" t="s">
        <v>8244</v>
      </c>
      <c r="B2968" s="2" t="s">
        <v>8245</v>
      </c>
      <c r="C2968" s="2" t="s">
        <v>8246</v>
      </c>
      <c r="D2968" s="4">
        <v>535</v>
      </c>
      <c r="F2968" s="11">
        <f t="shared" si="46"/>
        <v>0</v>
      </c>
      <c r="G2968" s="2"/>
      <c r="H2968" s="11"/>
    </row>
    <row r="2969" spans="1:8" x14ac:dyDescent="0.25">
      <c r="A2969" s="2" t="s">
        <v>8247</v>
      </c>
      <c r="B2969" s="2" t="s">
        <v>8248</v>
      </c>
      <c r="C2969" s="2" t="s">
        <v>8249</v>
      </c>
      <c r="D2969" s="4">
        <v>1936</v>
      </c>
      <c r="F2969" s="11">
        <f t="shared" si="46"/>
        <v>0</v>
      </c>
      <c r="G2969" s="2"/>
      <c r="H2969" s="11"/>
    </row>
    <row r="2970" spans="1:8" x14ac:dyDescent="0.25">
      <c r="A2970" s="2" t="s">
        <v>8250</v>
      </c>
      <c r="B2970" s="2" t="s">
        <v>8251</v>
      </c>
      <c r="C2970" s="2" t="s">
        <v>8252</v>
      </c>
      <c r="D2970" s="4">
        <v>3635</v>
      </c>
      <c r="F2970" s="11">
        <f t="shared" si="46"/>
        <v>0</v>
      </c>
      <c r="G2970" s="2"/>
      <c r="H2970" s="11"/>
    </row>
    <row r="2971" spans="1:8" x14ac:dyDescent="0.25">
      <c r="A2971" s="2" t="s">
        <v>8253</v>
      </c>
      <c r="B2971" s="2" t="s">
        <v>8254</v>
      </c>
      <c r="C2971" s="2" t="s">
        <v>8255</v>
      </c>
      <c r="D2971" s="4">
        <v>2911</v>
      </c>
      <c r="F2971" s="11">
        <f t="shared" si="46"/>
        <v>0</v>
      </c>
      <c r="G2971" s="2"/>
      <c r="H2971" s="11"/>
    </row>
    <row r="2972" spans="1:8" x14ac:dyDescent="0.25">
      <c r="A2972" s="2" t="s">
        <v>8256</v>
      </c>
      <c r="B2972" s="2" t="s">
        <v>8002</v>
      </c>
      <c r="C2972" s="2" t="s">
        <v>8257</v>
      </c>
      <c r="D2972" s="4">
        <v>992</v>
      </c>
      <c r="F2972" s="11">
        <f t="shared" si="46"/>
        <v>0</v>
      </c>
      <c r="G2972" s="2"/>
      <c r="H2972" s="11"/>
    </row>
    <row r="2973" spans="1:8" x14ac:dyDescent="0.25">
      <c r="A2973" s="2" t="s">
        <v>8258</v>
      </c>
      <c r="B2973" s="2" t="s">
        <v>8259</v>
      </c>
      <c r="C2973" s="2" t="s">
        <v>8260</v>
      </c>
      <c r="D2973" s="4">
        <v>195</v>
      </c>
      <c r="F2973" s="11">
        <f t="shared" si="46"/>
        <v>0</v>
      </c>
      <c r="G2973" s="2"/>
      <c r="H2973" s="11"/>
    </row>
    <row r="2974" spans="1:8" x14ac:dyDescent="0.25">
      <c r="A2974" s="2" t="s">
        <v>8261</v>
      </c>
      <c r="B2974" s="2" t="s">
        <v>8262</v>
      </c>
      <c r="C2974" s="2" t="s">
        <v>8263</v>
      </c>
      <c r="D2974" s="4">
        <v>497</v>
      </c>
      <c r="F2974" s="11">
        <f t="shared" si="46"/>
        <v>0</v>
      </c>
      <c r="G2974" s="2"/>
      <c r="H2974" s="11"/>
    </row>
    <row r="2975" spans="1:8" x14ac:dyDescent="0.25">
      <c r="A2975" s="2" t="s">
        <v>8264</v>
      </c>
      <c r="B2975" s="2" t="s">
        <v>8265</v>
      </c>
      <c r="C2975" s="2" t="s">
        <v>8266</v>
      </c>
      <c r="D2975" s="4">
        <v>1210</v>
      </c>
      <c r="F2975" s="11">
        <f t="shared" si="46"/>
        <v>0</v>
      </c>
      <c r="G2975" s="2"/>
      <c r="H2975" s="11"/>
    </row>
    <row r="2976" spans="1:8" x14ac:dyDescent="0.25">
      <c r="A2976" s="2" t="s">
        <v>8267</v>
      </c>
      <c r="B2976" s="2" t="s">
        <v>8268</v>
      </c>
      <c r="C2976" s="2" t="s">
        <v>8269</v>
      </c>
      <c r="D2976" s="4">
        <v>126</v>
      </c>
      <c r="F2976" s="11">
        <f t="shared" si="46"/>
        <v>0</v>
      </c>
      <c r="G2976" s="2"/>
      <c r="H2976" s="11"/>
    </row>
    <row r="2977" spans="1:8" x14ac:dyDescent="0.25">
      <c r="A2977" s="2" t="s">
        <v>8270</v>
      </c>
      <c r="B2977" s="2" t="s">
        <v>7693</v>
      </c>
      <c r="C2977" s="2" t="s">
        <v>8271</v>
      </c>
      <c r="D2977" s="4">
        <v>1616</v>
      </c>
      <c r="F2977" s="11">
        <f t="shared" si="46"/>
        <v>0</v>
      </c>
      <c r="G2977" s="2"/>
      <c r="H2977" s="11"/>
    </row>
    <row r="2978" spans="1:8" x14ac:dyDescent="0.25">
      <c r="A2978" s="2" t="s">
        <v>8272</v>
      </c>
      <c r="B2978" s="2" t="s">
        <v>7849</v>
      </c>
      <c r="C2978" s="2" t="s">
        <v>8273</v>
      </c>
      <c r="D2978" s="4">
        <v>87</v>
      </c>
      <c r="F2978" s="11">
        <f t="shared" si="46"/>
        <v>0</v>
      </c>
      <c r="G2978" s="2"/>
      <c r="H2978" s="11"/>
    </row>
    <row r="2979" spans="1:8" x14ac:dyDescent="0.25">
      <c r="A2979" s="2" t="s">
        <v>8274</v>
      </c>
      <c r="B2979" s="2" t="s">
        <v>8275</v>
      </c>
      <c r="C2979" s="2" t="s">
        <v>8276</v>
      </c>
      <c r="D2979" s="4">
        <v>625</v>
      </c>
      <c r="F2979" s="11">
        <f t="shared" si="46"/>
        <v>0</v>
      </c>
      <c r="G2979" s="2"/>
      <c r="H2979" s="11"/>
    </row>
    <row r="2980" spans="1:8" x14ac:dyDescent="0.25">
      <c r="A2980" s="2" t="s">
        <v>8277</v>
      </c>
      <c r="B2980" s="2" t="s">
        <v>8278</v>
      </c>
      <c r="C2980" s="2" t="s">
        <v>8279</v>
      </c>
      <c r="D2980" s="4">
        <v>87</v>
      </c>
      <c r="F2980" s="11">
        <f t="shared" si="46"/>
        <v>0</v>
      </c>
      <c r="G2980" s="2"/>
      <c r="H2980" s="11"/>
    </row>
    <row r="2981" spans="1:8" x14ac:dyDescent="0.25">
      <c r="A2981" s="2" t="s">
        <v>8280</v>
      </c>
      <c r="B2981" s="2" t="s">
        <v>8281</v>
      </c>
      <c r="C2981" s="2" t="s">
        <v>8282</v>
      </c>
      <c r="D2981" s="4">
        <v>1135</v>
      </c>
      <c r="F2981" s="11">
        <f t="shared" si="46"/>
        <v>0</v>
      </c>
      <c r="G2981" s="2"/>
      <c r="H2981" s="11"/>
    </row>
    <row r="2982" spans="1:8" x14ac:dyDescent="0.25">
      <c r="A2982" s="2" t="s">
        <v>8283</v>
      </c>
      <c r="B2982" s="2" t="s">
        <v>8284</v>
      </c>
      <c r="C2982" s="2" t="s">
        <v>8285</v>
      </c>
      <c r="D2982" s="4">
        <v>625</v>
      </c>
      <c r="F2982" s="11">
        <f t="shared" si="46"/>
        <v>0</v>
      </c>
      <c r="G2982" s="2"/>
      <c r="H2982" s="11"/>
    </row>
    <row r="2983" spans="1:8" x14ac:dyDescent="0.25">
      <c r="A2983" s="2" t="s">
        <v>8286</v>
      </c>
      <c r="B2983" s="2" t="s">
        <v>8287</v>
      </c>
      <c r="C2983" s="2" t="s">
        <v>8288</v>
      </c>
      <c r="D2983" s="4">
        <v>1110</v>
      </c>
      <c r="F2983" s="11">
        <f t="shared" si="46"/>
        <v>0</v>
      </c>
      <c r="G2983" s="2"/>
      <c r="H2983" s="11"/>
    </row>
    <row r="2984" spans="1:8" x14ac:dyDescent="0.25">
      <c r="A2984" s="2" t="s">
        <v>8289</v>
      </c>
      <c r="B2984" s="2" t="s">
        <v>8290</v>
      </c>
      <c r="C2984" s="2" t="s">
        <v>8291</v>
      </c>
      <c r="D2984" s="4">
        <v>397</v>
      </c>
      <c r="F2984" s="11">
        <f t="shared" si="46"/>
        <v>0</v>
      </c>
      <c r="G2984" s="2"/>
      <c r="H2984" s="11"/>
    </row>
    <row r="2985" spans="1:8" x14ac:dyDescent="0.25">
      <c r="A2985" s="2" t="s">
        <v>8292</v>
      </c>
      <c r="B2985" s="2" t="s">
        <v>8287</v>
      </c>
      <c r="C2985" s="2" t="s">
        <v>8293</v>
      </c>
      <c r="D2985" s="4">
        <v>1110</v>
      </c>
      <c r="F2985" s="11">
        <f t="shared" si="46"/>
        <v>0</v>
      </c>
      <c r="G2985" s="2"/>
      <c r="H2985" s="11"/>
    </row>
    <row r="2986" spans="1:8" x14ac:dyDescent="0.25">
      <c r="A2986" s="2" t="s">
        <v>8294</v>
      </c>
      <c r="B2986" s="2" t="s">
        <v>8017</v>
      </c>
      <c r="C2986" s="2" t="s">
        <v>8295</v>
      </c>
      <c r="D2986" s="4">
        <v>346</v>
      </c>
      <c r="F2986" s="11">
        <f t="shared" si="46"/>
        <v>0</v>
      </c>
      <c r="G2986" s="2"/>
      <c r="H2986" s="11"/>
    </row>
    <row r="2987" spans="1:8" x14ac:dyDescent="0.25">
      <c r="A2987" s="2" t="s">
        <v>8296</v>
      </c>
      <c r="B2987" s="2" t="s">
        <v>8297</v>
      </c>
      <c r="C2987" s="2" t="s">
        <v>8298</v>
      </c>
      <c r="D2987" s="4">
        <v>1070</v>
      </c>
      <c r="F2987" s="11">
        <f t="shared" si="46"/>
        <v>0</v>
      </c>
      <c r="G2987" s="2"/>
      <c r="H2987" s="11"/>
    </row>
    <row r="2988" spans="1:8" x14ac:dyDescent="0.25">
      <c r="A2988" s="2" t="s">
        <v>8299</v>
      </c>
      <c r="B2988" s="2" t="s">
        <v>7904</v>
      </c>
      <c r="C2988" s="2" t="s">
        <v>8300</v>
      </c>
      <c r="D2988" s="4">
        <v>1386</v>
      </c>
      <c r="F2988" s="11">
        <f t="shared" si="46"/>
        <v>0</v>
      </c>
      <c r="G2988" s="2"/>
      <c r="H2988" s="11"/>
    </row>
    <row r="2989" spans="1:8" x14ac:dyDescent="0.25">
      <c r="A2989" s="2" t="s">
        <v>8301</v>
      </c>
      <c r="B2989" s="2" t="s">
        <v>8302</v>
      </c>
      <c r="C2989" s="2" t="s">
        <v>8303</v>
      </c>
      <c r="D2989" s="4">
        <v>639</v>
      </c>
      <c r="F2989" s="11">
        <f t="shared" si="46"/>
        <v>0</v>
      </c>
      <c r="G2989" s="2"/>
      <c r="H2989" s="11"/>
    </row>
    <row r="2990" spans="1:8" x14ac:dyDescent="0.25">
      <c r="A2990" s="2" t="s">
        <v>8304</v>
      </c>
      <c r="B2990" s="2" t="s">
        <v>8305</v>
      </c>
      <c r="C2990" s="2" t="s">
        <v>8306</v>
      </c>
      <c r="D2990" s="4">
        <v>427</v>
      </c>
      <c r="F2990" s="11">
        <f t="shared" si="46"/>
        <v>0</v>
      </c>
      <c r="G2990" s="2"/>
      <c r="H2990" s="11"/>
    </row>
    <row r="2991" spans="1:8" x14ac:dyDescent="0.25">
      <c r="A2991" s="2" t="s">
        <v>8307</v>
      </c>
      <c r="B2991" s="2" t="s">
        <v>8308</v>
      </c>
      <c r="C2991" s="2" t="s">
        <v>8309</v>
      </c>
      <c r="D2991" s="4">
        <v>296</v>
      </c>
      <c r="F2991" s="11">
        <f t="shared" si="46"/>
        <v>0</v>
      </c>
      <c r="G2991" s="2"/>
      <c r="H2991" s="11"/>
    </row>
    <row r="2992" spans="1:8" x14ac:dyDescent="0.25">
      <c r="A2992" s="2" t="s">
        <v>8310</v>
      </c>
      <c r="B2992" s="2" t="s">
        <v>7907</v>
      </c>
      <c r="C2992" s="2" t="s">
        <v>8311</v>
      </c>
      <c r="D2992" s="4">
        <v>3046</v>
      </c>
      <c r="F2992" s="11">
        <f t="shared" si="46"/>
        <v>0</v>
      </c>
      <c r="G2992" s="2"/>
      <c r="H2992" s="11"/>
    </row>
    <row r="2993" spans="1:8" x14ac:dyDescent="0.25">
      <c r="A2993" s="2" t="s">
        <v>8312</v>
      </c>
      <c r="B2993" s="2" t="s">
        <v>8313</v>
      </c>
      <c r="C2993" s="2" t="s">
        <v>8314</v>
      </c>
      <c r="D2993" s="4">
        <v>397</v>
      </c>
      <c r="F2993" s="11">
        <f t="shared" si="46"/>
        <v>0</v>
      </c>
      <c r="G2993" s="2"/>
      <c r="H2993" s="11"/>
    </row>
    <row r="2994" spans="1:8" x14ac:dyDescent="0.25">
      <c r="A2994" s="2" t="s">
        <v>8315</v>
      </c>
      <c r="B2994" s="2" t="s">
        <v>8017</v>
      </c>
      <c r="C2994" s="2" t="s">
        <v>8316</v>
      </c>
      <c r="D2994" s="4">
        <v>513</v>
      </c>
      <c r="F2994" s="11">
        <f t="shared" si="46"/>
        <v>0</v>
      </c>
      <c r="G2994" s="2"/>
      <c r="H2994" s="11"/>
    </row>
    <row r="2995" spans="1:8" x14ac:dyDescent="0.25">
      <c r="A2995" s="2" t="s">
        <v>8317</v>
      </c>
      <c r="B2995" s="2" t="s">
        <v>8240</v>
      </c>
      <c r="C2995" s="2" t="s">
        <v>8318</v>
      </c>
      <c r="D2995" s="4">
        <v>492</v>
      </c>
      <c r="F2995" s="11">
        <f t="shared" si="46"/>
        <v>0</v>
      </c>
      <c r="G2995" s="2"/>
      <c r="H2995" s="11"/>
    </row>
    <row r="2996" spans="1:8" x14ac:dyDescent="0.25">
      <c r="A2996" s="2" t="s">
        <v>8319</v>
      </c>
      <c r="B2996" s="2" t="s">
        <v>8320</v>
      </c>
      <c r="C2996" s="2" t="s">
        <v>8321</v>
      </c>
      <c r="D2996" s="4">
        <v>553</v>
      </c>
      <c r="F2996" s="11">
        <f t="shared" si="46"/>
        <v>0</v>
      </c>
      <c r="G2996" s="2"/>
      <c r="H2996" s="11"/>
    </row>
    <row r="2997" spans="1:8" x14ac:dyDescent="0.25">
      <c r="A2997" s="2" t="s">
        <v>8322</v>
      </c>
      <c r="B2997" s="2" t="s">
        <v>8323</v>
      </c>
      <c r="C2997" s="2" t="s">
        <v>8324</v>
      </c>
      <c r="D2997" s="4">
        <v>4994</v>
      </c>
      <c r="F2997" s="11">
        <f t="shared" si="46"/>
        <v>0</v>
      </c>
      <c r="G2997" s="2"/>
      <c r="H2997" s="11"/>
    </row>
    <row r="2998" spans="1:8" x14ac:dyDescent="0.25">
      <c r="A2998" s="2" t="s">
        <v>8325</v>
      </c>
      <c r="B2998" s="2" t="s">
        <v>8326</v>
      </c>
      <c r="C2998" s="2" t="s">
        <v>8327</v>
      </c>
      <c r="D2998" s="4">
        <v>2089</v>
      </c>
      <c r="F2998" s="11">
        <f t="shared" si="46"/>
        <v>0</v>
      </c>
      <c r="G2998" s="2"/>
      <c r="H2998" s="11"/>
    </row>
    <row r="2999" spans="1:8" x14ac:dyDescent="0.25">
      <c r="A2999" s="2" t="s">
        <v>8328</v>
      </c>
      <c r="B2999" s="2" t="s">
        <v>8329</v>
      </c>
      <c r="C2999" s="2" t="s">
        <v>8330</v>
      </c>
      <c r="D2999" s="4">
        <v>1377</v>
      </c>
      <c r="F2999" s="11">
        <f t="shared" si="46"/>
        <v>0</v>
      </c>
      <c r="G2999" s="2"/>
      <c r="H2999" s="11"/>
    </row>
    <row r="3000" spans="1:8" x14ac:dyDescent="0.25">
      <c r="A3000" s="2" t="s">
        <v>8331</v>
      </c>
      <c r="B3000" s="2" t="s">
        <v>8332</v>
      </c>
      <c r="C3000" s="2" t="s">
        <v>8333</v>
      </c>
      <c r="D3000" s="4">
        <v>0</v>
      </c>
      <c r="F3000" s="11">
        <f t="shared" si="46"/>
        <v>0</v>
      </c>
      <c r="H3000" s="11"/>
    </row>
    <row r="3001" spans="1:8" x14ac:dyDescent="0.25">
      <c r="A3001" s="2" t="s">
        <v>8334</v>
      </c>
      <c r="B3001" s="2" t="s">
        <v>8335</v>
      </c>
      <c r="C3001" s="2" t="s">
        <v>8336</v>
      </c>
      <c r="D3001" s="4">
        <v>67</v>
      </c>
      <c r="F3001" s="11">
        <f t="shared" si="46"/>
        <v>0</v>
      </c>
      <c r="G3001" s="2"/>
      <c r="H3001" s="11"/>
    </row>
    <row r="3002" spans="1:8" x14ac:dyDescent="0.25">
      <c r="A3002" s="2" t="s">
        <v>8337</v>
      </c>
      <c r="B3002" s="2" t="s">
        <v>8338</v>
      </c>
      <c r="C3002" s="2" t="s">
        <v>8339</v>
      </c>
      <c r="D3002" s="4">
        <v>0</v>
      </c>
      <c r="F3002" s="11">
        <f t="shared" si="46"/>
        <v>0</v>
      </c>
      <c r="H3002" s="11"/>
    </row>
    <row r="3003" spans="1:8" x14ac:dyDescent="0.25">
      <c r="A3003" s="2" t="s">
        <v>8340</v>
      </c>
      <c r="B3003" s="2" t="s">
        <v>8341</v>
      </c>
      <c r="C3003" s="2" t="s">
        <v>8342</v>
      </c>
      <c r="D3003" s="4">
        <v>4216</v>
      </c>
      <c r="F3003" s="11">
        <f t="shared" si="46"/>
        <v>0</v>
      </c>
      <c r="G3003" s="2"/>
      <c r="H3003" s="11"/>
    </row>
    <row r="3004" spans="1:8" x14ac:dyDescent="0.25">
      <c r="A3004" s="2" t="s">
        <v>8343</v>
      </c>
      <c r="B3004" s="2" t="s">
        <v>8344</v>
      </c>
      <c r="C3004" s="2" t="s">
        <v>8345</v>
      </c>
      <c r="D3004" s="4">
        <v>8258</v>
      </c>
      <c r="F3004" s="11">
        <f t="shared" si="46"/>
        <v>0</v>
      </c>
      <c r="G3004" s="2"/>
      <c r="H3004" s="11"/>
    </row>
    <row r="3005" spans="1:8" x14ac:dyDescent="0.25">
      <c r="A3005" s="2" t="s">
        <v>8346</v>
      </c>
      <c r="B3005" s="2" t="s">
        <v>7735</v>
      </c>
      <c r="C3005" s="2" t="s">
        <v>8347</v>
      </c>
      <c r="D3005" s="4">
        <v>2592</v>
      </c>
      <c r="F3005" s="11">
        <f t="shared" si="46"/>
        <v>0</v>
      </c>
      <c r="G3005" s="2"/>
      <c r="H3005" s="11"/>
    </row>
    <row r="3006" spans="1:8" x14ac:dyDescent="0.25">
      <c r="A3006" s="2" t="s">
        <v>8348</v>
      </c>
      <c r="B3006" s="2" t="s">
        <v>7735</v>
      </c>
      <c r="C3006" s="2" t="s">
        <v>8349</v>
      </c>
      <c r="D3006" s="4">
        <v>2592</v>
      </c>
      <c r="F3006" s="11">
        <f t="shared" si="46"/>
        <v>0</v>
      </c>
      <c r="G3006" s="2"/>
      <c r="H3006" s="11"/>
    </row>
    <row r="3007" spans="1:8" x14ac:dyDescent="0.25">
      <c r="A3007" s="2" t="s">
        <v>8350</v>
      </c>
      <c r="B3007" s="2" t="s">
        <v>7735</v>
      </c>
      <c r="C3007" s="2" t="s">
        <v>8351</v>
      </c>
      <c r="D3007" s="4">
        <v>2592</v>
      </c>
      <c r="F3007" s="11">
        <f t="shared" si="46"/>
        <v>0</v>
      </c>
      <c r="G3007" s="2"/>
      <c r="H3007" s="11"/>
    </row>
    <row r="3008" spans="1:8" x14ac:dyDescent="0.25">
      <c r="A3008" s="2" t="s">
        <v>8352</v>
      </c>
      <c r="B3008" s="2" t="s">
        <v>8353</v>
      </c>
      <c r="C3008" s="2" t="s">
        <v>8354</v>
      </c>
      <c r="D3008" s="4">
        <v>6763</v>
      </c>
      <c r="F3008" s="11">
        <f t="shared" si="46"/>
        <v>0</v>
      </c>
      <c r="G3008" s="2"/>
      <c r="H3008" s="11"/>
    </row>
    <row r="3009" spans="1:8" x14ac:dyDescent="0.25">
      <c r="A3009" s="2" t="s">
        <v>8355</v>
      </c>
      <c r="B3009" s="2" t="s">
        <v>8356</v>
      </c>
      <c r="C3009" s="2" t="s">
        <v>8357</v>
      </c>
      <c r="D3009" s="4">
        <v>504</v>
      </c>
      <c r="F3009" s="11">
        <f t="shared" si="46"/>
        <v>0</v>
      </c>
      <c r="G3009" s="2"/>
      <c r="H3009" s="11"/>
    </row>
    <row r="3010" spans="1:8" x14ac:dyDescent="0.25">
      <c r="A3010" s="2" t="s">
        <v>8358</v>
      </c>
      <c r="B3010" s="2" t="s">
        <v>8359</v>
      </c>
      <c r="C3010" s="2" t="s">
        <v>8360</v>
      </c>
      <c r="D3010" s="4">
        <v>783</v>
      </c>
      <c r="F3010" s="11">
        <f t="shared" si="46"/>
        <v>0</v>
      </c>
      <c r="G3010" s="2"/>
      <c r="H3010" s="11"/>
    </row>
    <row r="3011" spans="1:8" x14ac:dyDescent="0.25">
      <c r="A3011" s="2" t="s">
        <v>8361</v>
      </c>
      <c r="B3011" s="2" t="s">
        <v>7835</v>
      </c>
      <c r="C3011" s="2" t="s">
        <v>8362</v>
      </c>
      <c r="D3011" s="4">
        <v>992</v>
      </c>
      <c r="F3011" s="11">
        <f t="shared" si="46"/>
        <v>0</v>
      </c>
      <c r="G3011" s="2"/>
      <c r="H3011" s="11"/>
    </row>
    <row r="3012" spans="1:8" ht="45" x14ac:dyDescent="0.25">
      <c r="A3012" s="2" t="s">
        <v>8363</v>
      </c>
      <c r="B3012" s="2" t="s">
        <v>7858</v>
      </c>
      <c r="C3012" s="12" t="s">
        <v>8364</v>
      </c>
      <c r="D3012" s="4">
        <v>498</v>
      </c>
      <c r="F3012" s="11">
        <f t="shared" si="46"/>
        <v>0</v>
      </c>
      <c r="G3012" s="2"/>
      <c r="H3012" s="11"/>
    </row>
    <row r="3013" spans="1:8" x14ac:dyDescent="0.25">
      <c r="A3013" s="2" t="s">
        <v>8365</v>
      </c>
      <c r="B3013" s="2" t="s">
        <v>7735</v>
      </c>
      <c r="C3013" s="2" t="s">
        <v>8366</v>
      </c>
      <c r="D3013" s="4">
        <v>2592</v>
      </c>
      <c r="F3013" s="11">
        <f t="shared" si="46"/>
        <v>0</v>
      </c>
      <c r="G3013" s="2"/>
      <c r="H3013" s="11"/>
    </row>
    <row r="3014" spans="1:8" x14ac:dyDescent="0.25">
      <c r="A3014" s="2" t="s">
        <v>8367</v>
      </c>
      <c r="B3014" s="2" t="s">
        <v>8368</v>
      </c>
      <c r="C3014" s="2" t="s">
        <v>8369</v>
      </c>
      <c r="D3014" s="4">
        <v>2798</v>
      </c>
      <c r="F3014" s="11">
        <f t="shared" si="46"/>
        <v>0</v>
      </c>
      <c r="G3014" s="2"/>
      <c r="H3014" s="11"/>
    </row>
    <row r="3015" spans="1:8" x14ac:dyDescent="0.25">
      <c r="A3015" s="2" t="s">
        <v>8370</v>
      </c>
      <c r="B3015" s="2" t="s">
        <v>8371</v>
      </c>
      <c r="C3015" s="2" t="s">
        <v>8372</v>
      </c>
      <c r="D3015" s="4">
        <v>8575</v>
      </c>
      <c r="F3015" s="11">
        <f t="shared" si="46"/>
        <v>0</v>
      </c>
      <c r="G3015" s="2"/>
      <c r="H3015" s="11"/>
    </row>
    <row r="3016" spans="1:8" x14ac:dyDescent="0.25">
      <c r="A3016" s="2" t="s">
        <v>8373</v>
      </c>
      <c r="B3016" s="2" t="s">
        <v>8374</v>
      </c>
      <c r="C3016" s="2" t="s">
        <v>8375</v>
      </c>
      <c r="D3016" s="4">
        <v>535</v>
      </c>
      <c r="F3016" s="11">
        <f t="shared" ref="F3016:F3079" si="47">D3016*E3016</f>
        <v>0</v>
      </c>
      <c r="G3016" s="2"/>
      <c r="H3016" s="11"/>
    </row>
    <row r="3017" spans="1:8" x14ac:dyDescent="0.25">
      <c r="A3017" s="2" t="s">
        <v>8376</v>
      </c>
      <c r="B3017" s="2" t="s">
        <v>8377</v>
      </c>
      <c r="C3017" s="2" t="s">
        <v>8378</v>
      </c>
      <c r="D3017" s="4">
        <v>1449</v>
      </c>
      <c r="F3017" s="11">
        <f t="shared" si="47"/>
        <v>0</v>
      </c>
      <c r="G3017" s="2"/>
      <c r="H3017" s="11"/>
    </row>
    <row r="3018" spans="1:8" x14ac:dyDescent="0.25">
      <c r="A3018" s="2" t="s">
        <v>8379</v>
      </c>
      <c r="B3018" s="2" t="s">
        <v>8154</v>
      </c>
      <c r="C3018" s="2" t="s">
        <v>8380</v>
      </c>
      <c r="D3018" s="4">
        <v>1280</v>
      </c>
      <c r="F3018" s="11">
        <f t="shared" si="47"/>
        <v>0</v>
      </c>
      <c r="G3018" s="2"/>
      <c r="H3018" s="11"/>
    </row>
    <row r="3019" spans="1:8" x14ac:dyDescent="0.25">
      <c r="A3019" s="2" t="s">
        <v>8381</v>
      </c>
      <c r="B3019" s="2" t="s">
        <v>8382</v>
      </c>
      <c r="C3019" s="2" t="s">
        <v>8383</v>
      </c>
      <c r="D3019" s="4">
        <v>397</v>
      </c>
      <c r="F3019" s="11">
        <f t="shared" si="47"/>
        <v>0</v>
      </c>
      <c r="G3019" s="2"/>
      <c r="H3019" s="11"/>
    </row>
    <row r="3020" spans="1:8" x14ac:dyDescent="0.25">
      <c r="A3020" s="2" t="s">
        <v>8384</v>
      </c>
      <c r="B3020" s="2" t="s">
        <v>8385</v>
      </c>
      <c r="C3020" s="2" t="s">
        <v>8386</v>
      </c>
      <c r="D3020" s="4">
        <v>8258</v>
      </c>
      <c r="F3020" s="11">
        <f t="shared" si="47"/>
        <v>0</v>
      </c>
      <c r="G3020" s="2"/>
      <c r="H3020" s="11"/>
    </row>
    <row r="3021" spans="1:8" x14ac:dyDescent="0.25">
      <c r="A3021" s="2" t="s">
        <v>8387</v>
      </c>
      <c r="B3021" s="2" t="s">
        <v>8388</v>
      </c>
      <c r="C3021" s="2" t="s">
        <v>8389</v>
      </c>
      <c r="D3021" s="4">
        <v>87</v>
      </c>
      <c r="F3021" s="11">
        <f t="shared" si="47"/>
        <v>0</v>
      </c>
      <c r="G3021" s="2"/>
      <c r="H3021" s="11"/>
    </row>
    <row r="3022" spans="1:8" x14ac:dyDescent="0.25">
      <c r="A3022" s="2" t="s">
        <v>8390</v>
      </c>
      <c r="B3022" s="2" t="s">
        <v>8111</v>
      </c>
      <c r="C3022" s="2" t="s">
        <v>8391</v>
      </c>
      <c r="D3022" s="4">
        <v>853</v>
      </c>
      <c r="F3022" s="11">
        <f t="shared" si="47"/>
        <v>0</v>
      </c>
      <c r="G3022" s="2"/>
      <c r="H3022" s="11"/>
    </row>
    <row r="3023" spans="1:8" x14ac:dyDescent="0.25">
      <c r="A3023" s="2" t="s">
        <v>8392</v>
      </c>
      <c r="B3023" s="2" t="s">
        <v>8393</v>
      </c>
      <c r="C3023" s="2" t="s">
        <v>8394</v>
      </c>
      <c r="D3023" s="4">
        <v>1837</v>
      </c>
      <c r="F3023" s="11">
        <f t="shared" si="47"/>
        <v>0</v>
      </c>
      <c r="G3023" s="2"/>
      <c r="H3023" s="11"/>
    </row>
    <row r="3024" spans="1:8" x14ac:dyDescent="0.25">
      <c r="A3024" s="2" t="s">
        <v>8395</v>
      </c>
      <c r="B3024" s="2" t="s">
        <v>7991</v>
      </c>
      <c r="C3024" s="2" t="s">
        <v>8396</v>
      </c>
      <c r="D3024" s="4">
        <v>2465</v>
      </c>
      <c r="F3024" s="11">
        <f t="shared" si="47"/>
        <v>0</v>
      </c>
      <c r="G3024" s="2"/>
      <c r="H3024" s="11"/>
    </row>
    <row r="3025" spans="1:8" x14ac:dyDescent="0.25">
      <c r="A3025" s="2" t="s">
        <v>8397</v>
      </c>
      <c r="B3025" s="2" t="s">
        <v>8137</v>
      </c>
      <c r="C3025" s="2" t="s">
        <v>8398</v>
      </c>
      <c r="D3025" s="4">
        <v>2014</v>
      </c>
      <c r="F3025" s="11">
        <f t="shared" si="47"/>
        <v>0</v>
      </c>
      <c r="G3025" s="2"/>
      <c r="H3025" s="11"/>
    </row>
    <row r="3026" spans="1:8" x14ac:dyDescent="0.25">
      <c r="A3026" s="2" t="s">
        <v>8399</v>
      </c>
      <c r="B3026" s="2" t="s">
        <v>8400</v>
      </c>
      <c r="C3026" s="2" t="s">
        <v>8401</v>
      </c>
      <c r="D3026" s="4">
        <v>150</v>
      </c>
      <c r="F3026" s="11">
        <f t="shared" si="47"/>
        <v>0</v>
      </c>
      <c r="G3026" s="2"/>
      <c r="H3026" s="11"/>
    </row>
    <row r="3027" spans="1:8" x14ac:dyDescent="0.25">
      <c r="A3027" s="2" t="s">
        <v>8402</v>
      </c>
      <c r="B3027" s="2" t="s">
        <v>8207</v>
      </c>
      <c r="C3027" s="2" t="s">
        <v>8403</v>
      </c>
      <c r="D3027" s="4">
        <v>387</v>
      </c>
      <c r="F3027" s="11">
        <f t="shared" si="47"/>
        <v>0</v>
      </c>
      <c r="G3027" s="2"/>
      <c r="H3027" s="11"/>
    </row>
    <row r="3028" spans="1:8" x14ac:dyDescent="0.25">
      <c r="A3028" s="2" t="s">
        <v>8404</v>
      </c>
      <c r="B3028" s="2" t="s">
        <v>8064</v>
      </c>
      <c r="C3028" s="2" t="s">
        <v>8405</v>
      </c>
      <c r="D3028" s="4">
        <v>408</v>
      </c>
      <c r="F3028" s="11">
        <f t="shared" si="47"/>
        <v>0</v>
      </c>
      <c r="G3028" s="2"/>
      <c r="H3028" s="11"/>
    </row>
    <row r="3029" spans="1:8" x14ac:dyDescent="0.25">
      <c r="A3029" s="2" t="s">
        <v>8407</v>
      </c>
      <c r="B3029" s="2" t="s">
        <v>8408</v>
      </c>
      <c r="C3029" s="2" t="s">
        <v>8406</v>
      </c>
      <c r="D3029" s="4">
        <v>1174</v>
      </c>
      <c r="F3029" s="11">
        <f t="shared" si="47"/>
        <v>0</v>
      </c>
      <c r="G3029" s="2"/>
      <c r="H3029" s="11"/>
    </row>
    <row r="3030" spans="1:8" x14ac:dyDescent="0.25">
      <c r="A3030" s="2" t="s">
        <v>8409</v>
      </c>
      <c r="B3030" s="2" t="s">
        <v>8410</v>
      </c>
      <c r="C3030" s="2" t="s">
        <v>8411</v>
      </c>
      <c r="D3030" s="4">
        <v>1425</v>
      </c>
      <c r="F3030" s="11">
        <f t="shared" si="47"/>
        <v>0</v>
      </c>
      <c r="G3030" s="2"/>
      <c r="H3030" s="11"/>
    </row>
    <row r="3031" spans="1:8" x14ac:dyDescent="0.25">
      <c r="A3031" s="2" t="s">
        <v>8412</v>
      </c>
      <c r="B3031" s="2" t="s">
        <v>8413</v>
      </c>
      <c r="C3031" s="2" t="s">
        <v>8414</v>
      </c>
      <c r="D3031" s="4">
        <v>131</v>
      </c>
      <c r="F3031" s="11">
        <f t="shared" si="47"/>
        <v>0</v>
      </c>
      <c r="G3031" s="2"/>
      <c r="H3031" s="11"/>
    </row>
    <row r="3032" spans="1:8" x14ac:dyDescent="0.25">
      <c r="A3032" s="2" t="s">
        <v>8415</v>
      </c>
      <c r="B3032" s="2" t="s">
        <v>8416</v>
      </c>
      <c r="C3032" s="2" t="s">
        <v>8417</v>
      </c>
      <c r="D3032" s="4">
        <v>0</v>
      </c>
      <c r="F3032" s="11">
        <f t="shared" si="47"/>
        <v>0</v>
      </c>
      <c r="H3032" s="11"/>
    </row>
    <row r="3033" spans="1:8" x14ac:dyDescent="0.25">
      <c r="A3033" s="2" t="s">
        <v>8418</v>
      </c>
      <c r="B3033" s="2" t="s">
        <v>8419</v>
      </c>
      <c r="C3033" s="2" t="s">
        <v>8420</v>
      </c>
      <c r="D3033" s="4">
        <v>1012</v>
      </c>
      <c r="F3033" s="11">
        <f t="shared" si="47"/>
        <v>0</v>
      </c>
      <c r="G3033" s="2"/>
      <c r="H3033" s="11"/>
    </row>
    <row r="3034" spans="1:8" x14ac:dyDescent="0.25">
      <c r="A3034" s="2" t="s">
        <v>8421</v>
      </c>
      <c r="B3034" s="2" t="s">
        <v>8422</v>
      </c>
      <c r="C3034" s="2" t="s">
        <v>8423</v>
      </c>
      <c r="D3034" s="4">
        <v>397</v>
      </c>
      <c r="F3034" s="11">
        <f t="shared" si="47"/>
        <v>0</v>
      </c>
      <c r="G3034" s="2"/>
      <c r="H3034" s="11"/>
    </row>
    <row r="3035" spans="1:8" x14ac:dyDescent="0.25">
      <c r="A3035" s="2" t="s">
        <v>8424</v>
      </c>
      <c r="B3035" s="2" t="s">
        <v>7855</v>
      </c>
      <c r="C3035" s="2" t="s">
        <v>8425</v>
      </c>
      <c r="D3035" s="4">
        <v>636</v>
      </c>
      <c r="F3035" s="11">
        <f t="shared" si="47"/>
        <v>0</v>
      </c>
      <c r="G3035" s="2"/>
      <c r="H3035" s="11"/>
    </row>
    <row r="3036" spans="1:8" x14ac:dyDescent="0.25">
      <c r="A3036" s="2" t="s">
        <v>8426</v>
      </c>
      <c r="B3036" s="2" t="s">
        <v>8427</v>
      </c>
      <c r="C3036" s="2" t="s">
        <v>8428</v>
      </c>
      <c r="D3036" s="4">
        <v>252</v>
      </c>
      <c r="F3036" s="11">
        <f t="shared" si="47"/>
        <v>0</v>
      </c>
      <c r="G3036" s="2"/>
      <c r="H3036" s="11"/>
    </row>
    <row r="3037" spans="1:8" x14ac:dyDescent="0.25">
      <c r="A3037" s="2" t="s">
        <v>8429</v>
      </c>
      <c r="B3037" s="2" t="s">
        <v>8430</v>
      </c>
      <c r="C3037" s="2" t="s">
        <v>8431</v>
      </c>
      <c r="D3037" s="4">
        <v>803</v>
      </c>
      <c r="F3037" s="11">
        <f t="shared" si="47"/>
        <v>0</v>
      </c>
      <c r="G3037" s="2"/>
      <c r="H3037" s="11"/>
    </row>
    <row r="3038" spans="1:8" x14ac:dyDescent="0.25">
      <c r="A3038" s="2" t="s">
        <v>8432</v>
      </c>
      <c r="B3038" s="2" t="s">
        <v>8356</v>
      </c>
      <c r="C3038" s="2" t="s">
        <v>8433</v>
      </c>
      <c r="D3038" s="4">
        <v>555</v>
      </c>
      <c r="F3038" s="11">
        <f t="shared" si="47"/>
        <v>0</v>
      </c>
      <c r="G3038" s="2"/>
      <c r="H3038" s="11"/>
    </row>
    <row r="3039" spans="1:8" x14ac:dyDescent="0.25">
      <c r="A3039" s="2" t="s">
        <v>8434</v>
      </c>
      <c r="B3039" s="2" t="s">
        <v>8435</v>
      </c>
      <c r="C3039" s="2" t="s">
        <v>8436</v>
      </c>
      <c r="D3039" s="4">
        <v>248</v>
      </c>
      <c r="F3039" s="11">
        <f t="shared" si="47"/>
        <v>0</v>
      </c>
      <c r="G3039" s="2"/>
      <c r="H3039" s="11"/>
    </row>
    <row r="3040" spans="1:8" x14ac:dyDescent="0.25">
      <c r="A3040" s="2" t="s">
        <v>8437</v>
      </c>
      <c r="B3040" s="2" t="s">
        <v>8435</v>
      </c>
      <c r="C3040" s="2" t="s">
        <v>8438</v>
      </c>
      <c r="D3040" s="4">
        <v>248</v>
      </c>
      <c r="F3040" s="11">
        <f t="shared" si="47"/>
        <v>0</v>
      </c>
      <c r="G3040" s="2"/>
      <c r="H3040" s="11"/>
    </row>
    <row r="3041" spans="1:8" x14ac:dyDescent="0.25">
      <c r="A3041" s="2" t="s">
        <v>8439</v>
      </c>
      <c r="B3041" s="2" t="s">
        <v>8440</v>
      </c>
      <c r="C3041" s="2" t="s">
        <v>8441</v>
      </c>
      <c r="D3041" s="4">
        <v>3828</v>
      </c>
      <c r="F3041" s="11">
        <f t="shared" si="47"/>
        <v>0</v>
      </c>
      <c r="G3041" s="2"/>
      <c r="H3041" s="11"/>
    </row>
    <row r="3042" spans="1:8" x14ac:dyDescent="0.25">
      <c r="A3042" s="2" t="s">
        <v>8442</v>
      </c>
      <c r="B3042" s="2" t="s">
        <v>8207</v>
      </c>
      <c r="C3042" s="2" t="s">
        <v>8443</v>
      </c>
      <c r="D3042" s="4">
        <v>387</v>
      </c>
      <c r="F3042" s="11">
        <f t="shared" si="47"/>
        <v>0</v>
      </c>
      <c r="G3042" s="2"/>
      <c r="H3042" s="11"/>
    </row>
    <row r="3043" spans="1:8" x14ac:dyDescent="0.25">
      <c r="A3043" s="2" t="s">
        <v>8444</v>
      </c>
      <c r="B3043" s="2" t="s">
        <v>8445</v>
      </c>
      <c r="C3043" s="2" t="s">
        <v>8446</v>
      </c>
      <c r="D3043" s="4">
        <v>12213</v>
      </c>
      <c r="F3043" s="11">
        <f t="shared" si="47"/>
        <v>0</v>
      </c>
      <c r="G3043" s="2"/>
      <c r="H3043" s="11"/>
    </row>
    <row r="3044" spans="1:8" x14ac:dyDescent="0.25">
      <c r="A3044" s="2" t="s">
        <v>8447</v>
      </c>
      <c r="B3044" s="2" t="s">
        <v>8448</v>
      </c>
      <c r="C3044" s="2" t="s">
        <v>8449</v>
      </c>
      <c r="D3044" s="4">
        <v>2465</v>
      </c>
      <c r="F3044" s="11">
        <f t="shared" si="47"/>
        <v>0</v>
      </c>
      <c r="G3044" s="2"/>
      <c r="H3044" s="11"/>
    </row>
    <row r="3045" spans="1:8" x14ac:dyDescent="0.25">
      <c r="A3045" s="2" t="s">
        <v>8450</v>
      </c>
      <c r="B3045" s="2" t="s">
        <v>8451</v>
      </c>
      <c r="C3045" s="2" t="s">
        <v>8452</v>
      </c>
      <c r="D3045" s="4">
        <v>540</v>
      </c>
      <c r="F3045" s="11">
        <f t="shared" si="47"/>
        <v>0</v>
      </c>
      <c r="G3045" s="2"/>
      <c r="H3045" s="11"/>
    </row>
    <row r="3046" spans="1:8" x14ac:dyDescent="0.25">
      <c r="A3046" s="2" t="s">
        <v>8453</v>
      </c>
      <c r="B3046" s="2" t="s">
        <v>8454</v>
      </c>
      <c r="C3046" s="2" t="s">
        <v>8455</v>
      </c>
      <c r="D3046" s="4">
        <v>824</v>
      </c>
      <c r="F3046" s="11">
        <f t="shared" si="47"/>
        <v>0</v>
      </c>
      <c r="G3046" s="2"/>
      <c r="H3046" s="11"/>
    </row>
    <row r="3047" spans="1:8" x14ac:dyDescent="0.25">
      <c r="A3047" s="2" t="s">
        <v>8456</v>
      </c>
      <c r="B3047" s="2" t="s">
        <v>8457</v>
      </c>
      <c r="C3047" s="2" t="s">
        <v>8458</v>
      </c>
      <c r="D3047" s="4">
        <v>1183</v>
      </c>
      <c r="F3047" s="11">
        <f t="shared" si="47"/>
        <v>0</v>
      </c>
      <c r="G3047" s="2"/>
      <c r="H3047" s="11"/>
    </row>
    <row r="3048" spans="1:8" x14ac:dyDescent="0.25">
      <c r="A3048" s="2" t="s">
        <v>8459</v>
      </c>
      <c r="B3048" s="2" t="s">
        <v>8457</v>
      </c>
      <c r="C3048" s="2" t="s">
        <v>8460</v>
      </c>
      <c r="D3048" s="4">
        <v>1183</v>
      </c>
      <c r="F3048" s="11">
        <f t="shared" si="47"/>
        <v>0</v>
      </c>
      <c r="G3048" s="2"/>
      <c r="H3048" s="11"/>
    </row>
    <row r="3049" spans="1:8" x14ac:dyDescent="0.25">
      <c r="A3049" s="2" t="s">
        <v>8461</v>
      </c>
      <c r="B3049" s="2" t="s">
        <v>8462</v>
      </c>
      <c r="C3049" s="2" t="s">
        <v>8463</v>
      </c>
      <c r="D3049" s="4">
        <v>1449</v>
      </c>
      <c r="F3049" s="11">
        <f t="shared" si="47"/>
        <v>0</v>
      </c>
      <c r="G3049" s="2"/>
      <c r="H3049" s="11"/>
    </row>
    <row r="3050" spans="1:8" x14ac:dyDescent="0.25">
      <c r="A3050" s="2" t="s">
        <v>8464</v>
      </c>
      <c r="B3050" s="2" t="s">
        <v>8465</v>
      </c>
      <c r="C3050" s="2" t="s">
        <v>8466</v>
      </c>
      <c r="D3050" s="4">
        <v>1449</v>
      </c>
      <c r="F3050" s="11">
        <f t="shared" si="47"/>
        <v>0</v>
      </c>
      <c r="G3050" s="2"/>
      <c r="H3050" s="11"/>
    </row>
    <row r="3051" spans="1:8" x14ac:dyDescent="0.25">
      <c r="A3051" s="2" t="s">
        <v>8467</v>
      </c>
      <c r="B3051" s="2" t="s">
        <v>8468</v>
      </c>
      <c r="C3051" s="2" t="s">
        <v>8469</v>
      </c>
      <c r="D3051" s="4">
        <v>107</v>
      </c>
      <c r="F3051" s="11">
        <f t="shared" si="47"/>
        <v>0</v>
      </c>
      <c r="G3051" s="2"/>
      <c r="H3051" s="11"/>
    </row>
    <row r="3052" spans="1:8" x14ac:dyDescent="0.25">
      <c r="A3052" s="2" t="s">
        <v>8470</v>
      </c>
      <c r="B3052" s="2" t="s">
        <v>8085</v>
      </c>
      <c r="C3052" s="2" t="s">
        <v>8471</v>
      </c>
      <c r="D3052" s="4">
        <v>244</v>
      </c>
      <c r="F3052" s="11">
        <f t="shared" si="47"/>
        <v>0</v>
      </c>
      <c r="G3052" s="2"/>
      <c r="H3052" s="11"/>
    </row>
    <row r="3053" spans="1:8" x14ac:dyDescent="0.25">
      <c r="A3053" s="2" t="s">
        <v>8472</v>
      </c>
      <c r="B3053" s="2" t="s">
        <v>8248</v>
      </c>
      <c r="C3053" s="2" t="s">
        <v>8473</v>
      </c>
      <c r="D3053" s="4">
        <v>1936</v>
      </c>
      <c r="F3053" s="11">
        <f t="shared" si="47"/>
        <v>0</v>
      </c>
      <c r="G3053" s="2"/>
      <c r="H3053" s="11"/>
    </row>
    <row r="3054" spans="1:8" x14ac:dyDescent="0.25">
      <c r="A3054" s="2" t="s">
        <v>8474</v>
      </c>
      <c r="B3054" s="2" t="s">
        <v>8475</v>
      </c>
      <c r="C3054" s="2" t="s">
        <v>8476</v>
      </c>
      <c r="D3054" s="4">
        <v>2180</v>
      </c>
      <c r="F3054" s="11">
        <f t="shared" si="47"/>
        <v>0</v>
      </c>
      <c r="G3054" s="2"/>
      <c r="H3054" s="11"/>
    </row>
    <row r="3055" spans="1:8" x14ac:dyDescent="0.25">
      <c r="A3055" s="2" t="s">
        <v>8477</v>
      </c>
      <c r="B3055" s="2" t="s">
        <v>8478</v>
      </c>
      <c r="C3055" s="2" t="s">
        <v>8479</v>
      </c>
      <c r="D3055" s="4">
        <v>178</v>
      </c>
      <c r="F3055" s="11">
        <f t="shared" si="47"/>
        <v>0</v>
      </c>
      <c r="G3055" s="2"/>
      <c r="H3055" s="11"/>
    </row>
    <row r="3056" spans="1:8" x14ac:dyDescent="0.25">
      <c r="A3056" s="2" t="s">
        <v>8480</v>
      </c>
      <c r="B3056" s="2" t="s">
        <v>8481</v>
      </c>
      <c r="C3056" s="2" t="s">
        <v>8482</v>
      </c>
      <c r="D3056" s="4">
        <v>2180</v>
      </c>
      <c r="F3056" s="11">
        <f t="shared" si="47"/>
        <v>0</v>
      </c>
      <c r="G3056" s="2"/>
      <c r="H3056" s="11"/>
    </row>
    <row r="3057" spans="1:8" x14ac:dyDescent="0.25">
      <c r="A3057" s="2" t="s">
        <v>8483</v>
      </c>
      <c r="B3057" s="2" t="s">
        <v>7693</v>
      </c>
      <c r="C3057" s="2" t="s">
        <v>8484</v>
      </c>
      <c r="D3057" s="4">
        <v>1616</v>
      </c>
      <c r="F3057" s="11">
        <f t="shared" si="47"/>
        <v>0</v>
      </c>
      <c r="G3057" s="2"/>
      <c r="H3057" s="11"/>
    </row>
    <row r="3058" spans="1:8" x14ac:dyDescent="0.25">
      <c r="A3058" s="2" t="s">
        <v>8485</v>
      </c>
      <c r="B3058" s="2" t="s">
        <v>8486</v>
      </c>
      <c r="C3058" s="2" t="s">
        <v>8487</v>
      </c>
      <c r="D3058" s="4">
        <v>1076</v>
      </c>
      <c r="F3058" s="11">
        <f t="shared" si="47"/>
        <v>0</v>
      </c>
      <c r="G3058" s="2"/>
      <c r="H3058" s="11"/>
    </row>
    <row r="3059" spans="1:8" x14ac:dyDescent="0.25">
      <c r="A3059" s="2" t="s">
        <v>8488</v>
      </c>
      <c r="B3059" s="2" t="s">
        <v>8489</v>
      </c>
      <c r="C3059" s="2" t="s">
        <v>8490</v>
      </c>
      <c r="D3059" s="4">
        <v>754</v>
      </c>
      <c r="F3059" s="11">
        <f t="shared" si="47"/>
        <v>0</v>
      </c>
      <c r="G3059" s="2"/>
      <c r="H3059" s="11"/>
    </row>
    <row r="3060" spans="1:8" x14ac:dyDescent="0.25">
      <c r="A3060" s="2" t="s">
        <v>8491</v>
      </c>
      <c r="B3060" s="2" t="s">
        <v>8492</v>
      </c>
      <c r="C3060" s="2" t="s">
        <v>8493</v>
      </c>
      <c r="D3060" s="4">
        <v>2073</v>
      </c>
      <c r="F3060" s="11">
        <f t="shared" si="47"/>
        <v>0</v>
      </c>
      <c r="G3060" s="2"/>
      <c r="H3060" s="11"/>
    </row>
    <row r="3061" spans="1:8" x14ac:dyDescent="0.25">
      <c r="A3061" s="2" t="s">
        <v>8494</v>
      </c>
      <c r="B3061" s="2" t="s">
        <v>8495</v>
      </c>
      <c r="C3061" s="2" t="s">
        <v>8496</v>
      </c>
      <c r="D3061" s="4">
        <v>2386</v>
      </c>
      <c r="F3061" s="11">
        <f t="shared" si="47"/>
        <v>0</v>
      </c>
      <c r="G3061" s="2"/>
      <c r="H3061" s="11"/>
    </row>
    <row r="3062" spans="1:8" x14ac:dyDescent="0.25">
      <c r="A3062" s="2" t="s">
        <v>8497</v>
      </c>
      <c r="B3062" s="2" t="s">
        <v>8498</v>
      </c>
      <c r="C3062" s="2" t="s">
        <v>8499</v>
      </c>
      <c r="D3062" s="4">
        <v>2624</v>
      </c>
      <c r="F3062" s="11">
        <f t="shared" si="47"/>
        <v>0</v>
      </c>
      <c r="G3062" s="2"/>
      <c r="H3062" s="11"/>
    </row>
    <row r="3063" spans="1:8" x14ac:dyDescent="0.25">
      <c r="A3063" s="2" t="s">
        <v>8500</v>
      </c>
      <c r="B3063" s="2" t="s">
        <v>8501</v>
      </c>
      <c r="C3063" s="2" t="s">
        <v>8502</v>
      </c>
      <c r="D3063" s="4">
        <v>3100</v>
      </c>
      <c r="F3063" s="11">
        <f t="shared" si="47"/>
        <v>0</v>
      </c>
      <c r="G3063" s="2"/>
      <c r="H3063" s="11"/>
    </row>
    <row r="3064" spans="1:8" x14ac:dyDescent="0.25">
      <c r="A3064" s="2" t="s">
        <v>8503</v>
      </c>
      <c r="B3064" s="2" t="s">
        <v>8504</v>
      </c>
      <c r="C3064" s="2" t="s">
        <v>8505</v>
      </c>
      <c r="D3064" s="4">
        <v>587</v>
      </c>
      <c r="F3064" s="11">
        <f t="shared" si="47"/>
        <v>0</v>
      </c>
      <c r="G3064" s="2"/>
      <c r="H3064" s="11"/>
    </row>
    <row r="3065" spans="1:8" x14ac:dyDescent="0.25">
      <c r="A3065" s="2" t="s">
        <v>8506</v>
      </c>
      <c r="B3065" s="2" t="s">
        <v>8507</v>
      </c>
      <c r="C3065" s="2" t="s">
        <v>8508</v>
      </c>
      <c r="D3065" s="4">
        <v>1339</v>
      </c>
      <c r="F3065" s="11">
        <f t="shared" si="47"/>
        <v>0</v>
      </c>
      <c r="G3065" s="2"/>
      <c r="H3065" s="11"/>
    </row>
    <row r="3066" spans="1:8" x14ac:dyDescent="0.25">
      <c r="A3066" s="2" t="s">
        <v>8509</v>
      </c>
      <c r="B3066" s="2" t="s">
        <v>8510</v>
      </c>
      <c r="C3066" s="2" t="s">
        <v>8511</v>
      </c>
      <c r="D3066" s="4">
        <v>1473</v>
      </c>
      <c r="F3066" s="11">
        <f t="shared" si="47"/>
        <v>0</v>
      </c>
      <c r="G3066" s="2"/>
      <c r="H3066" s="11"/>
    </row>
    <row r="3067" spans="1:8" x14ac:dyDescent="0.25">
      <c r="A3067" s="2" t="s">
        <v>8512</v>
      </c>
      <c r="B3067" s="2" t="s">
        <v>8513</v>
      </c>
      <c r="C3067" s="2" t="s">
        <v>8514</v>
      </c>
      <c r="D3067" s="4">
        <v>1533</v>
      </c>
      <c r="F3067" s="11">
        <f t="shared" si="47"/>
        <v>0</v>
      </c>
      <c r="G3067" s="2"/>
      <c r="H3067" s="11"/>
    </row>
    <row r="3068" spans="1:8" x14ac:dyDescent="0.25">
      <c r="A3068" s="2" t="s">
        <v>8515</v>
      </c>
      <c r="B3068" s="2" t="s">
        <v>7982</v>
      </c>
      <c r="C3068" s="2" t="s">
        <v>8516</v>
      </c>
      <c r="D3068" s="4">
        <v>3165</v>
      </c>
      <c r="F3068" s="11">
        <f t="shared" si="47"/>
        <v>0</v>
      </c>
      <c r="G3068" s="2"/>
      <c r="H3068" s="11"/>
    </row>
    <row r="3069" spans="1:8" x14ac:dyDescent="0.25">
      <c r="A3069" s="2" t="s">
        <v>8517</v>
      </c>
      <c r="B3069" s="2" t="s">
        <v>8504</v>
      </c>
      <c r="C3069" s="2" t="s">
        <v>8518</v>
      </c>
      <c r="D3069" s="4">
        <v>1574</v>
      </c>
      <c r="F3069" s="11">
        <f t="shared" si="47"/>
        <v>0</v>
      </c>
      <c r="G3069" s="2"/>
      <c r="H3069" s="11"/>
    </row>
    <row r="3070" spans="1:8" x14ac:dyDescent="0.25">
      <c r="A3070" s="2" t="s">
        <v>8519</v>
      </c>
      <c r="B3070" s="2" t="s">
        <v>8520</v>
      </c>
      <c r="C3070" s="2" t="s">
        <v>8521</v>
      </c>
      <c r="D3070" s="4">
        <v>312</v>
      </c>
      <c r="F3070" s="11">
        <f t="shared" si="47"/>
        <v>0</v>
      </c>
      <c r="G3070" s="2"/>
      <c r="H3070" s="11"/>
    </row>
    <row r="3071" spans="1:8" x14ac:dyDescent="0.25">
      <c r="A3071" s="2" t="s">
        <v>8522</v>
      </c>
      <c r="B3071" s="2" t="s">
        <v>8523</v>
      </c>
      <c r="C3071" s="2" t="s">
        <v>8524</v>
      </c>
      <c r="D3071" s="4">
        <v>397</v>
      </c>
      <c r="F3071" s="11">
        <f t="shared" si="47"/>
        <v>0</v>
      </c>
      <c r="G3071" s="2"/>
      <c r="H3071" s="11"/>
    </row>
    <row r="3072" spans="1:8" x14ac:dyDescent="0.25">
      <c r="A3072" s="2" t="s">
        <v>8525</v>
      </c>
      <c r="B3072" s="2" t="s">
        <v>7758</v>
      </c>
      <c r="C3072" s="2" t="s">
        <v>8526</v>
      </c>
      <c r="D3072" s="4">
        <v>289</v>
      </c>
      <c r="F3072" s="11">
        <f t="shared" si="47"/>
        <v>0</v>
      </c>
      <c r="G3072" s="2"/>
      <c r="H3072" s="11"/>
    </row>
    <row r="3073" spans="1:8" x14ac:dyDescent="0.25">
      <c r="A3073" s="2" t="s">
        <v>8527</v>
      </c>
      <c r="B3073" s="2" t="s">
        <v>8338</v>
      </c>
      <c r="C3073" s="2" t="s">
        <v>8528</v>
      </c>
      <c r="D3073" s="4">
        <v>3915</v>
      </c>
      <c r="F3073" s="11">
        <f t="shared" si="47"/>
        <v>0</v>
      </c>
      <c r="G3073" s="2"/>
      <c r="H3073" s="11"/>
    </row>
    <row r="3074" spans="1:8" x14ac:dyDescent="0.25">
      <c r="A3074" s="2" t="s">
        <v>8529</v>
      </c>
      <c r="B3074" s="2" t="s">
        <v>8308</v>
      </c>
      <c r="C3074" s="2" t="s">
        <v>8530</v>
      </c>
      <c r="D3074" s="4">
        <v>188</v>
      </c>
      <c r="F3074" s="11">
        <f t="shared" si="47"/>
        <v>0</v>
      </c>
      <c r="G3074" s="2"/>
      <c r="H3074" s="11"/>
    </row>
    <row r="3075" spans="1:8" x14ac:dyDescent="0.25">
      <c r="A3075" s="2" t="s">
        <v>8531</v>
      </c>
      <c r="B3075" s="2" t="s">
        <v>8532</v>
      </c>
      <c r="C3075" s="2" t="s">
        <v>8533</v>
      </c>
      <c r="D3075" s="4">
        <v>390</v>
      </c>
      <c r="F3075" s="11">
        <f t="shared" si="47"/>
        <v>0</v>
      </c>
      <c r="G3075" s="2"/>
      <c r="H3075" s="11"/>
    </row>
    <row r="3076" spans="1:8" x14ac:dyDescent="0.25">
      <c r="A3076" s="2" t="s">
        <v>8534</v>
      </c>
      <c r="B3076" s="2" t="s">
        <v>8535</v>
      </c>
      <c r="C3076" s="2" t="s">
        <v>8536</v>
      </c>
      <c r="D3076" s="4">
        <v>853</v>
      </c>
      <c r="F3076" s="11">
        <f t="shared" si="47"/>
        <v>0</v>
      </c>
      <c r="G3076" s="2"/>
      <c r="H3076" s="11"/>
    </row>
    <row r="3077" spans="1:8" x14ac:dyDescent="0.25">
      <c r="A3077" s="2" t="s">
        <v>8537</v>
      </c>
      <c r="B3077" s="2" t="s">
        <v>8538</v>
      </c>
      <c r="C3077" s="2" t="s">
        <v>8539</v>
      </c>
      <c r="D3077" s="4">
        <v>3136</v>
      </c>
      <c r="F3077" s="11">
        <f t="shared" si="47"/>
        <v>0</v>
      </c>
      <c r="G3077" s="2"/>
      <c r="H3077" s="11"/>
    </row>
    <row r="3078" spans="1:8" x14ac:dyDescent="0.25">
      <c r="A3078" s="2" t="s">
        <v>8540</v>
      </c>
      <c r="B3078" s="2" t="s">
        <v>8541</v>
      </c>
      <c r="C3078" s="2" t="s">
        <v>8542</v>
      </c>
      <c r="D3078" s="4">
        <v>1056</v>
      </c>
      <c r="F3078" s="11">
        <f t="shared" si="47"/>
        <v>0</v>
      </c>
      <c r="G3078" s="2"/>
      <c r="H3078" s="11"/>
    </row>
    <row r="3079" spans="1:8" x14ac:dyDescent="0.25">
      <c r="A3079" s="2" t="s">
        <v>8543</v>
      </c>
      <c r="B3079" s="2" t="s">
        <v>8544</v>
      </c>
      <c r="C3079" s="2" t="s">
        <v>8545</v>
      </c>
      <c r="D3079" s="4">
        <v>13801</v>
      </c>
      <c r="F3079" s="11">
        <f t="shared" si="47"/>
        <v>0</v>
      </c>
      <c r="G3079" s="2"/>
      <c r="H3079" s="11"/>
    </row>
    <row r="3080" spans="1:8" x14ac:dyDescent="0.25">
      <c r="A3080" s="2" t="s">
        <v>8546</v>
      </c>
      <c r="B3080" s="2" t="s">
        <v>8547</v>
      </c>
      <c r="C3080" s="2" t="s">
        <v>8548</v>
      </c>
      <c r="D3080" s="4">
        <v>12251</v>
      </c>
      <c r="F3080" s="11">
        <f t="shared" ref="F3080:F3143" si="48">D3080*E3080</f>
        <v>0</v>
      </c>
      <c r="G3080" s="2"/>
      <c r="H3080" s="11"/>
    </row>
    <row r="3081" spans="1:8" x14ac:dyDescent="0.25">
      <c r="A3081" s="2" t="s">
        <v>8549</v>
      </c>
      <c r="B3081" s="2" t="s">
        <v>8550</v>
      </c>
      <c r="C3081" s="2" t="s">
        <v>8551</v>
      </c>
      <c r="D3081" s="4">
        <v>875</v>
      </c>
      <c r="F3081" s="11">
        <f t="shared" si="48"/>
        <v>0</v>
      </c>
      <c r="G3081" s="2"/>
      <c r="H3081" s="11"/>
    </row>
    <row r="3082" spans="1:8" x14ac:dyDescent="0.25">
      <c r="A3082" s="2" t="s">
        <v>8553</v>
      </c>
      <c r="B3082" s="2" t="s">
        <v>8554</v>
      </c>
      <c r="C3082" s="2" t="s">
        <v>8555</v>
      </c>
      <c r="D3082" s="4">
        <v>19753</v>
      </c>
      <c r="F3082" s="11">
        <f t="shared" si="48"/>
        <v>0</v>
      </c>
      <c r="G3082" s="2"/>
      <c r="H3082" s="11"/>
    </row>
    <row r="3083" spans="1:8" x14ac:dyDescent="0.25">
      <c r="A3083" s="2" t="s">
        <v>8556</v>
      </c>
      <c r="B3083" s="2" t="s">
        <v>8557</v>
      </c>
      <c r="C3083" s="2" t="s">
        <v>8552</v>
      </c>
      <c r="D3083" s="4">
        <v>272</v>
      </c>
      <c r="F3083" s="11">
        <f t="shared" si="48"/>
        <v>0</v>
      </c>
      <c r="G3083" s="2"/>
      <c r="H3083" s="11"/>
    </row>
    <row r="3084" spans="1:8" x14ac:dyDescent="0.25">
      <c r="A3084" s="2" t="s">
        <v>8558</v>
      </c>
      <c r="B3084" s="2" t="s">
        <v>8559</v>
      </c>
      <c r="C3084" s="2" t="s">
        <v>8560</v>
      </c>
      <c r="D3084" s="4">
        <v>15062</v>
      </c>
      <c r="F3084" s="11">
        <f t="shared" si="48"/>
        <v>0</v>
      </c>
      <c r="G3084" s="2"/>
      <c r="H3084" s="11"/>
    </row>
    <row r="3085" spans="1:8" x14ac:dyDescent="0.25">
      <c r="A3085" s="2" t="s">
        <v>8561</v>
      </c>
      <c r="B3085" s="2" t="s">
        <v>8541</v>
      </c>
      <c r="C3085" s="2" t="s">
        <v>8562</v>
      </c>
      <c r="D3085" s="4">
        <v>440</v>
      </c>
      <c r="F3085" s="11">
        <f t="shared" si="48"/>
        <v>0</v>
      </c>
      <c r="G3085" s="2"/>
      <c r="H3085" s="11"/>
    </row>
    <row r="3086" spans="1:8" x14ac:dyDescent="0.25">
      <c r="A3086" s="2" t="s">
        <v>8563</v>
      </c>
      <c r="B3086" s="2" t="s">
        <v>8564</v>
      </c>
      <c r="C3086" s="2" t="s">
        <v>8565</v>
      </c>
      <c r="D3086" s="4">
        <v>20098</v>
      </c>
      <c r="F3086" s="11">
        <f t="shared" si="48"/>
        <v>0</v>
      </c>
      <c r="G3086" s="2"/>
      <c r="H3086" s="11"/>
    </row>
    <row r="3087" spans="1:8" x14ac:dyDescent="0.25">
      <c r="A3087" s="2" t="s">
        <v>8566</v>
      </c>
      <c r="B3087" s="2" t="s">
        <v>8567</v>
      </c>
      <c r="C3087" s="2" t="s">
        <v>8568</v>
      </c>
      <c r="D3087" s="4">
        <v>18711</v>
      </c>
      <c r="F3087" s="11">
        <f t="shared" si="48"/>
        <v>0</v>
      </c>
      <c r="G3087" s="2"/>
      <c r="H3087" s="11"/>
    </row>
    <row r="3088" spans="1:8" x14ac:dyDescent="0.25">
      <c r="A3088" s="2" t="s">
        <v>8569</v>
      </c>
      <c r="B3088" s="2" t="s">
        <v>8570</v>
      </c>
      <c r="C3088" s="2" t="s">
        <v>8571</v>
      </c>
      <c r="D3088" s="4">
        <v>0</v>
      </c>
      <c r="F3088" s="11">
        <f t="shared" si="48"/>
        <v>0</v>
      </c>
      <c r="H3088" s="11"/>
    </row>
    <row r="3089" spans="1:8" x14ac:dyDescent="0.25">
      <c r="A3089" s="2" t="s">
        <v>8572</v>
      </c>
      <c r="B3089" s="2" t="s">
        <v>8573</v>
      </c>
      <c r="C3089" s="2" t="s">
        <v>8574</v>
      </c>
      <c r="D3089" s="4">
        <v>0</v>
      </c>
      <c r="F3089" s="11">
        <f t="shared" si="48"/>
        <v>0</v>
      </c>
      <c r="H3089" s="11"/>
    </row>
    <row r="3090" spans="1:8" x14ac:dyDescent="0.25">
      <c r="A3090" s="2" t="s">
        <v>8575</v>
      </c>
      <c r="B3090" s="2" t="s">
        <v>8576</v>
      </c>
      <c r="C3090" s="2" t="s">
        <v>8577</v>
      </c>
      <c r="D3090" s="4">
        <v>130485</v>
      </c>
      <c r="F3090" s="11">
        <f t="shared" si="48"/>
        <v>0</v>
      </c>
      <c r="G3090" s="2"/>
      <c r="H3090" s="11"/>
    </row>
    <row r="3091" spans="1:8" x14ac:dyDescent="0.25">
      <c r="A3091" s="2" t="s">
        <v>8578</v>
      </c>
      <c r="B3091" s="2" t="s">
        <v>8579</v>
      </c>
      <c r="C3091" s="2" t="s">
        <v>8580</v>
      </c>
      <c r="D3091" s="4">
        <v>130485</v>
      </c>
      <c r="F3091" s="11">
        <f t="shared" si="48"/>
        <v>0</v>
      </c>
      <c r="G3091" s="2"/>
      <c r="H3091" s="11"/>
    </row>
    <row r="3092" spans="1:8" x14ac:dyDescent="0.25">
      <c r="A3092" s="2" t="s">
        <v>8581</v>
      </c>
      <c r="B3092" s="2" t="s">
        <v>8582</v>
      </c>
      <c r="C3092" s="2" t="s">
        <v>8583</v>
      </c>
      <c r="D3092" s="4">
        <v>123908</v>
      </c>
      <c r="F3092" s="11">
        <f t="shared" si="48"/>
        <v>0</v>
      </c>
      <c r="G3092" s="2"/>
      <c r="H3092" s="11"/>
    </row>
    <row r="3093" spans="1:8" x14ac:dyDescent="0.25">
      <c r="A3093" s="2" t="s">
        <v>8584</v>
      </c>
      <c r="B3093" s="2" t="s">
        <v>8585</v>
      </c>
      <c r="C3093" s="2" t="s">
        <v>8586</v>
      </c>
      <c r="D3093" s="4">
        <v>123908</v>
      </c>
      <c r="F3093" s="11">
        <f t="shared" si="48"/>
        <v>0</v>
      </c>
      <c r="G3093" s="2"/>
      <c r="H3093" s="11"/>
    </row>
    <row r="3094" spans="1:8" x14ac:dyDescent="0.25">
      <c r="A3094" s="2" t="s">
        <v>8587</v>
      </c>
      <c r="B3094" s="2" t="s">
        <v>8588</v>
      </c>
      <c r="C3094" s="2" t="s">
        <v>8589</v>
      </c>
      <c r="D3094" s="4">
        <v>116900</v>
      </c>
      <c r="F3094" s="11">
        <f t="shared" si="48"/>
        <v>0</v>
      </c>
      <c r="G3094" s="2"/>
      <c r="H3094" s="11"/>
    </row>
    <row r="3095" spans="1:8" x14ac:dyDescent="0.25">
      <c r="A3095" s="2" t="s">
        <v>8590</v>
      </c>
      <c r="B3095" s="2" t="s">
        <v>8591</v>
      </c>
      <c r="C3095" s="2" t="s">
        <v>8592</v>
      </c>
      <c r="D3095" s="4">
        <v>93063</v>
      </c>
      <c r="F3095" s="11">
        <f t="shared" si="48"/>
        <v>0</v>
      </c>
      <c r="G3095" s="2"/>
      <c r="H3095" s="11"/>
    </row>
    <row r="3096" spans="1:8" x14ac:dyDescent="0.25">
      <c r="A3096" s="2" t="s">
        <v>8593</v>
      </c>
      <c r="B3096" s="2" t="s">
        <v>8594</v>
      </c>
      <c r="C3096" s="2" t="s">
        <v>8595</v>
      </c>
      <c r="D3096" s="4">
        <v>82528</v>
      </c>
      <c r="F3096" s="11">
        <f t="shared" si="48"/>
        <v>0</v>
      </c>
      <c r="G3096" s="2"/>
      <c r="H3096" s="11"/>
    </row>
    <row r="3097" spans="1:8" x14ac:dyDescent="0.25">
      <c r="A3097" s="2" t="s">
        <v>8596</v>
      </c>
      <c r="B3097" s="2" t="s">
        <v>8597</v>
      </c>
      <c r="C3097" s="2" t="s">
        <v>8598</v>
      </c>
      <c r="D3097" s="4">
        <v>82528</v>
      </c>
      <c r="F3097" s="11">
        <f t="shared" si="48"/>
        <v>0</v>
      </c>
      <c r="G3097" s="2"/>
      <c r="H3097" s="11"/>
    </row>
    <row r="3098" spans="1:8" x14ac:dyDescent="0.25">
      <c r="A3098" s="2" t="s">
        <v>8599</v>
      </c>
      <c r="B3098" s="2" t="s">
        <v>8600</v>
      </c>
      <c r="C3098" s="2" t="s">
        <v>8601</v>
      </c>
      <c r="D3098" s="4">
        <v>104453</v>
      </c>
      <c r="F3098" s="11">
        <f t="shared" si="48"/>
        <v>0</v>
      </c>
      <c r="G3098" s="2"/>
      <c r="H3098" s="11"/>
    </row>
    <row r="3099" spans="1:8" x14ac:dyDescent="0.25">
      <c r="A3099" s="2" t="s">
        <v>8602</v>
      </c>
      <c r="B3099" s="2" t="s">
        <v>8600</v>
      </c>
      <c r="C3099" s="2" t="s">
        <v>8603</v>
      </c>
      <c r="D3099" s="4">
        <v>101950</v>
      </c>
      <c r="F3099" s="11">
        <f t="shared" si="48"/>
        <v>0</v>
      </c>
      <c r="G3099" s="2"/>
      <c r="H3099" s="11"/>
    </row>
    <row r="3100" spans="1:8" x14ac:dyDescent="0.25">
      <c r="A3100" s="2" t="s">
        <v>8604</v>
      </c>
      <c r="B3100" s="2" t="s">
        <v>8605</v>
      </c>
      <c r="C3100" s="2" t="s">
        <v>8606</v>
      </c>
      <c r="D3100" s="4">
        <v>116900</v>
      </c>
      <c r="F3100" s="11">
        <f t="shared" si="48"/>
        <v>0</v>
      </c>
      <c r="G3100" s="2"/>
      <c r="H3100" s="11"/>
    </row>
    <row r="3101" spans="1:8" x14ac:dyDescent="0.25">
      <c r="A3101" s="2" t="s">
        <v>8607</v>
      </c>
      <c r="B3101" s="2" t="s">
        <v>8608</v>
      </c>
      <c r="C3101" s="2" t="s">
        <v>8609</v>
      </c>
      <c r="D3101" s="4">
        <v>128091</v>
      </c>
      <c r="F3101" s="11">
        <f t="shared" si="48"/>
        <v>0</v>
      </c>
      <c r="G3101" s="2"/>
      <c r="H3101" s="11"/>
    </row>
    <row r="3102" spans="1:8" x14ac:dyDescent="0.25">
      <c r="A3102" s="2" t="s">
        <v>8610</v>
      </c>
      <c r="B3102" s="2" t="s">
        <v>8608</v>
      </c>
      <c r="C3102" s="2" t="s">
        <v>8611</v>
      </c>
      <c r="D3102" s="4">
        <v>128091</v>
      </c>
      <c r="F3102" s="11">
        <f t="shared" si="48"/>
        <v>0</v>
      </c>
      <c r="G3102" s="2"/>
      <c r="H3102" s="11"/>
    </row>
    <row r="3103" spans="1:8" x14ac:dyDescent="0.25">
      <c r="A3103" s="2" t="s">
        <v>8612</v>
      </c>
      <c r="B3103" s="2" t="s">
        <v>8588</v>
      </c>
      <c r="C3103" s="2" t="s">
        <v>8613</v>
      </c>
      <c r="D3103" s="4">
        <v>115648</v>
      </c>
      <c r="F3103" s="11">
        <f t="shared" si="48"/>
        <v>0</v>
      </c>
      <c r="G3103" s="2"/>
      <c r="H3103" s="11"/>
    </row>
    <row r="3104" spans="1:8" x14ac:dyDescent="0.25">
      <c r="A3104" s="2" t="s">
        <v>8614</v>
      </c>
      <c r="B3104" s="2" t="s">
        <v>8615</v>
      </c>
      <c r="C3104" s="2" t="s">
        <v>8616</v>
      </c>
      <c r="D3104" s="4">
        <v>120123</v>
      </c>
      <c r="F3104" s="11">
        <f t="shared" si="48"/>
        <v>0</v>
      </c>
      <c r="G3104" s="2"/>
      <c r="H3104" s="11"/>
    </row>
    <row r="3105" spans="1:8" x14ac:dyDescent="0.25">
      <c r="A3105" s="2" t="s">
        <v>8617</v>
      </c>
      <c r="B3105" s="2" t="s">
        <v>8618</v>
      </c>
      <c r="C3105" s="2" t="s">
        <v>8619</v>
      </c>
      <c r="D3105" s="4">
        <v>120123</v>
      </c>
      <c r="F3105" s="11">
        <f t="shared" si="48"/>
        <v>0</v>
      </c>
      <c r="G3105" s="2"/>
      <c r="H3105" s="11"/>
    </row>
    <row r="3106" spans="1:8" x14ac:dyDescent="0.25">
      <c r="A3106" s="2" t="s">
        <v>8620</v>
      </c>
      <c r="B3106" s="2" t="s">
        <v>8588</v>
      </c>
      <c r="C3106" s="2" t="s">
        <v>8621</v>
      </c>
      <c r="D3106" s="4">
        <v>116900</v>
      </c>
      <c r="F3106" s="11">
        <f t="shared" si="48"/>
        <v>0</v>
      </c>
      <c r="G3106" s="2"/>
      <c r="H3106" s="11"/>
    </row>
    <row r="3107" spans="1:8" x14ac:dyDescent="0.25">
      <c r="A3107" s="2" t="s">
        <v>8622</v>
      </c>
      <c r="B3107" s="2" t="s">
        <v>8600</v>
      </c>
      <c r="C3107" s="2" t="s">
        <v>8623</v>
      </c>
      <c r="D3107" s="4">
        <v>103201</v>
      </c>
      <c r="F3107" s="11">
        <f t="shared" si="48"/>
        <v>0</v>
      </c>
      <c r="G3107" s="2"/>
      <c r="H3107" s="11"/>
    </row>
    <row r="3108" spans="1:8" x14ac:dyDescent="0.25">
      <c r="A3108" s="2" t="s">
        <v>8624</v>
      </c>
      <c r="B3108" s="2" t="s">
        <v>8605</v>
      </c>
      <c r="C3108" s="2" t="s">
        <v>8625</v>
      </c>
      <c r="D3108" s="4">
        <v>116900</v>
      </c>
      <c r="F3108" s="11">
        <f t="shared" si="48"/>
        <v>0</v>
      </c>
      <c r="G3108" s="2"/>
      <c r="H3108" s="11"/>
    </row>
    <row r="3109" spans="1:8" x14ac:dyDescent="0.25">
      <c r="A3109" s="2" t="s">
        <v>8626</v>
      </c>
      <c r="B3109" s="2" t="s">
        <v>8627</v>
      </c>
      <c r="C3109" s="2" t="s">
        <v>8628</v>
      </c>
      <c r="D3109" s="4">
        <v>112947</v>
      </c>
      <c r="F3109" s="11">
        <f t="shared" si="48"/>
        <v>0</v>
      </c>
      <c r="G3109" s="2"/>
      <c r="H3109" s="11"/>
    </row>
    <row r="3110" spans="1:8" x14ac:dyDescent="0.25">
      <c r="A3110" s="2" t="s">
        <v>8629</v>
      </c>
      <c r="B3110" s="2" t="s">
        <v>8576</v>
      </c>
      <c r="C3110" s="2" t="s">
        <v>8630</v>
      </c>
      <c r="D3110" s="4">
        <v>130485</v>
      </c>
      <c r="F3110" s="11">
        <f t="shared" si="48"/>
        <v>0</v>
      </c>
      <c r="G3110" s="2"/>
      <c r="H3110" s="11"/>
    </row>
    <row r="3111" spans="1:8" x14ac:dyDescent="0.25">
      <c r="A3111" s="2" t="s">
        <v>8631</v>
      </c>
      <c r="B3111" s="2" t="s">
        <v>8632</v>
      </c>
      <c r="C3111" s="2" t="s">
        <v>8633</v>
      </c>
      <c r="D3111" s="4">
        <v>141614</v>
      </c>
      <c r="F3111" s="11">
        <f t="shared" si="48"/>
        <v>0</v>
      </c>
      <c r="G3111" s="2"/>
      <c r="H3111" s="11"/>
    </row>
    <row r="3112" spans="1:8" x14ac:dyDescent="0.25">
      <c r="A3112" s="2" t="s">
        <v>8634</v>
      </c>
      <c r="B3112" s="2" t="s">
        <v>8635</v>
      </c>
      <c r="C3112" s="2" t="s">
        <v>8636</v>
      </c>
      <c r="D3112" s="4">
        <v>137587</v>
      </c>
      <c r="F3112" s="11">
        <f t="shared" si="48"/>
        <v>0</v>
      </c>
      <c r="G3112" s="2"/>
      <c r="H3112" s="11"/>
    </row>
    <row r="3113" spans="1:8" x14ac:dyDescent="0.25">
      <c r="A3113" s="2" t="s">
        <v>8637</v>
      </c>
      <c r="B3113" s="2" t="s">
        <v>8638</v>
      </c>
      <c r="C3113" s="2" t="s">
        <v>8639</v>
      </c>
      <c r="D3113" s="4">
        <v>141614</v>
      </c>
      <c r="F3113" s="11">
        <f t="shared" si="48"/>
        <v>0</v>
      </c>
      <c r="G3113" s="2"/>
      <c r="H3113" s="11"/>
    </row>
    <row r="3114" spans="1:8" x14ac:dyDescent="0.25">
      <c r="A3114" s="2" t="s">
        <v>8640</v>
      </c>
      <c r="B3114" s="2" t="s">
        <v>8641</v>
      </c>
      <c r="C3114" s="2" t="s">
        <v>8642</v>
      </c>
      <c r="D3114" s="4">
        <v>151256</v>
      </c>
      <c r="F3114" s="11">
        <f t="shared" si="48"/>
        <v>0</v>
      </c>
      <c r="G3114" s="2"/>
      <c r="H3114" s="11"/>
    </row>
    <row r="3115" spans="1:8" x14ac:dyDescent="0.25">
      <c r="A3115" s="2" t="s">
        <v>8643</v>
      </c>
      <c r="B3115" s="2" t="s">
        <v>8644</v>
      </c>
      <c r="C3115" s="2" t="s">
        <v>8645</v>
      </c>
      <c r="D3115" s="4">
        <v>130485</v>
      </c>
      <c r="F3115" s="11">
        <f t="shared" si="48"/>
        <v>0</v>
      </c>
      <c r="G3115" s="2"/>
      <c r="H3115" s="11"/>
    </row>
    <row r="3116" spans="1:8" x14ac:dyDescent="0.25">
      <c r="A3116" s="2" t="s">
        <v>8646</v>
      </c>
      <c r="B3116" s="2" t="s">
        <v>8647</v>
      </c>
      <c r="C3116" s="2" t="s">
        <v>8648</v>
      </c>
      <c r="D3116" s="4">
        <v>130485</v>
      </c>
      <c r="F3116" s="11">
        <f t="shared" si="48"/>
        <v>0</v>
      </c>
      <c r="G3116" s="2"/>
      <c r="H3116" s="11"/>
    </row>
    <row r="3117" spans="1:8" x14ac:dyDescent="0.25">
      <c r="A3117" s="2" t="s">
        <v>8649</v>
      </c>
      <c r="B3117" s="2" t="s">
        <v>8600</v>
      </c>
      <c r="C3117" s="2" t="s">
        <v>8650</v>
      </c>
      <c r="D3117" s="4">
        <v>103201</v>
      </c>
      <c r="F3117" s="11">
        <f t="shared" si="48"/>
        <v>0</v>
      </c>
      <c r="G3117" s="2"/>
      <c r="H3117" s="11"/>
    </row>
    <row r="3118" spans="1:8" x14ac:dyDescent="0.25">
      <c r="A3118" s="2" t="s">
        <v>8651</v>
      </c>
      <c r="B3118" s="2" t="s">
        <v>8652</v>
      </c>
      <c r="C3118" s="2" t="s">
        <v>8653</v>
      </c>
      <c r="D3118" s="4">
        <v>123908</v>
      </c>
      <c r="F3118" s="11">
        <f t="shared" si="48"/>
        <v>0</v>
      </c>
      <c r="G3118" s="2"/>
      <c r="H3118" s="11"/>
    </row>
    <row r="3119" spans="1:8" x14ac:dyDescent="0.25">
      <c r="A3119" s="2" t="s">
        <v>8654</v>
      </c>
      <c r="B3119" s="2" t="s">
        <v>8655</v>
      </c>
      <c r="C3119" s="2" t="s">
        <v>8656</v>
      </c>
      <c r="D3119" s="4">
        <v>123908</v>
      </c>
      <c r="F3119" s="11">
        <f t="shared" si="48"/>
        <v>0</v>
      </c>
      <c r="G3119" s="2"/>
      <c r="H3119" s="11"/>
    </row>
    <row r="3120" spans="1:8" x14ac:dyDescent="0.25">
      <c r="A3120" s="2" t="s">
        <v>8657</v>
      </c>
      <c r="B3120" s="2" t="s">
        <v>8600</v>
      </c>
      <c r="C3120" s="2" t="s">
        <v>8658</v>
      </c>
      <c r="D3120" s="4">
        <v>103201</v>
      </c>
      <c r="F3120" s="11">
        <f t="shared" si="48"/>
        <v>0</v>
      </c>
      <c r="G3120" s="2"/>
      <c r="H3120" s="11"/>
    </row>
    <row r="3121" spans="1:8" x14ac:dyDescent="0.25">
      <c r="A3121" s="2" t="s">
        <v>8659</v>
      </c>
      <c r="B3121" s="2" t="s">
        <v>8627</v>
      </c>
      <c r="C3121" s="2" t="s">
        <v>8660</v>
      </c>
      <c r="D3121" s="4">
        <v>114584</v>
      </c>
      <c r="F3121" s="11">
        <f t="shared" si="48"/>
        <v>0</v>
      </c>
      <c r="G3121" s="2"/>
      <c r="H3121" s="11"/>
    </row>
    <row r="3122" spans="1:8" x14ac:dyDescent="0.25">
      <c r="A3122" s="2" t="s">
        <v>8661</v>
      </c>
      <c r="B3122" s="2" t="s">
        <v>8600</v>
      </c>
      <c r="C3122" s="2" t="s">
        <v>8662</v>
      </c>
      <c r="D3122" s="4">
        <v>104453</v>
      </c>
      <c r="F3122" s="11">
        <f t="shared" si="48"/>
        <v>0</v>
      </c>
      <c r="G3122" s="2"/>
      <c r="H3122" s="11"/>
    </row>
    <row r="3123" spans="1:8" x14ac:dyDescent="0.25">
      <c r="A3123" s="2" t="s">
        <v>8663</v>
      </c>
      <c r="B3123" s="2" t="s">
        <v>8664</v>
      </c>
      <c r="C3123" s="2" t="s">
        <v>8665</v>
      </c>
      <c r="D3123" s="4">
        <v>126458</v>
      </c>
      <c r="F3123" s="11">
        <f t="shared" si="48"/>
        <v>0</v>
      </c>
      <c r="G3123" s="2"/>
      <c r="H3123" s="11"/>
    </row>
    <row r="3124" spans="1:8" x14ac:dyDescent="0.25">
      <c r="A3124" s="2" t="s">
        <v>8666</v>
      </c>
      <c r="B3124" s="2" t="s">
        <v>8667</v>
      </c>
      <c r="C3124" s="2" t="s">
        <v>8668</v>
      </c>
      <c r="D3124" s="4">
        <v>126458</v>
      </c>
      <c r="F3124" s="11">
        <f t="shared" si="48"/>
        <v>0</v>
      </c>
      <c r="G3124" s="2"/>
      <c r="H3124" s="11"/>
    </row>
    <row r="3125" spans="1:8" x14ac:dyDescent="0.25">
      <c r="A3125" s="2" t="s">
        <v>8669</v>
      </c>
      <c r="B3125" s="2" t="s">
        <v>8670</v>
      </c>
      <c r="C3125" s="2" t="s">
        <v>8671</v>
      </c>
      <c r="D3125" s="4">
        <v>117725</v>
      </c>
      <c r="F3125" s="11">
        <f t="shared" si="48"/>
        <v>0</v>
      </c>
      <c r="G3125" s="2"/>
      <c r="H3125" s="11"/>
    </row>
    <row r="3126" spans="1:8" x14ac:dyDescent="0.25">
      <c r="A3126" s="2" t="s">
        <v>8672</v>
      </c>
      <c r="B3126" s="2" t="s">
        <v>8670</v>
      </c>
      <c r="C3126" s="2" t="s">
        <v>8673</v>
      </c>
      <c r="D3126" s="4">
        <v>117725</v>
      </c>
      <c r="F3126" s="11">
        <f t="shared" si="48"/>
        <v>0</v>
      </c>
      <c r="G3126" s="2"/>
      <c r="H3126" s="11"/>
    </row>
    <row r="3127" spans="1:8" x14ac:dyDescent="0.25">
      <c r="A3127" s="2" t="s">
        <v>8674</v>
      </c>
      <c r="B3127" s="2" t="s">
        <v>8627</v>
      </c>
      <c r="C3127" s="2" t="s">
        <v>8675</v>
      </c>
      <c r="D3127" s="4">
        <v>114584</v>
      </c>
      <c r="F3127" s="11">
        <f t="shared" si="48"/>
        <v>0</v>
      </c>
      <c r="G3127" s="2"/>
      <c r="H3127" s="11"/>
    </row>
    <row r="3128" spans="1:8" x14ac:dyDescent="0.25">
      <c r="A3128" s="2" t="s">
        <v>8676</v>
      </c>
      <c r="B3128" s="2" t="s">
        <v>8664</v>
      </c>
      <c r="C3128" s="2" t="s">
        <v>8677</v>
      </c>
      <c r="D3128" s="4">
        <v>126458</v>
      </c>
      <c r="F3128" s="11">
        <f t="shared" si="48"/>
        <v>0</v>
      </c>
      <c r="G3128" s="2"/>
      <c r="H3128" s="11"/>
    </row>
    <row r="3129" spans="1:8" x14ac:dyDescent="0.25">
      <c r="A3129" s="2" t="s">
        <v>8678</v>
      </c>
      <c r="D3129" s="4">
        <v>1024999</v>
      </c>
      <c r="F3129" s="11">
        <f t="shared" si="48"/>
        <v>0</v>
      </c>
      <c r="G3129" s="2"/>
      <c r="H3129" s="11"/>
    </row>
    <row r="3130" spans="1:8" x14ac:dyDescent="0.25">
      <c r="A3130" s="2" t="s">
        <v>8679</v>
      </c>
      <c r="B3130" s="2" t="s">
        <v>8600</v>
      </c>
      <c r="C3130" s="2" t="s">
        <v>8680</v>
      </c>
      <c r="D3130" s="4">
        <v>103201</v>
      </c>
      <c r="F3130" s="11">
        <f t="shared" si="48"/>
        <v>0</v>
      </c>
      <c r="G3130" s="2"/>
      <c r="H3130" s="11"/>
    </row>
    <row r="3131" spans="1:8" x14ac:dyDescent="0.25">
      <c r="A3131" s="2" t="s">
        <v>8681</v>
      </c>
      <c r="B3131" s="2" t="s">
        <v>8588</v>
      </c>
      <c r="C3131" s="2" t="s">
        <v>8682</v>
      </c>
      <c r="D3131" s="4">
        <v>115648</v>
      </c>
      <c r="F3131" s="11">
        <f t="shared" si="48"/>
        <v>0</v>
      </c>
      <c r="G3131" s="2"/>
      <c r="H3131" s="11"/>
    </row>
    <row r="3132" spans="1:8" x14ac:dyDescent="0.25">
      <c r="A3132" s="2" t="s">
        <v>8683</v>
      </c>
      <c r="B3132" s="2" t="s">
        <v>8605</v>
      </c>
      <c r="C3132" s="2" t="s">
        <v>8684</v>
      </c>
      <c r="D3132" s="4">
        <v>115648</v>
      </c>
      <c r="F3132" s="11">
        <f t="shared" si="48"/>
        <v>0</v>
      </c>
      <c r="G3132" s="2"/>
      <c r="H3132" s="11"/>
    </row>
    <row r="3133" spans="1:8" x14ac:dyDescent="0.25">
      <c r="A3133" s="2" t="s">
        <v>8685</v>
      </c>
      <c r="B3133" s="2" t="s">
        <v>8686</v>
      </c>
      <c r="C3133" s="2" t="s">
        <v>8687</v>
      </c>
      <c r="D3133" s="4">
        <v>152326</v>
      </c>
      <c r="F3133" s="11">
        <f t="shared" si="48"/>
        <v>0</v>
      </c>
      <c r="G3133" s="2"/>
      <c r="H3133" s="11"/>
    </row>
    <row r="3134" spans="1:8" x14ac:dyDescent="0.25">
      <c r="A3134" s="2" t="s">
        <v>8688</v>
      </c>
      <c r="B3134" s="2" t="s">
        <v>8579</v>
      </c>
      <c r="C3134" s="2" t="s">
        <v>8689</v>
      </c>
      <c r="D3134" s="4">
        <v>130485</v>
      </c>
      <c r="F3134" s="11">
        <f t="shared" si="48"/>
        <v>0</v>
      </c>
      <c r="G3134" s="2"/>
      <c r="H3134" s="11"/>
    </row>
    <row r="3135" spans="1:8" x14ac:dyDescent="0.25">
      <c r="A3135" s="2" t="s">
        <v>8690</v>
      </c>
      <c r="B3135" s="2" t="s">
        <v>8691</v>
      </c>
      <c r="C3135" s="2" t="s">
        <v>8692</v>
      </c>
      <c r="D3135" s="4">
        <v>1734</v>
      </c>
      <c r="F3135" s="11">
        <f t="shared" si="48"/>
        <v>0</v>
      </c>
      <c r="G3135" s="2"/>
      <c r="H3135" s="11"/>
    </row>
    <row r="3136" spans="1:8" x14ac:dyDescent="0.25">
      <c r="A3136" s="2" t="s">
        <v>8693</v>
      </c>
      <c r="B3136" s="2" t="s">
        <v>8694</v>
      </c>
      <c r="C3136" s="2" t="s">
        <v>8695</v>
      </c>
      <c r="D3136" s="4">
        <v>1734</v>
      </c>
      <c r="F3136" s="11">
        <f t="shared" si="48"/>
        <v>0</v>
      </c>
      <c r="G3136" s="2"/>
      <c r="H3136" s="11"/>
    </row>
    <row r="3137" spans="1:8" x14ac:dyDescent="0.25">
      <c r="A3137" s="2" t="s">
        <v>8696</v>
      </c>
      <c r="B3137" s="2" t="s">
        <v>8697</v>
      </c>
      <c r="C3137" s="2" t="s">
        <v>8698</v>
      </c>
      <c r="D3137" s="4">
        <v>2522</v>
      </c>
      <c r="F3137" s="11">
        <f t="shared" si="48"/>
        <v>0</v>
      </c>
      <c r="G3137" s="2"/>
      <c r="H3137" s="11"/>
    </row>
    <row r="3138" spans="1:8" x14ac:dyDescent="0.25">
      <c r="A3138" s="2" t="s">
        <v>8699</v>
      </c>
      <c r="B3138" s="2" t="s">
        <v>8697</v>
      </c>
      <c r="C3138" s="2" t="s">
        <v>8700</v>
      </c>
      <c r="D3138" s="4">
        <v>2125</v>
      </c>
      <c r="F3138" s="11">
        <f t="shared" si="48"/>
        <v>0</v>
      </c>
      <c r="G3138" s="2"/>
      <c r="H3138" s="11"/>
    </row>
    <row r="3139" spans="1:8" x14ac:dyDescent="0.25">
      <c r="A3139" s="2" t="s">
        <v>8701</v>
      </c>
      <c r="B3139" s="2" t="s">
        <v>8702</v>
      </c>
      <c r="C3139" s="2" t="s">
        <v>8703</v>
      </c>
      <c r="D3139" s="4">
        <v>2134</v>
      </c>
      <c r="F3139" s="11">
        <f t="shared" si="48"/>
        <v>0</v>
      </c>
      <c r="G3139" s="2"/>
      <c r="H3139" s="11"/>
    </row>
    <row r="3140" spans="1:8" x14ac:dyDescent="0.25">
      <c r="A3140" s="2" t="s">
        <v>8704</v>
      </c>
      <c r="B3140" s="2" t="s">
        <v>8705</v>
      </c>
      <c r="C3140" s="2" t="s">
        <v>8706</v>
      </c>
      <c r="D3140" s="4">
        <v>1754</v>
      </c>
      <c r="F3140" s="11">
        <f t="shared" si="48"/>
        <v>0</v>
      </c>
      <c r="G3140" s="2"/>
      <c r="H3140" s="11"/>
    </row>
    <row r="3141" spans="1:8" x14ac:dyDescent="0.25">
      <c r="A3141" s="2" t="s">
        <v>8707</v>
      </c>
      <c r="B3141" s="2" t="s">
        <v>8708</v>
      </c>
      <c r="C3141" s="2" t="s">
        <v>8709</v>
      </c>
      <c r="D3141" s="4">
        <v>3506</v>
      </c>
      <c r="F3141" s="11">
        <f t="shared" si="48"/>
        <v>0</v>
      </c>
      <c r="G3141" s="2"/>
      <c r="H3141" s="11"/>
    </row>
    <row r="3142" spans="1:8" x14ac:dyDescent="0.25">
      <c r="A3142" s="2" t="s">
        <v>8710</v>
      </c>
      <c r="B3142" s="2" t="s">
        <v>8711</v>
      </c>
      <c r="C3142" s="2" t="s">
        <v>8712</v>
      </c>
      <c r="D3142" s="4">
        <v>2128</v>
      </c>
      <c r="F3142" s="11">
        <f t="shared" si="48"/>
        <v>0</v>
      </c>
      <c r="G3142" s="2"/>
      <c r="H3142" s="11"/>
    </row>
    <row r="3143" spans="1:8" x14ac:dyDescent="0.25">
      <c r="A3143" s="2" t="s">
        <v>8713</v>
      </c>
      <c r="B3143" s="2" t="s">
        <v>8714</v>
      </c>
      <c r="C3143" s="2" t="s">
        <v>8715</v>
      </c>
      <c r="D3143" s="4">
        <v>676</v>
      </c>
      <c r="F3143" s="11">
        <f t="shared" si="48"/>
        <v>0</v>
      </c>
      <c r="G3143" s="2"/>
      <c r="H3143" s="11"/>
    </row>
    <row r="3144" spans="1:8" x14ac:dyDescent="0.25">
      <c r="A3144" s="2" t="s">
        <v>8716</v>
      </c>
      <c r="B3144" s="2" t="s">
        <v>8717</v>
      </c>
      <c r="C3144" s="2" t="s">
        <v>8718</v>
      </c>
      <c r="D3144" s="4">
        <v>3248</v>
      </c>
      <c r="F3144" s="11">
        <f t="shared" ref="F3144:F3207" si="49">D3144*E3144</f>
        <v>0</v>
      </c>
      <c r="G3144" s="2"/>
      <c r="H3144" s="11"/>
    </row>
    <row r="3145" spans="1:8" x14ac:dyDescent="0.25">
      <c r="A3145" s="2" t="s">
        <v>8719</v>
      </c>
      <c r="B3145" s="2" t="s">
        <v>8720</v>
      </c>
      <c r="C3145" s="2" t="s">
        <v>8721</v>
      </c>
      <c r="D3145" s="4">
        <v>1113</v>
      </c>
      <c r="F3145" s="11">
        <f t="shared" si="49"/>
        <v>0</v>
      </c>
      <c r="G3145" s="2"/>
      <c r="H3145" s="11"/>
    </row>
    <row r="3146" spans="1:8" x14ac:dyDescent="0.25">
      <c r="A3146" s="2" t="s">
        <v>8722</v>
      </c>
      <c r="B3146" s="2" t="s">
        <v>8720</v>
      </c>
      <c r="C3146" s="2" t="s">
        <v>8723</v>
      </c>
      <c r="D3146" s="4">
        <v>1113</v>
      </c>
      <c r="F3146" s="11">
        <f t="shared" si="49"/>
        <v>0</v>
      </c>
      <c r="G3146" s="2"/>
      <c r="H3146" s="11"/>
    </row>
    <row r="3147" spans="1:8" x14ac:dyDescent="0.25">
      <c r="A3147" s="2" t="s">
        <v>8724</v>
      </c>
      <c r="B3147" s="2" t="s">
        <v>8725</v>
      </c>
      <c r="C3147" s="2" t="s">
        <v>8726</v>
      </c>
      <c r="D3147" s="4">
        <v>1974</v>
      </c>
      <c r="F3147" s="11">
        <f t="shared" si="49"/>
        <v>0</v>
      </c>
      <c r="G3147" s="2"/>
      <c r="H3147" s="11"/>
    </row>
    <row r="3148" spans="1:8" x14ac:dyDescent="0.25">
      <c r="A3148" s="2" t="s">
        <v>8727</v>
      </c>
      <c r="B3148" s="2" t="s">
        <v>8728</v>
      </c>
      <c r="C3148" s="2" t="s">
        <v>8729</v>
      </c>
      <c r="D3148" s="4">
        <v>1373</v>
      </c>
      <c r="F3148" s="11">
        <f t="shared" si="49"/>
        <v>0</v>
      </c>
      <c r="G3148" s="2"/>
      <c r="H3148" s="11"/>
    </row>
    <row r="3149" spans="1:8" x14ac:dyDescent="0.25">
      <c r="A3149" s="2" t="s">
        <v>8730</v>
      </c>
      <c r="B3149" s="2" t="s">
        <v>8731</v>
      </c>
      <c r="C3149" s="2" t="s">
        <v>8732</v>
      </c>
      <c r="D3149" s="4">
        <v>7128</v>
      </c>
      <c r="F3149" s="11">
        <f t="shared" si="49"/>
        <v>0</v>
      </c>
      <c r="G3149" s="2"/>
      <c r="H3149" s="11"/>
    </row>
    <row r="3150" spans="1:8" x14ac:dyDescent="0.25">
      <c r="A3150" s="2" t="s">
        <v>8733</v>
      </c>
      <c r="B3150" s="2" t="s">
        <v>8734</v>
      </c>
      <c r="C3150" s="2" t="s">
        <v>8735</v>
      </c>
      <c r="D3150" s="4">
        <v>5956</v>
      </c>
      <c r="F3150" s="11">
        <f t="shared" si="49"/>
        <v>0</v>
      </c>
      <c r="G3150" s="2"/>
      <c r="H3150" s="11"/>
    </row>
    <row r="3151" spans="1:8" x14ac:dyDescent="0.25">
      <c r="A3151" s="2" t="s">
        <v>8736</v>
      </c>
      <c r="B3151" s="2" t="s">
        <v>8737</v>
      </c>
      <c r="C3151" s="2" t="s">
        <v>8738</v>
      </c>
      <c r="D3151" s="4">
        <v>10523</v>
      </c>
      <c r="F3151" s="11">
        <f t="shared" si="49"/>
        <v>0</v>
      </c>
      <c r="G3151" s="2"/>
      <c r="H3151" s="11"/>
    </row>
    <row r="3152" spans="1:8" x14ac:dyDescent="0.25">
      <c r="A3152" s="2" t="s">
        <v>8739</v>
      </c>
      <c r="B3152" s="2" t="s">
        <v>8740</v>
      </c>
      <c r="C3152" s="2" t="s">
        <v>8741</v>
      </c>
      <c r="D3152" s="4">
        <v>6773</v>
      </c>
      <c r="F3152" s="11">
        <f t="shared" si="49"/>
        <v>0</v>
      </c>
      <c r="G3152" s="2"/>
      <c r="H3152" s="11"/>
    </row>
    <row r="3153" spans="1:8" x14ac:dyDescent="0.25">
      <c r="A3153" s="2" t="s">
        <v>8742</v>
      </c>
      <c r="B3153" s="2" t="s">
        <v>8743</v>
      </c>
      <c r="C3153" s="2" t="s">
        <v>8744</v>
      </c>
      <c r="D3153" s="4">
        <v>1423</v>
      </c>
      <c r="F3153" s="11">
        <f t="shared" si="49"/>
        <v>0</v>
      </c>
      <c r="G3153" s="2"/>
      <c r="H3153" s="11"/>
    </row>
    <row r="3154" spans="1:8" x14ac:dyDescent="0.25">
      <c r="A3154" s="2" t="s">
        <v>8745</v>
      </c>
      <c r="B3154" s="2" t="s">
        <v>8746</v>
      </c>
      <c r="C3154" s="2" t="s">
        <v>8747</v>
      </c>
      <c r="D3154" s="4">
        <v>2155</v>
      </c>
      <c r="F3154" s="11">
        <f t="shared" si="49"/>
        <v>0</v>
      </c>
      <c r="G3154" s="2"/>
      <c r="H3154" s="11"/>
    </row>
    <row r="3155" spans="1:8" x14ac:dyDescent="0.25">
      <c r="A3155" s="2" t="s">
        <v>8748</v>
      </c>
      <c r="B3155" s="2" t="s">
        <v>8749</v>
      </c>
      <c r="C3155" s="2" t="s">
        <v>8750</v>
      </c>
      <c r="D3155" s="4">
        <v>689</v>
      </c>
      <c r="F3155" s="11">
        <f t="shared" si="49"/>
        <v>0</v>
      </c>
      <c r="G3155" s="2"/>
      <c r="H3155" s="11"/>
    </row>
    <row r="3156" spans="1:8" x14ac:dyDescent="0.25">
      <c r="A3156" s="2" t="s">
        <v>8751</v>
      </c>
      <c r="B3156" s="2" t="s">
        <v>8752</v>
      </c>
      <c r="C3156" s="2" t="s">
        <v>8753</v>
      </c>
      <c r="D3156" s="4">
        <v>7722</v>
      </c>
      <c r="F3156" s="11">
        <f t="shared" si="49"/>
        <v>0</v>
      </c>
      <c r="G3156" s="2"/>
      <c r="H3156" s="11"/>
    </row>
    <row r="3157" spans="1:8" x14ac:dyDescent="0.25">
      <c r="A3157" s="2" t="s">
        <v>8754</v>
      </c>
      <c r="B3157" s="2" t="s">
        <v>8755</v>
      </c>
      <c r="C3157" s="2" t="s">
        <v>8756</v>
      </c>
      <c r="D3157" s="4">
        <v>14898</v>
      </c>
      <c r="F3157" s="11">
        <f t="shared" si="49"/>
        <v>0</v>
      </c>
      <c r="G3157" s="2"/>
      <c r="H3157" s="11"/>
    </row>
    <row r="3158" spans="1:8" x14ac:dyDescent="0.25">
      <c r="A3158" s="2" t="s">
        <v>8757</v>
      </c>
      <c r="B3158" s="2" t="s">
        <v>8717</v>
      </c>
      <c r="C3158" s="2" t="s">
        <v>8758</v>
      </c>
      <c r="D3158" s="4">
        <v>1754</v>
      </c>
      <c r="F3158" s="11">
        <f t="shared" si="49"/>
        <v>0</v>
      </c>
      <c r="G3158" s="2"/>
      <c r="H3158" s="11"/>
    </row>
    <row r="3159" spans="1:8" x14ac:dyDescent="0.25">
      <c r="A3159" s="2" t="s">
        <v>8759</v>
      </c>
      <c r="B3159" s="2" t="s">
        <v>8760</v>
      </c>
      <c r="C3159" s="2" t="s">
        <v>8761</v>
      </c>
      <c r="D3159" s="4">
        <v>30917</v>
      </c>
      <c r="F3159" s="11">
        <f t="shared" si="49"/>
        <v>0</v>
      </c>
      <c r="G3159" s="2"/>
      <c r="H3159" s="11"/>
    </row>
    <row r="3160" spans="1:8" x14ac:dyDescent="0.25">
      <c r="A3160" s="2" t="s">
        <v>8762</v>
      </c>
      <c r="B3160" s="2" t="s">
        <v>8763</v>
      </c>
      <c r="C3160" s="2" t="s">
        <v>8764</v>
      </c>
      <c r="D3160" s="4">
        <v>8851</v>
      </c>
      <c r="F3160" s="11">
        <f t="shared" si="49"/>
        <v>0</v>
      </c>
      <c r="G3160" s="2"/>
      <c r="H3160" s="11"/>
    </row>
    <row r="3161" spans="1:8" x14ac:dyDescent="0.25">
      <c r="A3161" s="2" t="s">
        <v>8765</v>
      </c>
      <c r="B3161" s="2" t="s">
        <v>8746</v>
      </c>
      <c r="C3161" s="2" t="s">
        <v>8766</v>
      </c>
      <c r="D3161" s="4">
        <v>2155</v>
      </c>
      <c r="F3161" s="11">
        <f t="shared" si="49"/>
        <v>0</v>
      </c>
      <c r="G3161" s="2"/>
      <c r="H3161" s="11"/>
    </row>
    <row r="3162" spans="1:8" x14ac:dyDescent="0.25">
      <c r="A3162" s="2" t="s">
        <v>8767</v>
      </c>
      <c r="B3162" s="2" t="s">
        <v>8768</v>
      </c>
      <c r="C3162" s="2" t="s">
        <v>8769</v>
      </c>
      <c r="D3162" s="4">
        <v>629</v>
      </c>
      <c r="F3162" s="11">
        <f t="shared" si="49"/>
        <v>0</v>
      </c>
      <c r="G3162" s="2"/>
      <c r="H3162" s="11"/>
    </row>
    <row r="3163" spans="1:8" x14ac:dyDescent="0.25">
      <c r="A3163" s="2" t="s">
        <v>8770</v>
      </c>
      <c r="B3163" s="2" t="s">
        <v>8771</v>
      </c>
      <c r="C3163" s="2" t="s">
        <v>8772</v>
      </c>
      <c r="D3163" s="4">
        <v>629</v>
      </c>
      <c r="F3163" s="11">
        <f t="shared" si="49"/>
        <v>0</v>
      </c>
      <c r="G3163" s="2"/>
      <c r="H3163" s="11"/>
    </row>
    <row r="3164" spans="1:8" x14ac:dyDescent="0.25">
      <c r="A3164" s="2" t="s">
        <v>8773</v>
      </c>
      <c r="B3164" s="2" t="s">
        <v>8774</v>
      </c>
      <c r="C3164" s="2" t="s">
        <v>8775</v>
      </c>
      <c r="D3164" s="4">
        <v>753</v>
      </c>
      <c r="F3164" s="11">
        <f t="shared" si="49"/>
        <v>0</v>
      </c>
      <c r="G3164" s="2"/>
      <c r="H3164" s="11"/>
    </row>
    <row r="3165" spans="1:8" x14ac:dyDescent="0.25">
      <c r="A3165" s="2" t="s">
        <v>8776</v>
      </c>
      <c r="B3165" s="2" t="s">
        <v>8777</v>
      </c>
      <c r="C3165" s="2" t="s">
        <v>8778</v>
      </c>
      <c r="D3165" s="4">
        <v>1080</v>
      </c>
      <c r="F3165" s="11">
        <f t="shared" si="49"/>
        <v>0</v>
      </c>
      <c r="G3165" s="2"/>
      <c r="H3165" s="11"/>
    </row>
    <row r="3166" spans="1:8" x14ac:dyDescent="0.25">
      <c r="A3166" s="2" t="s">
        <v>8779</v>
      </c>
      <c r="B3166" s="2" t="s">
        <v>8780</v>
      </c>
      <c r="C3166" s="2" t="s">
        <v>8781</v>
      </c>
      <c r="D3166" s="4">
        <v>4671</v>
      </c>
      <c r="F3166" s="11">
        <f t="shared" si="49"/>
        <v>0</v>
      </c>
      <c r="G3166" s="2"/>
      <c r="H3166" s="11"/>
    </row>
    <row r="3167" spans="1:8" x14ac:dyDescent="0.25">
      <c r="A3167" s="2" t="s">
        <v>8782</v>
      </c>
      <c r="B3167" s="2" t="s">
        <v>8783</v>
      </c>
      <c r="C3167" s="2" t="s">
        <v>8784</v>
      </c>
      <c r="D3167" s="4">
        <v>1910</v>
      </c>
      <c r="F3167" s="11">
        <f t="shared" si="49"/>
        <v>0</v>
      </c>
      <c r="G3167" s="2"/>
      <c r="H3167" s="11"/>
    </row>
    <row r="3168" spans="1:8" x14ac:dyDescent="0.25">
      <c r="A3168" s="2" t="s">
        <v>8785</v>
      </c>
      <c r="B3168" s="2" t="s">
        <v>8786</v>
      </c>
      <c r="C3168" s="2" t="s">
        <v>8787</v>
      </c>
      <c r="D3168" s="4">
        <v>0</v>
      </c>
      <c r="F3168" s="11">
        <f t="shared" si="49"/>
        <v>0</v>
      </c>
      <c r="H3168" s="11"/>
    </row>
    <row r="3169" spans="1:8" x14ac:dyDescent="0.25">
      <c r="A3169" s="2" t="s">
        <v>8788</v>
      </c>
      <c r="B3169" s="2" t="s">
        <v>8746</v>
      </c>
      <c r="C3169" s="2" t="s">
        <v>8789</v>
      </c>
      <c r="D3169" s="4">
        <v>2155</v>
      </c>
      <c r="F3169" s="11">
        <f t="shared" si="49"/>
        <v>0</v>
      </c>
      <c r="G3169" s="2"/>
      <c r="H3169" s="11"/>
    </row>
    <row r="3170" spans="1:8" x14ac:dyDescent="0.25">
      <c r="A3170" s="2" t="s">
        <v>8790</v>
      </c>
      <c r="B3170" s="2" t="s">
        <v>8791</v>
      </c>
      <c r="C3170" s="2" t="s">
        <v>8792</v>
      </c>
      <c r="D3170" s="4">
        <v>7776</v>
      </c>
      <c r="F3170" s="11">
        <f t="shared" si="49"/>
        <v>0</v>
      </c>
      <c r="G3170" s="2"/>
      <c r="H3170" s="11"/>
    </row>
    <row r="3171" spans="1:8" x14ac:dyDescent="0.25">
      <c r="A3171" s="2" t="s">
        <v>8793</v>
      </c>
      <c r="B3171" s="2" t="s">
        <v>8794</v>
      </c>
      <c r="C3171" s="2" t="s">
        <v>8795</v>
      </c>
      <c r="D3171" s="4">
        <v>4584</v>
      </c>
      <c r="F3171" s="11">
        <f t="shared" si="49"/>
        <v>0</v>
      </c>
      <c r="G3171" s="2"/>
      <c r="H3171" s="11"/>
    </row>
    <row r="3172" spans="1:8" x14ac:dyDescent="0.25">
      <c r="A3172" s="2" t="s">
        <v>8796</v>
      </c>
      <c r="B3172" s="2" t="s">
        <v>8697</v>
      </c>
      <c r="C3172" s="2" t="s">
        <v>8797</v>
      </c>
      <c r="D3172" s="4">
        <v>2125</v>
      </c>
      <c r="F3172" s="11">
        <f t="shared" si="49"/>
        <v>0</v>
      </c>
      <c r="G3172" s="2"/>
      <c r="H3172" s="11"/>
    </row>
    <row r="3173" spans="1:8" x14ac:dyDescent="0.25">
      <c r="A3173" s="2" t="s">
        <v>8798</v>
      </c>
      <c r="B3173" s="2" t="s">
        <v>8799</v>
      </c>
      <c r="C3173" s="2" t="s">
        <v>8800</v>
      </c>
      <c r="D3173" s="4">
        <v>4089</v>
      </c>
      <c r="F3173" s="11">
        <f t="shared" si="49"/>
        <v>0</v>
      </c>
      <c r="G3173" s="2"/>
      <c r="H3173" s="11"/>
    </row>
    <row r="3174" spans="1:8" x14ac:dyDescent="0.25">
      <c r="A3174" s="2" t="s">
        <v>8801</v>
      </c>
      <c r="B3174" s="2" t="s">
        <v>8802</v>
      </c>
      <c r="C3174" s="2" t="s">
        <v>8803</v>
      </c>
      <c r="D3174" s="4">
        <v>3398</v>
      </c>
      <c r="F3174" s="11">
        <f t="shared" si="49"/>
        <v>0</v>
      </c>
      <c r="G3174" s="2"/>
      <c r="H3174" s="11"/>
    </row>
    <row r="3175" spans="1:8" x14ac:dyDescent="0.25">
      <c r="A3175" s="2" t="s">
        <v>8804</v>
      </c>
      <c r="B3175" s="2" t="s">
        <v>8805</v>
      </c>
      <c r="C3175" s="2" t="s">
        <v>8806</v>
      </c>
      <c r="D3175" s="4">
        <v>7782</v>
      </c>
      <c r="F3175" s="11">
        <f t="shared" si="49"/>
        <v>0</v>
      </c>
      <c r="G3175" s="2"/>
      <c r="H3175" s="11"/>
    </row>
    <row r="3176" spans="1:8" x14ac:dyDescent="0.25">
      <c r="A3176" s="2" t="s">
        <v>8807</v>
      </c>
      <c r="B3176" s="2" t="s">
        <v>8808</v>
      </c>
      <c r="C3176" s="2" t="s">
        <v>8809</v>
      </c>
      <c r="D3176" s="4">
        <v>3264</v>
      </c>
      <c r="F3176" s="11">
        <f t="shared" si="49"/>
        <v>0</v>
      </c>
      <c r="G3176" s="2"/>
      <c r="H3176" s="11"/>
    </row>
    <row r="3177" spans="1:8" x14ac:dyDescent="0.25">
      <c r="A3177" s="2" t="s">
        <v>8810</v>
      </c>
      <c r="B3177" s="2" t="s">
        <v>8760</v>
      </c>
      <c r="C3177" s="2" t="s">
        <v>8811</v>
      </c>
      <c r="D3177" s="4">
        <v>9381</v>
      </c>
      <c r="F3177" s="11">
        <f t="shared" si="49"/>
        <v>0</v>
      </c>
      <c r="G3177" s="2"/>
      <c r="H3177" s="11"/>
    </row>
    <row r="3178" spans="1:8" x14ac:dyDescent="0.25">
      <c r="A3178" s="2" t="s">
        <v>8812</v>
      </c>
      <c r="B3178" s="2" t="s">
        <v>8813</v>
      </c>
      <c r="C3178" s="2" t="s">
        <v>8814</v>
      </c>
      <c r="D3178" s="4">
        <v>5385</v>
      </c>
      <c r="F3178" s="11">
        <f t="shared" si="49"/>
        <v>0</v>
      </c>
      <c r="G3178" s="2"/>
      <c r="H3178" s="11"/>
    </row>
    <row r="3179" spans="1:8" x14ac:dyDescent="0.25">
      <c r="A3179" s="2" t="s">
        <v>8815</v>
      </c>
      <c r="B3179" s="2" t="s">
        <v>8816</v>
      </c>
      <c r="C3179" s="2" t="s">
        <v>8817</v>
      </c>
      <c r="D3179" s="4">
        <v>6461</v>
      </c>
      <c r="F3179" s="11">
        <f t="shared" si="49"/>
        <v>0</v>
      </c>
      <c r="G3179" s="2"/>
      <c r="H3179" s="11"/>
    </row>
    <row r="3180" spans="1:8" x14ac:dyDescent="0.25">
      <c r="A3180" s="2" t="s">
        <v>8818</v>
      </c>
      <c r="B3180" s="2" t="s">
        <v>8746</v>
      </c>
      <c r="C3180" s="2" t="s">
        <v>8819</v>
      </c>
      <c r="D3180" s="4">
        <v>2155</v>
      </c>
      <c r="F3180" s="11">
        <f t="shared" si="49"/>
        <v>0</v>
      </c>
      <c r="G3180" s="2"/>
      <c r="H3180" s="11"/>
    </row>
    <row r="3181" spans="1:8" x14ac:dyDescent="0.25">
      <c r="A3181" s="2" t="s">
        <v>8820</v>
      </c>
      <c r="B3181" s="2" t="s">
        <v>8821</v>
      </c>
      <c r="C3181" s="2" t="s">
        <v>8822</v>
      </c>
      <c r="D3181" s="4">
        <v>5540</v>
      </c>
      <c r="F3181" s="11">
        <f t="shared" si="49"/>
        <v>0</v>
      </c>
      <c r="G3181" s="2"/>
      <c r="H3181" s="11"/>
    </row>
    <row r="3182" spans="1:8" x14ac:dyDescent="0.25">
      <c r="A3182" s="2" t="s">
        <v>8823</v>
      </c>
      <c r="B3182" s="2" t="s">
        <v>8746</v>
      </c>
      <c r="C3182" s="2" t="s">
        <v>8824</v>
      </c>
      <c r="D3182" s="4">
        <v>2155</v>
      </c>
      <c r="F3182" s="11">
        <f t="shared" si="49"/>
        <v>0</v>
      </c>
      <c r="G3182" s="2"/>
      <c r="H3182" s="11"/>
    </row>
    <row r="3183" spans="1:8" x14ac:dyDescent="0.25">
      <c r="A3183" s="2" t="s">
        <v>8825</v>
      </c>
      <c r="B3183" s="2" t="s">
        <v>8826</v>
      </c>
      <c r="C3183" s="2" t="s">
        <v>8827</v>
      </c>
      <c r="D3183" s="4">
        <v>3392</v>
      </c>
      <c r="F3183" s="11">
        <f t="shared" si="49"/>
        <v>0</v>
      </c>
      <c r="G3183" s="2"/>
      <c r="H3183" s="11"/>
    </row>
    <row r="3184" spans="1:8" x14ac:dyDescent="0.25">
      <c r="A3184" s="2" t="s">
        <v>8828</v>
      </c>
      <c r="B3184" s="2" t="s">
        <v>8826</v>
      </c>
      <c r="C3184" s="2" t="s">
        <v>8829</v>
      </c>
      <c r="D3184" s="4">
        <v>4586</v>
      </c>
      <c r="F3184" s="11">
        <f t="shared" si="49"/>
        <v>0</v>
      </c>
      <c r="G3184" s="2"/>
      <c r="H3184" s="11"/>
    </row>
    <row r="3185" spans="1:8" x14ac:dyDescent="0.25">
      <c r="A3185" s="2" t="s">
        <v>8830</v>
      </c>
      <c r="B3185" s="2" t="s">
        <v>8831</v>
      </c>
      <c r="C3185" s="2" t="s">
        <v>8832</v>
      </c>
      <c r="D3185" s="4">
        <v>3745</v>
      </c>
      <c r="F3185" s="11">
        <f t="shared" si="49"/>
        <v>0</v>
      </c>
      <c r="G3185" s="2"/>
      <c r="H3185" s="11"/>
    </row>
    <row r="3186" spans="1:8" x14ac:dyDescent="0.25">
      <c r="A3186" s="2" t="s">
        <v>8833</v>
      </c>
      <c r="B3186" s="2" t="s">
        <v>8834</v>
      </c>
      <c r="C3186" s="2" t="s">
        <v>8835</v>
      </c>
      <c r="D3186" s="4">
        <v>2569</v>
      </c>
      <c r="F3186" s="11">
        <f t="shared" si="49"/>
        <v>0</v>
      </c>
      <c r="G3186" s="2"/>
      <c r="H3186" s="11"/>
    </row>
    <row r="3187" spans="1:8" x14ac:dyDescent="0.25">
      <c r="A3187" s="2" t="s">
        <v>8836</v>
      </c>
      <c r="B3187" s="2" t="s">
        <v>8834</v>
      </c>
      <c r="C3187" s="2" t="s">
        <v>8837</v>
      </c>
      <c r="D3187" s="4">
        <v>2569</v>
      </c>
      <c r="F3187" s="11">
        <f t="shared" si="49"/>
        <v>0</v>
      </c>
      <c r="G3187" s="2"/>
      <c r="H3187" s="11"/>
    </row>
    <row r="3188" spans="1:8" x14ac:dyDescent="0.25">
      <c r="A3188" s="2" t="s">
        <v>8838</v>
      </c>
      <c r="B3188" s="2" t="s">
        <v>8839</v>
      </c>
      <c r="C3188" s="2" t="s">
        <v>8840</v>
      </c>
      <c r="D3188" s="4">
        <v>2897</v>
      </c>
      <c r="F3188" s="11">
        <f t="shared" si="49"/>
        <v>0</v>
      </c>
      <c r="G3188" s="2"/>
      <c r="H3188" s="11"/>
    </row>
    <row r="3189" spans="1:8" x14ac:dyDescent="0.25">
      <c r="A3189" s="2" t="s">
        <v>8841</v>
      </c>
      <c r="B3189" s="2" t="s">
        <v>8697</v>
      </c>
      <c r="C3189" s="2" t="s">
        <v>8842</v>
      </c>
      <c r="D3189" s="4">
        <v>5538</v>
      </c>
      <c r="F3189" s="11">
        <f t="shared" si="49"/>
        <v>0</v>
      </c>
      <c r="G3189" s="2"/>
      <c r="H3189" s="11"/>
    </row>
    <row r="3190" spans="1:8" x14ac:dyDescent="0.25">
      <c r="A3190" s="2" t="s">
        <v>8843</v>
      </c>
      <c r="B3190" s="2" t="s">
        <v>8844</v>
      </c>
      <c r="C3190" s="2" t="s">
        <v>8845</v>
      </c>
      <c r="D3190" s="4">
        <v>0</v>
      </c>
      <c r="F3190" s="11">
        <f t="shared" si="49"/>
        <v>0</v>
      </c>
      <c r="H3190" s="11"/>
    </row>
    <row r="3191" spans="1:8" x14ac:dyDescent="0.25">
      <c r="A3191" s="2" t="s">
        <v>8846</v>
      </c>
      <c r="B3191" s="2" t="s">
        <v>8847</v>
      </c>
      <c r="C3191" s="2" t="s">
        <v>8848</v>
      </c>
      <c r="D3191" s="4">
        <v>4460</v>
      </c>
      <c r="F3191" s="11">
        <f t="shared" si="49"/>
        <v>0</v>
      </c>
      <c r="G3191" s="2"/>
      <c r="H3191" s="11"/>
    </row>
    <row r="3192" spans="1:8" x14ac:dyDescent="0.25">
      <c r="A3192" s="2" t="s">
        <v>8849</v>
      </c>
      <c r="B3192" s="2" t="s">
        <v>8850</v>
      </c>
      <c r="C3192" s="2" t="s">
        <v>8851</v>
      </c>
      <c r="D3192" s="4">
        <v>5057</v>
      </c>
      <c r="F3192" s="11">
        <f t="shared" si="49"/>
        <v>0</v>
      </c>
      <c r="G3192" s="2"/>
      <c r="H3192" s="11"/>
    </row>
    <row r="3193" spans="1:8" x14ac:dyDescent="0.25">
      <c r="A3193" s="2" t="s">
        <v>8852</v>
      </c>
      <c r="B3193" s="2" t="s">
        <v>8853</v>
      </c>
      <c r="C3193" s="2" t="s">
        <v>8854</v>
      </c>
      <c r="D3193" s="4">
        <v>4854</v>
      </c>
      <c r="F3193" s="11">
        <f t="shared" si="49"/>
        <v>0</v>
      </c>
      <c r="G3193" s="2"/>
      <c r="H3193" s="11"/>
    </row>
    <row r="3194" spans="1:8" x14ac:dyDescent="0.25">
      <c r="A3194" s="2" t="s">
        <v>8855</v>
      </c>
      <c r="B3194" s="2" t="s">
        <v>8856</v>
      </c>
      <c r="C3194" s="2" t="s">
        <v>8857</v>
      </c>
      <c r="D3194" s="4">
        <v>3810</v>
      </c>
      <c r="F3194" s="11">
        <f t="shared" si="49"/>
        <v>0</v>
      </c>
      <c r="G3194" s="2"/>
      <c r="H3194" s="11"/>
    </row>
    <row r="3195" spans="1:8" x14ac:dyDescent="0.25">
      <c r="A3195" s="2" t="s">
        <v>8858</v>
      </c>
      <c r="B3195" s="2" t="s">
        <v>8853</v>
      </c>
      <c r="C3195" s="2" t="s">
        <v>8859</v>
      </c>
      <c r="D3195" s="4">
        <v>4854</v>
      </c>
      <c r="F3195" s="11">
        <f t="shared" si="49"/>
        <v>0</v>
      </c>
      <c r="G3195" s="2"/>
      <c r="H3195" s="11"/>
    </row>
    <row r="3196" spans="1:8" x14ac:dyDescent="0.25">
      <c r="A3196" s="2" t="s">
        <v>8860</v>
      </c>
      <c r="B3196" s="2" t="s">
        <v>8861</v>
      </c>
      <c r="C3196" s="2" t="s">
        <v>8862</v>
      </c>
      <c r="D3196" s="4">
        <v>2540</v>
      </c>
      <c r="F3196" s="11">
        <f t="shared" si="49"/>
        <v>0</v>
      </c>
      <c r="G3196" s="2"/>
      <c r="H3196" s="11"/>
    </row>
    <row r="3197" spans="1:8" x14ac:dyDescent="0.25">
      <c r="A3197" s="2" t="s">
        <v>8863</v>
      </c>
      <c r="B3197" s="2" t="s">
        <v>8760</v>
      </c>
      <c r="C3197" s="2" t="s">
        <v>8864</v>
      </c>
      <c r="D3197" s="4">
        <v>17965</v>
      </c>
      <c r="F3197" s="11">
        <f t="shared" si="49"/>
        <v>0</v>
      </c>
      <c r="G3197" s="2"/>
      <c r="H3197" s="11"/>
    </row>
    <row r="3198" spans="1:8" x14ac:dyDescent="0.25">
      <c r="A3198" s="2" t="s">
        <v>8865</v>
      </c>
      <c r="B3198" s="2" t="s">
        <v>8866</v>
      </c>
      <c r="C3198" s="2" t="s">
        <v>8867</v>
      </c>
      <c r="D3198" s="4">
        <v>9360</v>
      </c>
      <c r="F3198" s="11">
        <f t="shared" si="49"/>
        <v>0</v>
      </c>
      <c r="G3198" s="2"/>
      <c r="H3198" s="11"/>
    </row>
    <row r="3199" spans="1:8" x14ac:dyDescent="0.25">
      <c r="A3199" s="2" t="s">
        <v>8868</v>
      </c>
      <c r="B3199" s="2" t="s">
        <v>8869</v>
      </c>
      <c r="C3199" s="2" t="s">
        <v>8870</v>
      </c>
      <c r="D3199" s="4">
        <v>3583</v>
      </c>
      <c r="F3199" s="11">
        <f t="shared" si="49"/>
        <v>0</v>
      </c>
      <c r="G3199" s="2"/>
      <c r="H3199" s="11"/>
    </row>
    <row r="3200" spans="1:8" x14ac:dyDescent="0.25">
      <c r="A3200" s="2" t="s">
        <v>8871</v>
      </c>
      <c r="B3200" s="2" t="s">
        <v>8780</v>
      </c>
      <c r="C3200" s="2" t="s">
        <v>8872</v>
      </c>
      <c r="D3200" s="4">
        <v>2954</v>
      </c>
      <c r="F3200" s="11">
        <f t="shared" si="49"/>
        <v>0</v>
      </c>
      <c r="G3200" s="2"/>
      <c r="H3200" s="11"/>
    </row>
    <row r="3201" spans="1:8" x14ac:dyDescent="0.25">
      <c r="A3201" s="2" t="s">
        <v>8873</v>
      </c>
      <c r="B3201" s="2" t="s">
        <v>8760</v>
      </c>
      <c r="C3201" s="2" t="s">
        <v>8874</v>
      </c>
      <c r="D3201" s="4">
        <v>16089</v>
      </c>
      <c r="F3201" s="11">
        <f t="shared" si="49"/>
        <v>0</v>
      </c>
      <c r="G3201" s="2"/>
      <c r="H3201" s="11"/>
    </row>
    <row r="3202" spans="1:8" x14ac:dyDescent="0.25">
      <c r="A3202" s="2" t="s">
        <v>8875</v>
      </c>
      <c r="B3202" s="2" t="s">
        <v>8876</v>
      </c>
      <c r="C3202" s="2" t="s">
        <v>8877</v>
      </c>
      <c r="D3202" s="4">
        <v>14240</v>
      </c>
      <c r="F3202" s="11">
        <f t="shared" si="49"/>
        <v>0</v>
      </c>
      <c r="G3202" s="2"/>
      <c r="H3202" s="11"/>
    </row>
    <row r="3203" spans="1:8" x14ac:dyDescent="0.25">
      <c r="A3203" s="2" t="s">
        <v>8878</v>
      </c>
      <c r="B3203" s="2" t="s">
        <v>8876</v>
      </c>
      <c r="C3203" s="2" t="s">
        <v>8879</v>
      </c>
      <c r="D3203" s="4">
        <v>17947</v>
      </c>
      <c r="F3203" s="11">
        <f t="shared" si="49"/>
        <v>0</v>
      </c>
      <c r="G3203" s="2"/>
      <c r="H3203" s="11"/>
    </row>
    <row r="3204" spans="1:8" x14ac:dyDescent="0.25">
      <c r="A3204" s="2" t="s">
        <v>8880</v>
      </c>
      <c r="B3204" s="2" t="s">
        <v>8881</v>
      </c>
      <c r="C3204" s="2" t="s">
        <v>8882</v>
      </c>
      <c r="D3204" s="4">
        <v>7122</v>
      </c>
      <c r="F3204" s="11">
        <f t="shared" si="49"/>
        <v>0</v>
      </c>
      <c r="G3204" s="2"/>
      <c r="H3204" s="11"/>
    </row>
    <row r="3205" spans="1:8" x14ac:dyDescent="0.25">
      <c r="A3205" s="2" t="s">
        <v>8883</v>
      </c>
      <c r="B3205" s="2" t="s">
        <v>8697</v>
      </c>
      <c r="C3205" s="2" t="s">
        <v>8884</v>
      </c>
      <c r="D3205" s="4">
        <v>5538</v>
      </c>
      <c r="F3205" s="11">
        <f t="shared" si="49"/>
        <v>0</v>
      </c>
      <c r="G3205" s="2"/>
      <c r="H3205" s="11"/>
    </row>
    <row r="3206" spans="1:8" x14ac:dyDescent="0.25">
      <c r="A3206" s="2" t="s">
        <v>8885</v>
      </c>
      <c r="B3206" s="2" t="s">
        <v>8780</v>
      </c>
      <c r="C3206" s="2" t="s">
        <v>8886</v>
      </c>
      <c r="D3206" s="4">
        <v>7084</v>
      </c>
      <c r="F3206" s="11">
        <f t="shared" si="49"/>
        <v>0</v>
      </c>
      <c r="G3206" s="2"/>
      <c r="H3206" s="11"/>
    </row>
    <row r="3207" spans="1:8" x14ac:dyDescent="0.25">
      <c r="A3207" s="2" t="s">
        <v>8887</v>
      </c>
      <c r="B3207" s="2" t="s">
        <v>8780</v>
      </c>
      <c r="C3207" s="2" t="s">
        <v>8888</v>
      </c>
      <c r="D3207" s="4">
        <v>4908</v>
      </c>
      <c r="F3207" s="11">
        <f t="shared" si="49"/>
        <v>0</v>
      </c>
      <c r="G3207" s="2"/>
      <c r="H3207" s="11"/>
    </row>
    <row r="3208" spans="1:8" x14ac:dyDescent="0.25">
      <c r="A3208" s="2" t="s">
        <v>8889</v>
      </c>
      <c r="B3208" s="2" t="s">
        <v>8826</v>
      </c>
      <c r="C3208" s="2" t="s">
        <v>8890</v>
      </c>
      <c r="D3208" s="4">
        <v>3989</v>
      </c>
      <c r="F3208" s="11">
        <f t="shared" ref="F3208:F3271" si="50">D3208*E3208</f>
        <v>0</v>
      </c>
      <c r="G3208" s="2"/>
      <c r="H3208" s="11"/>
    </row>
    <row r="3209" spans="1:8" x14ac:dyDescent="0.25">
      <c r="A3209" s="2" t="s">
        <v>8891</v>
      </c>
      <c r="B3209" s="2" t="s">
        <v>8780</v>
      </c>
      <c r="C3209" s="2" t="s">
        <v>8892</v>
      </c>
      <c r="D3209" s="4">
        <v>4671</v>
      </c>
      <c r="F3209" s="11">
        <f t="shared" si="50"/>
        <v>0</v>
      </c>
      <c r="G3209" s="2"/>
      <c r="H3209" s="11"/>
    </row>
    <row r="3210" spans="1:8" x14ac:dyDescent="0.25">
      <c r="A3210" s="2" t="s">
        <v>8893</v>
      </c>
      <c r="B3210" s="2" t="s">
        <v>8894</v>
      </c>
      <c r="C3210" s="2" t="s">
        <v>8895</v>
      </c>
      <c r="D3210" s="4">
        <v>2329</v>
      </c>
      <c r="F3210" s="11">
        <f t="shared" si="50"/>
        <v>0</v>
      </c>
      <c r="G3210" s="2"/>
      <c r="H3210" s="11"/>
    </row>
    <row r="3211" spans="1:8" x14ac:dyDescent="0.25">
      <c r="A3211" s="2" t="s">
        <v>8896</v>
      </c>
      <c r="B3211" s="2" t="s">
        <v>8760</v>
      </c>
      <c r="C3211" s="2" t="s">
        <v>8897</v>
      </c>
      <c r="D3211" s="4">
        <v>8382</v>
      </c>
      <c r="F3211" s="11">
        <f t="shared" si="50"/>
        <v>0</v>
      </c>
      <c r="G3211" s="2"/>
      <c r="H3211" s="11"/>
    </row>
    <row r="3212" spans="1:8" x14ac:dyDescent="0.25">
      <c r="A3212" s="2" t="s">
        <v>8898</v>
      </c>
      <c r="B3212" s="2" t="s">
        <v>8760</v>
      </c>
      <c r="C3212" s="2" t="s">
        <v>8899</v>
      </c>
      <c r="D3212" s="4">
        <v>12142</v>
      </c>
      <c r="F3212" s="11">
        <f t="shared" si="50"/>
        <v>0</v>
      </c>
      <c r="G3212" s="2"/>
      <c r="H3212" s="11"/>
    </row>
    <row r="3213" spans="1:8" x14ac:dyDescent="0.25">
      <c r="A3213" s="2" t="s">
        <v>8900</v>
      </c>
      <c r="B3213" s="2" t="s">
        <v>8901</v>
      </c>
      <c r="C3213" s="2" t="s">
        <v>8902</v>
      </c>
      <c r="D3213" s="4">
        <v>8913</v>
      </c>
      <c r="F3213" s="11">
        <f t="shared" si="50"/>
        <v>0</v>
      </c>
      <c r="G3213" s="2"/>
      <c r="H3213" s="11"/>
    </row>
    <row r="3214" spans="1:8" x14ac:dyDescent="0.25">
      <c r="A3214" s="2" t="s">
        <v>8903</v>
      </c>
      <c r="B3214" s="2" t="s">
        <v>8904</v>
      </c>
      <c r="C3214" s="2" t="s">
        <v>8905</v>
      </c>
      <c r="D3214" s="4">
        <v>9419</v>
      </c>
      <c r="F3214" s="11">
        <f t="shared" si="50"/>
        <v>0</v>
      </c>
      <c r="G3214" s="2"/>
      <c r="H3214" s="11"/>
    </row>
    <row r="3215" spans="1:8" x14ac:dyDescent="0.25">
      <c r="A3215" s="2" t="s">
        <v>8906</v>
      </c>
      <c r="B3215" s="2" t="s">
        <v>8720</v>
      </c>
      <c r="C3215" s="2" t="s">
        <v>8907</v>
      </c>
      <c r="D3215" s="4">
        <v>4448</v>
      </c>
      <c r="F3215" s="11">
        <f t="shared" si="50"/>
        <v>0</v>
      </c>
      <c r="G3215" s="2"/>
      <c r="H3215" s="11"/>
    </row>
    <row r="3216" spans="1:8" x14ac:dyDescent="0.25">
      <c r="A3216" s="2" t="s">
        <v>8908</v>
      </c>
      <c r="B3216" s="2" t="s">
        <v>8746</v>
      </c>
      <c r="C3216" s="2" t="s">
        <v>8909</v>
      </c>
      <c r="D3216" s="4">
        <v>2155</v>
      </c>
      <c r="F3216" s="11">
        <f t="shared" si="50"/>
        <v>0</v>
      </c>
      <c r="G3216" s="2"/>
      <c r="H3216" s="11"/>
    </row>
    <row r="3217" spans="1:8" x14ac:dyDescent="0.25">
      <c r="A3217" s="2" t="s">
        <v>8910</v>
      </c>
      <c r="B3217" s="2" t="s">
        <v>8760</v>
      </c>
      <c r="C3217" s="2" t="s">
        <v>8911</v>
      </c>
      <c r="D3217" s="4">
        <v>16089</v>
      </c>
      <c r="F3217" s="11">
        <f t="shared" si="50"/>
        <v>0</v>
      </c>
      <c r="G3217" s="2"/>
      <c r="H3217" s="11"/>
    </row>
    <row r="3218" spans="1:8" x14ac:dyDescent="0.25">
      <c r="A3218" s="2" t="s">
        <v>8912</v>
      </c>
      <c r="B3218" s="2" t="s">
        <v>8913</v>
      </c>
      <c r="C3218" s="2" t="s">
        <v>8914</v>
      </c>
      <c r="D3218" s="4">
        <v>14836</v>
      </c>
      <c r="F3218" s="11">
        <f t="shared" si="50"/>
        <v>0</v>
      </c>
      <c r="G3218" s="2"/>
      <c r="H3218" s="11"/>
    </row>
    <row r="3219" spans="1:8" x14ac:dyDescent="0.25">
      <c r="A3219" s="2" t="s">
        <v>8915</v>
      </c>
      <c r="B3219" s="2" t="s">
        <v>8916</v>
      </c>
      <c r="C3219" s="2" t="s">
        <v>8917</v>
      </c>
      <c r="D3219" s="4">
        <v>14836</v>
      </c>
      <c r="F3219" s="11">
        <f t="shared" si="50"/>
        <v>0</v>
      </c>
      <c r="G3219" s="2"/>
      <c r="H3219" s="11"/>
    </row>
    <row r="3220" spans="1:8" x14ac:dyDescent="0.25">
      <c r="A3220" s="2" t="s">
        <v>8918</v>
      </c>
      <c r="B3220" s="2" t="s">
        <v>8853</v>
      </c>
      <c r="C3220" s="2" t="s">
        <v>8919</v>
      </c>
      <c r="D3220" s="4">
        <v>9710</v>
      </c>
      <c r="F3220" s="11">
        <f t="shared" si="50"/>
        <v>0</v>
      </c>
      <c r="G3220" s="2"/>
      <c r="H3220" s="11"/>
    </row>
    <row r="3221" spans="1:8" x14ac:dyDescent="0.25">
      <c r="A3221" s="2" t="s">
        <v>8920</v>
      </c>
      <c r="B3221" s="2" t="s">
        <v>8853</v>
      </c>
      <c r="C3221" s="2" t="s">
        <v>8921</v>
      </c>
      <c r="D3221" s="4">
        <v>9710</v>
      </c>
      <c r="F3221" s="11">
        <f t="shared" si="50"/>
        <v>0</v>
      </c>
      <c r="G3221" s="2"/>
      <c r="H3221" s="11"/>
    </row>
    <row r="3222" spans="1:8" x14ac:dyDescent="0.25">
      <c r="A3222" s="2" t="s">
        <v>8922</v>
      </c>
      <c r="B3222" s="2" t="s">
        <v>8923</v>
      </c>
      <c r="C3222" s="2" t="s">
        <v>8924</v>
      </c>
      <c r="D3222" s="4">
        <v>2848</v>
      </c>
      <c r="F3222" s="11">
        <f t="shared" si="50"/>
        <v>0</v>
      </c>
      <c r="G3222" s="2"/>
      <c r="H3222" s="11"/>
    </row>
    <row r="3223" spans="1:8" x14ac:dyDescent="0.25">
      <c r="A3223" s="2" t="s">
        <v>8925</v>
      </c>
      <c r="B3223" s="2" t="s">
        <v>8926</v>
      </c>
      <c r="C3223" s="2" t="s">
        <v>8927</v>
      </c>
      <c r="D3223" s="4">
        <v>2134</v>
      </c>
      <c r="F3223" s="11">
        <f t="shared" si="50"/>
        <v>0</v>
      </c>
      <c r="G3223" s="2"/>
      <c r="H3223" s="11"/>
    </row>
    <row r="3224" spans="1:8" x14ac:dyDescent="0.25">
      <c r="A3224" s="2" t="s">
        <v>8928</v>
      </c>
      <c r="B3224" s="2" t="s">
        <v>8929</v>
      </c>
      <c r="C3224" s="2" t="s">
        <v>8930</v>
      </c>
      <c r="D3224" s="4">
        <v>3242</v>
      </c>
      <c r="F3224" s="11">
        <f t="shared" si="50"/>
        <v>0</v>
      </c>
      <c r="G3224" s="2"/>
      <c r="H3224" s="11"/>
    </row>
    <row r="3225" spans="1:8" x14ac:dyDescent="0.25">
      <c r="A3225" s="2" t="s">
        <v>8933</v>
      </c>
      <c r="B3225" s="2" t="s">
        <v>8934</v>
      </c>
      <c r="C3225" s="2" t="s">
        <v>8935</v>
      </c>
      <c r="D3225" s="4">
        <v>969</v>
      </c>
      <c r="F3225" s="11">
        <f t="shared" si="50"/>
        <v>0</v>
      </c>
      <c r="G3225" s="2"/>
      <c r="H3225" s="11"/>
    </row>
    <row r="3226" spans="1:8" x14ac:dyDescent="0.25">
      <c r="A3226" s="2" t="s">
        <v>8936</v>
      </c>
      <c r="B3226" s="2" t="s">
        <v>8937</v>
      </c>
      <c r="C3226" s="2" t="s">
        <v>8938</v>
      </c>
      <c r="D3226" s="4">
        <v>116975</v>
      </c>
      <c r="F3226" s="11">
        <f t="shared" si="50"/>
        <v>0</v>
      </c>
      <c r="G3226" s="2"/>
      <c r="H3226" s="11"/>
    </row>
    <row r="3227" spans="1:8" x14ac:dyDescent="0.25">
      <c r="A3227" s="2" t="s">
        <v>8939</v>
      </c>
      <c r="B3227" s="2" t="s">
        <v>8940</v>
      </c>
      <c r="C3227" s="2" t="s">
        <v>8941</v>
      </c>
      <c r="D3227" s="4">
        <v>32415</v>
      </c>
      <c r="F3227" s="11">
        <f t="shared" si="50"/>
        <v>0</v>
      </c>
      <c r="G3227" s="2"/>
      <c r="H3227" s="11"/>
    </row>
    <row r="3228" spans="1:8" x14ac:dyDescent="0.25">
      <c r="A3228" s="2" t="s">
        <v>8942</v>
      </c>
      <c r="B3228" s="2" t="s">
        <v>8943</v>
      </c>
      <c r="C3228" s="2" t="s">
        <v>8944</v>
      </c>
      <c r="D3228" s="4">
        <v>135162</v>
      </c>
      <c r="F3228" s="11">
        <f t="shared" si="50"/>
        <v>0</v>
      </c>
      <c r="G3228" s="2"/>
      <c r="H3228" s="11"/>
    </row>
    <row r="3229" spans="1:8" x14ac:dyDescent="0.25">
      <c r="A3229" s="2" t="s">
        <v>8945</v>
      </c>
      <c r="B3229" s="2" t="s">
        <v>8946</v>
      </c>
      <c r="C3229" s="2" t="s">
        <v>8947</v>
      </c>
      <c r="D3229" s="4">
        <v>168954</v>
      </c>
      <c r="F3229" s="11">
        <f t="shared" si="50"/>
        <v>0</v>
      </c>
      <c r="G3229" s="2"/>
      <c r="H3229" s="11"/>
    </row>
    <row r="3230" spans="1:8" x14ac:dyDescent="0.25">
      <c r="A3230" s="2" t="s">
        <v>8948</v>
      </c>
      <c r="B3230" s="2" t="s">
        <v>8949</v>
      </c>
      <c r="C3230" s="2" t="s">
        <v>8950</v>
      </c>
      <c r="D3230" s="4">
        <v>11594</v>
      </c>
      <c r="F3230" s="11">
        <f t="shared" si="50"/>
        <v>0</v>
      </c>
      <c r="G3230" s="2"/>
      <c r="H3230" s="11"/>
    </row>
    <row r="3231" spans="1:8" x14ac:dyDescent="0.25">
      <c r="A3231" s="2" t="s">
        <v>8951</v>
      </c>
      <c r="B3231" s="2" t="s">
        <v>8937</v>
      </c>
      <c r="C3231" s="2" t="s">
        <v>8952</v>
      </c>
      <c r="D3231" s="4">
        <v>119798</v>
      </c>
      <c r="F3231" s="11">
        <f t="shared" si="50"/>
        <v>0</v>
      </c>
      <c r="G3231" s="2"/>
      <c r="H3231" s="11"/>
    </row>
    <row r="3232" spans="1:8" x14ac:dyDescent="0.25">
      <c r="A3232" s="2" t="s">
        <v>8954</v>
      </c>
      <c r="B3232" s="2" t="s">
        <v>8955</v>
      </c>
      <c r="C3232" s="2" t="s">
        <v>8956</v>
      </c>
      <c r="D3232" s="4">
        <v>146196</v>
      </c>
      <c r="F3232" s="11">
        <f t="shared" si="50"/>
        <v>0</v>
      </c>
      <c r="G3232" s="2"/>
      <c r="H3232" s="11"/>
    </row>
    <row r="3233" spans="1:8" x14ac:dyDescent="0.25">
      <c r="A3233" s="2" t="s">
        <v>8957</v>
      </c>
      <c r="B3233" s="2" t="s">
        <v>8958</v>
      </c>
      <c r="C3233" s="2" t="s">
        <v>8959</v>
      </c>
      <c r="D3233" s="4">
        <v>110799</v>
      </c>
      <c r="F3233" s="11">
        <f t="shared" si="50"/>
        <v>0</v>
      </c>
      <c r="G3233" s="2"/>
      <c r="H3233" s="11"/>
    </row>
    <row r="3234" spans="1:8" x14ac:dyDescent="0.25">
      <c r="A3234" s="2" t="s">
        <v>8960</v>
      </c>
      <c r="B3234" s="2" t="s">
        <v>8961</v>
      </c>
      <c r="C3234" s="2" t="s">
        <v>8962</v>
      </c>
      <c r="D3234" s="4">
        <v>35583</v>
      </c>
      <c r="F3234" s="11">
        <f t="shared" si="50"/>
        <v>0</v>
      </c>
      <c r="G3234" s="2"/>
      <c r="H3234" s="11"/>
    </row>
    <row r="3235" spans="1:8" x14ac:dyDescent="0.25">
      <c r="A3235" s="2" t="s">
        <v>8963</v>
      </c>
      <c r="B3235" s="2" t="s">
        <v>8964</v>
      </c>
      <c r="C3235" s="2" t="s">
        <v>8965</v>
      </c>
      <c r="D3235" s="4">
        <v>151256</v>
      </c>
      <c r="F3235" s="11">
        <f t="shared" si="50"/>
        <v>0</v>
      </c>
      <c r="G3235" s="2"/>
      <c r="H3235" s="11"/>
    </row>
    <row r="3236" spans="1:8" x14ac:dyDescent="0.25">
      <c r="A3236" s="2" t="s">
        <v>8966</v>
      </c>
      <c r="B3236" s="2" t="s">
        <v>8967</v>
      </c>
      <c r="C3236" s="2" t="s">
        <v>8968</v>
      </c>
      <c r="D3236" s="4">
        <v>88454</v>
      </c>
      <c r="F3236" s="11">
        <f t="shared" si="50"/>
        <v>0</v>
      </c>
      <c r="G3236" s="2"/>
      <c r="H3236" s="11"/>
    </row>
    <row r="3237" spans="1:8" x14ac:dyDescent="0.25">
      <c r="A3237" s="2" t="s">
        <v>8969</v>
      </c>
      <c r="B3237" s="2" t="s">
        <v>8970</v>
      </c>
      <c r="C3237" s="2" t="s">
        <v>8971</v>
      </c>
      <c r="D3237" s="4">
        <v>116900</v>
      </c>
      <c r="F3237" s="11">
        <f t="shared" si="50"/>
        <v>0</v>
      </c>
      <c r="G3237" s="2"/>
      <c r="H3237" s="11"/>
    </row>
    <row r="3238" spans="1:8" x14ac:dyDescent="0.25">
      <c r="A3238" s="2" t="s">
        <v>8972</v>
      </c>
      <c r="B3238" s="2" t="s">
        <v>8973</v>
      </c>
      <c r="C3238" s="2" t="s">
        <v>8974</v>
      </c>
      <c r="D3238" s="4">
        <v>127690</v>
      </c>
      <c r="F3238" s="11">
        <f t="shared" si="50"/>
        <v>0</v>
      </c>
      <c r="G3238" s="2"/>
      <c r="H3238" s="11"/>
    </row>
    <row r="3239" spans="1:8" x14ac:dyDescent="0.25">
      <c r="A3239" s="2" t="s">
        <v>8975</v>
      </c>
      <c r="B3239" s="2" t="s">
        <v>8976</v>
      </c>
      <c r="C3239" s="2" t="s">
        <v>8977</v>
      </c>
      <c r="D3239" s="4">
        <v>34123</v>
      </c>
      <c r="F3239" s="11">
        <f t="shared" si="50"/>
        <v>0</v>
      </c>
      <c r="G3239" s="2"/>
      <c r="H3239" s="11"/>
    </row>
    <row r="3240" spans="1:8" x14ac:dyDescent="0.25">
      <c r="A3240" s="2" t="s">
        <v>8978</v>
      </c>
      <c r="B3240" s="2" t="s">
        <v>8979</v>
      </c>
      <c r="C3240" s="2" t="s">
        <v>8980</v>
      </c>
      <c r="D3240" s="4">
        <v>34638</v>
      </c>
      <c r="F3240" s="11">
        <f t="shared" si="50"/>
        <v>0</v>
      </c>
      <c r="G3240" s="2"/>
      <c r="H3240" s="11"/>
    </row>
    <row r="3241" spans="1:8" x14ac:dyDescent="0.25">
      <c r="A3241" s="2" t="s">
        <v>8981</v>
      </c>
      <c r="B3241" s="2" t="s">
        <v>8982</v>
      </c>
      <c r="C3241" s="2" t="s">
        <v>8983</v>
      </c>
      <c r="D3241" s="4">
        <v>47761</v>
      </c>
      <c r="F3241" s="11">
        <f t="shared" si="50"/>
        <v>0</v>
      </c>
      <c r="G3241" s="2"/>
      <c r="H3241" s="11"/>
    </row>
    <row r="3242" spans="1:8" x14ac:dyDescent="0.25">
      <c r="A3242" s="2" t="s">
        <v>8984</v>
      </c>
      <c r="B3242" s="2" t="s">
        <v>8600</v>
      </c>
      <c r="C3242" s="2" t="s">
        <v>8985</v>
      </c>
      <c r="D3242" s="4">
        <v>108068</v>
      </c>
      <c r="F3242" s="11">
        <f t="shared" si="50"/>
        <v>0</v>
      </c>
      <c r="G3242" s="2"/>
      <c r="H3242" s="11"/>
    </row>
    <row r="3243" spans="1:8" x14ac:dyDescent="0.25">
      <c r="A3243" s="2" t="s">
        <v>8986</v>
      </c>
      <c r="B3243" s="2" t="s">
        <v>8987</v>
      </c>
      <c r="C3243" s="2" t="s">
        <v>8953</v>
      </c>
      <c r="D3243" s="4">
        <v>110586</v>
      </c>
      <c r="F3243" s="11">
        <f t="shared" si="50"/>
        <v>0</v>
      </c>
      <c r="G3243" s="2"/>
      <c r="H3243" s="11"/>
    </row>
    <row r="3244" spans="1:8" x14ac:dyDescent="0.25">
      <c r="A3244" s="2" t="s">
        <v>8988</v>
      </c>
      <c r="B3244" s="2" t="s">
        <v>8989</v>
      </c>
      <c r="C3244" s="2" t="s">
        <v>8990</v>
      </c>
      <c r="D3244" s="4">
        <v>118638</v>
      </c>
      <c r="F3244" s="11">
        <f t="shared" si="50"/>
        <v>0</v>
      </c>
      <c r="G3244" s="2"/>
      <c r="H3244" s="11"/>
    </row>
    <row r="3245" spans="1:8" x14ac:dyDescent="0.25">
      <c r="A3245" s="2" t="s">
        <v>8991</v>
      </c>
      <c r="B3245" s="2" t="s">
        <v>8937</v>
      </c>
      <c r="C3245" s="2" t="s">
        <v>8932</v>
      </c>
      <c r="D3245" s="4">
        <v>112947</v>
      </c>
      <c r="F3245" s="11">
        <f t="shared" si="50"/>
        <v>0</v>
      </c>
      <c r="G3245" s="2"/>
      <c r="H3245" s="11"/>
    </row>
    <row r="3246" spans="1:8" x14ac:dyDescent="0.25">
      <c r="A3246" s="2" t="s">
        <v>8992</v>
      </c>
      <c r="B3246" s="2" t="s">
        <v>8993</v>
      </c>
      <c r="C3246" s="2" t="s">
        <v>8994</v>
      </c>
      <c r="D3246" s="4">
        <v>54494</v>
      </c>
      <c r="F3246" s="11">
        <f t="shared" si="50"/>
        <v>0</v>
      </c>
      <c r="G3246" s="2"/>
      <c r="H3246" s="11"/>
    </row>
    <row r="3247" spans="1:8" x14ac:dyDescent="0.25">
      <c r="A3247" s="2" t="s">
        <v>8995</v>
      </c>
      <c r="B3247" s="2" t="s">
        <v>8996</v>
      </c>
      <c r="C3247" s="2" t="s">
        <v>8997</v>
      </c>
      <c r="D3247" s="4">
        <v>93307</v>
      </c>
      <c r="F3247" s="11">
        <f t="shared" si="50"/>
        <v>0</v>
      </c>
      <c r="G3247" s="2"/>
      <c r="H3247" s="11"/>
    </row>
    <row r="3248" spans="1:8" x14ac:dyDescent="0.25">
      <c r="A3248" s="2" t="s">
        <v>8998</v>
      </c>
      <c r="B3248" s="2" t="s">
        <v>8993</v>
      </c>
      <c r="C3248" s="2" t="s">
        <v>8999</v>
      </c>
      <c r="D3248" s="4">
        <v>54494</v>
      </c>
      <c r="F3248" s="11">
        <f t="shared" si="50"/>
        <v>0</v>
      </c>
      <c r="G3248" s="2"/>
      <c r="H3248" s="11"/>
    </row>
    <row r="3249" spans="1:8" x14ac:dyDescent="0.25">
      <c r="A3249" s="2" t="s">
        <v>9000</v>
      </c>
      <c r="B3249" s="2" t="s">
        <v>9001</v>
      </c>
      <c r="C3249" s="2" t="s">
        <v>9002</v>
      </c>
      <c r="D3249" s="4">
        <v>113276</v>
      </c>
      <c r="F3249" s="11">
        <f t="shared" si="50"/>
        <v>0</v>
      </c>
      <c r="G3249" s="2"/>
      <c r="H3249" s="11"/>
    </row>
    <row r="3250" spans="1:8" x14ac:dyDescent="0.25">
      <c r="A3250" s="2" t="s">
        <v>9003</v>
      </c>
      <c r="B3250" s="2" t="s">
        <v>9004</v>
      </c>
      <c r="C3250" s="2" t="s">
        <v>9005</v>
      </c>
      <c r="D3250" s="4">
        <v>34988</v>
      </c>
      <c r="F3250" s="11">
        <f t="shared" si="50"/>
        <v>0</v>
      </c>
      <c r="G3250" s="2"/>
      <c r="H3250" s="11"/>
    </row>
    <row r="3251" spans="1:8" x14ac:dyDescent="0.25">
      <c r="A3251" s="2" t="s">
        <v>9006</v>
      </c>
      <c r="B3251" s="2" t="s">
        <v>9007</v>
      </c>
      <c r="C3251" s="2" t="s">
        <v>9008</v>
      </c>
      <c r="D3251" s="4">
        <v>55229</v>
      </c>
      <c r="F3251" s="11">
        <f t="shared" si="50"/>
        <v>0</v>
      </c>
      <c r="G3251" s="2"/>
      <c r="H3251" s="11"/>
    </row>
    <row r="3252" spans="1:8" x14ac:dyDescent="0.25">
      <c r="A3252" s="2" t="s">
        <v>9009</v>
      </c>
      <c r="B3252" s="2" t="s">
        <v>9010</v>
      </c>
      <c r="C3252" s="2" t="s">
        <v>9011</v>
      </c>
      <c r="D3252" s="4">
        <v>34121</v>
      </c>
      <c r="F3252" s="11">
        <f t="shared" si="50"/>
        <v>0</v>
      </c>
      <c r="G3252" s="2"/>
      <c r="H3252" s="11"/>
    </row>
    <row r="3253" spans="1:8" x14ac:dyDescent="0.25">
      <c r="A3253" s="2" t="s">
        <v>9012</v>
      </c>
      <c r="B3253" s="2" t="s">
        <v>9013</v>
      </c>
      <c r="C3253" s="2" t="s">
        <v>9014</v>
      </c>
      <c r="D3253" s="4">
        <v>35831</v>
      </c>
      <c r="F3253" s="11">
        <f t="shared" si="50"/>
        <v>0</v>
      </c>
      <c r="G3253" s="2"/>
      <c r="H3253" s="11"/>
    </row>
    <row r="3254" spans="1:8" x14ac:dyDescent="0.25">
      <c r="A3254" s="2" t="s">
        <v>9015</v>
      </c>
      <c r="B3254" s="2" t="s">
        <v>9007</v>
      </c>
      <c r="C3254" s="2" t="s">
        <v>9016</v>
      </c>
      <c r="D3254" s="4">
        <v>49846</v>
      </c>
      <c r="F3254" s="11">
        <f t="shared" si="50"/>
        <v>0</v>
      </c>
      <c r="G3254" s="2"/>
      <c r="H3254" s="11"/>
    </row>
    <row r="3255" spans="1:8" x14ac:dyDescent="0.25">
      <c r="A3255" s="2" t="s">
        <v>9017</v>
      </c>
      <c r="B3255" s="2" t="s">
        <v>9018</v>
      </c>
      <c r="C3255" s="2" t="s">
        <v>9019</v>
      </c>
      <c r="D3255" s="4">
        <v>969</v>
      </c>
      <c r="F3255" s="11">
        <f t="shared" si="50"/>
        <v>0</v>
      </c>
      <c r="G3255" s="2"/>
      <c r="H3255" s="11"/>
    </row>
    <row r="3256" spans="1:8" x14ac:dyDescent="0.25">
      <c r="A3256" s="2" t="s">
        <v>9020</v>
      </c>
      <c r="B3256" s="2" t="s">
        <v>8967</v>
      </c>
      <c r="C3256" s="2" t="s">
        <v>9021</v>
      </c>
      <c r="D3256" s="4">
        <v>89477</v>
      </c>
      <c r="F3256" s="11">
        <f t="shared" si="50"/>
        <v>0</v>
      </c>
      <c r="G3256" s="2"/>
      <c r="H3256" s="11"/>
    </row>
    <row r="3257" spans="1:8" x14ac:dyDescent="0.25">
      <c r="A3257" s="2" t="s">
        <v>9022</v>
      </c>
      <c r="B3257" s="2" t="s">
        <v>9023</v>
      </c>
      <c r="C3257" s="2" t="s">
        <v>8931</v>
      </c>
      <c r="D3257" s="4">
        <v>135187</v>
      </c>
      <c r="F3257" s="11">
        <f t="shared" si="50"/>
        <v>0</v>
      </c>
      <c r="G3257" s="2"/>
      <c r="H3257" s="11"/>
    </row>
    <row r="3258" spans="1:8" x14ac:dyDescent="0.25">
      <c r="A3258" s="2" t="s">
        <v>9024</v>
      </c>
      <c r="B3258" s="2" t="s">
        <v>8958</v>
      </c>
      <c r="C3258" s="2" t="s">
        <v>9025</v>
      </c>
      <c r="D3258" s="4">
        <v>110799</v>
      </c>
      <c r="F3258" s="11">
        <f t="shared" si="50"/>
        <v>0</v>
      </c>
      <c r="G3258" s="2"/>
      <c r="H3258" s="11"/>
    </row>
    <row r="3259" spans="1:8" x14ac:dyDescent="0.25">
      <c r="A3259" s="2" t="s">
        <v>9026</v>
      </c>
      <c r="B3259" s="2" t="s">
        <v>9027</v>
      </c>
      <c r="C3259" s="2" t="s">
        <v>9028</v>
      </c>
      <c r="D3259" s="4">
        <v>0</v>
      </c>
      <c r="F3259" s="11">
        <f t="shared" si="50"/>
        <v>0</v>
      </c>
      <c r="H3259" s="11"/>
    </row>
    <row r="3260" spans="1:8" x14ac:dyDescent="0.25">
      <c r="A3260" s="2" t="s">
        <v>9029</v>
      </c>
      <c r="B3260" s="2" t="s">
        <v>9030</v>
      </c>
      <c r="C3260" s="2" t="s">
        <v>50</v>
      </c>
      <c r="D3260" s="4">
        <v>0</v>
      </c>
      <c r="F3260" s="11">
        <f t="shared" si="50"/>
        <v>0</v>
      </c>
      <c r="H3260" s="11"/>
    </row>
    <row r="3261" spans="1:8" x14ac:dyDescent="0.25">
      <c r="A3261" s="2" t="s">
        <v>9031</v>
      </c>
      <c r="B3261" s="2" t="s">
        <v>9032</v>
      </c>
      <c r="C3261" s="2" t="s">
        <v>9033</v>
      </c>
      <c r="D3261" s="4">
        <v>0</v>
      </c>
      <c r="F3261" s="11">
        <f t="shared" si="50"/>
        <v>0</v>
      </c>
      <c r="H3261" s="11"/>
    </row>
    <row r="3262" spans="1:8" x14ac:dyDescent="0.25">
      <c r="A3262" s="2" t="s">
        <v>9034</v>
      </c>
      <c r="B3262" s="2" t="s">
        <v>9035</v>
      </c>
      <c r="C3262" s="2" t="s">
        <v>9036</v>
      </c>
      <c r="D3262" s="4">
        <v>0</v>
      </c>
      <c r="F3262" s="11">
        <f t="shared" si="50"/>
        <v>0</v>
      </c>
      <c r="H3262" s="11"/>
    </row>
    <row r="3263" spans="1:8" x14ac:dyDescent="0.25">
      <c r="A3263" s="2" t="s">
        <v>9037</v>
      </c>
      <c r="B3263" s="2" t="s">
        <v>9038</v>
      </c>
      <c r="C3263" s="2" t="s">
        <v>9039</v>
      </c>
      <c r="D3263" s="4">
        <v>0</v>
      </c>
      <c r="F3263" s="11">
        <f t="shared" si="50"/>
        <v>0</v>
      </c>
      <c r="H3263" s="11"/>
    </row>
    <row r="3264" spans="1:8" x14ac:dyDescent="0.25">
      <c r="A3264" s="2" t="s">
        <v>9040</v>
      </c>
      <c r="B3264" s="2" t="s">
        <v>9041</v>
      </c>
      <c r="C3264" s="2" t="s">
        <v>9042</v>
      </c>
      <c r="D3264" s="4">
        <v>0</v>
      </c>
      <c r="F3264" s="11">
        <f t="shared" si="50"/>
        <v>0</v>
      </c>
      <c r="H3264" s="11"/>
    </row>
    <row r="3265" spans="1:8" x14ac:dyDescent="0.25">
      <c r="A3265" s="2" t="s">
        <v>9043</v>
      </c>
      <c r="B3265" s="2" t="s">
        <v>69</v>
      </c>
      <c r="C3265" s="2" t="s">
        <v>9044</v>
      </c>
      <c r="D3265" s="4">
        <v>0</v>
      </c>
      <c r="F3265" s="11">
        <f t="shared" si="50"/>
        <v>0</v>
      </c>
      <c r="H3265" s="11"/>
    </row>
    <row r="3266" spans="1:8" x14ac:dyDescent="0.25">
      <c r="A3266" s="2" t="s">
        <v>9045</v>
      </c>
      <c r="B3266" s="2" t="s">
        <v>9046</v>
      </c>
      <c r="C3266" s="2" t="s">
        <v>9047</v>
      </c>
      <c r="D3266" s="4">
        <v>0</v>
      </c>
      <c r="F3266" s="11">
        <f t="shared" si="50"/>
        <v>0</v>
      </c>
      <c r="H3266" s="11"/>
    </row>
    <row r="3267" spans="1:8" x14ac:dyDescent="0.25">
      <c r="A3267" s="2" t="s">
        <v>9048</v>
      </c>
      <c r="B3267" s="2" t="s">
        <v>9049</v>
      </c>
      <c r="C3267" s="2" t="s">
        <v>9050</v>
      </c>
      <c r="D3267" s="4">
        <v>0</v>
      </c>
      <c r="F3267" s="11">
        <f t="shared" si="50"/>
        <v>0</v>
      </c>
      <c r="H3267" s="11"/>
    </row>
    <row r="3268" spans="1:8" x14ac:dyDescent="0.25">
      <c r="A3268" s="2" t="s">
        <v>9051</v>
      </c>
      <c r="B3268" s="2" t="s">
        <v>9052</v>
      </c>
      <c r="C3268" s="2" t="s">
        <v>9053</v>
      </c>
      <c r="D3268" s="4">
        <v>0</v>
      </c>
      <c r="F3268" s="11">
        <f t="shared" si="50"/>
        <v>0</v>
      </c>
      <c r="H3268" s="11"/>
    </row>
    <row r="3269" spans="1:8" x14ac:dyDescent="0.25">
      <c r="A3269" s="2" t="s">
        <v>9054</v>
      </c>
      <c r="B3269" s="2" t="s">
        <v>9055</v>
      </c>
      <c r="C3269" s="2" t="s">
        <v>9056</v>
      </c>
      <c r="D3269" s="4">
        <v>0</v>
      </c>
      <c r="F3269" s="11">
        <f t="shared" si="50"/>
        <v>0</v>
      </c>
      <c r="H3269" s="11"/>
    </row>
    <row r="3270" spans="1:8" x14ac:dyDescent="0.25">
      <c r="A3270" s="2" t="s">
        <v>9057</v>
      </c>
      <c r="B3270" s="2" t="s">
        <v>9058</v>
      </c>
      <c r="C3270" s="2" t="s">
        <v>9059</v>
      </c>
      <c r="D3270" s="4">
        <v>0</v>
      </c>
      <c r="F3270" s="11">
        <f t="shared" si="50"/>
        <v>0</v>
      </c>
      <c r="H3270" s="11"/>
    </row>
    <row r="3271" spans="1:8" x14ac:dyDescent="0.25">
      <c r="A3271" s="2" t="s">
        <v>9060</v>
      </c>
      <c r="B3271" s="2" t="s">
        <v>9061</v>
      </c>
      <c r="C3271" s="2" t="s">
        <v>9062</v>
      </c>
      <c r="D3271" s="4">
        <v>0</v>
      </c>
      <c r="F3271" s="11">
        <f t="shared" si="50"/>
        <v>0</v>
      </c>
      <c r="H3271" s="11"/>
    </row>
    <row r="3272" spans="1:8" x14ac:dyDescent="0.25">
      <c r="A3272" s="2" t="s">
        <v>9063</v>
      </c>
      <c r="B3272" s="2" t="s">
        <v>9064</v>
      </c>
      <c r="C3272" s="2" t="s">
        <v>9065</v>
      </c>
      <c r="D3272" s="4">
        <v>0</v>
      </c>
      <c r="F3272" s="11">
        <f t="shared" ref="F3272:F3335" si="51">D3272*E3272</f>
        <v>0</v>
      </c>
      <c r="H3272" s="11"/>
    </row>
    <row r="3273" spans="1:8" x14ac:dyDescent="0.25">
      <c r="A3273" s="2" t="s">
        <v>9066</v>
      </c>
      <c r="B3273" s="2" t="s">
        <v>9067</v>
      </c>
      <c r="C3273" s="2" t="s">
        <v>9068</v>
      </c>
      <c r="D3273" s="4">
        <v>0</v>
      </c>
      <c r="F3273" s="11">
        <f t="shared" si="51"/>
        <v>0</v>
      </c>
      <c r="H3273" s="11"/>
    </row>
    <row r="3274" spans="1:8" x14ac:dyDescent="0.25">
      <c r="A3274" s="2" t="s">
        <v>9069</v>
      </c>
      <c r="B3274" s="2" t="s">
        <v>9027</v>
      </c>
      <c r="C3274" s="2" t="s">
        <v>9070</v>
      </c>
      <c r="D3274" s="4">
        <v>0</v>
      </c>
      <c r="F3274" s="11">
        <f t="shared" si="51"/>
        <v>0</v>
      </c>
      <c r="H3274" s="11"/>
    </row>
    <row r="3275" spans="1:8" x14ac:dyDescent="0.25">
      <c r="A3275" s="2" t="s">
        <v>9071</v>
      </c>
      <c r="B3275" s="2" t="s">
        <v>9072</v>
      </c>
      <c r="C3275" s="2" t="s">
        <v>9073</v>
      </c>
      <c r="D3275" s="4">
        <v>0</v>
      </c>
      <c r="F3275" s="11">
        <f t="shared" si="51"/>
        <v>0</v>
      </c>
      <c r="H3275" s="11"/>
    </row>
    <row r="3276" spans="1:8" x14ac:dyDescent="0.25">
      <c r="A3276" s="2" t="s">
        <v>9074</v>
      </c>
      <c r="B3276" s="2" t="s">
        <v>9075</v>
      </c>
      <c r="C3276" s="2" t="s">
        <v>9076</v>
      </c>
      <c r="D3276" s="4">
        <v>0</v>
      </c>
      <c r="F3276" s="11">
        <f t="shared" si="51"/>
        <v>0</v>
      </c>
      <c r="H3276" s="11"/>
    </row>
    <row r="3277" spans="1:8" x14ac:dyDescent="0.25">
      <c r="A3277" s="2" t="s">
        <v>9077</v>
      </c>
      <c r="B3277" s="2" t="s">
        <v>9078</v>
      </c>
      <c r="C3277" s="2" t="s">
        <v>9079</v>
      </c>
      <c r="D3277" s="4">
        <v>0</v>
      </c>
      <c r="F3277" s="11">
        <f t="shared" si="51"/>
        <v>0</v>
      </c>
      <c r="H3277" s="11"/>
    </row>
    <row r="3278" spans="1:8" x14ac:dyDescent="0.25">
      <c r="A3278" s="2" t="s">
        <v>9080</v>
      </c>
      <c r="B3278" s="2" t="s">
        <v>9027</v>
      </c>
      <c r="C3278" s="2" t="s">
        <v>9081</v>
      </c>
      <c r="D3278" s="4">
        <v>0</v>
      </c>
      <c r="F3278" s="11">
        <f t="shared" si="51"/>
        <v>0</v>
      </c>
      <c r="H3278" s="11"/>
    </row>
    <row r="3279" spans="1:8" x14ac:dyDescent="0.25">
      <c r="A3279" s="2" t="s">
        <v>9082</v>
      </c>
      <c r="B3279" s="2" t="s">
        <v>9083</v>
      </c>
      <c r="C3279" s="2" t="s">
        <v>9084</v>
      </c>
      <c r="D3279" s="4">
        <v>459</v>
      </c>
      <c r="F3279" s="11">
        <f t="shared" si="51"/>
        <v>0</v>
      </c>
      <c r="G3279" s="2"/>
      <c r="H3279" s="11"/>
    </row>
    <row r="3280" spans="1:8" x14ac:dyDescent="0.25">
      <c r="A3280" s="2" t="s">
        <v>9085</v>
      </c>
      <c r="B3280" s="2" t="s">
        <v>9086</v>
      </c>
      <c r="C3280" s="2" t="s">
        <v>9087</v>
      </c>
      <c r="D3280" s="4">
        <v>67240</v>
      </c>
      <c r="F3280" s="11">
        <f t="shared" si="51"/>
        <v>0</v>
      </c>
      <c r="G3280" s="2"/>
      <c r="H3280" s="11"/>
    </row>
    <row r="3281" spans="1:8" x14ac:dyDescent="0.25">
      <c r="A3281" s="2" t="s">
        <v>9088</v>
      </c>
      <c r="B3281" s="2" t="s">
        <v>9089</v>
      </c>
      <c r="C3281" s="2" t="s">
        <v>9090</v>
      </c>
      <c r="D3281" s="4">
        <v>71445</v>
      </c>
      <c r="F3281" s="11">
        <f t="shared" si="51"/>
        <v>0</v>
      </c>
      <c r="G3281" s="2"/>
      <c r="H3281" s="11"/>
    </row>
    <row r="3282" spans="1:8" x14ac:dyDescent="0.25">
      <c r="A3282" s="2" t="s">
        <v>9091</v>
      </c>
      <c r="B3282" s="2" t="s">
        <v>9092</v>
      </c>
      <c r="C3282" s="2" t="s">
        <v>9093</v>
      </c>
      <c r="D3282" s="4">
        <v>75648</v>
      </c>
      <c r="F3282" s="11">
        <f t="shared" si="51"/>
        <v>0</v>
      </c>
      <c r="G3282" s="2"/>
      <c r="H3282" s="11"/>
    </row>
    <row r="3283" spans="1:8" x14ac:dyDescent="0.25">
      <c r="A3283" s="2" t="s">
        <v>9094</v>
      </c>
      <c r="B3283" s="2" t="s">
        <v>9095</v>
      </c>
      <c r="C3283" s="2" t="s">
        <v>9096</v>
      </c>
      <c r="D3283" s="4">
        <v>79851</v>
      </c>
      <c r="F3283" s="11">
        <f t="shared" si="51"/>
        <v>0</v>
      </c>
      <c r="G3283" s="2"/>
      <c r="H3283" s="11"/>
    </row>
    <row r="3284" spans="1:8" x14ac:dyDescent="0.25">
      <c r="A3284" s="2" t="s">
        <v>9097</v>
      </c>
      <c r="B3284" s="2" t="s">
        <v>9098</v>
      </c>
      <c r="C3284" s="2" t="s">
        <v>9099</v>
      </c>
      <c r="D3284" s="4">
        <v>84052</v>
      </c>
      <c r="F3284" s="11">
        <f t="shared" si="51"/>
        <v>0</v>
      </c>
      <c r="G3284" s="2"/>
      <c r="H3284" s="11"/>
    </row>
    <row r="3285" spans="1:8" x14ac:dyDescent="0.25">
      <c r="A3285" s="2" t="s">
        <v>9100</v>
      </c>
      <c r="B3285" s="2" t="s">
        <v>9101</v>
      </c>
      <c r="C3285" s="2" t="s">
        <v>9102</v>
      </c>
      <c r="D3285" s="4">
        <v>88253</v>
      </c>
      <c r="F3285" s="11">
        <f t="shared" si="51"/>
        <v>0</v>
      </c>
      <c r="G3285" s="2"/>
      <c r="H3285" s="11"/>
    </row>
    <row r="3286" spans="1:8" x14ac:dyDescent="0.25">
      <c r="A3286" s="2" t="s">
        <v>9103</v>
      </c>
      <c r="B3286" s="2" t="s">
        <v>9104</v>
      </c>
      <c r="C3286" s="2" t="s">
        <v>9105</v>
      </c>
      <c r="D3286" s="4">
        <v>116812</v>
      </c>
      <c r="F3286" s="11">
        <f t="shared" si="51"/>
        <v>0</v>
      </c>
      <c r="G3286" s="2"/>
      <c r="H3286" s="11"/>
    </row>
    <row r="3287" spans="1:8" x14ac:dyDescent="0.25">
      <c r="A3287" s="2" t="s">
        <v>9106</v>
      </c>
      <c r="B3287" s="2" t="s">
        <v>9107</v>
      </c>
      <c r="C3287" s="2" t="s">
        <v>9108</v>
      </c>
      <c r="D3287" s="4">
        <v>120451</v>
      </c>
      <c r="F3287" s="11">
        <f t="shared" si="51"/>
        <v>0</v>
      </c>
      <c r="G3287" s="2"/>
      <c r="H3287" s="11"/>
    </row>
    <row r="3288" spans="1:8" x14ac:dyDescent="0.25">
      <c r="A3288" s="2" t="s">
        <v>9109</v>
      </c>
      <c r="B3288" s="2" t="s">
        <v>9110</v>
      </c>
      <c r="C3288" s="2" t="s">
        <v>9111</v>
      </c>
      <c r="D3288" s="4">
        <v>92453</v>
      </c>
      <c r="F3288" s="11">
        <f t="shared" si="51"/>
        <v>0</v>
      </c>
      <c r="G3288" s="2"/>
      <c r="H3288" s="11"/>
    </row>
    <row r="3289" spans="1:8" x14ac:dyDescent="0.25">
      <c r="A3289" s="2" t="s">
        <v>9112</v>
      </c>
      <c r="B3289" s="2" t="s">
        <v>9113</v>
      </c>
      <c r="C3289" s="2" t="s">
        <v>9114</v>
      </c>
      <c r="D3289" s="4">
        <v>79851</v>
      </c>
      <c r="F3289" s="11">
        <f t="shared" si="51"/>
        <v>0</v>
      </c>
      <c r="G3289" s="2"/>
      <c r="H3289" s="11"/>
    </row>
    <row r="3290" spans="1:8" x14ac:dyDescent="0.25">
      <c r="A3290" s="2" t="s">
        <v>9115</v>
      </c>
      <c r="B3290" s="2" t="s">
        <v>9116</v>
      </c>
      <c r="C3290" s="2" t="s">
        <v>9117</v>
      </c>
      <c r="D3290" s="4">
        <v>80683</v>
      </c>
      <c r="F3290" s="11">
        <f t="shared" si="51"/>
        <v>0</v>
      </c>
      <c r="G3290" s="2"/>
      <c r="H3290" s="11"/>
    </row>
    <row r="3291" spans="1:8" x14ac:dyDescent="0.25">
      <c r="A3291" s="2" t="s">
        <v>9118</v>
      </c>
      <c r="B3291" s="2" t="s">
        <v>9119</v>
      </c>
      <c r="C3291" s="2" t="s">
        <v>9120</v>
      </c>
      <c r="D3291" s="4">
        <v>82386</v>
      </c>
      <c r="F3291" s="11">
        <f t="shared" si="51"/>
        <v>0</v>
      </c>
      <c r="G3291" s="2"/>
      <c r="H3291" s="11"/>
    </row>
    <row r="3292" spans="1:8" x14ac:dyDescent="0.25">
      <c r="A3292" s="2" t="s">
        <v>9121</v>
      </c>
      <c r="B3292" s="2" t="s">
        <v>9122</v>
      </c>
      <c r="C3292" s="2" t="s">
        <v>9123</v>
      </c>
      <c r="D3292" s="4">
        <v>83241</v>
      </c>
      <c r="F3292" s="11">
        <f t="shared" si="51"/>
        <v>0</v>
      </c>
      <c r="G3292" s="2"/>
      <c r="H3292" s="11"/>
    </row>
    <row r="3293" spans="1:8" x14ac:dyDescent="0.25">
      <c r="A3293" s="2" t="s">
        <v>9124</v>
      </c>
      <c r="B3293" s="2" t="s">
        <v>9125</v>
      </c>
      <c r="C3293" s="2" t="s">
        <v>9126</v>
      </c>
      <c r="D3293" s="4">
        <v>98030</v>
      </c>
      <c r="F3293" s="11">
        <f t="shared" si="51"/>
        <v>0</v>
      </c>
      <c r="G3293" s="2"/>
      <c r="H3293" s="11"/>
    </row>
    <row r="3294" spans="1:8" x14ac:dyDescent="0.25">
      <c r="A3294" s="2" t="s">
        <v>9127</v>
      </c>
      <c r="B3294" s="2" t="s">
        <v>9128</v>
      </c>
      <c r="C3294" s="2" t="s">
        <v>9129</v>
      </c>
      <c r="D3294" s="4">
        <v>0</v>
      </c>
      <c r="F3294" s="11">
        <f t="shared" si="51"/>
        <v>0</v>
      </c>
      <c r="H3294" s="11"/>
    </row>
    <row r="3295" spans="1:8" x14ac:dyDescent="0.25">
      <c r="A3295" s="2" t="s">
        <v>9130</v>
      </c>
      <c r="B3295" s="2" t="s">
        <v>9131</v>
      </c>
      <c r="C3295" s="2" t="s">
        <v>9132</v>
      </c>
      <c r="D3295" s="4">
        <v>459</v>
      </c>
      <c r="F3295" s="11">
        <f t="shared" si="51"/>
        <v>0</v>
      </c>
      <c r="G3295" s="2"/>
      <c r="H3295" s="11"/>
    </row>
    <row r="3296" spans="1:8" x14ac:dyDescent="0.25">
      <c r="A3296" s="2" t="s">
        <v>9133</v>
      </c>
      <c r="B3296" s="2" t="s">
        <v>9134</v>
      </c>
      <c r="C3296" s="2" t="s">
        <v>9135</v>
      </c>
      <c r="D3296" s="4">
        <v>92453</v>
      </c>
      <c r="F3296" s="11">
        <f t="shared" si="51"/>
        <v>0</v>
      </c>
      <c r="G3296" s="2"/>
      <c r="H3296" s="11"/>
    </row>
    <row r="3297" spans="1:8" x14ac:dyDescent="0.25">
      <c r="A3297" s="2" t="s">
        <v>9136</v>
      </c>
      <c r="B3297" s="2" t="s">
        <v>9137</v>
      </c>
      <c r="C3297" s="2" t="s">
        <v>9138</v>
      </c>
      <c r="D3297" s="4">
        <v>205</v>
      </c>
      <c r="F3297" s="11">
        <f t="shared" si="51"/>
        <v>0</v>
      </c>
      <c r="G3297" s="2"/>
      <c r="H3297" s="11"/>
    </row>
    <row r="3298" spans="1:8" x14ac:dyDescent="0.25">
      <c r="A3298" s="2" t="s">
        <v>9139</v>
      </c>
      <c r="B3298" s="2" t="s">
        <v>9140</v>
      </c>
      <c r="C3298" s="2" t="s">
        <v>9141</v>
      </c>
      <c r="D3298" s="4">
        <v>78332</v>
      </c>
      <c r="F3298" s="11">
        <f t="shared" si="51"/>
        <v>0</v>
      </c>
      <c r="G3298" s="2"/>
      <c r="H3298" s="11"/>
    </row>
    <row r="3299" spans="1:8" x14ac:dyDescent="0.25">
      <c r="A3299" s="2" t="s">
        <v>9142</v>
      </c>
      <c r="B3299" s="2" t="s">
        <v>9143</v>
      </c>
      <c r="C3299" s="2" t="s">
        <v>9144</v>
      </c>
      <c r="D3299" s="4">
        <v>79985</v>
      </c>
      <c r="F3299" s="11">
        <f t="shared" si="51"/>
        <v>0</v>
      </c>
      <c r="G3299" s="2"/>
      <c r="H3299" s="11"/>
    </row>
    <row r="3300" spans="1:8" x14ac:dyDescent="0.25">
      <c r="A3300" s="2" t="s">
        <v>9145</v>
      </c>
      <c r="B3300" s="2" t="s">
        <v>9146</v>
      </c>
      <c r="C3300" s="2" t="s">
        <v>9147</v>
      </c>
      <c r="D3300" s="4">
        <v>84108</v>
      </c>
      <c r="F3300" s="11">
        <f t="shared" si="51"/>
        <v>0</v>
      </c>
      <c r="G3300" s="2"/>
      <c r="H3300" s="11"/>
    </row>
    <row r="3301" spans="1:8" x14ac:dyDescent="0.25">
      <c r="A3301" s="2" t="s">
        <v>9148</v>
      </c>
      <c r="B3301" s="2" t="s">
        <v>9149</v>
      </c>
      <c r="C3301" s="2" t="s">
        <v>9150</v>
      </c>
      <c r="D3301" s="4">
        <v>89013</v>
      </c>
      <c r="F3301" s="11">
        <f t="shared" si="51"/>
        <v>0</v>
      </c>
      <c r="G3301" s="2"/>
      <c r="H3301" s="11"/>
    </row>
    <row r="3302" spans="1:8" x14ac:dyDescent="0.25">
      <c r="A3302" s="2" t="s">
        <v>9151</v>
      </c>
      <c r="B3302" s="2" t="s">
        <v>9152</v>
      </c>
      <c r="C3302" s="2" t="s">
        <v>9153</v>
      </c>
      <c r="D3302" s="4">
        <v>94937</v>
      </c>
      <c r="F3302" s="11">
        <f t="shared" si="51"/>
        <v>0</v>
      </c>
      <c r="G3302" s="2"/>
      <c r="H3302" s="11"/>
    </row>
    <row r="3303" spans="1:8" x14ac:dyDescent="0.25">
      <c r="A3303" s="2" t="s">
        <v>9154</v>
      </c>
      <c r="B3303" s="2" t="s">
        <v>9155</v>
      </c>
      <c r="C3303" s="2" t="s">
        <v>9156</v>
      </c>
      <c r="D3303" s="4">
        <v>107278</v>
      </c>
      <c r="F3303" s="11">
        <f t="shared" si="51"/>
        <v>0</v>
      </c>
      <c r="G3303" s="2"/>
      <c r="H3303" s="11"/>
    </row>
    <row r="3304" spans="1:8" x14ac:dyDescent="0.25">
      <c r="A3304" s="2" t="s">
        <v>9157</v>
      </c>
      <c r="B3304" s="2" t="s">
        <v>9158</v>
      </c>
      <c r="C3304" s="2" t="s">
        <v>9159</v>
      </c>
      <c r="D3304" s="4">
        <v>88401</v>
      </c>
      <c r="F3304" s="11">
        <f t="shared" si="51"/>
        <v>0</v>
      </c>
      <c r="G3304" s="2"/>
      <c r="H3304" s="11"/>
    </row>
    <row r="3305" spans="1:8" x14ac:dyDescent="0.25">
      <c r="A3305" s="2" t="s">
        <v>9160</v>
      </c>
      <c r="B3305" s="2" t="s">
        <v>9161</v>
      </c>
      <c r="C3305" s="2" t="s">
        <v>9162</v>
      </c>
      <c r="D3305" s="4">
        <v>92610</v>
      </c>
      <c r="F3305" s="11">
        <f t="shared" si="51"/>
        <v>0</v>
      </c>
      <c r="G3305" s="2"/>
      <c r="H3305" s="11"/>
    </row>
    <row r="3306" spans="1:8" x14ac:dyDescent="0.25">
      <c r="A3306" s="2" t="s">
        <v>9163</v>
      </c>
      <c r="B3306" s="2" t="s">
        <v>9164</v>
      </c>
      <c r="C3306" s="2" t="s">
        <v>9165</v>
      </c>
      <c r="D3306" s="4">
        <v>96818</v>
      </c>
      <c r="F3306" s="11">
        <f t="shared" si="51"/>
        <v>0</v>
      </c>
      <c r="G3306" s="2"/>
      <c r="H3306" s="11"/>
    </row>
    <row r="3307" spans="1:8" x14ac:dyDescent="0.25">
      <c r="A3307" s="2" t="s">
        <v>9166</v>
      </c>
      <c r="B3307" s="2" t="s">
        <v>9167</v>
      </c>
      <c r="C3307" s="2" t="s">
        <v>9168</v>
      </c>
      <c r="D3307" s="4">
        <v>110501</v>
      </c>
      <c r="F3307" s="11">
        <f t="shared" si="51"/>
        <v>0</v>
      </c>
      <c r="G3307" s="2"/>
      <c r="H3307" s="11"/>
    </row>
    <row r="3308" spans="1:8" x14ac:dyDescent="0.25">
      <c r="A3308" s="2" t="s">
        <v>9169</v>
      </c>
      <c r="B3308" s="2" t="s">
        <v>9170</v>
      </c>
      <c r="C3308" s="2" t="s">
        <v>9171</v>
      </c>
      <c r="D3308" s="4">
        <v>94714</v>
      </c>
      <c r="F3308" s="11">
        <f t="shared" si="51"/>
        <v>0</v>
      </c>
      <c r="G3308" s="2"/>
      <c r="H3308" s="11"/>
    </row>
    <row r="3309" spans="1:8" x14ac:dyDescent="0.25">
      <c r="A3309" s="2" t="s">
        <v>9172</v>
      </c>
      <c r="B3309" s="2" t="s">
        <v>9173</v>
      </c>
      <c r="C3309" s="2" t="s">
        <v>9174</v>
      </c>
      <c r="D3309" s="4">
        <v>0</v>
      </c>
      <c r="F3309" s="11">
        <f t="shared" si="51"/>
        <v>0</v>
      </c>
      <c r="H3309" s="11"/>
    </row>
    <row r="3310" spans="1:8" x14ac:dyDescent="0.25">
      <c r="A3310" s="2" t="s">
        <v>9175</v>
      </c>
      <c r="B3310" s="2" t="s">
        <v>9176</v>
      </c>
      <c r="C3310" s="2" t="s">
        <v>9177</v>
      </c>
      <c r="D3310" s="4">
        <v>240</v>
      </c>
      <c r="F3310" s="11">
        <f t="shared" si="51"/>
        <v>0</v>
      </c>
      <c r="G3310" s="2"/>
      <c r="H3310" s="11"/>
    </row>
    <row r="3311" spans="1:8" x14ac:dyDescent="0.25">
      <c r="A3311" s="2" t="s">
        <v>9178</v>
      </c>
      <c r="B3311" s="2" t="s">
        <v>9167</v>
      </c>
      <c r="C3311" s="2" t="s">
        <v>9179</v>
      </c>
      <c r="D3311" s="4">
        <v>110501</v>
      </c>
      <c r="F3311" s="11">
        <f t="shared" si="51"/>
        <v>0</v>
      </c>
      <c r="G3311" s="2"/>
      <c r="H3311" s="11"/>
    </row>
    <row r="3312" spans="1:8" x14ac:dyDescent="0.25">
      <c r="A3312" s="2" t="s">
        <v>9180</v>
      </c>
      <c r="B3312" s="2" t="s">
        <v>9134</v>
      </c>
      <c r="C3312" s="2" t="s">
        <v>9181</v>
      </c>
      <c r="D3312" s="4">
        <v>95096</v>
      </c>
      <c r="F3312" s="11">
        <f t="shared" si="51"/>
        <v>0</v>
      </c>
      <c r="G3312" s="2"/>
      <c r="H3312" s="11"/>
    </row>
    <row r="3313" spans="1:8" x14ac:dyDescent="0.25">
      <c r="A3313" s="2" t="s">
        <v>9182</v>
      </c>
      <c r="B3313" s="2" t="s">
        <v>9183</v>
      </c>
      <c r="C3313" s="2" t="s">
        <v>9184</v>
      </c>
      <c r="D3313" s="4">
        <v>72398</v>
      </c>
      <c r="F3313" s="11">
        <f t="shared" si="51"/>
        <v>0</v>
      </c>
      <c r="G3313" s="2"/>
      <c r="H3313" s="11"/>
    </row>
    <row r="3314" spans="1:8" x14ac:dyDescent="0.25">
      <c r="A3314" s="2" t="s">
        <v>9185</v>
      </c>
      <c r="B3314" s="2" t="s">
        <v>9186</v>
      </c>
      <c r="C3314" s="2" t="s">
        <v>9187</v>
      </c>
      <c r="D3314" s="4">
        <v>84452</v>
      </c>
      <c r="F3314" s="11">
        <f t="shared" si="51"/>
        <v>0</v>
      </c>
      <c r="G3314" s="2"/>
      <c r="H3314" s="11"/>
    </row>
    <row r="3315" spans="1:8" x14ac:dyDescent="0.25">
      <c r="A3315" s="2" t="s">
        <v>9188</v>
      </c>
      <c r="B3315" s="2" t="s">
        <v>9189</v>
      </c>
      <c r="C3315" s="2" t="s">
        <v>9190</v>
      </c>
      <c r="D3315" s="4">
        <v>144114</v>
      </c>
      <c r="F3315" s="11">
        <f t="shared" si="51"/>
        <v>0</v>
      </c>
      <c r="G3315" s="2"/>
      <c r="H3315" s="11"/>
    </row>
    <row r="3316" spans="1:8" x14ac:dyDescent="0.25">
      <c r="A3316" s="2" t="s">
        <v>9191</v>
      </c>
      <c r="B3316" s="2" t="s">
        <v>9192</v>
      </c>
      <c r="C3316" s="2" t="s">
        <v>9193</v>
      </c>
      <c r="D3316" s="4">
        <v>13353</v>
      </c>
      <c r="F3316" s="11">
        <f t="shared" si="51"/>
        <v>0</v>
      </c>
      <c r="G3316" s="2"/>
      <c r="H3316" s="11"/>
    </row>
    <row r="3317" spans="1:8" x14ac:dyDescent="0.25">
      <c r="A3317" s="2" t="s">
        <v>9194</v>
      </c>
      <c r="B3317" s="2" t="s">
        <v>9195</v>
      </c>
      <c r="C3317" s="2" t="s">
        <v>9196</v>
      </c>
      <c r="D3317" s="4">
        <v>459</v>
      </c>
      <c r="F3317" s="11">
        <f t="shared" si="51"/>
        <v>0</v>
      </c>
      <c r="G3317" s="2"/>
      <c r="H3317" s="11"/>
    </row>
    <row r="3318" spans="1:8" x14ac:dyDescent="0.25">
      <c r="A3318" s="2" t="s">
        <v>9197</v>
      </c>
      <c r="B3318" s="2" t="s">
        <v>9098</v>
      </c>
      <c r="C3318" s="2" t="s">
        <v>9198</v>
      </c>
      <c r="D3318" s="4">
        <v>85473</v>
      </c>
      <c r="F3318" s="11">
        <f t="shared" si="51"/>
        <v>0</v>
      </c>
      <c r="G3318" s="2"/>
      <c r="H3318" s="11"/>
    </row>
    <row r="3319" spans="1:8" x14ac:dyDescent="0.25">
      <c r="A3319" s="2" t="s">
        <v>9199</v>
      </c>
      <c r="B3319" s="2" t="s">
        <v>9200</v>
      </c>
      <c r="C3319" s="2" t="s">
        <v>9201</v>
      </c>
      <c r="D3319" s="4">
        <v>96818</v>
      </c>
      <c r="F3319" s="11">
        <f t="shared" si="51"/>
        <v>0</v>
      </c>
      <c r="G3319" s="2"/>
      <c r="H3319" s="11"/>
    </row>
    <row r="3320" spans="1:8" x14ac:dyDescent="0.25">
      <c r="A3320" s="2" t="s">
        <v>9202</v>
      </c>
      <c r="B3320" s="2" t="s">
        <v>9203</v>
      </c>
      <c r="C3320" s="2" t="s">
        <v>9204</v>
      </c>
      <c r="D3320" s="4">
        <v>68356</v>
      </c>
      <c r="F3320" s="11">
        <f t="shared" si="51"/>
        <v>0</v>
      </c>
      <c r="G3320" s="2"/>
      <c r="H3320" s="11"/>
    </row>
    <row r="3321" spans="1:8" x14ac:dyDescent="0.25">
      <c r="A3321" s="2" t="s">
        <v>9205</v>
      </c>
      <c r="B3321" s="2" t="s">
        <v>9092</v>
      </c>
      <c r="C3321" s="2" t="s">
        <v>9206</v>
      </c>
      <c r="D3321" s="4">
        <v>87456</v>
      </c>
      <c r="F3321" s="11">
        <f t="shared" si="51"/>
        <v>0</v>
      </c>
      <c r="G3321" s="2"/>
      <c r="H3321" s="11"/>
    </row>
    <row r="3322" spans="1:8" x14ac:dyDescent="0.25">
      <c r="A3322" s="2" t="s">
        <v>9207</v>
      </c>
      <c r="B3322" s="2" t="s">
        <v>6563</v>
      </c>
      <c r="C3322" s="2" t="s">
        <v>9208</v>
      </c>
      <c r="D3322" s="4">
        <v>1309</v>
      </c>
      <c r="F3322" s="11">
        <f t="shared" si="51"/>
        <v>0</v>
      </c>
      <c r="G3322" s="2"/>
      <c r="H3322" s="11"/>
    </row>
    <row r="3323" spans="1:8" x14ac:dyDescent="0.25">
      <c r="A3323" s="2" t="s">
        <v>9209</v>
      </c>
      <c r="B3323" s="2" t="s">
        <v>9210</v>
      </c>
      <c r="C3323" s="2" t="s">
        <v>9211</v>
      </c>
      <c r="D3323" s="4">
        <v>75648</v>
      </c>
      <c r="F3323" s="11">
        <f t="shared" si="51"/>
        <v>0</v>
      </c>
      <c r="G3323" s="2"/>
      <c r="H3323" s="11"/>
    </row>
    <row r="3324" spans="1:8" x14ac:dyDescent="0.25">
      <c r="A3324" s="2" t="s">
        <v>9212</v>
      </c>
      <c r="B3324" s="2" t="s">
        <v>9213</v>
      </c>
      <c r="C3324" s="2" t="s">
        <v>9214</v>
      </c>
      <c r="D3324" s="4">
        <v>116812</v>
      </c>
      <c r="F3324" s="11">
        <f t="shared" si="51"/>
        <v>0</v>
      </c>
      <c r="G3324" s="2"/>
      <c r="H3324" s="11"/>
    </row>
    <row r="3325" spans="1:8" x14ac:dyDescent="0.25">
      <c r="A3325" s="2" t="s">
        <v>9215</v>
      </c>
      <c r="B3325" s="2" t="s">
        <v>9216</v>
      </c>
      <c r="C3325" s="2" t="s">
        <v>9217</v>
      </c>
      <c r="D3325" s="4">
        <v>116542</v>
      </c>
      <c r="F3325" s="11">
        <f t="shared" si="51"/>
        <v>0</v>
      </c>
      <c r="G3325" s="2"/>
      <c r="H3325" s="11"/>
    </row>
    <row r="3326" spans="1:8" x14ac:dyDescent="0.25">
      <c r="A3326" s="2" t="s">
        <v>9218</v>
      </c>
      <c r="B3326" s="2" t="s">
        <v>9219</v>
      </c>
      <c r="C3326" s="2" t="s">
        <v>9220</v>
      </c>
      <c r="D3326" s="4">
        <v>127687</v>
      </c>
      <c r="F3326" s="11">
        <f t="shared" si="51"/>
        <v>0</v>
      </c>
      <c r="G3326" s="2"/>
      <c r="H3326" s="11"/>
    </row>
    <row r="3327" spans="1:8" x14ac:dyDescent="0.25">
      <c r="A3327" s="2" t="s">
        <v>9221</v>
      </c>
      <c r="B3327" s="2" t="s">
        <v>9222</v>
      </c>
      <c r="C3327" s="2" t="s">
        <v>9223</v>
      </c>
      <c r="D3327" s="4">
        <v>82629</v>
      </c>
      <c r="F3327" s="11">
        <f t="shared" si="51"/>
        <v>0</v>
      </c>
      <c r="G3327" s="2"/>
      <c r="H3327" s="11"/>
    </row>
    <row r="3328" spans="1:8" x14ac:dyDescent="0.25">
      <c r="A3328" s="2" t="s">
        <v>9224</v>
      </c>
      <c r="B3328" s="2" t="s">
        <v>9225</v>
      </c>
      <c r="C3328" s="2" t="s">
        <v>9226</v>
      </c>
      <c r="D3328" s="4">
        <v>113984</v>
      </c>
      <c r="F3328" s="11">
        <f t="shared" si="51"/>
        <v>0</v>
      </c>
      <c r="G3328" s="2"/>
      <c r="H3328" s="11"/>
    </row>
    <row r="3329" spans="1:8" x14ac:dyDescent="0.25">
      <c r="A3329" s="2" t="s">
        <v>9227</v>
      </c>
      <c r="B3329" s="2" t="s">
        <v>9228</v>
      </c>
      <c r="C3329" s="2" t="s">
        <v>9229</v>
      </c>
      <c r="D3329" s="4">
        <v>115925</v>
      </c>
      <c r="F3329" s="11">
        <f t="shared" si="51"/>
        <v>0</v>
      </c>
      <c r="G3329" s="2"/>
      <c r="H3329" s="11"/>
    </row>
    <row r="3330" spans="1:8" x14ac:dyDescent="0.25">
      <c r="A3330" s="2" t="s">
        <v>9230</v>
      </c>
      <c r="B3330" s="2" t="s">
        <v>9231</v>
      </c>
      <c r="C3330" s="2" t="s">
        <v>9232</v>
      </c>
      <c r="D3330" s="4">
        <v>71445</v>
      </c>
      <c r="F3330" s="11">
        <f t="shared" si="51"/>
        <v>0</v>
      </c>
      <c r="G3330" s="2"/>
      <c r="H3330" s="11"/>
    </row>
    <row r="3331" spans="1:8" x14ac:dyDescent="0.25">
      <c r="A3331" s="2" t="s">
        <v>9233</v>
      </c>
      <c r="B3331" s="2" t="s">
        <v>9134</v>
      </c>
      <c r="C3331" s="2" t="s">
        <v>9234</v>
      </c>
      <c r="D3331" s="4">
        <v>141530</v>
      </c>
      <c r="F3331" s="11">
        <f t="shared" si="51"/>
        <v>0</v>
      </c>
      <c r="G3331" s="2"/>
      <c r="H3331" s="11"/>
    </row>
    <row r="3332" spans="1:8" x14ac:dyDescent="0.25">
      <c r="A3332" s="2" t="s">
        <v>9235</v>
      </c>
      <c r="B3332" s="2" t="s">
        <v>9236</v>
      </c>
      <c r="C3332" s="2" t="s">
        <v>9237</v>
      </c>
      <c r="D3332" s="4">
        <v>76445</v>
      </c>
      <c r="F3332" s="11">
        <f t="shared" si="51"/>
        <v>0</v>
      </c>
      <c r="G3332" s="2"/>
      <c r="H3332" s="11"/>
    </row>
    <row r="3333" spans="1:8" x14ac:dyDescent="0.25">
      <c r="A3333" s="2" t="s">
        <v>9238</v>
      </c>
      <c r="B3333" s="2" t="s">
        <v>9183</v>
      </c>
      <c r="C3333" s="2" t="s">
        <v>9239</v>
      </c>
      <c r="D3333" s="4">
        <v>67240</v>
      </c>
      <c r="F3333" s="11">
        <f t="shared" si="51"/>
        <v>0</v>
      </c>
      <c r="G3333" s="2"/>
      <c r="H3333" s="11"/>
    </row>
    <row r="3334" spans="1:8" x14ac:dyDescent="0.25">
      <c r="A3334" s="2" t="s">
        <v>9240</v>
      </c>
      <c r="B3334" s="2" t="s">
        <v>9161</v>
      </c>
      <c r="C3334" s="2" t="s">
        <v>9241</v>
      </c>
      <c r="D3334" s="4">
        <v>91630</v>
      </c>
      <c r="F3334" s="11">
        <f t="shared" si="51"/>
        <v>0</v>
      </c>
      <c r="G3334" s="2"/>
      <c r="H3334" s="11"/>
    </row>
    <row r="3335" spans="1:8" x14ac:dyDescent="0.25">
      <c r="A3335" s="2" t="s">
        <v>9242</v>
      </c>
      <c r="B3335" s="2" t="s">
        <v>9243</v>
      </c>
      <c r="C3335" s="2" t="s">
        <v>9244</v>
      </c>
      <c r="D3335" s="4">
        <v>103467</v>
      </c>
      <c r="F3335" s="11">
        <f t="shared" si="51"/>
        <v>0</v>
      </c>
      <c r="G3335" s="2"/>
      <c r="H3335" s="11"/>
    </row>
    <row r="3336" spans="1:8" x14ac:dyDescent="0.25">
      <c r="A3336" s="2" t="s">
        <v>9245</v>
      </c>
      <c r="B3336" s="2" t="s">
        <v>9092</v>
      </c>
      <c r="C3336" s="2" t="s">
        <v>9246</v>
      </c>
      <c r="D3336" s="4">
        <v>92758</v>
      </c>
      <c r="F3336" s="11">
        <f t="shared" ref="F3336:F3399" si="52">D3336*E3336</f>
        <v>0</v>
      </c>
      <c r="G3336" s="2"/>
      <c r="H3336" s="11"/>
    </row>
    <row r="3337" spans="1:8" x14ac:dyDescent="0.25">
      <c r="A3337" s="2" t="s">
        <v>9247</v>
      </c>
      <c r="B3337" s="2" t="s">
        <v>9155</v>
      </c>
      <c r="C3337" s="2" t="s">
        <v>9248</v>
      </c>
      <c r="D3337" s="4">
        <v>109450</v>
      </c>
      <c r="F3337" s="11">
        <f t="shared" si="52"/>
        <v>0</v>
      </c>
      <c r="G3337" s="2"/>
      <c r="H3337" s="11"/>
    </row>
    <row r="3338" spans="1:8" x14ac:dyDescent="0.25">
      <c r="A3338" s="2" t="s">
        <v>9249</v>
      </c>
      <c r="B3338" s="2" t="s">
        <v>9155</v>
      </c>
      <c r="C3338" s="2" t="s">
        <v>9250</v>
      </c>
      <c r="D3338" s="4">
        <v>107278</v>
      </c>
      <c r="F3338" s="11">
        <f t="shared" si="52"/>
        <v>0</v>
      </c>
      <c r="G3338" s="2"/>
      <c r="H3338" s="11"/>
    </row>
    <row r="3339" spans="1:8" x14ac:dyDescent="0.25">
      <c r="A3339" s="2" t="s">
        <v>9251</v>
      </c>
      <c r="B3339" s="2" t="s">
        <v>9252</v>
      </c>
      <c r="C3339" s="2" t="s">
        <v>9253</v>
      </c>
      <c r="D3339" s="4">
        <v>84597</v>
      </c>
      <c r="F3339" s="11">
        <f t="shared" si="52"/>
        <v>0</v>
      </c>
      <c r="G3339" s="2"/>
      <c r="H3339" s="11"/>
    </row>
    <row r="3340" spans="1:8" x14ac:dyDescent="0.25">
      <c r="A3340" s="2" t="s">
        <v>9254</v>
      </c>
      <c r="B3340" s="2" t="s">
        <v>9167</v>
      </c>
      <c r="C3340" s="2" t="s">
        <v>9255</v>
      </c>
      <c r="D3340" s="4">
        <v>110501</v>
      </c>
      <c r="F3340" s="11">
        <f t="shared" si="52"/>
        <v>0</v>
      </c>
      <c r="G3340" s="2"/>
      <c r="H3340" s="11"/>
    </row>
    <row r="3341" spans="1:8" x14ac:dyDescent="0.25">
      <c r="A3341" s="2" t="s">
        <v>9256</v>
      </c>
      <c r="B3341" s="2" t="s">
        <v>9161</v>
      </c>
      <c r="C3341" s="2" t="s">
        <v>9257</v>
      </c>
      <c r="D3341" s="4">
        <v>92610</v>
      </c>
      <c r="F3341" s="11">
        <f t="shared" si="52"/>
        <v>0</v>
      </c>
      <c r="G3341" s="2"/>
      <c r="H3341" s="11"/>
    </row>
    <row r="3342" spans="1:8" x14ac:dyDescent="0.25">
      <c r="A3342" s="2" t="s">
        <v>9258</v>
      </c>
      <c r="B3342" s="2" t="s">
        <v>9161</v>
      </c>
      <c r="C3342" s="2" t="s">
        <v>9259</v>
      </c>
      <c r="D3342" s="4">
        <v>92610</v>
      </c>
      <c r="F3342" s="11">
        <f t="shared" si="52"/>
        <v>0</v>
      </c>
      <c r="G3342" s="2"/>
      <c r="H3342" s="11"/>
    </row>
    <row r="3343" spans="1:8" x14ac:dyDescent="0.25">
      <c r="A3343" s="2" t="s">
        <v>9260</v>
      </c>
      <c r="B3343" s="2" t="s">
        <v>9167</v>
      </c>
      <c r="C3343" s="2" t="s">
        <v>9261</v>
      </c>
      <c r="D3343" s="4">
        <v>111377</v>
      </c>
      <c r="F3343" s="11">
        <f t="shared" si="52"/>
        <v>0</v>
      </c>
      <c r="G3343" s="2"/>
      <c r="H3343" s="11"/>
    </row>
    <row r="3344" spans="1:8" x14ac:dyDescent="0.25">
      <c r="A3344" s="2" t="s">
        <v>9262</v>
      </c>
      <c r="B3344" s="2" t="s">
        <v>9263</v>
      </c>
      <c r="C3344" s="2" t="s">
        <v>9264</v>
      </c>
      <c r="D3344" s="4">
        <v>0</v>
      </c>
      <c r="F3344" s="11">
        <f t="shared" si="52"/>
        <v>0</v>
      </c>
      <c r="H3344" s="11"/>
    </row>
    <row r="3345" spans="1:8" x14ac:dyDescent="0.25">
      <c r="A3345" s="2" t="s">
        <v>9265</v>
      </c>
      <c r="B3345" s="2" t="s">
        <v>9266</v>
      </c>
      <c r="C3345" s="2" t="s">
        <v>9267</v>
      </c>
      <c r="D3345" s="4">
        <v>1045</v>
      </c>
      <c r="F3345" s="11">
        <f t="shared" si="52"/>
        <v>0</v>
      </c>
      <c r="G3345" s="2"/>
      <c r="H3345" s="11"/>
    </row>
    <row r="3346" spans="1:8" x14ac:dyDescent="0.25">
      <c r="A3346" s="2" t="s">
        <v>9268</v>
      </c>
      <c r="B3346" s="2" t="s">
        <v>9161</v>
      </c>
      <c r="C3346" s="2" t="s">
        <v>9269</v>
      </c>
      <c r="D3346" s="4">
        <v>97888</v>
      </c>
      <c r="F3346" s="11">
        <f t="shared" si="52"/>
        <v>0</v>
      </c>
      <c r="G3346" s="2"/>
      <c r="H3346" s="11"/>
    </row>
    <row r="3347" spans="1:8" x14ac:dyDescent="0.25">
      <c r="A3347" s="2" t="s">
        <v>9270</v>
      </c>
      <c r="B3347" s="2" t="s">
        <v>9271</v>
      </c>
      <c r="C3347" s="2" t="s">
        <v>9272</v>
      </c>
      <c r="D3347" s="4">
        <v>72868</v>
      </c>
      <c r="F3347" s="11">
        <f t="shared" si="52"/>
        <v>0</v>
      </c>
      <c r="G3347" s="2"/>
      <c r="H3347" s="11"/>
    </row>
    <row r="3348" spans="1:8" x14ac:dyDescent="0.25">
      <c r="A3348" s="2" t="s">
        <v>9273</v>
      </c>
      <c r="B3348" s="2" t="s">
        <v>9164</v>
      </c>
      <c r="C3348" s="2" t="s">
        <v>9274</v>
      </c>
      <c r="D3348" s="4">
        <v>96818</v>
      </c>
      <c r="F3348" s="11">
        <f t="shared" si="52"/>
        <v>0</v>
      </c>
      <c r="G3348" s="2"/>
      <c r="H3348" s="11"/>
    </row>
    <row r="3349" spans="1:8" x14ac:dyDescent="0.25">
      <c r="A3349" s="2" t="s">
        <v>9275</v>
      </c>
      <c r="B3349" s="2" t="s">
        <v>9095</v>
      </c>
      <c r="C3349" s="2" t="s">
        <v>9276</v>
      </c>
      <c r="D3349" s="4">
        <v>79851</v>
      </c>
      <c r="F3349" s="11">
        <f t="shared" si="52"/>
        <v>0</v>
      </c>
      <c r="G3349" s="2"/>
      <c r="H3349" s="11"/>
    </row>
    <row r="3350" spans="1:8" x14ac:dyDescent="0.25">
      <c r="A3350" s="2" t="s">
        <v>9277</v>
      </c>
      <c r="B3350" s="2" t="s">
        <v>9278</v>
      </c>
      <c r="C3350" s="2" t="s">
        <v>9279</v>
      </c>
      <c r="D3350" s="4">
        <v>82258</v>
      </c>
      <c r="F3350" s="11">
        <f t="shared" si="52"/>
        <v>0</v>
      </c>
      <c r="G3350" s="2"/>
      <c r="H3350" s="11"/>
    </row>
    <row r="3351" spans="1:8" x14ac:dyDescent="0.25">
      <c r="A3351" s="2" t="s">
        <v>9280</v>
      </c>
      <c r="B3351" s="2" t="s">
        <v>9281</v>
      </c>
      <c r="C3351" s="2" t="s">
        <v>9282</v>
      </c>
      <c r="D3351" s="4">
        <v>108840</v>
      </c>
      <c r="F3351" s="11">
        <f t="shared" si="52"/>
        <v>0</v>
      </c>
      <c r="G3351" s="2"/>
      <c r="H3351" s="11"/>
    </row>
    <row r="3352" spans="1:8" x14ac:dyDescent="0.25">
      <c r="A3352" s="2" t="s">
        <v>9283</v>
      </c>
      <c r="B3352" s="2" t="s">
        <v>9122</v>
      </c>
      <c r="C3352" s="2" t="s">
        <v>9284</v>
      </c>
      <c r="D3352" s="4">
        <v>89696</v>
      </c>
      <c r="F3352" s="11">
        <f t="shared" si="52"/>
        <v>0</v>
      </c>
      <c r="G3352" s="2"/>
      <c r="H3352" s="11"/>
    </row>
    <row r="3353" spans="1:8" x14ac:dyDescent="0.25">
      <c r="A3353" s="2" t="s">
        <v>9285</v>
      </c>
      <c r="B3353" s="2" t="s">
        <v>9281</v>
      </c>
      <c r="C3353" s="2" t="s">
        <v>9286</v>
      </c>
      <c r="D3353" s="4">
        <v>112840</v>
      </c>
      <c r="F3353" s="11">
        <f t="shared" si="52"/>
        <v>0</v>
      </c>
      <c r="G3353" s="2"/>
      <c r="H3353" s="11"/>
    </row>
    <row r="3354" spans="1:8" x14ac:dyDescent="0.25">
      <c r="A3354" s="2" t="s">
        <v>9287</v>
      </c>
      <c r="B3354" s="2" t="s">
        <v>9288</v>
      </c>
      <c r="C3354" s="2" t="s">
        <v>9289</v>
      </c>
      <c r="D3354" s="4">
        <v>97672</v>
      </c>
      <c r="F3354" s="11">
        <f t="shared" si="52"/>
        <v>0</v>
      </c>
      <c r="G3354" s="2"/>
      <c r="H3354" s="11"/>
    </row>
    <row r="3355" spans="1:8" x14ac:dyDescent="0.25">
      <c r="A3355" s="2" t="s">
        <v>9290</v>
      </c>
      <c r="B3355" s="2" t="s">
        <v>9122</v>
      </c>
      <c r="C3355" s="2" t="s">
        <v>9291</v>
      </c>
      <c r="D3355" s="4">
        <v>89696</v>
      </c>
      <c r="F3355" s="11">
        <f t="shared" si="52"/>
        <v>0</v>
      </c>
      <c r="G3355" s="2"/>
      <c r="H3355" s="11"/>
    </row>
    <row r="3356" spans="1:8" x14ac:dyDescent="0.25">
      <c r="A3356" s="2" t="s">
        <v>9292</v>
      </c>
      <c r="B3356" s="2" t="s">
        <v>9149</v>
      </c>
      <c r="C3356" s="2" t="s">
        <v>9293</v>
      </c>
      <c r="D3356" s="4">
        <v>89013</v>
      </c>
      <c r="F3356" s="11">
        <f t="shared" si="52"/>
        <v>0</v>
      </c>
      <c r="G3356" s="2"/>
      <c r="H3356" s="11"/>
    </row>
    <row r="3357" spans="1:8" x14ac:dyDescent="0.25">
      <c r="A3357" s="2" t="s">
        <v>9294</v>
      </c>
      <c r="B3357" s="2" t="s">
        <v>9167</v>
      </c>
      <c r="C3357" s="2" t="s">
        <v>9295</v>
      </c>
      <c r="D3357" s="4">
        <v>110501</v>
      </c>
      <c r="F3357" s="11">
        <f t="shared" si="52"/>
        <v>0</v>
      </c>
      <c r="G3357" s="2"/>
      <c r="H3357" s="11"/>
    </row>
    <row r="3358" spans="1:8" x14ac:dyDescent="0.25">
      <c r="A3358" s="2" t="s">
        <v>9296</v>
      </c>
      <c r="B3358" s="2" t="s">
        <v>9297</v>
      </c>
      <c r="C3358" s="2" t="s">
        <v>9298</v>
      </c>
      <c r="D3358" s="4">
        <v>96818</v>
      </c>
      <c r="F3358" s="11">
        <f t="shared" si="52"/>
        <v>0</v>
      </c>
      <c r="G3358" s="2"/>
      <c r="H3358" s="11"/>
    </row>
    <row r="3359" spans="1:8" x14ac:dyDescent="0.25">
      <c r="A3359" s="2" t="s">
        <v>9299</v>
      </c>
      <c r="B3359" s="2" t="s">
        <v>9300</v>
      </c>
      <c r="C3359" s="2" t="s">
        <v>9301</v>
      </c>
      <c r="D3359" s="4">
        <v>118939</v>
      </c>
      <c r="F3359" s="11">
        <f t="shared" si="52"/>
        <v>0</v>
      </c>
      <c r="G3359" s="2"/>
      <c r="H3359" s="11"/>
    </row>
    <row r="3360" spans="1:8" x14ac:dyDescent="0.25">
      <c r="A3360" s="2" t="s">
        <v>9302</v>
      </c>
      <c r="B3360" s="2" t="s">
        <v>9303</v>
      </c>
      <c r="C3360" s="2" t="s">
        <v>9304</v>
      </c>
      <c r="D3360" s="4">
        <v>97361</v>
      </c>
      <c r="F3360" s="11">
        <f t="shared" si="52"/>
        <v>0</v>
      </c>
      <c r="G3360" s="2"/>
      <c r="H3360" s="11"/>
    </row>
    <row r="3361" spans="1:8" x14ac:dyDescent="0.25">
      <c r="A3361" s="2" t="s">
        <v>9305</v>
      </c>
      <c r="B3361" s="2" t="s">
        <v>9306</v>
      </c>
      <c r="C3361" s="2" t="s">
        <v>9307</v>
      </c>
      <c r="D3361" s="4">
        <v>78332</v>
      </c>
      <c r="F3361" s="11">
        <f t="shared" si="52"/>
        <v>0</v>
      </c>
      <c r="G3361" s="2"/>
      <c r="H3361" s="11"/>
    </row>
    <row r="3362" spans="1:8" x14ac:dyDescent="0.25">
      <c r="A3362" s="2" t="s">
        <v>9308</v>
      </c>
      <c r="B3362" s="2" t="s">
        <v>9309</v>
      </c>
      <c r="C3362" s="2" t="s">
        <v>9310</v>
      </c>
      <c r="D3362" s="4">
        <v>75976</v>
      </c>
      <c r="F3362" s="11">
        <f t="shared" si="52"/>
        <v>0</v>
      </c>
      <c r="G3362" s="2"/>
      <c r="H3362" s="11"/>
    </row>
    <row r="3363" spans="1:8" x14ac:dyDescent="0.25">
      <c r="A3363" s="2" t="s">
        <v>9311</v>
      </c>
      <c r="B3363" s="2" t="s">
        <v>9312</v>
      </c>
      <c r="C3363" s="2" t="s">
        <v>9313</v>
      </c>
      <c r="D3363" s="4">
        <v>123222</v>
      </c>
      <c r="F3363" s="11">
        <f t="shared" si="52"/>
        <v>0</v>
      </c>
      <c r="G3363" s="2"/>
      <c r="H3363" s="11"/>
    </row>
    <row r="3364" spans="1:8" x14ac:dyDescent="0.25">
      <c r="A3364" s="2" t="s">
        <v>9314</v>
      </c>
      <c r="B3364" s="2" t="s">
        <v>9315</v>
      </c>
      <c r="C3364" s="2" t="s">
        <v>9316</v>
      </c>
      <c r="D3364" s="4">
        <v>33543</v>
      </c>
      <c r="F3364" s="11">
        <f t="shared" si="52"/>
        <v>0</v>
      </c>
      <c r="G3364" s="2"/>
      <c r="H3364" s="11"/>
    </row>
    <row r="3365" spans="1:8" x14ac:dyDescent="0.25">
      <c r="A3365" s="2" t="s">
        <v>9317</v>
      </c>
      <c r="B3365" s="2" t="s">
        <v>9236</v>
      </c>
      <c r="C3365" s="2" t="s">
        <v>9318</v>
      </c>
      <c r="D3365" s="4">
        <v>76445</v>
      </c>
      <c r="F3365" s="11">
        <f t="shared" si="52"/>
        <v>0</v>
      </c>
      <c r="G3365" s="2"/>
      <c r="H3365" s="11"/>
    </row>
    <row r="3366" spans="1:8" x14ac:dyDescent="0.25">
      <c r="A3366" s="2" t="s">
        <v>9319</v>
      </c>
      <c r="B3366" s="2" t="s">
        <v>9320</v>
      </c>
      <c r="C3366" s="2" t="s">
        <v>9321</v>
      </c>
      <c r="D3366" s="4">
        <v>154993</v>
      </c>
      <c r="F3366" s="11">
        <f t="shared" si="52"/>
        <v>0</v>
      </c>
      <c r="G3366" s="2"/>
      <c r="H3366" s="11"/>
    </row>
    <row r="3367" spans="1:8" x14ac:dyDescent="0.25">
      <c r="A3367" s="2" t="s">
        <v>9322</v>
      </c>
      <c r="B3367" s="2" t="s">
        <v>9134</v>
      </c>
      <c r="C3367" s="2" t="s">
        <v>9323</v>
      </c>
      <c r="D3367" s="4">
        <v>95867</v>
      </c>
      <c r="F3367" s="11">
        <f t="shared" si="52"/>
        <v>0</v>
      </c>
      <c r="G3367" s="2"/>
      <c r="H3367" s="11"/>
    </row>
    <row r="3368" spans="1:8" x14ac:dyDescent="0.25">
      <c r="A3368" s="2" t="s">
        <v>9324</v>
      </c>
      <c r="B3368" s="2" t="s">
        <v>9325</v>
      </c>
      <c r="C3368" s="2" t="s">
        <v>9326</v>
      </c>
      <c r="D3368" s="4">
        <v>108378</v>
      </c>
      <c r="F3368" s="11">
        <f t="shared" si="52"/>
        <v>0</v>
      </c>
      <c r="G3368" s="2"/>
      <c r="H3368" s="11"/>
    </row>
    <row r="3369" spans="1:8" x14ac:dyDescent="0.25">
      <c r="A3369" s="2" t="s">
        <v>9327</v>
      </c>
      <c r="B3369" s="2" t="s">
        <v>9328</v>
      </c>
      <c r="C3369" s="2" t="s">
        <v>9329</v>
      </c>
      <c r="D3369" s="4">
        <v>91097</v>
      </c>
      <c r="F3369" s="11">
        <f t="shared" si="52"/>
        <v>0</v>
      </c>
      <c r="G3369" s="2"/>
      <c r="H3369" s="11"/>
    </row>
    <row r="3370" spans="1:8" x14ac:dyDescent="0.25">
      <c r="A3370" s="2" t="s">
        <v>9330</v>
      </c>
      <c r="B3370" s="2" t="s">
        <v>9186</v>
      </c>
      <c r="C3370" s="2" t="s">
        <v>9331</v>
      </c>
      <c r="D3370" s="4">
        <v>84694</v>
      </c>
      <c r="F3370" s="11">
        <f t="shared" si="52"/>
        <v>0</v>
      </c>
      <c r="G3370" s="2"/>
      <c r="H3370" s="11"/>
    </row>
    <row r="3371" spans="1:8" x14ac:dyDescent="0.25">
      <c r="A3371" s="2" t="s">
        <v>9332</v>
      </c>
      <c r="B3371" s="2" t="s">
        <v>9333</v>
      </c>
      <c r="C3371" s="2" t="s">
        <v>9334</v>
      </c>
      <c r="D3371" s="4">
        <v>81225</v>
      </c>
      <c r="F3371" s="11">
        <f t="shared" si="52"/>
        <v>0</v>
      </c>
      <c r="G3371" s="2"/>
      <c r="H3371" s="11"/>
    </row>
    <row r="3372" spans="1:8" x14ac:dyDescent="0.25">
      <c r="A3372" s="2" t="s">
        <v>9335</v>
      </c>
      <c r="B3372" s="2" t="s">
        <v>9336</v>
      </c>
      <c r="C3372" s="2" t="s">
        <v>9337</v>
      </c>
      <c r="D3372" s="4">
        <v>116812</v>
      </c>
      <c r="F3372" s="11">
        <f t="shared" si="52"/>
        <v>0</v>
      </c>
      <c r="G3372" s="2"/>
      <c r="H3372" s="11"/>
    </row>
    <row r="3373" spans="1:8" x14ac:dyDescent="0.25">
      <c r="A3373" s="2" t="s">
        <v>9338</v>
      </c>
      <c r="B3373" s="2" t="s">
        <v>9339</v>
      </c>
      <c r="C3373" s="2" t="s">
        <v>9340</v>
      </c>
      <c r="D3373" s="4">
        <v>79851</v>
      </c>
      <c r="F3373" s="11">
        <f t="shared" si="52"/>
        <v>0</v>
      </c>
      <c r="G3373" s="2"/>
      <c r="H3373" s="11"/>
    </row>
    <row r="3374" spans="1:8" x14ac:dyDescent="0.25">
      <c r="A3374" s="2" t="s">
        <v>9341</v>
      </c>
      <c r="B3374" s="2" t="s">
        <v>9098</v>
      </c>
      <c r="C3374" s="2" t="s">
        <v>9342</v>
      </c>
      <c r="D3374" s="4">
        <v>85473</v>
      </c>
      <c r="F3374" s="11">
        <f t="shared" si="52"/>
        <v>0</v>
      </c>
      <c r="G3374" s="2"/>
      <c r="H3374" s="11"/>
    </row>
    <row r="3375" spans="1:8" x14ac:dyDescent="0.25">
      <c r="A3375" s="2" t="s">
        <v>9343</v>
      </c>
      <c r="B3375" s="2" t="s">
        <v>9288</v>
      </c>
      <c r="C3375" s="2" t="s">
        <v>9344</v>
      </c>
      <c r="D3375" s="4">
        <v>97672</v>
      </c>
      <c r="F3375" s="11">
        <f t="shared" si="52"/>
        <v>0</v>
      </c>
      <c r="G3375" s="2"/>
      <c r="H3375" s="11"/>
    </row>
    <row r="3376" spans="1:8" x14ac:dyDescent="0.25">
      <c r="A3376" s="2" t="s">
        <v>9345</v>
      </c>
      <c r="B3376" s="2" t="s">
        <v>9140</v>
      </c>
      <c r="C3376" s="2" t="s">
        <v>9346</v>
      </c>
      <c r="D3376" s="4">
        <v>88045</v>
      </c>
      <c r="F3376" s="11">
        <f t="shared" si="52"/>
        <v>0</v>
      </c>
      <c r="G3376" s="2"/>
      <c r="H3376" s="11"/>
    </row>
    <row r="3377" spans="1:8" x14ac:dyDescent="0.25">
      <c r="A3377" s="2" t="s">
        <v>9347</v>
      </c>
      <c r="B3377" s="2" t="s">
        <v>9300</v>
      </c>
      <c r="C3377" s="2" t="s">
        <v>9348</v>
      </c>
      <c r="D3377" s="4">
        <v>118939</v>
      </c>
      <c r="F3377" s="11">
        <f t="shared" si="52"/>
        <v>0</v>
      </c>
      <c r="G3377" s="2"/>
      <c r="H3377" s="11"/>
    </row>
    <row r="3378" spans="1:8" x14ac:dyDescent="0.25">
      <c r="A3378" s="2" t="s">
        <v>9349</v>
      </c>
      <c r="B3378" s="2" t="s">
        <v>9350</v>
      </c>
      <c r="C3378" s="2" t="s">
        <v>9351</v>
      </c>
      <c r="D3378" s="4">
        <v>79851</v>
      </c>
      <c r="F3378" s="11">
        <f t="shared" si="52"/>
        <v>0</v>
      </c>
      <c r="G3378" s="2"/>
      <c r="H3378" s="11"/>
    </row>
    <row r="3379" spans="1:8" x14ac:dyDescent="0.25">
      <c r="A3379" s="2" t="s">
        <v>9352</v>
      </c>
      <c r="B3379" s="2" t="s">
        <v>9353</v>
      </c>
      <c r="C3379" s="2" t="s">
        <v>9354</v>
      </c>
      <c r="D3379" s="4">
        <v>179562</v>
      </c>
      <c r="F3379" s="11">
        <f t="shared" si="52"/>
        <v>0</v>
      </c>
      <c r="G3379" s="2"/>
      <c r="H3379" s="11"/>
    </row>
    <row r="3380" spans="1:8" x14ac:dyDescent="0.25">
      <c r="A3380" s="2" t="s">
        <v>9355</v>
      </c>
      <c r="B3380" s="2" t="s">
        <v>9356</v>
      </c>
      <c r="C3380" s="2" t="s">
        <v>9357</v>
      </c>
      <c r="D3380" s="4">
        <v>79985</v>
      </c>
      <c r="F3380" s="11">
        <f t="shared" si="52"/>
        <v>0</v>
      </c>
      <c r="G3380" s="2"/>
      <c r="H3380" s="11"/>
    </row>
    <row r="3381" spans="1:8" x14ac:dyDescent="0.25">
      <c r="A3381" s="2" t="s">
        <v>9358</v>
      </c>
      <c r="B3381" s="2" t="s">
        <v>9359</v>
      </c>
      <c r="C3381" s="2" t="s">
        <v>9360</v>
      </c>
      <c r="D3381" s="4">
        <v>1533</v>
      </c>
      <c r="F3381" s="11">
        <f t="shared" si="52"/>
        <v>0</v>
      </c>
      <c r="G3381" s="2"/>
      <c r="H3381" s="11"/>
    </row>
    <row r="3382" spans="1:8" x14ac:dyDescent="0.25">
      <c r="A3382" s="2" t="s">
        <v>9361</v>
      </c>
      <c r="B3382" s="2" t="s">
        <v>9362</v>
      </c>
      <c r="C3382" s="2" t="s">
        <v>9363</v>
      </c>
      <c r="D3382" s="4">
        <v>2411</v>
      </c>
      <c r="F3382" s="11">
        <f t="shared" si="52"/>
        <v>0</v>
      </c>
      <c r="G3382" s="2"/>
      <c r="H3382" s="11"/>
    </row>
    <row r="3383" spans="1:8" x14ac:dyDescent="0.25">
      <c r="A3383" s="2" t="s">
        <v>9364</v>
      </c>
      <c r="B3383" s="2" t="s">
        <v>9365</v>
      </c>
      <c r="C3383" s="2" t="s">
        <v>9366</v>
      </c>
      <c r="D3383" s="4">
        <v>108679</v>
      </c>
      <c r="F3383" s="11">
        <f t="shared" si="52"/>
        <v>0</v>
      </c>
      <c r="G3383" s="2"/>
      <c r="H3383" s="11"/>
    </row>
    <row r="3384" spans="1:8" x14ac:dyDescent="0.25">
      <c r="A3384" s="2" t="s">
        <v>9367</v>
      </c>
      <c r="B3384" s="2" t="s">
        <v>9095</v>
      </c>
      <c r="C3384" s="2" t="s">
        <v>9368</v>
      </c>
      <c r="D3384" s="4">
        <v>88945</v>
      </c>
      <c r="F3384" s="11">
        <f t="shared" si="52"/>
        <v>0</v>
      </c>
      <c r="G3384" s="2"/>
      <c r="H3384" s="11"/>
    </row>
    <row r="3385" spans="1:8" x14ac:dyDescent="0.25">
      <c r="A3385" s="2" t="s">
        <v>9369</v>
      </c>
      <c r="B3385" s="2" t="s">
        <v>9370</v>
      </c>
      <c r="C3385" s="2" t="s">
        <v>9371</v>
      </c>
      <c r="D3385" s="4">
        <v>67240</v>
      </c>
      <c r="F3385" s="11">
        <f t="shared" si="52"/>
        <v>0</v>
      </c>
      <c r="G3385" s="2"/>
      <c r="H3385" s="11"/>
    </row>
    <row r="3386" spans="1:8" x14ac:dyDescent="0.25">
      <c r="A3386" s="2" t="s">
        <v>9372</v>
      </c>
      <c r="B3386" s="2" t="s">
        <v>9373</v>
      </c>
      <c r="C3386" s="2" t="s">
        <v>9374</v>
      </c>
      <c r="D3386" s="4">
        <v>103738</v>
      </c>
      <c r="F3386" s="11">
        <f t="shared" si="52"/>
        <v>0</v>
      </c>
      <c r="G3386" s="2"/>
      <c r="H3386" s="11"/>
    </row>
    <row r="3387" spans="1:8" x14ac:dyDescent="0.25">
      <c r="A3387" s="2" t="s">
        <v>9375</v>
      </c>
      <c r="B3387" s="2" t="s">
        <v>9376</v>
      </c>
      <c r="C3387" s="2" t="s">
        <v>9377</v>
      </c>
      <c r="D3387" s="4">
        <v>104800</v>
      </c>
      <c r="F3387" s="11">
        <f t="shared" si="52"/>
        <v>0</v>
      </c>
      <c r="G3387" s="2"/>
      <c r="H3387" s="11"/>
    </row>
    <row r="3388" spans="1:8" x14ac:dyDescent="0.25">
      <c r="A3388" s="2" t="s">
        <v>9378</v>
      </c>
      <c r="B3388" s="2" t="s">
        <v>9379</v>
      </c>
      <c r="C3388" s="2" t="s">
        <v>9380</v>
      </c>
      <c r="D3388" s="4">
        <v>127075</v>
      </c>
      <c r="F3388" s="11">
        <f t="shared" si="52"/>
        <v>0</v>
      </c>
      <c r="G3388" s="2"/>
      <c r="H3388" s="11"/>
    </row>
    <row r="3389" spans="1:8" x14ac:dyDescent="0.25">
      <c r="A3389" s="2" t="s">
        <v>9381</v>
      </c>
      <c r="B3389" s="2" t="s">
        <v>9098</v>
      </c>
      <c r="C3389" s="2" t="s">
        <v>9382</v>
      </c>
      <c r="D3389" s="4">
        <v>95096</v>
      </c>
      <c r="F3389" s="11">
        <f t="shared" si="52"/>
        <v>0</v>
      </c>
      <c r="G3389" s="2"/>
      <c r="H3389" s="11"/>
    </row>
    <row r="3390" spans="1:8" x14ac:dyDescent="0.25">
      <c r="A3390" s="2" t="s">
        <v>9383</v>
      </c>
      <c r="B3390" s="2" t="s">
        <v>9384</v>
      </c>
      <c r="C3390" s="2" t="s">
        <v>9385</v>
      </c>
      <c r="D3390" s="4">
        <v>83241</v>
      </c>
      <c r="F3390" s="11">
        <f t="shared" si="52"/>
        <v>0</v>
      </c>
      <c r="G3390" s="2"/>
      <c r="H3390" s="11"/>
    </row>
    <row r="3391" spans="1:8" x14ac:dyDescent="0.25">
      <c r="A3391" s="2" t="s">
        <v>9386</v>
      </c>
      <c r="B3391" s="2" t="s">
        <v>9387</v>
      </c>
      <c r="C3391" s="2" t="s">
        <v>9388</v>
      </c>
      <c r="D3391" s="4">
        <v>1688</v>
      </c>
      <c r="F3391" s="11">
        <f t="shared" si="52"/>
        <v>0</v>
      </c>
      <c r="G3391" s="2"/>
      <c r="H3391" s="11"/>
    </row>
    <row r="3392" spans="1:8" x14ac:dyDescent="0.25">
      <c r="A3392" s="2" t="s">
        <v>9389</v>
      </c>
      <c r="B3392" s="2" t="s">
        <v>9390</v>
      </c>
      <c r="C3392" s="2" t="s">
        <v>9391</v>
      </c>
      <c r="D3392" s="4">
        <v>74690</v>
      </c>
      <c r="F3392" s="11">
        <f t="shared" si="52"/>
        <v>0</v>
      </c>
      <c r="G3392" s="2"/>
      <c r="H3392" s="11"/>
    </row>
    <row r="3393" spans="1:8" x14ac:dyDescent="0.25">
      <c r="A3393" s="2" t="s">
        <v>9392</v>
      </c>
      <c r="B3393" s="2" t="s">
        <v>9393</v>
      </c>
      <c r="C3393" s="2" t="s">
        <v>9394</v>
      </c>
      <c r="D3393" s="4">
        <v>6525</v>
      </c>
      <c r="F3393" s="11">
        <f t="shared" si="52"/>
        <v>0</v>
      </c>
      <c r="G3393" s="2"/>
      <c r="H3393" s="11"/>
    </row>
    <row r="3394" spans="1:8" x14ac:dyDescent="0.25">
      <c r="A3394" s="2" t="s">
        <v>9395</v>
      </c>
      <c r="B3394" s="2" t="s">
        <v>9396</v>
      </c>
      <c r="C3394" s="2" t="s">
        <v>9397</v>
      </c>
      <c r="D3394" s="4">
        <v>6038</v>
      </c>
      <c r="F3394" s="11">
        <f t="shared" si="52"/>
        <v>0</v>
      </c>
      <c r="G3394" s="2"/>
      <c r="H3394" s="11"/>
    </row>
    <row r="3395" spans="1:8" x14ac:dyDescent="0.25">
      <c r="A3395" s="2" t="s">
        <v>9398</v>
      </c>
      <c r="B3395" s="2" t="s">
        <v>9399</v>
      </c>
      <c r="C3395" s="2" t="s">
        <v>9400</v>
      </c>
      <c r="D3395" s="4">
        <v>5346</v>
      </c>
      <c r="F3395" s="11">
        <f t="shared" si="52"/>
        <v>0</v>
      </c>
      <c r="G3395" s="2"/>
      <c r="H3395" s="11"/>
    </row>
    <row r="3396" spans="1:8" x14ac:dyDescent="0.25">
      <c r="A3396" s="2" t="s">
        <v>9401</v>
      </c>
      <c r="B3396" s="2" t="s">
        <v>9402</v>
      </c>
      <c r="C3396" s="2" t="s">
        <v>9403</v>
      </c>
      <c r="D3396" s="4">
        <v>6569</v>
      </c>
      <c r="F3396" s="11">
        <f t="shared" si="52"/>
        <v>0</v>
      </c>
      <c r="G3396" s="2"/>
      <c r="H3396" s="11"/>
    </row>
    <row r="3397" spans="1:8" x14ac:dyDescent="0.25">
      <c r="A3397" s="2" t="s">
        <v>9404</v>
      </c>
      <c r="B3397" s="2" t="s">
        <v>9405</v>
      </c>
      <c r="C3397" s="2" t="s">
        <v>9406</v>
      </c>
      <c r="D3397" s="4">
        <v>7747</v>
      </c>
      <c r="F3397" s="11">
        <f t="shared" si="52"/>
        <v>0</v>
      </c>
      <c r="G3397" s="2"/>
      <c r="H3397" s="11"/>
    </row>
    <row r="3398" spans="1:8" x14ac:dyDescent="0.25">
      <c r="A3398" s="2" t="s">
        <v>9407</v>
      </c>
      <c r="B3398" s="2" t="s">
        <v>9408</v>
      </c>
      <c r="C3398" s="2" t="s">
        <v>9409</v>
      </c>
      <c r="D3398" s="4">
        <v>10286</v>
      </c>
      <c r="F3398" s="11">
        <f t="shared" si="52"/>
        <v>0</v>
      </c>
      <c r="G3398" s="2"/>
      <c r="H3398" s="11"/>
    </row>
    <row r="3399" spans="1:8" x14ac:dyDescent="0.25">
      <c r="A3399" s="2" t="s">
        <v>9410</v>
      </c>
      <c r="B3399" s="2" t="s">
        <v>9411</v>
      </c>
      <c r="C3399" s="2" t="s">
        <v>9412</v>
      </c>
      <c r="D3399" s="4">
        <v>14908</v>
      </c>
      <c r="F3399" s="11">
        <f t="shared" si="52"/>
        <v>0</v>
      </c>
      <c r="G3399" s="2"/>
      <c r="H3399" s="11"/>
    </row>
    <row r="3400" spans="1:8" x14ac:dyDescent="0.25">
      <c r="A3400" s="2" t="s">
        <v>9413</v>
      </c>
      <c r="B3400" s="2" t="s">
        <v>9414</v>
      </c>
      <c r="C3400" s="2" t="s">
        <v>9415</v>
      </c>
      <c r="D3400" s="4">
        <v>15544</v>
      </c>
      <c r="F3400" s="11">
        <f t="shared" ref="F3400:F3463" si="53">D3400*E3400</f>
        <v>0</v>
      </c>
      <c r="G3400" s="2"/>
      <c r="H3400" s="11"/>
    </row>
    <row r="3401" spans="1:8" x14ac:dyDescent="0.25">
      <c r="A3401" s="2" t="s">
        <v>9416</v>
      </c>
      <c r="B3401" s="2" t="s">
        <v>9417</v>
      </c>
      <c r="C3401" s="2" t="s">
        <v>9418</v>
      </c>
      <c r="D3401" s="4">
        <v>16179</v>
      </c>
      <c r="F3401" s="11">
        <f t="shared" si="53"/>
        <v>0</v>
      </c>
      <c r="G3401" s="2"/>
      <c r="H3401" s="11"/>
    </row>
    <row r="3402" spans="1:8" x14ac:dyDescent="0.25">
      <c r="A3402" s="2" t="s">
        <v>9419</v>
      </c>
      <c r="B3402" s="2" t="s">
        <v>9420</v>
      </c>
      <c r="C3402" s="2" t="s">
        <v>9421</v>
      </c>
      <c r="D3402" s="4">
        <v>16814</v>
      </c>
      <c r="F3402" s="11">
        <f t="shared" si="53"/>
        <v>0</v>
      </c>
      <c r="G3402" s="2"/>
      <c r="H3402" s="11"/>
    </row>
    <row r="3403" spans="1:8" x14ac:dyDescent="0.25">
      <c r="A3403" s="2" t="s">
        <v>9422</v>
      </c>
      <c r="B3403" s="2" t="s">
        <v>9423</v>
      </c>
      <c r="C3403" s="2" t="s">
        <v>9424</v>
      </c>
      <c r="D3403" s="4">
        <v>17446</v>
      </c>
      <c r="F3403" s="11">
        <f t="shared" si="53"/>
        <v>0</v>
      </c>
      <c r="G3403" s="2"/>
      <c r="H3403" s="11"/>
    </row>
    <row r="3404" spans="1:8" x14ac:dyDescent="0.25">
      <c r="A3404" s="2" t="s">
        <v>9425</v>
      </c>
      <c r="B3404" s="2" t="s">
        <v>9426</v>
      </c>
      <c r="C3404" s="2" t="s">
        <v>9427</v>
      </c>
      <c r="D3404" s="4">
        <v>18081</v>
      </c>
      <c r="F3404" s="11">
        <f t="shared" si="53"/>
        <v>0</v>
      </c>
      <c r="G3404" s="2"/>
      <c r="H3404" s="11"/>
    </row>
    <row r="3405" spans="1:8" x14ac:dyDescent="0.25">
      <c r="A3405" s="2" t="s">
        <v>9428</v>
      </c>
      <c r="B3405" s="2" t="s">
        <v>9429</v>
      </c>
      <c r="C3405" s="2" t="s">
        <v>9430</v>
      </c>
      <c r="D3405" s="4">
        <v>18717</v>
      </c>
      <c r="F3405" s="11">
        <f t="shared" si="53"/>
        <v>0</v>
      </c>
      <c r="G3405" s="2"/>
      <c r="H3405" s="11"/>
    </row>
    <row r="3406" spans="1:8" x14ac:dyDescent="0.25">
      <c r="A3406" s="2" t="s">
        <v>9431</v>
      </c>
      <c r="B3406" s="2" t="s">
        <v>9432</v>
      </c>
      <c r="C3406" s="2" t="s">
        <v>9433</v>
      </c>
      <c r="D3406" s="4">
        <v>19355</v>
      </c>
      <c r="F3406" s="11">
        <f t="shared" si="53"/>
        <v>0</v>
      </c>
      <c r="G3406" s="2"/>
      <c r="H3406" s="11"/>
    </row>
    <row r="3407" spans="1:8" x14ac:dyDescent="0.25">
      <c r="A3407" s="2" t="s">
        <v>9434</v>
      </c>
      <c r="B3407" s="2" t="s">
        <v>9435</v>
      </c>
      <c r="C3407" s="2" t="s">
        <v>9436</v>
      </c>
      <c r="D3407" s="4">
        <v>19988</v>
      </c>
      <c r="F3407" s="11">
        <f t="shared" si="53"/>
        <v>0</v>
      </c>
      <c r="G3407" s="2"/>
      <c r="H3407" s="11"/>
    </row>
    <row r="3408" spans="1:8" x14ac:dyDescent="0.25">
      <c r="A3408" s="2" t="s">
        <v>9437</v>
      </c>
      <c r="B3408" s="2" t="s">
        <v>9438</v>
      </c>
      <c r="C3408" s="2" t="s">
        <v>9439</v>
      </c>
      <c r="D3408" s="4">
        <v>10583</v>
      </c>
      <c r="F3408" s="11">
        <f t="shared" si="53"/>
        <v>0</v>
      </c>
      <c r="G3408" s="2"/>
      <c r="H3408" s="11"/>
    </row>
    <row r="3409" spans="1:8" x14ac:dyDescent="0.25">
      <c r="A3409" s="2" t="s">
        <v>9440</v>
      </c>
      <c r="B3409" s="2" t="s">
        <v>9441</v>
      </c>
      <c r="C3409" s="2" t="s">
        <v>9442</v>
      </c>
      <c r="D3409" s="4">
        <v>0</v>
      </c>
      <c r="F3409" s="11">
        <f t="shared" si="53"/>
        <v>0</v>
      </c>
      <c r="H3409" s="11"/>
    </row>
    <row r="3410" spans="1:8" x14ac:dyDescent="0.25">
      <c r="A3410" s="2" t="s">
        <v>9443</v>
      </c>
      <c r="B3410" s="2" t="s">
        <v>9444</v>
      </c>
      <c r="C3410" s="2" t="s">
        <v>9445</v>
      </c>
      <c r="D3410" s="4">
        <v>6442</v>
      </c>
      <c r="F3410" s="11">
        <f t="shared" si="53"/>
        <v>0</v>
      </c>
      <c r="G3410" s="2"/>
      <c r="H3410" s="11"/>
    </row>
    <row r="3411" spans="1:8" x14ac:dyDescent="0.25">
      <c r="A3411" s="2" t="s">
        <v>9446</v>
      </c>
      <c r="B3411" s="2" t="s">
        <v>9447</v>
      </c>
      <c r="C3411" s="2" t="s">
        <v>9448</v>
      </c>
      <c r="D3411" s="4">
        <v>15023</v>
      </c>
      <c r="F3411" s="11">
        <f t="shared" si="53"/>
        <v>0</v>
      </c>
      <c r="G3411" s="2"/>
      <c r="H3411" s="11"/>
    </row>
    <row r="3412" spans="1:8" x14ac:dyDescent="0.25">
      <c r="A3412" s="2" t="s">
        <v>9449</v>
      </c>
      <c r="B3412" s="2" t="s">
        <v>9450</v>
      </c>
      <c r="C3412" s="2" t="s">
        <v>9451</v>
      </c>
      <c r="D3412" s="4">
        <v>15765</v>
      </c>
      <c r="F3412" s="11">
        <f t="shared" si="53"/>
        <v>0</v>
      </c>
      <c r="G3412" s="2"/>
      <c r="H3412" s="11"/>
    </row>
    <row r="3413" spans="1:8" x14ac:dyDescent="0.25">
      <c r="A3413" s="2" t="s">
        <v>9452</v>
      </c>
      <c r="B3413" s="2" t="s">
        <v>9453</v>
      </c>
      <c r="C3413" s="2" t="s">
        <v>9454</v>
      </c>
      <c r="D3413" s="4">
        <v>3229</v>
      </c>
      <c r="F3413" s="11">
        <f t="shared" si="53"/>
        <v>0</v>
      </c>
      <c r="G3413" s="2"/>
      <c r="H3413" s="11"/>
    </row>
    <row r="3414" spans="1:8" x14ac:dyDescent="0.25">
      <c r="A3414" s="2" t="s">
        <v>9455</v>
      </c>
      <c r="B3414" s="2" t="s">
        <v>9456</v>
      </c>
      <c r="C3414" s="2" t="s">
        <v>9457</v>
      </c>
      <c r="D3414" s="4">
        <v>5346</v>
      </c>
      <c r="F3414" s="11">
        <f t="shared" si="53"/>
        <v>0</v>
      </c>
      <c r="G3414" s="2"/>
      <c r="H3414" s="11"/>
    </row>
    <row r="3415" spans="1:8" x14ac:dyDescent="0.25">
      <c r="A3415" s="2" t="s">
        <v>9458</v>
      </c>
      <c r="B3415" s="2" t="s">
        <v>9459</v>
      </c>
      <c r="C3415" s="2" t="s">
        <v>9460</v>
      </c>
      <c r="D3415" s="4">
        <v>4761</v>
      </c>
      <c r="F3415" s="11">
        <f t="shared" si="53"/>
        <v>0</v>
      </c>
      <c r="G3415" s="2"/>
      <c r="H3415" s="11"/>
    </row>
    <row r="3416" spans="1:8" x14ac:dyDescent="0.25">
      <c r="A3416" s="2" t="s">
        <v>9461</v>
      </c>
      <c r="B3416" s="2" t="s">
        <v>9462</v>
      </c>
      <c r="C3416" s="2" t="s">
        <v>9463</v>
      </c>
      <c r="D3416" s="4">
        <v>0</v>
      </c>
      <c r="F3416" s="11">
        <f t="shared" si="53"/>
        <v>0</v>
      </c>
      <c r="H3416" s="11"/>
    </row>
    <row r="3417" spans="1:8" x14ac:dyDescent="0.25">
      <c r="A3417" s="2" t="s">
        <v>9464</v>
      </c>
      <c r="B3417" s="2" t="s">
        <v>9465</v>
      </c>
      <c r="C3417" s="2" t="s">
        <v>9466</v>
      </c>
      <c r="D3417" s="4">
        <v>2863</v>
      </c>
      <c r="F3417" s="11">
        <f t="shared" si="53"/>
        <v>0</v>
      </c>
      <c r="G3417" s="2"/>
      <c r="H3417" s="11"/>
    </row>
    <row r="3418" spans="1:8" x14ac:dyDescent="0.25">
      <c r="A3418" s="2" t="s">
        <v>9467</v>
      </c>
      <c r="B3418" s="2" t="s">
        <v>9468</v>
      </c>
      <c r="C3418" s="2" t="s">
        <v>9469</v>
      </c>
      <c r="D3418" s="4">
        <v>3156</v>
      </c>
      <c r="F3418" s="11">
        <f t="shared" si="53"/>
        <v>0</v>
      </c>
      <c r="G3418" s="2"/>
      <c r="H3418" s="11"/>
    </row>
    <row r="3419" spans="1:8" x14ac:dyDescent="0.25">
      <c r="A3419" s="2" t="s">
        <v>9470</v>
      </c>
      <c r="B3419" s="2" t="s">
        <v>9471</v>
      </c>
      <c r="C3419" s="2" t="s">
        <v>9472</v>
      </c>
      <c r="D3419" s="4">
        <v>33722</v>
      </c>
      <c r="F3419" s="11">
        <f t="shared" si="53"/>
        <v>0</v>
      </c>
      <c r="G3419" s="2"/>
      <c r="H3419" s="11"/>
    </row>
    <row r="3420" spans="1:8" x14ac:dyDescent="0.25">
      <c r="A3420" s="2" t="s">
        <v>9473</v>
      </c>
      <c r="B3420" s="2" t="s">
        <v>9474</v>
      </c>
      <c r="C3420" s="2" t="s">
        <v>9475</v>
      </c>
      <c r="D3420" s="4">
        <v>33722</v>
      </c>
      <c r="F3420" s="11">
        <f t="shared" si="53"/>
        <v>0</v>
      </c>
      <c r="G3420" s="2"/>
      <c r="H3420" s="11"/>
    </row>
    <row r="3421" spans="1:8" x14ac:dyDescent="0.25">
      <c r="A3421" s="2" t="s">
        <v>9476</v>
      </c>
      <c r="B3421" s="2" t="s">
        <v>9477</v>
      </c>
      <c r="C3421" s="2" t="s">
        <v>9478</v>
      </c>
      <c r="D3421" s="4">
        <v>8184</v>
      </c>
      <c r="F3421" s="11">
        <f t="shared" si="53"/>
        <v>0</v>
      </c>
      <c r="G3421" s="2"/>
      <c r="H3421" s="11"/>
    </row>
    <row r="3422" spans="1:8" x14ac:dyDescent="0.25">
      <c r="A3422" s="2" t="s">
        <v>9479</v>
      </c>
      <c r="B3422" s="2" t="s">
        <v>9480</v>
      </c>
      <c r="C3422" s="2" t="s">
        <v>9481</v>
      </c>
      <c r="D3422" s="4">
        <v>10227</v>
      </c>
      <c r="F3422" s="11">
        <f t="shared" si="53"/>
        <v>0</v>
      </c>
      <c r="G3422" s="2"/>
      <c r="H3422" s="11"/>
    </row>
    <row r="3423" spans="1:8" x14ac:dyDescent="0.25">
      <c r="A3423" s="2" t="s">
        <v>9482</v>
      </c>
      <c r="B3423" s="2" t="s">
        <v>9483</v>
      </c>
      <c r="C3423" s="2" t="s">
        <v>9484</v>
      </c>
      <c r="D3423" s="4">
        <v>12272</v>
      </c>
      <c r="F3423" s="11">
        <f t="shared" si="53"/>
        <v>0</v>
      </c>
      <c r="G3423" s="2"/>
      <c r="H3423" s="11"/>
    </row>
    <row r="3424" spans="1:8" x14ac:dyDescent="0.25">
      <c r="A3424" s="2" t="s">
        <v>9485</v>
      </c>
      <c r="B3424" s="2" t="s">
        <v>9486</v>
      </c>
      <c r="C3424" s="2" t="s">
        <v>9487</v>
      </c>
      <c r="D3424" s="4">
        <v>14316</v>
      </c>
      <c r="F3424" s="11">
        <f t="shared" si="53"/>
        <v>0</v>
      </c>
      <c r="G3424" s="2"/>
      <c r="H3424" s="11"/>
    </row>
    <row r="3425" spans="1:8" x14ac:dyDescent="0.25">
      <c r="A3425" s="2" t="s">
        <v>9488</v>
      </c>
      <c r="B3425" s="2" t="s">
        <v>9489</v>
      </c>
      <c r="C3425" s="2" t="s">
        <v>9490</v>
      </c>
      <c r="D3425" s="4">
        <v>18748</v>
      </c>
      <c r="F3425" s="11">
        <f t="shared" si="53"/>
        <v>0</v>
      </c>
      <c r="G3425" s="2"/>
      <c r="H3425" s="11"/>
    </row>
    <row r="3426" spans="1:8" x14ac:dyDescent="0.25">
      <c r="A3426" s="2" t="s">
        <v>9491</v>
      </c>
      <c r="B3426" s="2" t="s">
        <v>9492</v>
      </c>
      <c r="C3426" s="2" t="s">
        <v>9493</v>
      </c>
      <c r="D3426" s="4">
        <v>20637</v>
      </c>
      <c r="F3426" s="11">
        <f t="shared" si="53"/>
        <v>0</v>
      </c>
      <c r="G3426" s="2"/>
      <c r="H3426" s="11"/>
    </row>
    <row r="3427" spans="1:8" x14ac:dyDescent="0.25">
      <c r="A3427" s="2" t="s">
        <v>9494</v>
      </c>
      <c r="B3427" s="2" t="s">
        <v>9495</v>
      </c>
      <c r="C3427" s="2" t="s">
        <v>9496</v>
      </c>
      <c r="D3427" s="4">
        <v>22526</v>
      </c>
      <c r="F3427" s="11">
        <f t="shared" si="53"/>
        <v>0</v>
      </c>
      <c r="G3427" s="2"/>
      <c r="H3427" s="11"/>
    </row>
    <row r="3428" spans="1:8" x14ac:dyDescent="0.25">
      <c r="A3428" s="2" t="s">
        <v>9497</v>
      </c>
      <c r="B3428" s="2" t="s">
        <v>9498</v>
      </c>
      <c r="C3428" s="2" t="s">
        <v>9499</v>
      </c>
      <c r="D3428" s="4">
        <v>24420</v>
      </c>
      <c r="F3428" s="11">
        <f t="shared" si="53"/>
        <v>0</v>
      </c>
      <c r="G3428" s="2"/>
      <c r="H3428" s="11"/>
    </row>
    <row r="3429" spans="1:8" x14ac:dyDescent="0.25">
      <c r="A3429" s="2" t="s">
        <v>9500</v>
      </c>
      <c r="B3429" s="2" t="s">
        <v>9501</v>
      </c>
      <c r="C3429" s="2" t="s">
        <v>9502</v>
      </c>
      <c r="D3429" s="4">
        <v>16814</v>
      </c>
      <c r="F3429" s="11">
        <f t="shared" si="53"/>
        <v>0</v>
      </c>
      <c r="G3429" s="2"/>
      <c r="H3429" s="11"/>
    </row>
    <row r="3430" spans="1:8" x14ac:dyDescent="0.25">
      <c r="A3430" s="2" t="s">
        <v>9503</v>
      </c>
      <c r="B3430" s="2" t="s">
        <v>9504</v>
      </c>
      <c r="C3430" s="2" t="s">
        <v>9505</v>
      </c>
      <c r="D3430" s="4">
        <v>21581</v>
      </c>
      <c r="F3430" s="11">
        <f t="shared" si="53"/>
        <v>0</v>
      </c>
      <c r="G3430" s="2"/>
      <c r="H3430" s="11"/>
    </row>
    <row r="3431" spans="1:8" x14ac:dyDescent="0.25">
      <c r="A3431" s="2" t="s">
        <v>9506</v>
      </c>
      <c r="B3431" s="2" t="s">
        <v>9507</v>
      </c>
      <c r="C3431" s="2" t="s">
        <v>9508</v>
      </c>
      <c r="D3431" s="4">
        <v>25020</v>
      </c>
      <c r="F3431" s="11">
        <f t="shared" si="53"/>
        <v>0</v>
      </c>
      <c r="G3431" s="2"/>
      <c r="H3431" s="11"/>
    </row>
    <row r="3432" spans="1:8" x14ac:dyDescent="0.25">
      <c r="A3432" s="2" t="s">
        <v>9510</v>
      </c>
      <c r="B3432" s="2" t="s">
        <v>9511</v>
      </c>
      <c r="C3432" s="2" t="s">
        <v>9512</v>
      </c>
      <c r="D3432" s="4">
        <v>1285</v>
      </c>
      <c r="F3432" s="11">
        <f t="shared" si="53"/>
        <v>0</v>
      </c>
      <c r="G3432" s="2"/>
      <c r="H3432" s="11"/>
    </row>
    <row r="3433" spans="1:8" x14ac:dyDescent="0.25">
      <c r="A3433" s="2" t="s">
        <v>9513</v>
      </c>
      <c r="B3433" s="2" t="s">
        <v>9514</v>
      </c>
      <c r="C3433" s="2" t="s">
        <v>9515</v>
      </c>
      <c r="D3433" s="4">
        <v>6525</v>
      </c>
      <c r="F3433" s="11">
        <f t="shared" si="53"/>
        <v>0</v>
      </c>
      <c r="G3433" s="2"/>
      <c r="H3433" s="11"/>
    </row>
    <row r="3434" spans="1:8" x14ac:dyDescent="0.25">
      <c r="A3434" s="2" t="s">
        <v>9516</v>
      </c>
      <c r="B3434" s="2" t="s">
        <v>9517</v>
      </c>
      <c r="C3434" s="2" t="s">
        <v>9518</v>
      </c>
      <c r="D3434" s="4">
        <v>6709</v>
      </c>
      <c r="F3434" s="11">
        <f t="shared" si="53"/>
        <v>0</v>
      </c>
      <c r="G3434" s="2"/>
      <c r="H3434" s="11"/>
    </row>
    <row r="3435" spans="1:8" x14ac:dyDescent="0.25">
      <c r="A3435" s="2" t="s">
        <v>9519</v>
      </c>
      <c r="B3435" s="2" t="s">
        <v>9411</v>
      </c>
      <c r="C3435" s="2" t="s">
        <v>9520</v>
      </c>
      <c r="D3435" s="4">
        <v>15457</v>
      </c>
      <c r="F3435" s="11">
        <f t="shared" si="53"/>
        <v>0</v>
      </c>
      <c r="G3435" s="2"/>
      <c r="H3435" s="11"/>
    </row>
    <row r="3436" spans="1:8" x14ac:dyDescent="0.25">
      <c r="A3436" s="2" t="s">
        <v>9521</v>
      </c>
      <c r="B3436" s="2" t="s">
        <v>9522</v>
      </c>
      <c r="C3436" s="2" t="s">
        <v>9523</v>
      </c>
      <c r="D3436" s="4">
        <v>10904</v>
      </c>
      <c r="F3436" s="11">
        <f t="shared" si="53"/>
        <v>0</v>
      </c>
      <c r="G3436" s="2"/>
      <c r="H3436" s="11"/>
    </row>
    <row r="3437" spans="1:8" x14ac:dyDescent="0.25">
      <c r="A3437" s="2" t="s">
        <v>9524</v>
      </c>
      <c r="B3437" s="2" t="s">
        <v>9525</v>
      </c>
      <c r="C3437" s="2" t="s">
        <v>9526</v>
      </c>
      <c r="D3437" s="4">
        <v>6271</v>
      </c>
      <c r="F3437" s="11">
        <f t="shared" si="53"/>
        <v>0</v>
      </c>
      <c r="G3437" s="2"/>
      <c r="H3437" s="11"/>
    </row>
    <row r="3438" spans="1:8" x14ac:dyDescent="0.25">
      <c r="A3438" s="2" t="s">
        <v>9527</v>
      </c>
      <c r="B3438" s="2" t="s">
        <v>9414</v>
      </c>
      <c r="C3438" s="2" t="s">
        <v>9528</v>
      </c>
      <c r="D3438" s="4">
        <v>25146</v>
      </c>
      <c r="F3438" s="11">
        <f t="shared" si="53"/>
        <v>0</v>
      </c>
      <c r="G3438" s="2"/>
      <c r="H3438" s="11"/>
    </row>
    <row r="3439" spans="1:8" x14ac:dyDescent="0.25">
      <c r="A3439" s="2" t="s">
        <v>9529</v>
      </c>
      <c r="B3439" s="2" t="s">
        <v>9429</v>
      </c>
      <c r="C3439" s="2" t="s">
        <v>9530</v>
      </c>
      <c r="D3439" s="4">
        <v>22111</v>
      </c>
      <c r="F3439" s="11">
        <f t="shared" si="53"/>
        <v>0</v>
      </c>
      <c r="G3439" s="2"/>
      <c r="H3439" s="11"/>
    </row>
    <row r="3440" spans="1:8" x14ac:dyDescent="0.25">
      <c r="A3440" s="2" t="s">
        <v>9531</v>
      </c>
      <c r="B3440" s="2" t="s">
        <v>9532</v>
      </c>
      <c r="C3440" s="2" t="s">
        <v>9533</v>
      </c>
      <c r="D3440" s="4">
        <v>9659</v>
      </c>
      <c r="F3440" s="11">
        <f t="shared" si="53"/>
        <v>0</v>
      </c>
      <c r="G3440" s="2"/>
      <c r="H3440" s="11"/>
    </row>
    <row r="3441" spans="1:8" x14ac:dyDescent="0.25">
      <c r="A3441" s="2" t="s">
        <v>9534</v>
      </c>
      <c r="B3441" s="2" t="s">
        <v>9535</v>
      </c>
      <c r="C3441" s="2" t="s">
        <v>9536</v>
      </c>
      <c r="D3441" s="4">
        <v>5479</v>
      </c>
      <c r="F3441" s="11">
        <f t="shared" si="53"/>
        <v>0</v>
      </c>
      <c r="G3441" s="2"/>
      <c r="H3441" s="11"/>
    </row>
    <row r="3442" spans="1:8" x14ac:dyDescent="0.25">
      <c r="A3442" s="2" t="s">
        <v>9537</v>
      </c>
      <c r="B3442" s="2" t="s">
        <v>9538</v>
      </c>
      <c r="C3442" s="2" t="s">
        <v>9539</v>
      </c>
      <c r="D3442" s="4">
        <v>6442</v>
      </c>
      <c r="F3442" s="11">
        <f t="shared" si="53"/>
        <v>0</v>
      </c>
      <c r="G3442" s="2"/>
      <c r="H3442" s="11"/>
    </row>
    <row r="3443" spans="1:8" x14ac:dyDescent="0.25">
      <c r="A3443" s="2" t="s">
        <v>9540</v>
      </c>
      <c r="B3443" s="2" t="s">
        <v>9541</v>
      </c>
      <c r="C3443" s="2" t="s">
        <v>9542</v>
      </c>
      <c r="D3443" s="4">
        <v>22526</v>
      </c>
      <c r="F3443" s="11">
        <f t="shared" si="53"/>
        <v>0</v>
      </c>
      <c r="G3443" s="2"/>
      <c r="H3443" s="11"/>
    </row>
    <row r="3444" spans="1:8" x14ac:dyDescent="0.25">
      <c r="A3444" s="2" t="s">
        <v>9543</v>
      </c>
      <c r="B3444" s="2" t="s">
        <v>9535</v>
      </c>
      <c r="C3444" s="2" t="s">
        <v>9544</v>
      </c>
      <c r="D3444" s="4">
        <v>6700</v>
      </c>
      <c r="F3444" s="11">
        <f t="shared" si="53"/>
        <v>0</v>
      </c>
      <c r="G3444" s="2"/>
      <c r="H3444" s="11"/>
    </row>
    <row r="3445" spans="1:8" x14ac:dyDescent="0.25">
      <c r="A3445" s="2" t="s">
        <v>9546</v>
      </c>
      <c r="B3445" s="2" t="s">
        <v>9547</v>
      </c>
      <c r="C3445" s="2" t="s">
        <v>9548</v>
      </c>
      <c r="D3445" s="4">
        <v>17021</v>
      </c>
      <c r="F3445" s="11">
        <f t="shared" si="53"/>
        <v>0</v>
      </c>
      <c r="G3445" s="2"/>
      <c r="H3445" s="11"/>
    </row>
    <row r="3446" spans="1:8" x14ac:dyDescent="0.25">
      <c r="A3446" s="2" t="s">
        <v>9549</v>
      </c>
      <c r="B3446" s="2" t="s">
        <v>9550</v>
      </c>
      <c r="C3446" s="2" t="s">
        <v>9551</v>
      </c>
      <c r="D3446" s="4">
        <v>15544</v>
      </c>
      <c r="F3446" s="11">
        <f t="shared" si="53"/>
        <v>0</v>
      </c>
      <c r="G3446" s="2"/>
      <c r="H3446" s="11"/>
    </row>
    <row r="3447" spans="1:8" x14ac:dyDescent="0.25">
      <c r="A3447" s="2" t="s">
        <v>9552</v>
      </c>
      <c r="B3447" s="2" t="s">
        <v>9423</v>
      </c>
      <c r="C3447" s="2" t="s">
        <v>9553</v>
      </c>
      <c r="D3447" s="4">
        <v>18534</v>
      </c>
      <c r="F3447" s="11">
        <f t="shared" si="53"/>
        <v>0</v>
      </c>
      <c r="G3447" s="2"/>
      <c r="H3447" s="11"/>
    </row>
    <row r="3448" spans="1:8" x14ac:dyDescent="0.25">
      <c r="A3448" s="2" t="s">
        <v>9554</v>
      </c>
      <c r="B3448" s="2" t="s">
        <v>9547</v>
      </c>
      <c r="C3448" s="2" t="s">
        <v>9555</v>
      </c>
      <c r="D3448" s="4">
        <v>17021</v>
      </c>
      <c r="F3448" s="11">
        <f t="shared" si="53"/>
        <v>0</v>
      </c>
      <c r="G3448" s="2"/>
      <c r="H3448" s="11"/>
    </row>
    <row r="3449" spans="1:8" x14ac:dyDescent="0.25">
      <c r="A3449" s="2" t="s">
        <v>9556</v>
      </c>
      <c r="B3449" s="2" t="s">
        <v>9411</v>
      </c>
      <c r="C3449" s="2" t="s">
        <v>9520</v>
      </c>
      <c r="D3449" s="4">
        <v>15457</v>
      </c>
      <c r="F3449" s="11">
        <f t="shared" si="53"/>
        <v>0</v>
      </c>
      <c r="G3449" s="2"/>
      <c r="H3449" s="11"/>
    </row>
    <row r="3450" spans="1:8" x14ac:dyDescent="0.25">
      <c r="A3450" s="2" t="s">
        <v>9557</v>
      </c>
      <c r="B3450" s="2" t="s">
        <v>9414</v>
      </c>
      <c r="C3450" s="2" t="s">
        <v>9558</v>
      </c>
      <c r="D3450" s="4">
        <v>17182</v>
      </c>
      <c r="F3450" s="11">
        <f t="shared" si="53"/>
        <v>0</v>
      </c>
      <c r="G3450" s="2"/>
      <c r="H3450" s="11"/>
    </row>
    <row r="3451" spans="1:8" x14ac:dyDescent="0.25">
      <c r="A3451" s="2" t="s">
        <v>9559</v>
      </c>
      <c r="B3451" s="2" t="s">
        <v>9560</v>
      </c>
      <c r="C3451" s="2" t="s">
        <v>9561</v>
      </c>
      <c r="D3451" s="4">
        <v>29090</v>
      </c>
      <c r="F3451" s="11">
        <f t="shared" si="53"/>
        <v>0</v>
      </c>
      <c r="G3451" s="2"/>
      <c r="H3451" s="11"/>
    </row>
    <row r="3452" spans="1:8" x14ac:dyDescent="0.25">
      <c r="A3452" s="2" t="s">
        <v>9562</v>
      </c>
      <c r="B3452" s="2" t="s">
        <v>9563</v>
      </c>
      <c r="C3452" s="2" t="s">
        <v>9564</v>
      </c>
      <c r="D3452" s="4">
        <v>14316</v>
      </c>
      <c r="F3452" s="11">
        <f t="shared" si="53"/>
        <v>0</v>
      </c>
      <c r="G3452" s="2"/>
      <c r="H3452" s="11"/>
    </row>
    <row r="3453" spans="1:8" x14ac:dyDescent="0.25">
      <c r="A3453" s="2" t="s">
        <v>9565</v>
      </c>
      <c r="B3453" s="2" t="s">
        <v>9525</v>
      </c>
      <c r="C3453" s="2" t="s">
        <v>9566</v>
      </c>
      <c r="D3453" s="4">
        <v>6271</v>
      </c>
      <c r="F3453" s="11">
        <f t="shared" si="53"/>
        <v>0</v>
      </c>
      <c r="G3453" s="2"/>
      <c r="H3453" s="11"/>
    </row>
    <row r="3454" spans="1:8" x14ac:dyDescent="0.25">
      <c r="A3454" s="2" t="s">
        <v>9567</v>
      </c>
      <c r="B3454" s="2" t="s">
        <v>9423</v>
      </c>
      <c r="C3454" s="2" t="s">
        <v>9568</v>
      </c>
      <c r="D3454" s="4">
        <v>28403</v>
      </c>
      <c r="F3454" s="11">
        <f t="shared" si="53"/>
        <v>0</v>
      </c>
      <c r="G3454" s="2"/>
      <c r="H3454" s="11"/>
    </row>
    <row r="3455" spans="1:8" x14ac:dyDescent="0.25">
      <c r="A3455" s="2" t="s">
        <v>9569</v>
      </c>
      <c r="B3455" s="2" t="s">
        <v>9570</v>
      </c>
      <c r="C3455" s="2" t="s">
        <v>9571</v>
      </c>
      <c r="D3455" s="4">
        <v>14331</v>
      </c>
      <c r="F3455" s="11">
        <f t="shared" si="53"/>
        <v>0</v>
      </c>
      <c r="G3455" s="2"/>
      <c r="H3455" s="11"/>
    </row>
    <row r="3456" spans="1:8" x14ac:dyDescent="0.25">
      <c r="A3456" s="2" t="s">
        <v>9572</v>
      </c>
      <c r="B3456" s="2" t="s">
        <v>9423</v>
      </c>
      <c r="C3456" s="2" t="s">
        <v>9573</v>
      </c>
      <c r="D3456" s="4">
        <v>25532</v>
      </c>
      <c r="F3456" s="11">
        <f t="shared" si="53"/>
        <v>0</v>
      </c>
      <c r="G3456" s="2"/>
      <c r="H3456" s="11"/>
    </row>
    <row r="3457" spans="1:8" x14ac:dyDescent="0.25">
      <c r="A3457" s="2" t="s">
        <v>9574</v>
      </c>
      <c r="B3457" s="2" t="s">
        <v>9575</v>
      </c>
      <c r="C3457" s="2" t="s">
        <v>9576</v>
      </c>
      <c r="D3457" s="4">
        <v>7199</v>
      </c>
      <c r="F3457" s="11">
        <f t="shared" si="53"/>
        <v>0</v>
      </c>
      <c r="G3457" s="2"/>
      <c r="H3457" s="11"/>
    </row>
    <row r="3458" spans="1:8" x14ac:dyDescent="0.25">
      <c r="A3458" s="2" t="s">
        <v>9577</v>
      </c>
      <c r="B3458" s="2" t="s">
        <v>9578</v>
      </c>
      <c r="C3458" s="2" t="s">
        <v>9579</v>
      </c>
      <c r="D3458" s="4">
        <v>9770</v>
      </c>
      <c r="F3458" s="11">
        <f t="shared" si="53"/>
        <v>0</v>
      </c>
      <c r="G3458" s="2"/>
      <c r="H3458" s="11"/>
    </row>
    <row r="3459" spans="1:8" x14ac:dyDescent="0.25">
      <c r="A3459" s="2" t="s">
        <v>9580</v>
      </c>
      <c r="B3459" s="2" t="s">
        <v>9581</v>
      </c>
      <c r="C3459" s="2" t="s">
        <v>9582</v>
      </c>
      <c r="D3459" s="4">
        <v>8379</v>
      </c>
      <c r="F3459" s="11">
        <f t="shared" si="53"/>
        <v>0</v>
      </c>
      <c r="G3459" s="2"/>
      <c r="H3459" s="11"/>
    </row>
    <row r="3460" spans="1:8" x14ac:dyDescent="0.25">
      <c r="A3460" s="2" t="s">
        <v>9583</v>
      </c>
      <c r="B3460" s="2" t="s">
        <v>9584</v>
      </c>
      <c r="C3460" s="2" t="s">
        <v>9585</v>
      </c>
      <c r="D3460" s="4">
        <v>10589</v>
      </c>
      <c r="F3460" s="11">
        <f t="shared" si="53"/>
        <v>0</v>
      </c>
      <c r="G3460" s="2"/>
      <c r="H3460" s="11"/>
    </row>
    <row r="3461" spans="1:8" x14ac:dyDescent="0.25">
      <c r="A3461" s="2" t="s">
        <v>9586</v>
      </c>
      <c r="B3461" s="2" t="s">
        <v>9587</v>
      </c>
      <c r="C3461" s="2" t="s">
        <v>9588</v>
      </c>
      <c r="D3461" s="4">
        <v>12772</v>
      </c>
      <c r="F3461" s="11">
        <f t="shared" si="53"/>
        <v>0</v>
      </c>
      <c r="G3461" s="2"/>
      <c r="H3461" s="11"/>
    </row>
    <row r="3462" spans="1:8" x14ac:dyDescent="0.25">
      <c r="A3462" s="2" t="s">
        <v>9589</v>
      </c>
      <c r="B3462" s="2" t="s">
        <v>9486</v>
      </c>
      <c r="C3462" s="2" t="s">
        <v>9590</v>
      </c>
      <c r="D3462" s="4">
        <v>17357</v>
      </c>
      <c r="F3462" s="11">
        <f t="shared" si="53"/>
        <v>0</v>
      </c>
      <c r="G3462" s="2"/>
      <c r="H3462" s="11"/>
    </row>
    <row r="3463" spans="1:8" x14ac:dyDescent="0.25">
      <c r="A3463" s="2" t="s">
        <v>9591</v>
      </c>
      <c r="B3463" s="2" t="s">
        <v>9592</v>
      </c>
      <c r="C3463" s="13" t="s">
        <v>9593</v>
      </c>
      <c r="D3463" s="4">
        <v>33722</v>
      </c>
      <c r="F3463" s="11">
        <f t="shared" si="53"/>
        <v>0</v>
      </c>
      <c r="G3463" s="2"/>
      <c r="H3463" s="11"/>
    </row>
    <row r="3464" spans="1:8" x14ac:dyDescent="0.25">
      <c r="A3464" s="2" t="s">
        <v>9594</v>
      </c>
      <c r="B3464" s="2" t="s">
        <v>9595</v>
      </c>
      <c r="C3464" s="2" t="s">
        <v>9596</v>
      </c>
      <c r="D3464" s="4">
        <v>269</v>
      </c>
      <c r="F3464" s="11">
        <f t="shared" ref="F3464:F3527" si="54">D3464*E3464</f>
        <v>0</v>
      </c>
      <c r="G3464" s="2"/>
      <c r="H3464" s="11"/>
    </row>
    <row r="3465" spans="1:8" x14ac:dyDescent="0.25">
      <c r="A3465" s="2" t="s">
        <v>9597</v>
      </c>
      <c r="B3465" s="2" t="s">
        <v>9598</v>
      </c>
      <c r="C3465" s="2" t="s">
        <v>9599</v>
      </c>
      <c r="D3465" s="4">
        <v>16485</v>
      </c>
      <c r="F3465" s="11">
        <f t="shared" si="54"/>
        <v>0</v>
      </c>
      <c r="G3465" s="2"/>
      <c r="H3465" s="11"/>
    </row>
    <row r="3466" spans="1:8" x14ac:dyDescent="0.25">
      <c r="A3466" s="2" t="s">
        <v>9600</v>
      </c>
      <c r="B3466" s="2" t="s">
        <v>9601</v>
      </c>
      <c r="C3466" s="2" t="s">
        <v>9602</v>
      </c>
      <c r="D3466" s="4">
        <v>14316</v>
      </c>
      <c r="F3466" s="11">
        <f t="shared" si="54"/>
        <v>0</v>
      </c>
      <c r="G3466" s="2"/>
      <c r="H3466" s="11"/>
    </row>
    <row r="3467" spans="1:8" x14ac:dyDescent="0.25">
      <c r="A3467" s="2" t="s">
        <v>9603</v>
      </c>
      <c r="B3467" s="2" t="s">
        <v>9525</v>
      </c>
      <c r="C3467" s="2" t="s">
        <v>9604</v>
      </c>
      <c r="D3467" s="4">
        <v>10326</v>
      </c>
      <c r="F3467" s="11">
        <f t="shared" si="54"/>
        <v>0</v>
      </c>
      <c r="G3467" s="2"/>
      <c r="H3467" s="11"/>
    </row>
    <row r="3468" spans="1:8" x14ac:dyDescent="0.25">
      <c r="A3468" s="2" t="s">
        <v>9605</v>
      </c>
      <c r="B3468" s="2" t="s">
        <v>9606</v>
      </c>
      <c r="C3468" s="2" t="s">
        <v>9607</v>
      </c>
      <c r="D3468" s="4">
        <v>33722</v>
      </c>
      <c r="F3468" s="11">
        <f t="shared" si="54"/>
        <v>0</v>
      </c>
      <c r="G3468" s="2"/>
      <c r="H3468" s="11"/>
    </row>
    <row r="3469" spans="1:8" x14ac:dyDescent="0.25">
      <c r="A3469" s="2" t="s">
        <v>9608</v>
      </c>
      <c r="B3469" s="2" t="s">
        <v>9609</v>
      </c>
      <c r="C3469" s="2" t="s">
        <v>9610</v>
      </c>
      <c r="D3469" s="4">
        <v>10227</v>
      </c>
      <c r="F3469" s="11">
        <f t="shared" si="54"/>
        <v>0</v>
      </c>
      <c r="G3469" s="2"/>
      <c r="H3469" s="11"/>
    </row>
    <row r="3470" spans="1:8" x14ac:dyDescent="0.25">
      <c r="A3470" s="2" t="s">
        <v>9611</v>
      </c>
      <c r="B3470" s="2" t="s">
        <v>9414</v>
      </c>
      <c r="C3470" s="2" t="s">
        <v>9612</v>
      </c>
      <c r="D3470" s="4">
        <v>19437</v>
      </c>
      <c r="F3470" s="11">
        <f t="shared" si="54"/>
        <v>0</v>
      </c>
      <c r="G3470" s="2"/>
      <c r="H3470" s="11"/>
    </row>
    <row r="3471" spans="1:8" x14ac:dyDescent="0.25">
      <c r="A3471" s="2" t="s">
        <v>9613</v>
      </c>
      <c r="B3471" s="2" t="s">
        <v>9423</v>
      </c>
      <c r="C3471" s="2" t="s">
        <v>9614</v>
      </c>
      <c r="D3471" s="4">
        <v>25532</v>
      </c>
      <c r="F3471" s="11">
        <f t="shared" si="54"/>
        <v>0</v>
      </c>
      <c r="G3471" s="2"/>
      <c r="H3471" s="11"/>
    </row>
    <row r="3472" spans="1:8" x14ac:dyDescent="0.25">
      <c r="A3472" s="2" t="s">
        <v>9615</v>
      </c>
      <c r="B3472" s="2" t="s">
        <v>9616</v>
      </c>
      <c r="C3472" s="2" t="s">
        <v>9617</v>
      </c>
      <c r="D3472" s="4">
        <v>7652</v>
      </c>
      <c r="F3472" s="11">
        <f t="shared" si="54"/>
        <v>0</v>
      </c>
      <c r="G3472" s="2"/>
      <c r="H3472" s="11"/>
    </row>
    <row r="3473" spans="1:8" x14ac:dyDescent="0.25">
      <c r="A3473" s="2" t="s">
        <v>9618</v>
      </c>
      <c r="B3473" s="2" t="s">
        <v>9486</v>
      </c>
      <c r="C3473" s="2" t="s">
        <v>9619</v>
      </c>
      <c r="D3473" s="4">
        <v>16110</v>
      </c>
      <c r="F3473" s="11">
        <f t="shared" si="54"/>
        <v>0</v>
      </c>
      <c r="G3473" s="2"/>
      <c r="H3473" s="11"/>
    </row>
    <row r="3474" spans="1:8" x14ac:dyDescent="0.25">
      <c r="A3474" s="2" t="s">
        <v>9620</v>
      </c>
      <c r="B3474" s="2" t="s">
        <v>9621</v>
      </c>
      <c r="C3474" s="2" t="s">
        <v>9622</v>
      </c>
      <c r="D3474" s="4">
        <v>24941</v>
      </c>
      <c r="F3474" s="11">
        <f t="shared" si="54"/>
        <v>0</v>
      </c>
      <c r="G3474" s="2"/>
      <c r="H3474" s="11"/>
    </row>
    <row r="3475" spans="1:8" x14ac:dyDescent="0.25">
      <c r="A3475" s="2" t="s">
        <v>9623</v>
      </c>
      <c r="B3475" s="2" t="s">
        <v>9624</v>
      </c>
      <c r="C3475" s="2" t="s">
        <v>9625</v>
      </c>
      <c r="D3475" s="4">
        <v>3834</v>
      </c>
      <c r="F3475" s="11">
        <f t="shared" si="54"/>
        <v>0</v>
      </c>
      <c r="G3475" s="2"/>
      <c r="H3475" s="11"/>
    </row>
    <row r="3476" spans="1:8" x14ac:dyDescent="0.25">
      <c r="A3476" s="2" t="s">
        <v>9626</v>
      </c>
      <c r="B3476" s="2" t="s">
        <v>9480</v>
      </c>
      <c r="C3476" s="2" t="s">
        <v>9627</v>
      </c>
      <c r="D3476" s="4">
        <v>10227</v>
      </c>
      <c r="F3476" s="11">
        <f t="shared" si="54"/>
        <v>0</v>
      </c>
      <c r="G3476" s="2"/>
      <c r="H3476" s="11"/>
    </row>
    <row r="3477" spans="1:8" x14ac:dyDescent="0.25">
      <c r="A3477" s="2" t="s">
        <v>9628</v>
      </c>
      <c r="B3477" s="2" t="s">
        <v>9629</v>
      </c>
      <c r="C3477" s="2" t="s">
        <v>9630</v>
      </c>
      <c r="D3477" s="4">
        <v>26286</v>
      </c>
      <c r="F3477" s="11">
        <f t="shared" si="54"/>
        <v>0</v>
      </c>
      <c r="G3477" s="2"/>
      <c r="H3477" s="11"/>
    </row>
    <row r="3478" spans="1:8" x14ac:dyDescent="0.25">
      <c r="A3478" s="2" t="s">
        <v>9631</v>
      </c>
      <c r="B3478" s="2" t="s">
        <v>9632</v>
      </c>
      <c r="C3478" s="2" t="s">
        <v>9633</v>
      </c>
      <c r="D3478" s="4">
        <v>12459</v>
      </c>
      <c r="F3478" s="11">
        <f t="shared" si="54"/>
        <v>0</v>
      </c>
      <c r="G3478" s="2"/>
      <c r="H3478" s="11"/>
    </row>
    <row r="3479" spans="1:8" x14ac:dyDescent="0.25">
      <c r="A3479" s="2" t="s">
        <v>9634</v>
      </c>
      <c r="B3479" s="2" t="s">
        <v>9635</v>
      </c>
      <c r="C3479" s="2" t="s">
        <v>9636</v>
      </c>
      <c r="D3479" s="4">
        <v>18946</v>
      </c>
      <c r="F3479" s="11">
        <f t="shared" si="54"/>
        <v>0</v>
      </c>
      <c r="G3479" s="2"/>
      <c r="H3479" s="11"/>
    </row>
    <row r="3480" spans="1:8" x14ac:dyDescent="0.25">
      <c r="A3480" s="2" t="s">
        <v>9637</v>
      </c>
      <c r="B3480" s="2" t="s">
        <v>9411</v>
      </c>
      <c r="C3480" s="2" t="s">
        <v>9638</v>
      </c>
      <c r="D3480" s="4">
        <v>16160</v>
      </c>
      <c r="F3480" s="11">
        <f t="shared" si="54"/>
        <v>0</v>
      </c>
      <c r="G3480" s="2"/>
      <c r="H3480" s="11"/>
    </row>
    <row r="3481" spans="1:8" x14ac:dyDescent="0.25">
      <c r="A3481" s="2" t="s">
        <v>9639</v>
      </c>
      <c r="B3481" s="2" t="s">
        <v>9640</v>
      </c>
      <c r="C3481" s="2" t="s">
        <v>9641</v>
      </c>
      <c r="D3481" s="4">
        <v>3079</v>
      </c>
      <c r="F3481" s="11">
        <f t="shared" si="54"/>
        <v>0</v>
      </c>
      <c r="G3481" s="2"/>
      <c r="H3481" s="11"/>
    </row>
    <row r="3482" spans="1:8" x14ac:dyDescent="0.25">
      <c r="A3482" s="2" t="s">
        <v>9642</v>
      </c>
      <c r="B3482" s="2" t="s">
        <v>9643</v>
      </c>
      <c r="C3482" s="2" t="s">
        <v>9644</v>
      </c>
      <c r="D3482" s="4">
        <v>4223</v>
      </c>
      <c r="F3482" s="11">
        <f t="shared" si="54"/>
        <v>0</v>
      </c>
      <c r="G3482" s="2"/>
      <c r="H3482" s="11"/>
    </row>
    <row r="3483" spans="1:8" x14ac:dyDescent="0.25">
      <c r="A3483" s="2" t="s">
        <v>9645</v>
      </c>
      <c r="B3483" s="2" t="s">
        <v>9646</v>
      </c>
      <c r="C3483" s="2" t="s">
        <v>9647</v>
      </c>
      <c r="D3483" s="4">
        <v>4283</v>
      </c>
      <c r="F3483" s="11">
        <f t="shared" si="54"/>
        <v>0</v>
      </c>
      <c r="G3483" s="2"/>
      <c r="H3483" s="11"/>
    </row>
    <row r="3484" spans="1:8" x14ac:dyDescent="0.25">
      <c r="A3484" s="2" t="s">
        <v>9648</v>
      </c>
      <c r="B3484" s="2" t="s">
        <v>9414</v>
      </c>
      <c r="C3484" s="2" t="s">
        <v>9649</v>
      </c>
      <c r="D3484" s="4">
        <v>25146</v>
      </c>
      <c r="F3484" s="11">
        <f t="shared" si="54"/>
        <v>0</v>
      </c>
      <c r="G3484" s="2"/>
      <c r="H3484" s="11"/>
    </row>
    <row r="3485" spans="1:8" x14ac:dyDescent="0.25">
      <c r="A3485" s="2" t="s">
        <v>9650</v>
      </c>
      <c r="B3485" s="2" t="s">
        <v>9651</v>
      </c>
      <c r="C3485" s="2" t="s">
        <v>9652</v>
      </c>
      <c r="D3485" s="4">
        <v>14918</v>
      </c>
      <c r="F3485" s="11">
        <f t="shared" si="54"/>
        <v>0</v>
      </c>
      <c r="G3485" s="2"/>
      <c r="H3485" s="11"/>
    </row>
    <row r="3486" spans="1:8" x14ac:dyDescent="0.25">
      <c r="A3486" s="2" t="s">
        <v>9653</v>
      </c>
      <c r="B3486" s="2" t="s">
        <v>9654</v>
      </c>
      <c r="C3486" s="2" t="s">
        <v>9655</v>
      </c>
      <c r="D3486" s="4">
        <v>22111</v>
      </c>
      <c r="F3486" s="11">
        <f t="shared" si="54"/>
        <v>0</v>
      </c>
      <c r="G3486" s="2"/>
      <c r="H3486" s="11"/>
    </row>
    <row r="3487" spans="1:8" x14ac:dyDescent="0.25">
      <c r="A3487" s="2" t="s">
        <v>9656</v>
      </c>
      <c r="B3487" s="2" t="s">
        <v>9657</v>
      </c>
      <c r="C3487" s="2" t="s">
        <v>9658</v>
      </c>
      <c r="D3487" s="4">
        <v>5871</v>
      </c>
      <c r="F3487" s="11">
        <f t="shared" si="54"/>
        <v>0</v>
      </c>
      <c r="G3487" s="2"/>
      <c r="H3487" s="11"/>
    </row>
    <row r="3488" spans="1:8" x14ac:dyDescent="0.25">
      <c r="A3488" s="2" t="s">
        <v>9659</v>
      </c>
      <c r="B3488" s="2" t="s">
        <v>9423</v>
      </c>
      <c r="C3488" s="2" t="s">
        <v>9660</v>
      </c>
      <c r="D3488" s="4">
        <v>20084</v>
      </c>
      <c r="F3488" s="11">
        <f t="shared" si="54"/>
        <v>0</v>
      </c>
      <c r="G3488" s="2"/>
      <c r="H3488" s="11"/>
    </row>
    <row r="3489" spans="1:8" x14ac:dyDescent="0.25">
      <c r="A3489" s="2" t="s">
        <v>9661</v>
      </c>
      <c r="B3489" s="2" t="s">
        <v>9662</v>
      </c>
      <c r="C3489" s="2" t="s">
        <v>9663</v>
      </c>
      <c r="D3489" s="4">
        <v>3031</v>
      </c>
      <c r="F3489" s="11">
        <f t="shared" si="54"/>
        <v>0</v>
      </c>
      <c r="G3489" s="2"/>
      <c r="H3489" s="11"/>
    </row>
    <row r="3490" spans="1:8" x14ac:dyDescent="0.25">
      <c r="A3490" s="2" t="s">
        <v>9664</v>
      </c>
      <c r="B3490" s="2" t="s">
        <v>9665</v>
      </c>
      <c r="C3490" s="2" t="s">
        <v>9666</v>
      </c>
      <c r="D3490" s="4">
        <v>22111</v>
      </c>
      <c r="F3490" s="11">
        <f t="shared" si="54"/>
        <v>0</v>
      </c>
      <c r="G3490" s="2"/>
      <c r="H3490" s="11"/>
    </row>
    <row r="3491" spans="1:8" x14ac:dyDescent="0.25">
      <c r="A3491" s="2" t="s">
        <v>9667</v>
      </c>
      <c r="B3491" s="2" t="s">
        <v>9668</v>
      </c>
      <c r="C3491" s="2" t="s">
        <v>9509</v>
      </c>
      <c r="D3491" s="4">
        <v>13699</v>
      </c>
      <c r="F3491" s="11">
        <f t="shared" si="54"/>
        <v>0</v>
      </c>
      <c r="G3491" s="2"/>
      <c r="H3491" s="11"/>
    </row>
    <row r="3492" spans="1:8" x14ac:dyDescent="0.25">
      <c r="A3492" s="2" t="s">
        <v>9669</v>
      </c>
      <c r="B3492" s="2" t="s">
        <v>9670</v>
      </c>
      <c r="C3492" s="2" t="s">
        <v>9671</v>
      </c>
      <c r="D3492" s="4">
        <v>20380</v>
      </c>
      <c r="F3492" s="11">
        <f t="shared" si="54"/>
        <v>0</v>
      </c>
      <c r="G3492" s="2"/>
      <c r="H3492" s="11"/>
    </row>
    <row r="3493" spans="1:8" x14ac:dyDescent="0.25">
      <c r="A3493" s="2" t="s">
        <v>9672</v>
      </c>
      <c r="B3493" s="2" t="s">
        <v>9673</v>
      </c>
      <c r="C3493" s="2" t="s">
        <v>9674</v>
      </c>
      <c r="D3493" s="4">
        <v>12462</v>
      </c>
      <c r="F3493" s="11">
        <f t="shared" si="54"/>
        <v>0</v>
      </c>
      <c r="G3493" s="2"/>
      <c r="H3493" s="11"/>
    </row>
    <row r="3494" spans="1:8" x14ac:dyDescent="0.25">
      <c r="A3494" s="2" t="s">
        <v>9675</v>
      </c>
      <c r="B3494" s="2" t="s">
        <v>9676</v>
      </c>
      <c r="C3494" s="2" t="s">
        <v>9677</v>
      </c>
      <c r="D3494" s="4">
        <v>9628</v>
      </c>
      <c r="F3494" s="11">
        <f t="shared" si="54"/>
        <v>0</v>
      </c>
      <c r="G3494" s="2"/>
      <c r="H3494" s="11"/>
    </row>
    <row r="3495" spans="1:8" x14ac:dyDescent="0.25">
      <c r="A3495" s="2" t="s">
        <v>9678</v>
      </c>
      <c r="B3495" s="2" t="s">
        <v>9679</v>
      </c>
      <c r="C3495" s="2" t="s">
        <v>9680</v>
      </c>
      <c r="D3495" s="4">
        <v>3229</v>
      </c>
      <c r="F3495" s="11">
        <f t="shared" si="54"/>
        <v>0</v>
      </c>
      <c r="G3495" s="2"/>
      <c r="H3495" s="11"/>
    </row>
    <row r="3496" spans="1:8" x14ac:dyDescent="0.25">
      <c r="A3496" s="2" t="s">
        <v>9681</v>
      </c>
      <c r="B3496" s="2" t="s">
        <v>9447</v>
      </c>
      <c r="C3496" s="2" t="s">
        <v>9682</v>
      </c>
      <c r="D3496" s="4">
        <v>21283</v>
      </c>
      <c r="F3496" s="11">
        <f t="shared" si="54"/>
        <v>0</v>
      </c>
      <c r="G3496" s="2"/>
      <c r="H3496" s="11"/>
    </row>
    <row r="3497" spans="1:8" x14ac:dyDescent="0.25">
      <c r="A3497" s="2" t="s">
        <v>9683</v>
      </c>
      <c r="B3497" s="2" t="s">
        <v>9598</v>
      </c>
      <c r="C3497" s="2" t="s">
        <v>9684</v>
      </c>
      <c r="D3497" s="4">
        <v>14908</v>
      </c>
      <c r="F3497" s="11">
        <f t="shared" si="54"/>
        <v>0</v>
      </c>
      <c r="G3497" s="2"/>
      <c r="H3497" s="11"/>
    </row>
    <row r="3498" spans="1:8" x14ac:dyDescent="0.25">
      <c r="A3498" s="2" t="s">
        <v>9685</v>
      </c>
      <c r="B3498" s="2" t="s">
        <v>9447</v>
      </c>
      <c r="C3498" s="2" t="s">
        <v>9686</v>
      </c>
      <c r="D3498" s="4">
        <v>21283</v>
      </c>
      <c r="F3498" s="11">
        <f t="shared" si="54"/>
        <v>0</v>
      </c>
      <c r="G3498" s="2"/>
      <c r="H3498" s="11"/>
    </row>
    <row r="3499" spans="1:8" x14ac:dyDescent="0.25">
      <c r="A3499" s="2" t="s">
        <v>9687</v>
      </c>
      <c r="B3499" s="2" t="s">
        <v>9688</v>
      </c>
      <c r="C3499" s="2" t="s">
        <v>9689</v>
      </c>
      <c r="D3499" s="4">
        <v>15265</v>
      </c>
      <c r="F3499" s="11">
        <f t="shared" si="54"/>
        <v>0</v>
      </c>
      <c r="G3499" s="2"/>
      <c r="H3499" s="11"/>
    </row>
    <row r="3500" spans="1:8" x14ac:dyDescent="0.25">
      <c r="A3500" s="2" t="s">
        <v>9690</v>
      </c>
      <c r="B3500" s="2" t="s">
        <v>9525</v>
      </c>
      <c r="C3500" s="2" t="s">
        <v>9691</v>
      </c>
      <c r="D3500" s="4">
        <v>27762</v>
      </c>
      <c r="F3500" s="11">
        <f t="shared" si="54"/>
        <v>0</v>
      </c>
      <c r="G3500" s="2"/>
      <c r="H3500" s="11"/>
    </row>
    <row r="3501" spans="1:8" x14ac:dyDescent="0.25">
      <c r="A3501" s="2" t="s">
        <v>9692</v>
      </c>
      <c r="B3501" s="2" t="s">
        <v>9693</v>
      </c>
      <c r="C3501" s="2" t="s">
        <v>9545</v>
      </c>
      <c r="D3501" s="4">
        <v>8749</v>
      </c>
      <c r="F3501" s="11">
        <f t="shared" si="54"/>
        <v>0</v>
      </c>
      <c r="G3501" s="2"/>
      <c r="H3501" s="11"/>
    </row>
    <row r="3502" spans="1:8" x14ac:dyDescent="0.25">
      <c r="A3502" s="2" t="s">
        <v>9694</v>
      </c>
      <c r="B3502" s="2" t="s">
        <v>9535</v>
      </c>
      <c r="C3502" s="2" t="s">
        <v>9695</v>
      </c>
      <c r="D3502" s="4">
        <v>6700</v>
      </c>
      <c r="F3502" s="11">
        <f t="shared" si="54"/>
        <v>0</v>
      </c>
      <c r="G3502" s="2"/>
      <c r="H3502" s="11"/>
    </row>
    <row r="3503" spans="1:8" x14ac:dyDescent="0.25">
      <c r="A3503" s="2" t="s">
        <v>9696</v>
      </c>
      <c r="B3503" s="2" t="s">
        <v>9423</v>
      </c>
      <c r="C3503" s="2" t="s">
        <v>9697</v>
      </c>
      <c r="D3503" s="4">
        <v>21850</v>
      </c>
      <c r="F3503" s="11">
        <f t="shared" si="54"/>
        <v>0</v>
      </c>
      <c r="G3503" s="2"/>
      <c r="H3503" s="11"/>
    </row>
    <row r="3504" spans="1:8" x14ac:dyDescent="0.25">
      <c r="A3504" s="2" t="s">
        <v>9698</v>
      </c>
      <c r="B3504" s="2" t="s">
        <v>9699</v>
      </c>
      <c r="C3504" s="2" t="s">
        <v>9700</v>
      </c>
      <c r="D3504" s="4">
        <v>18090</v>
      </c>
      <c r="F3504" s="11">
        <f t="shared" si="54"/>
        <v>0</v>
      </c>
      <c r="G3504" s="2"/>
      <c r="H3504" s="11"/>
    </row>
    <row r="3505" spans="1:8" x14ac:dyDescent="0.25">
      <c r="A3505" s="2" t="s">
        <v>9701</v>
      </c>
      <c r="B3505" s="2" t="s">
        <v>9702</v>
      </c>
      <c r="C3505" s="2" t="s">
        <v>9703</v>
      </c>
      <c r="D3505" s="4">
        <v>16603</v>
      </c>
      <c r="F3505" s="11">
        <f t="shared" si="54"/>
        <v>0</v>
      </c>
      <c r="G3505" s="2"/>
      <c r="H3505" s="11"/>
    </row>
    <row r="3506" spans="1:8" x14ac:dyDescent="0.25">
      <c r="A3506" s="2" t="s">
        <v>9704</v>
      </c>
      <c r="B3506" s="2" t="s">
        <v>9705</v>
      </c>
      <c r="C3506" s="2" t="s">
        <v>9706</v>
      </c>
      <c r="D3506" s="4">
        <v>18081</v>
      </c>
      <c r="F3506" s="11">
        <f t="shared" si="54"/>
        <v>0</v>
      </c>
      <c r="G3506" s="2"/>
      <c r="H3506" s="11"/>
    </row>
    <row r="3507" spans="1:8" x14ac:dyDescent="0.25">
      <c r="A3507" s="2" t="s">
        <v>9707</v>
      </c>
      <c r="B3507" s="2" t="s">
        <v>9708</v>
      </c>
      <c r="C3507" s="2" t="s">
        <v>9709</v>
      </c>
      <c r="D3507" s="4">
        <v>6696</v>
      </c>
      <c r="F3507" s="11">
        <f t="shared" si="54"/>
        <v>0</v>
      </c>
      <c r="G3507" s="2"/>
      <c r="H3507" s="11"/>
    </row>
    <row r="3508" spans="1:8" x14ac:dyDescent="0.25">
      <c r="A3508" s="2" t="s">
        <v>9710</v>
      </c>
      <c r="B3508" s="2" t="s">
        <v>9711</v>
      </c>
      <c r="C3508" s="2" t="s">
        <v>9712</v>
      </c>
      <c r="D3508" s="4">
        <v>2845</v>
      </c>
      <c r="F3508" s="11">
        <f t="shared" si="54"/>
        <v>0</v>
      </c>
      <c r="G3508" s="2"/>
      <c r="H3508" s="11"/>
    </row>
    <row r="3509" spans="1:8" x14ac:dyDescent="0.25">
      <c r="A3509" s="2" t="s">
        <v>9713</v>
      </c>
      <c r="B3509" s="2" t="s">
        <v>9714</v>
      </c>
      <c r="C3509" s="2" t="s">
        <v>9715</v>
      </c>
      <c r="D3509" s="4">
        <v>3033</v>
      </c>
      <c r="F3509" s="11">
        <f t="shared" si="54"/>
        <v>0</v>
      </c>
      <c r="G3509" s="2"/>
      <c r="H3509" s="11"/>
    </row>
    <row r="3510" spans="1:8" x14ac:dyDescent="0.25">
      <c r="A3510" s="2" t="s">
        <v>9716</v>
      </c>
      <c r="B3510" s="2" t="s">
        <v>9717</v>
      </c>
      <c r="C3510" s="2" t="s">
        <v>9718</v>
      </c>
      <c r="D3510" s="4">
        <v>4007</v>
      </c>
      <c r="F3510" s="11">
        <f t="shared" si="54"/>
        <v>0</v>
      </c>
      <c r="G3510" s="2"/>
      <c r="H3510" s="11"/>
    </row>
    <row r="3511" spans="1:8" x14ac:dyDescent="0.25">
      <c r="A3511" s="2" t="s">
        <v>9719</v>
      </c>
      <c r="B3511" s="2" t="s">
        <v>9720</v>
      </c>
      <c r="C3511" s="2" t="s">
        <v>9721</v>
      </c>
      <c r="D3511" s="4">
        <v>5553</v>
      </c>
      <c r="F3511" s="11">
        <f t="shared" si="54"/>
        <v>0</v>
      </c>
      <c r="G3511" s="2"/>
      <c r="H3511" s="11"/>
    </row>
    <row r="3512" spans="1:8" x14ac:dyDescent="0.25">
      <c r="A3512" s="2" t="s">
        <v>9722</v>
      </c>
      <c r="B3512" s="2" t="s">
        <v>9723</v>
      </c>
      <c r="C3512" s="2" t="s">
        <v>9724</v>
      </c>
      <c r="D3512" s="4">
        <v>1020</v>
      </c>
      <c r="F3512" s="11">
        <f t="shared" si="54"/>
        <v>0</v>
      </c>
      <c r="G3512" s="2"/>
      <c r="H3512" s="11"/>
    </row>
    <row r="3513" spans="1:8" x14ac:dyDescent="0.25">
      <c r="A3513" s="2" t="s">
        <v>9725</v>
      </c>
      <c r="B3513" s="2" t="s">
        <v>9726</v>
      </c>
      <c r="C3513" s="2" t="s">
        <v>9727</v>
      </c>
      <c r="D3513" s="4">
        <v>1069</v>
      </c>
      <c r="F3513" s="11">
        <f t="shared" si="54"/>
        <v>0</v>
      </c>
      <c r="G3513" s="2"/>
      <c r="H3513" s="11"/>
    </row>
    <row r="3514" spans="1:8" x14ac:dyDescent="0.25">
      <c r="A3514" s="2" t="s">
        <v>9728</v>
      </c>
      <c r="B3514" s="2" t="s">
        <v>9729</v>
      </c>
      <c r="C3514" s="2" t="s">
        <v>9730</v>
      </c>
      <c r="D3514" s="4">
        <v>1101</v>
      </c>
      <c r="F3514" s="11">
        <f t="shared" si="54"/>
        <v>0</v>
      </c>
      <c r="G3514" s="2"/>
      <c r="H3514" s="11"/>
    </row>
    <row r="3515" spans="1:8" x14ac:dyDescent="0.25">
      <c r="A3515" s="2" t="s">
        <v>9731</v>
      </c>
      <c r="B3515" s="2" t="s">
        <v>9732</v>
      </c>
      <c r="C3515" s="2" t="s">
        <v>9733</v>
      </c>
      <c r="D3515" s="4">
        <v>1136</v>
      </c>
      <c r="F3515" s="11">
        <f t="shared" si="54"/>
        <v>0</v>
      </c>
      <c r="G3515" s="2"/>
      <c r="H3515" s="11"/>
    </row>
    <row r="3516" spans="1:8" x14ac:dyDescent="0.25">
      <c r="A3516" s="2" t="s">
        <v>9734</v>
      </c>
      <c r="B3516" s="2" t="s">
        <v>9735</v>
      </c>
      <c r="C3516" s="2" t="s">
        <v>9736</v>
      </c>
      <c r="D3516" s="4">
        <v>1181</v>
      </c>
      <c r="F3516" s="11">
        <f t="shared" si="54"/>
        <v>0</v>
      </c>
      <c r="G3516" s="2"/>
      <c r="H3516" s="11"/>
    </row>
    <row r="3517" spans="1:8" x14ac:dyDescent="0.25">
      <c r="A3517" s="2" t="s">
        <v>9737</v>
      </c>
      <c r="B3517" s="2" t="s">
        <v>9738</v>
      </c>
      <c r="C3517" s="2" t="s">
        <v>9739</v>
      </c>
      <c r="D3517" s="4">
        <v>0</v>
      </c>
      <c r="F3517" s="11">
        <f t="shared" si="54"/>
        <v>0</v>
      </c>
      <c r="H3517" s="11"/>
    </row>
    <row r="3518" spans="1:8" x14ac:dyDescent="0.25">
      <c r="A3518" s="2" t="s">
        <v>9740</v>
      </c>
      <c r="B3518" s="2" t="s">
        <v>9741</v>
      </c>
      <c r="C3518" s="2" t="s">
        <v>9742</v>
      </c>
      <c r="D3518" s="4">
        <v>2570</v>
      </c>
      <c r="F3518" s="11">
        <f t="shared" si="54"/>
        <v>0</v>
      </c>
      <c r="G3518" s="2"/>
      <c r="H3518" s="11"/>
    </row>
    <row r="3519" spans="1:8" x14ac:dyDescent="0.25">
      <c r="A3519" s="2" t="s">
        <v>9743</v>
      </c>
      <c r="B3519" s="2" t="s">
        <v>9744</v>
      </c>
      <c r="C3519" s="2" t="s">
        <v>9745</v>
      </c>
      <c r="D3519" s="4">
        <v>3916</v>
      </c>
      <c r="F3519" s="11">
        <f t="shared" si="54"/>
        <v>0</v>
      </c>
      <c r="G3519" s="2"/>
      <c r="H3519" s="11"/>
    </row>
    <row r="3520" spans="1:8" x14ac:dyDescent="0.25">
      <c r="A3520" s="2" t="s">
        <v>9746</v>
      </c>
      <c r="B3520" s="2" t="s">
        <v>9747</v>
      </c>
      <c r="C3520" s="2" t="s">
        <v>9748</v>
      </c>
      <c r="D3520" s="4">
        <v>2689</v>
      </c>
      <c r="F3520" s="11">
        <f t="shared" si="54"/>
        <v>0</v>
      </c>
      <c r="G3520" s="2"/>
      <c r="H3520" s="11"/>
    </row>
    <row r="3521" spans="1:8" x14ac:dyDescent="0.25">
      <c r="A3521" s="2" t="s">
        <v>9749</v>
      </c>
      <c r="B3521" s="2" t="s">
        <v>9750</v>
      </c>
      <c r="C3521" s="2" t="s">
        <v>9751</v>
      </c>
      <c r="D3521" s="4">
        <v>2853</v>
      </c>
      <c r="F3521" s="11">
        <f t="shared" si="54"/>
        <v>0</v>
      </c>
      <c r="G3521" s="2"/>
      <c r="H3521" s="11"/>
    </row>
    <row r="3522" spans="1:8" x14ac:dyDescent="0.25">
      <c r="A3522" s="2" t="s">
        <v>9752</v>
      </c>
      <c r="B3522" s="2" t="s">
        <v>9753</v>
      </c>
      <c r="C3522" s="2" t="s">
        <v>9754</v>
      </c>
      <c r="D3522" s="4">
        <v>2853</v>
      </c>
      <c r="F3522" s="11">
        <f t="shared" si="54"/>
        <v>0</v>
      </c>
      <c r="G3522" s="2"/>
      <c r="H3522" s="11"/>
    </row>
    <row r="3523" spans="1:8" x14ac:dyDescent="0.25">
      <c r="A3523" s="2" t="s">
        <v>9755</v>
      </c>
      <c r="B3523" s="2" t="s">
        <v>9756</v>
      </c>
      <c r="C3523" s="2" t="s">
        <v>9757</v>
      </c>
      <c r="D3523" s="4">
        <v>5064</v>
      </c>
      <c r="F3523" s="11">
        <f t="shared" si="54"/>
        <v>0</v>
      </c>
      <c r="G3523" s="2"/>
      <c r="H3523" s="11"/>
    </row>
    <row r="3524" spans="1:8" x14ac:dyDescent="0.25">
      <c r="A3524" s="2" t="s">
        <v>9758</v>
      </c>
      <c r="B3524" s="2" t="s">
        <v>9759</v>
      </c>
      <c r="C3524" s="2" t="s">
        <v>9760</v>
      </c>
      <c r="D3524" s="4">
        <v>8009</v>
      </c>
      <c r="F3524" s="11">
        <f t="shared" si="54"/>
        <v>0</v>
      </c>
      <c r="G3524" s="2"/>
      <c r="H3524" s="11"/>
    </row>
    <row r="3525" spans="1:8" x14ac:dyDescent="0.25">
      <c r="A3525" s="2" t="s">
        <v>9761</v>
      </c>
      <c r="B3525" s="2" t="s">
        <v>9762</v>
      </c>
      <c r="C3525" s="2" t="s">
        <v>9763</v>
      </c>
      <c r="D3525" s="4">
        <v>1999</v>
      </c>
      <c r="F3525" s="11">
        <f t="shared" si="54"/>
        <v>0</v>
      </c>
      <c r="G3525" s="2"/>
      <c r="H3525" s="11"/>
    </row>
    <row r="3526" spans="1:8" x14ac:dyDescent="0.25">
      <c r="A3526" s="2" t="s">
        <v>9764</v>
      </c>
      <c r="B3526" s="2" t="s">
        <v>9765</v>
      </c>
      <c r="C3526" s="2" t="s">
        <v>9766</v>
      </c>
      <c r="D3526" s="4">
        <v>2117</v>
      </c>
      <c r="F3526" s="11">
        <f t="shared" si="54"/>
        <v>0</v>
      </c>
      <c r="G3526" s="2"/>
      <c r="H3526" s="11"/>
    </row>
    <row r="3527" spans="1:8" x14ac:dyDescent="0.25">
      <c r="A3527" s="2" t="s">
        <v>9768</v>
      </c>
      <c r="B3527" s="2" t="s">
        <v>9769</v>
      </c>
      <c r="C3527" s="2" t="s">
        <v>9770</v>
      </c>
      <c r="D3527" s="4">
        <v>8496</v>
      </c>
      <c r="F3527" s="11">
        <f t="shared" si="54"/>
        <v>0</v>
      </c>
      <c r="G3527" s="2"/>
      <c r="H3527" s="11"/>
    </row>
    <row r="3528" spans="1:8" x14ac:dyDescent="0.25">
      <c r="A3528" s="2" t="s">
        <v>9771</v>
      </c>
      <c r="B3528" s="2" t="s">
        <v>9772</v>
      </c>
      <c r="C3528" s="2" t="s">
        <v>9773</v>
      </c>
      <c r="D3528" s="4">
        <v>15329</v>
      </c>
      <c r="F3528" s="11">
        <f t="shared" ref="F3528:F3591" si="55">D3528*E3528</f>
        <v>0</v>
      </c>
      <c r="G3528" s="2"/>
      <c r="H3528" s="11"/>
    </row>
    <row r="3529" spans="1:8" x14ac:dyDescent="0.25">
      <c r="A3529" s="2" t="s">
        <v>9774</v>
      </c>
      <c r="B3529" s="2" t="s">
        <v>9775</v>
      </c>
      <c r="C3529" s="2" t="s">
        <v>9776</v>
      </c>
      <c r="D3529" s="4">
        <v>6763</v>
      </c>
      <c r="F3529" s="11">
        <f t="shared" si="55"/>
        <v>0</v>
      </c>
      <c r="G3529" s="2"/>
      <c r="H3529" s="11"/>
    </row>
    <row r="3530" spans="1:8" x14ac:dyDescent="0.25">
      <c r="A3530" s="2" t="s">
        <v>9777</v>
      </c>
      <c r="B3530" s="2" t="s">
        <v>9778</v>
      </c>
      <c r="C3530" s="2" t="s">
        <v>9779</v>
      </c>
      <c r="D3530" s="4">
        <v>5884</v>
      </c>
      <c r="F3530" s="11">
        <f t="shared" si="55"/>
        <v>0</v>
      </c>
      <c r="G3530" s="2"/>
      <c r="H3530" s="11"/>
    </row>
    <row r="3531" spans="1:8" x14ac:dyDescent="0.25">
      <c r="A3531" s="2" t="s">
        <v>9780</v>
      </c>
      <c r="B3531" s="2" t="s">
        <v>9781</v>
      </c>
      <c r="C3531" s="2" t="s">
        <v>9782</v>
      </c>
      <c r="D3531" s="4">
        <v>4061</v>
      </c>
      <c r="F3531" s="11">
        <f t="shared" si="55"/>
        <v>0</v>
      </c>
      <c r="G3531" s="2"/>
      <c r="H3531" s="11"/>
    </row>
    <row r="3532" spans="1:8" x14ac:dyDescent="0.25">
      <c r="A3532" s="2" t="s">
        <v>9783</v>
      </c>
      <c r="B3532" s="2" t="s">
        <v>9784</v>
      </c>
      <c r="C3532" s="2" t="s">
        <v>9785</v>
      </c>
      <c r="D3532" s="4">
        <v>3223</v>
      </c>
      <c r="F3532" s="11">
        <f t="shared" si="55"/>
        <v>0</v>
      </c>
      <c r="G3532" s="2"/>
      <c r="H3532" s="11"/>
    </row>
    <row r="3533" spans="1:8" x14ac:dyDescent="0.25">
      <c r="A3533" s="2" t="s">
        <v>9786</v>
      </c>
      <c r="B3533" s="2" t="s">
        <v>9787</v>
      </c>
      <c r="C3533" s="2" t="s">
        <v>9788</v>
      </c>
      <c r="D3533" s="4">
        <v>6224</v>
      </c>
      <c r="F3533" s="11">
        <f t="shared" si="55"/>
        <v>0</v>
      </c>
      <c r="G3533" s="2"/>
      <c r="H3533" s="11"/>
    </row>
    <row r="3534" spans="1:8" x14ac:dyDescent="0.25">
      <c r="A3534" s="2" t="s">
        <v>9789</v>
      </c>
      <c r="B3534" s="2" t="s">
        <v>9790</v>
      </c>
      <c r="C3534" s="2" t="s">
        <v>9791</v>
      </c>
      <c r="D3534" s="4">
        <v>2057</v>
      </c>
      <c r="F3534" s="11">
        <f t="shared" si="55"/>
        <v>0</v>
      </c>
      <c r="G3534" s="2"/>
      <c r="H3534" s="11"/>
    </row>
    <row r="3535" spans="1:8" x14ac:dyDescent="0.25">
      <c r="A3535" s="2" t="s">
        <v>9792</v>
      </c>
      <c r="B3535" s="2" t="s">
        <v>9793</v>
      </c>
      <c r="C3535" s="2" t="s">
        <v>9794</v>
      </c>
      <c r="D3535" s="4">
        <v>4017</v>
      </c>
      <c r="F3535" s="11">
        <f t="shared" si="55"/>
        <v>0</v>
      </c>
      <c r="G3535" s="2"/>
      <c r="H3535" s="11"/>
    </row>
    <row r="3536" spans="1:8" x14ac:dyDescent="0.25">
      <c r="A3536" s="2" t="s">
        <v>9795</v>
      </c>
      <c r="B3536" s="2" t="s">
        <v>9711</v>
      </c>
      <c r="C3536" s="2" t="s">
        <v>9796</v>
      </c>
      <c r="D3536" s="4">
        <v>3427</v>
      </c>
      <c r="F3536" s="11">
        <f t="shared" si="55"/>
        <v>0</v>
      </c>
      <c r="G3536" s="2"/>
      <c r="H3536" s="11"/>
    </row>
    <row r="3537" spans="1:8" x14ac:dyDescent="0.25">
      <c r="A3537" s="2" t="s">
        <v>9797</v>
      </c>
      <c r="B3537" s="2" t="s">
        <v>9798</v>
      </c>
      <c r="C3537" s="2" t="s">
        <v>9799</v>
      </c>
      <c r="D3537" s="4">
        <v>7345</v>
      </c>
      <c r="F3537" s="11">
        <f t="shared" si="55"/>
        <v>0</v>
      </c>
      <c r="G3537" s="2"/>
      <c r="H3537" s="11"/>
    </row>
    <row r="3538" spans="1:8" x14ac:dyDescent="0.25">
      <c r="A3538" s="2" t="s">
        <v>9800</v>
      </c>
      <c r="B3538" s="2" t="s">
        <v>9801</v>
      </c>
      <c r="C3538" s="2" t="s">
        <v>9802</v>
      </c>
      <c r="D3538" s="4">
        <v>4007</v>
      </c>
      <c r="F3538" s="11">
        <f t="shared" si="55"/>
        <v>0</v>
      </c>
      <c r="G3538" s="2"/>
      <c r="H3538" s="11"/>
    </row>
    <row r="3539" spans="1:8" x14ac:dyDescent="0.25">
      <c r="A3539" s="2" t="s">
        <v>9803</v>
      </c>
      <c r="B3539" s="2" t="s">
        <v>9781</v>
      </c>
      <c r="C3539" s="2" t="s">
        <v>9804</v>
      </c>
      <c r="D3539" s="4">
        <v>4061</v>
      </c>
      <c r="F3539" s="11">
        <f t="shared" si="55"/>
        <v>0</v>
      </c>
      <c r="G3539" s="2"/>
      <c r="H3539" s="11"/>
    </row>
    <row r="3540" spans="1:8" x14ac:dyDescent="0.25">
      <c r="A3540" s="2" t="s">
        <v>9805</v>
      </c>
      <c r="B3540" s="2" t="s">
        <v>9717</v>
      </c>
      <c r="C3540" s="2" t="s">
        <v>9806</v>
      </c>
      <c r="D3540" s="4">
        <v>1140</v>
      </c>
      <c r="F3540" s="11">
        <f t="shared" si="55"/>
        <v>0</v>
      </c>
      <c r="G3540" s="2"/>
      <c r="H3540" s="11"/>
    </row>
    <row r="3541" spans="1:8" x14ac:dyDescent="0.25">
      <c r="A3541" s="2" t="s">
        <v>9807</v>
      </c>
      <c r="B3541" s="2" t="s">
        <v>9808</v>
      </c>
      <c r="C3541" s="2" t="s">
        <v>9809</v>
      </c>
      <c r="D3541" s="4">
        <v>4986</v>
      </c>
      <c r="F3541" s="11">
        <f t="shared" si="55"/>
        <v>0</v>
      </c>
      <c r="G3541" s="2"/>
      <c r="H3541" s="11"/>
    </row>
    <row r="3542" spans="1:8" x14ac:dyDescent="0.25">
      <c r="A3542" s="2" t="s">
        <v>9810</v>
      </c>
      <c r="B3542" s="2" t="s">
        <v>9811</v>
      </c>
      <c r="C3542" s="2" t="s">
        <v>9812</v>
      </c>
      <c r="D3542" s="4">
        <v>7495</v>
      </c>
      <c r="F3542" s="11">
        <f t="shared" si="55"/>
        <v>0</v>
      </c>
      <c r="G3542" s="2"/>
      <c r="H3542" s="11"/>
    </row>
    <row r="3543" spans="1:8" x14ac:dyDescent="0.25">
      <c r="A3543" s="2" t="s">
        <v>9813</v>
      </c>
      <c r="B3543" s="2" t="s">
        <v>9717</v>
      </c>
      <c r="C3543" s="2" t="s">
        <v>9814</v>
      </c>
      <c r="D3543" s="4">
        <v>6055</v>
      </c>
      <c r="F3543" s="11">
        <f t="shared" si="55"/>
        <v>0</v>
      </c>
      <c r="G3543" s="2"/>
      <c r="H3543" s="11"/>
    </row>
    <row r="3544" spans="1:8" x14ac:dyDescent="0.25">
      <c r="A3544" s="2" t="s">
        <v>9815</v>
      </c>
      <c r="B3544" s="2" t="s">
        <v>9816</v>
      </c>
      <c r="C3544" s="2" t="s">
        <v>9817</v>
      </c>
      <c r="D3544" s="4">
        <v>5553</v>
      </c>
      <c r="F3544" s="11">
        <f t="shared" si="55"/>
        <v>0</v>
      </c>
      <c r="G3544" s="2"/>
      <c r="H3544" s="11"/>
    </row>
    <row r="3545" spans="1:8" x14ac:dyDescent="0.25">
      <c r="A3545" s="2" t="s">
        <v>9818</v>
      </c>
      <c r="B3545" s="2" t="s">
        <v>9819</v>
      </c>
      <c r="C3545" s="2" t="s">
        <v>9820</v>
      </c>
      <c r="D3545" s="4">
        <v>13780</v>
      </c>
      <c r="F3545" s="11">
        <f t="shared" si="55"/>
        <v>0</v>
      </c>
      <c r="G3545" s="2"/>
      <c r="H3545" s="11"/>
    </row>
    <row r="3546" spans="1:8" x14ac:dyDescent="0.25">
      <c r="A3546" s="2" t="s">
        <v>9821</v>
      </c>
      <c r="B3546" s="2" t="s">
        <v>9822</v>
      </c>
      <c r="C3546" s="2" t="s">
        <v>9823</v>
      </c>
      <c r="D3546" s="4">
        <v>7479</v>
      </c>
      <c r="F3546" s="11">
        <f t="shared" si="55"/>
        <v>0</v>
      </c>
      <c r="G3546" s="2"/>
      <c r="H3546" s="11"/>
    </row>
    <row r="3547" spans="1:8" x14ac:dyDescent="0.25">
      <c r="A3547" s="2" t="s">
        <v>9824</v>
      </c>
      <c r="B3547" s="2" t="s">
        <v>9825</v>
      </c>
      <c r="C3547" s="2" t="s">
        <v>9826</v>
      </c>
      <c r="D3547" s="4">
        <v>4061</v>
      </c>
      <c r="F3547" s="11">
        <f t="shared" si="55"/>
        <v>0</v>
      </c>
      <c r="G3547" s="2"/>
      <c r="H3547" s="11"/>
    </row>
    <row r="3548" spans="1:8" x14ac:dyDescent="0.25">
      <c r="A3548" s="2" t="s">
        <v>9827</v>
      </c>
      <c r="B3548" s="2" t="s">
        <v>9825</v>
      </c>
      <c r="C3548" s="2" t="s">
        <v>9828</v>
      </c>
      <c r="D3548" s="4">
        <v>4061</v>
      </c>
      <c r="F3548" s="11">
        <f t="shared" si="55"/>
        <v>0</v>
      </c>
      <c r="G3548" s="2"/>
      <c r="H3548" s="11"/>
    </row>
    <row r="3549" spans="1:8" x14ac:dyDescent="0.25">
      <c r="A3549" s="2" t="s">
        <v>9829</v>
      </c>
      <c r="B3549" s="2" t="s">
        <v>9711</v>
      </c>
      <c r="C3549" s="2" t="s">
        <v>9830</v>
      </c>
      <c r="D3549" s="4">
        <v>11023</v>
      </c>
      <c r="F3549" s="11">
        <f t="shared" si="55"/>
        <v>0</v>
      </c>
      <c r="G3549" s="2"/>
      <c r="H3549" s="11"/>
    </row>
    <row r="3550" spans="1:8" x14ac:dyDescent="0.25">
      <c r="A3550" s="2" t="s">
        <v>9831</v>
      </c>
      <c r="B3550" s="2" t="s">
        <v>9832</v>
      </c>
      <c r="C3550" s="2" t="s">
        <v>9833</v>
      </c>
      <c r="D3550" s="4">
        <v>2380</v>
      </c>
      <c r="F3550" s="11">
        <f t="shared" si="55"/>
        <v>0</v>
      </c>
      <c r="G3550" s="2"/>
      <c r="H3550" s="11"/>
    </row>
    <row r="3551" spans="1:8" x14ac:dyDescent="0.25">
      <c r="A3551" s="2" t="s">
        <v>9834</v>
      </c>
      <c r="B3551" s="2" t="s">
        <v>9835</v>
      </c>
      <c r="C3551" s="2" t="s">
        <v>9836</v>
      </c>
      <c r="D3551" s="4">
        <v>2712</v>
      </c>
      <c r="F3551" s="11">
        <f t="shared" si="55"/>
        <v>0</v>
      </c>
      <c r="G3551" s="2"/>
      <c r="H3551" s="11"/>
    </row>
    <row r="3552" spans="1:8" x14ac:dyDescent="0.25">
      <c r="A3552" s="2" t="s">
        <v>9837</v>
      </c>
      <c r="B3552" s="2" t="s">
        <v>9838</v>
      </c>
      <c r="C3552" s="2" t="s">
        <v>9839</v>
      </c>
      <c r="D3552" s="4">
        <v>4275</v>
      </c>
      <c r="F3552" s="11">
        <f t="shared" si="55"/>
        <v>0</v>
      </c>
      <c r="G3552" s="2"/>
      <c r="H3552" s="11"/>
    </row>
    <row r="3553" spans="1:8" x14ac:dyDescent="0.25">
      <c r="A3553" s="2" t="s">
        <v>9840</v>
      </c>
      <c r="B3553" s="2" t="s">
        <v>9841</v>
      </c>
      <c r="C3553" s="2" t="s">
        <v>9842</v>
      </c>
      <c r="D3553" s="4">
        <v>5064</v>
      </c>
      <c r="F3553" s="11">
        <f t="shared" si="55"/>
        <v>0</v>
      </c>
      <c r="G3553" s="2"/>
      <c r="H3553" s="11"/>
    </row>
    <row r="3554" spans="1:8" x14ac:dyDescent="0.25">
      <c r="A3554" s="2" t="s">
        <v>9843</v>
      </c>
      <c r="B3554" s="2" t="s">
        <v>9793</v>
      </c>
      <c r="C3554" s="2" t="s">
        <v>9844</v>
      </c>
      <c r="D3554" s="4">
        <v>4017</v>
      </c>
      <c r="F3554" s="11">
        <f t="shared" si="55"/>
        <v>0</v>
      </c>
      <c r="G3554" s="2"/>
      <c r="H3554" s="11"/>
    </row>
    <row r="3555" spans="1:8" x14ac:dyDescent="0.25">
      <c r="A3555" s="2" t="s">
        <v>9845</v>
      </c>
      <c r="B3555" s="2" t="s">
        <v>9838</v>
      </c>
      <c r="C3555" s="2" t="s">
        <v>9846</v>
      </c>
      <c r="D3555" s="4">
        <v>2902</v>
      </c>
      <c r="F3555" s="11">
        <f t="shared" si="55"/>
        <v>0</v>
      </c>
      <c r="G3555" s="2"/>
      <c r="H3555" s="11"/>
    </row>
    <row r="3556" spans="1:8" x14ac:dyDescent="0.25">
      <c r="A3556" s="2" t="s">
        <v>9847</v>
      </c>
      <c r="B3556" s="2" t="s">
        <v>9741</v>
      </c>
      <c r="C3556" s="2" t="s">
        <v>9848</v>
      </c>
      <c r="D3556" s="4">
        <v>2751</v>
      </c>
      <c r="F3556" s="11">
        <f t="shared" si="55"/>
        <v>0</v>
      </c>
      <c r="G3556" s="2"/>
      <c r="H3556" s="11"/>
    </row>
    <row r="3557" spans="1:8" x14ac:dyDescent="0.25">
      <c r="A3557" s="2" t="s">
        <v>9849</v>
      </c>
      <c r="B3557" s="2" t="s">
        <v>9838</v>
      </c>
      <c r="C3557" s="2" t="s">
        <v>9850</v>
      </c>
      <c r="D3557" s="4">
        <v>4275</v>
      </c>
      <c r="F3557" s="11">
        <f t="shared" si="55"/>
        <v>0</v>
      </c>
      <c r="G3557" s="2"/>
      <c r="H3557" s="11"/>
    </row>
    <row r="3558" spans="1:8" x14ac:dyDescent="0.25">
      <c r="A3558" s="2" t="s">
        <v>9851</v>
      </c>
      <c r="B3558" s="2" t="s">
        <v>9790</v>
      </c>
      <c r="C3558" s="2" t="s">
        <v>9852</v>
      </c>
      <c r="D3558" s="4">
        <v>2291</v>
      </c>
      <c r="F3558" s="11">
        <f t="shared" si="55"/>
        <v>0</v>
      </c>
      <c r="G3558" s="2"/>
      <c r="H3558" s="11"/>
    </row>
    <row r="3559" spans="1:8" x14ac:dyDescent="0.25">
      <c r="A3559" s="2" t="s">
        <v>9853</v>
      </c>
      <c r="B3559" s="2" t="s">
        <v>9793</v>
      </c>
      <c r="C3559" s="2" t="s">
        <v>9854</v>
      </c>
      <c r="D3559" s="4">
        <v>4017</v>
      </c>
      <c r="F3559" s="11">
        <f t="shared" si="55"/>
        <v>0</v>
      </c>
      <c r="G3559" s="2"/>
      <c r="H3559" s="11"/>
    </row>
    <row r="3560" spans="1:8" x14ac:dyDescent="0.25">
      <c r="A3560" s="2" t="s">
        <v>9855</v>
      </c>
      <c r="B3560" s="2" t="s">
        <v>9841</v>
      </c>
      <c r="C3560" s="2" t="s">
        <v>9856</v>
      </c>
      <c r="D3560" s="4">
        <v>5329</v>
      </c>
      <c r="F3560" s="11">
        <f t="shared" si="55"/>
        <v>0</v>
      </c>
      <c r="G3560" s="2"/>
      <c r="H3560" s="11"/>
    </row>
    <row r="3561" spans="1:8" x14ac:dyDescent="0.25">
      <c r="A3561" s="2" t="s">
        <v>9857</v>
      </c>
      <c r="B3561" s="2" t="s">
        <v>9729</v>
      </c>
      <c r="C3561" s="2" t="s">
        <v>9858</v>
      </c>
      <c r="D3561" s="4">
        <v>2386</v>
      </c>
      <c r="F3561" s="11">
        <f t="shared" si="55"/>
        <v>0</v>
      </c>
      <c r="G3561" s="2"/>
      <c r="H3561" s="11"/>
    </row>
    <row r="3562" spans="1:8" x14ac:dyDescent="0.25">
      <c r="A3562" s="2" t="s">
        <v>9859</v>
      </c>
      <c r="B3562" s="2" t="s">
        <v>9811</v>
      </c>
      <c r="C3562" s="2" t="s">
        <v>9860</v>
      </c>
      <c r="D3562" s="4">
        <v>7495</v>
      </c>
      <c r="F3562" s="11">
        <f t="shared" si="55"/>
        <v>0</v>
      </c>
      <c r="G3562" s="2"/>
      <c r="H3562" s="11"/>
    </row>
    <row r="3563" spans="1:8" x14ac:dyDescent="0.25">
      <c r="A3563" s="2" t="s">
        <v>9861</v>
      </c>
      <c r="B3563" s="2" t="s">
        <v>9862</v>
      </c>
      <c r="C3563" s="2" t="s">
        <v>9863</v>
      </c>
      <c r="D3563" s="4">
        <v>3171</v>
      </c>
      <c r="F3563" s="11">
        <f t="shared" si="55"/>
        <v>0</v>
      </c>
      <c r="G3563" s="2"/>
      <c r="H3563" s="11"/>
    </row>
    <row r="3564" spans="1:8" x14ac:dyDescent="0.25">
      <c r="A3564" s="2" t="s">
        <v>9864</v>
      </c>
      <c r="B3564" s="2" t="s">
        <v>9787</v>
      </c>
      <c r="C3564" s="2" t="s">
        <v>9865</v>
      </c>
      <c r="D3564" s="4">
        <v>6224</v>
      </c>
      <c r="F3564" s="11">
        <f t="shared" si="55"/>
        <v>0</v>
      </c>
      <c r="G3564" s="2"/>
      <c r="H3564" s="11"/>
    </row>
    <row r="3565" spans="1:8" x14ac:dyDescent="0.25">
      <c r="A3565" s="2" t="s">
        <v>9866</v>
      </c>
      <c r="B3565" s="2" t="s">
        <v>9778</v>
      </c>
      <c r="C3565" s="2" t="s">
        <v>9867</v>
      </c>
      <c r="D3565" s="4">
        <v>5871</v>
      </c>
      <c r="F3565" s="11">
        <f t="shared" si="55"/>
        <v>0</v>
      </c>
      <c r="G3565" s="2"/>
      <c r="H3565" s="11"/>
    </row>
    <row r="3566" spans="1:8" x14ac:dyDescent="0.25">
      <c r="A3566" s="2" t="s">
        <v>9868</v>
      </c>
      <c r="B3566" s="2" t="s">
        <v>9862</v>
      </c>
      <c r="C3566" s="2" t="s">
        <v>9869</v>
      </c>
      <c r="D3566" s="4">
        <v>3171</v>
      </c>
      <c r="F3566" s="11">
        <f t="shared" si="55"/>
        <v>0</v>
      </c>
      <c r="G3566" s="2"/>
      <c r="H3566" s="11"/>
    </row>
    <row r="3567" spans="1:8" x14ac:dyDescent="0.25">
      <c r="A3567" s="2" t="s">
        <v>9870</v>
      </c>
      <c r="B3567" s="2" t="s">
        <v>9775</v>
      </c>
      <c r="C3567" s="2" t="s">
        <v>9871</v>
      </c>
      <c r="D3567" s="4">
        <v>5884</v>
      </c>
      <c r="F3567" s="11">
        <f t="shared" si="55"/>
        <v>0</v>
      </c>
      <c r="G3567" s="2"/>
      <c r="H3567" s="11"/>
    </row>
    <row r="3568" spans="1:8" x14ac:dyDescent="0.25">
      <c r="A3568" s="2" t="s">
        <v>9872</v>
      </c>
      <c r="B3568" s="2" t="s">
        <v>9759</v>
      </c>
      <c r="C3568" s="2" t="s">
        <v>9873</v>
      </c>
      <c r="D3568" s="4">
        <v>13013</v>
      </c>
      <c r="F3568" s="11">
        <f t="shared" si="55"/>
        <v>0</v>
      </c>
      <c r="G3568" s="2"/>
      <c r="H3568" s="11"/>
    </row>
    <row r="3569" spans="1:8" x14ac:dyDescent="0.25">
      <c r="A3569" s="2" t="s">
        <v>9874</v>
      </c>
      <c r="B3569" s="2" t="s">
        <v>9778</v>
      </c>
      <c r="C3569" s="2" t="s">
        <v>9875</v>
      </c>
      <c r="D3569" s="4">
        <v>5658</v>
      </c>
      <c r="F3569" s="11">
        <f t="shared" si="55"/>
        <v>0</v>
      </c>
      <c r="G3569" s="2"/>
      <c r="H3569" s="11"/>
    </row>
    <row r="3570" spans="1:8" x14ac:dyDescent="0.25">
      <c r="A3570" s="2" t="s">
        <v>9876</v>
      </c>
      <c r="B3570" s="2" t="s">
        <v>9877</v>
      </c>
      <c r="C3570" s="2" t="s">
        <v>9878</v>
      </c>
      <c r="D3570" s="4">
        <v>9105</v>
      </c>
      <c r="F3570" s="11">
        <f t="shared" si="55"/>
        <v>0</v>
      </c>
      <c r="G3570" s="2"/>
      <c r="H3570" s="11"/>
    </row>
    <row r="3571" spans="1:8" x14ac:dyDescent="0.25">
      <c r="A3571" s="2" t="s">
        <v>9879</v>
      </c>
      <c r="B3571" s="2" t="s">
        <v>9775</v>
      </c>
      <c r="C3571" s="2" t="s">
        <v>9880</v>
      </c>
      <c r="D3571" s="4">
        <v>8654</v>
      </c>
      <c r="F3571" s="11">
        <f t="shared" si="55"/>
        <v>0</v>
      </c>
      <c r="G3571" s="2"/>
      <c r="H3571" s="11"/>
    </row>
    <row r="3572" spans="1:8" x14ac:dyDescent="0.25">
      <c r="A3572" s="2" t="s">
        <v>9881</v>
      </c>
      <c r="B3572" s="2" t="s">
        <v>9714</v>
      </c>
      <c r="C3572" s="2" t="s">
        <v>9882</v>
      </c>
      <c r="D3572" s="4">
        <v>9373</v>
      </c>
      <c r="F3572" s="11">
        <f t="shared" si="55"/>
        <v>0</v>
      </c>
      <c r="G3572" s="2"/>
      <c r="H3572" s="11"/>
    </row>
    <row r="3573" spans="1:8" x14ac:dyDescent="0.25">
      <c r="A3573" s="2" t="s">
        <v>9883</v>
      </c>
      <c r="B3573" s="2" t="s">
        <v>9884</v>
      </c>
      <c r="C3573" s="2" t="s">
        <v>9885</v>
      </c>
      <c r="D3573" s="4">
        <v>109727</v>
      </c>
      <c r="F3573" s="11">
        <f t="shared" si="55"/>
        <v>0</v>
      </c>
      <c r="G3573" s="2"/>
      <c r="H3573" s="11"/>
    </row>
    <row r="3574" spans="1:8" x14ac:dyDescent="0.25">
      <c r="A3574" s="2" t="s">
        <v>9886</v>
      </c>
      <c r="B3574" s="2" t="s">
        <v>9887</v>
      </c>
      <c r="C3574" s="2" t="s">
        <v>9888</v>
      </c>
      <c r="D3574" s="4">
        <v>119226</v>
      </c>
      <c r="F3574" s="11">
        <f t="shared" si="55"/>
        <v>0</v>
      </c>
      <c r="G3574" s="2"/>
      <c r="H3574" s="11"/>
    </row>
    <row r="3575" spans="1:8" x14ac:dyDescent="0.25">
      <c r="A3575" s="2" t="s">
        <v>9889</v>
      </c>
      <c r="B3575" s="2" t="s">
        <v>9890</v>
      </c>
      <c r="C3575" s="2" t="s">
        <v>9891</v>
      </c>
      <c r="D3575" s="4">
        <v>134767</v>
      </c>
      <c r="F3575" s="11">
        <f t="shared" si="55"/>
        <v>0</v>
      </c>
      <c r="G3575" s="2"/>
      <c r="H3575" s="11"/>
    </row>
    <row r="3576" spans="1:8" x14ac:dyDescent="0.25">
      <c r="A3576" s="2" t="s">
        <v>9892</v>
      </c>
      <c r="B3576" s="2" t="s">
        <v>9893</v>
      </c>
      <c r="C3576" s="2" t="s">
        <v>9894</v>
      </c>
      <c r="D3576" s="4">
        <v>149791</v>
      </c>
      <c r="F3576" s="11">
        <f t="shared" si="55"/>
        <v>0</v>
      </c>
      <c r="G3576" s="2"/>
      <c r="H3576" s="11"/>
    </row>
    <row r="3577" spans="1:8" x14ac:dyDescent="0.25">
      <c r="A3577" s="2" t="s">
        <v>9895</v>
      </c>
      <c r="B3577" s="2" t="s">
        <v>9896</v>
      </c>
      <c r="C3577" s="2" t="s">
        <v>9897</v>
      </c>
      <c r="D3577" s="4">
        <v>62807</v>
      </c>
      <c r="F3577" s="11">
        <f t="shared" si="55"/>
        <v>0</v>
      </c>
      <c r="G3577" s="2"/>
      <c r="H3577" s="11"/>
    </row>
    <row r="3578" spans="1:8" x14ac:dyDescent="0.25">
      <c r="A3578" s="2" t="s">
        <v>9898</v>
      </c>
      <c r="B3578" s="2" t="s">
        <v>9899</v>
      </c>
      <c r="C3578" s="2" t="s">
        <v>9900</v>
      </c>
      <c r="D3578" s="4">
        <v>64487</v>
      </c>
      <c r="F3578" s="11">
        <f t="shared" si="55"/>
        <v>0</v>
      </c>
      <c r="G3578" s="2"/>
      <c r="H3578" s="11"/>
    </row>
    <row r="3579" spans="1:8" x14ac:dyDescent="0.25">
      <c r="A3579" s="2" t="s">
        <v>9901</v>
      </c>
      <c r="B3579" s="2" t="s">
        <v>9902</v>
      </c>
      <c r="C3579" s="2" t="s">
        <v>9903</v>
      </c>
      <c r="D3579" s="4">
        <v>1947</v>
      </c>
      <c r="F3579" s="11">
        <f t="shared" si="55"/>
        <v>0</v>
      </c>
      <c r="G3579" s="2"/>
      <c r="H3579" s="11"/>
    </row>
    <row r="3580" spans="1:8" x14ac:dyDescent="0.25">
      <c r="A3580" s="2" t="s">
        <v>9904</v>
      </c>
      <c r="B3580" s="2" t="s">
        <v>9905</v>
      </c>
      <c r="C3580" s="2" t="s">
        <v>9906</v>
      </c>
      <c r="D3580" s="4">
        <v>18578</v>
      </c>
      <c r="F3580" s="11">
        <f t="shared" si="55"/>
        <v>0</v>
      </c>
      <c r="G3580" s="2"/>
      <c r="H3580" s="11"/>
    </row>
    <row r="3581" spans="1:8" x14ac:dyDescent="0.25">
      <c r="A3581" s="2" t="s">
        <v>9907</v>
      </c>
      <c r="B3581" s="2" t="s">
        <v>9908</v>
      </c>
      <c r="C3581" s="2" t="s">
        <v>9909</v>
      </c>
      <c r="D3581" s="4">
        <v>18497</v>
      </c>
      <c r="F3581" s="11">
        <f t="shared" si="55"/>
        <v>0</v>
      </c>
      <c r="G3581" s="2"/>
      <c r="H3581" s="11"/>
    </row>
    <row r="3582" spans="1:8" x14ac:dyDescent="0.25">
      <c r="A3582" s="2" t="s">
        <v>9910</v>
      </c>
      <c r="B3582" s="2" t="s">
        <v>9911</v>
      </c>
      <c r="C3582" s="2" t="s">
        <v>9912</v>
      </c>
      <c r="D3582" s="4">
        <v>91819</v>
      </c>
      <c r="F3582" s="11">
        <f t="shared" si="55"/>
        <v>0</v>
      </c>
      <c r="G3582" s="2"/>
      <c r="H3582" s="11"/>
    </row>
    <row r="3583" spans="1:8" x14ac:dyDescent="0.25">
      <c r="A3583" s="2" t="s">
        <v>9913</v>
      </c>
      <c r="B3583" s="2" t="s">
        <v>9914</v>
      </c>
      <c r="C3583" s="2" t="s">
        <v>9915</v>
      </c>
      <c r="D3583" s="4">
        <v>129249</v>
      </c>
      <c r="F3583" s="11">
        <f t="shared" si="55"/>
        <v>0</v>
      </c>
      <c r="G3583" s="2"/>
      <c r="H3583" s="11"/>
    </row>
    <row r="3584" spans="1:8" x14ac:dyDescent="0.25">
      <c r="A3584" s="2" t="s">
        <v>9916</v>
      </c>
      <c r="B3584" s="2" t="s">
        <v>9917</v>
      </c>
      <c r="C3584" s="2" t="s">
        <v>9918</v>
      </c>
      <c r="D3584" s="4">
        <v>1076</v>
      </c>
      <c r="F3584" s="11">
        <f t="shared" si="55"/>
        <v>0</v>
      </c>
      <c r="G3584" s="2"/>
      <c r="H3584" s="11"/>
    </row>
    <row r="3585" spans="1:8" x14ac:dyDescent="0.25">
      <c r="A3585" s="2" t="s">
        <v>9919</v>
      </c>
      <c r="B3585" s="2" t="s">
        <v>9920</v>
      </c>
      <c r="C3585" s="2" t="s">
        <v>9921</v>
      </c>
      <c r="D3585" s="4">
        <v>63648</v>
      </c>
      <c r="F3585" s="11">
        <f t="shared" si="55"/>
        <v>0</v>
      </c>
      <c r="G3585" s="2"/>
      <c r="H3585" s="11"/>
    </row>
    <row r="3586" spans="1:8" x14ac:dyDescent="0.25">
      <c r="A3586" s="2" t="s">
        <v>9922</v>
      </c>
      <c r="B3586" s="2" t="s">
        <v>9923</v>
      </c>
      <c r="C3586" s="2" t="s">
        <v>9924</v>
      </c>
      <c r="D3586" s="4">
        <v>1175</v>
      </c>
      <c r="F3586" s="11">
        <f t="shared" si="55"/>
        <v>0</v>
      </c>
      <c r="G3586" s="2"/>
      <c r="H3586" s="11"/>
    </row>
    <row r="3587" spans="1:8" x14ac:dyDescent="0.25">
      <c r="A3587" s="2" t="s">
        <v>9926</v>
      </c>
      <c r="B3587" s="2" t="s">
        <v>9927</v>
      </c>
      <c r="C3587" s="2" t="s">
        <v>9928</v>
      </c>
      <c r="D3587" s="4">
        <v>30788</v>
      </c>
      <c r="F3587" s="11">
        <f t="shared" si="55"/>
        <v>0</v>
      </c>
      <c r="G3587" s="2"/>
      <c r="H3587" s="11"/>
    </row>
    <row r="3588" spans="1:8" x14ac:dyDescent="0.25">
      <c r="A3588" s="2" t="s">
        <v>9929</v>
      </c>
      <c r="B3588" s="2" t="s">
        <v>9930</v>
      </c>
      <c r="C3588" s="2" t="s">
        <v>9931</v>
      </c>
      <c r="D3588" s="4">
        <v>33189</v>
      </c>
      <c r="F3588" s="11">
        <f t="shared" si="55"/>
        <v>0</v>
      </c>
      <c r="G3588" s="2"/>
      <c r="H3588" s="11"/>
    </row>
    <row r="3589" spans="1:8" x14ac:dyDescent="0.25">
      <c r="A3589" s="2" t="s">
        <v>9932</v>
      </c>
      <c r="B3589" s="2" t="s">
        <v>9933</v>
      </c>
      <c r="C3589" s="2" t="s">
        <v>9934</v>
      </c>
      <c r="D3589" s="4">
        <v>34567</v>
      </c>
      <c r="F3589" s="11">
        <f t="shared" si="55"/>
        <v>0</v>
      </c>
      <c r="G3589" s="2"/>
      <c r="H3589" s="11"/>
    </row>
    <row r="3590" spans="1:8" x14ac:dyDescent="0.25">
      <c r="A3590" s="2" t="s">
        <v>9935</v>
      </c>
      <c r="B3590" s="2" t="s">
        <v>9936</v>
      </c>
      <c r="C3590" s="2" t="s">
        <v>9937</v>
      </c>
      <c r="D3590" s="4">
        <v>36457</v>
      </c>
      <c r="F3590" s="11">
        <f t="shared" si="55"/>
        <v>0</v>
      </c>
      <c r="G3590" s="2"/>
      <c r="H3590" s="11"/>
    </row>
    <row r="3591" spans="1:8" x14ac:dyDescent="0.25">
      <c r="A3591" s="2" t="s">
        <v>9938</v>
      </c>
      <c r="B3591" s="2" t="s">
        <v>9939</v>
      </c>
      <c r="C3591" s="2" t="s">
        <v>9940</v>
      </c>
      <c r="D3591" s="4">
        <v>3345</v>
      </c>
      <c r="F3591" s="11">
        <f t="shared" si="55"/>
        <v>0</v>
      </c>
      <c r="G3591" s="2"/>
      <c r="H3591" s="11"/>
    </row>
    <row r="3592" spans="1:8" x14ac:dyDescent="0.25">
      <c r="A3592" s="2" t="s">
        <v>9941</v>
      </c>
      <c r="B3592" s="2" t="s">
        <v>9942</v>
      </c>
      <c r="C3592" s="2" t="s">
        <v>9943</v>
      </c>
      <c r="D3592" s="4">
        <v>3635</v>
      </c>
      <c r="F3592" s="11">
        <f t="shared" ref="F3592:F3655" si="56">D3592*E3592</f>
        <v>0</v>
      </c>
      <c r="G3592" s="2"/>
      <c r="H3592" s="11"/>
    </row>
    <row r="3593" spans="1:8" x14ac:dyDescent="0.25">
      <c r="A3593" s="2" t="s">
        <v>9944</v>
      </c>
      <c r="B3593" s="2" t="s">
        <v>9945</v>
      </c>
      <c r="C3593" s="2" t="s">
        <v>9946</v>
      </c>
      <c r="D3593" s="4">
        <v>4338</v>
      </c>
      <c r="F3593" s="11">
        <f t="shared" si="56"/>
        <v>0</v>
      </c>
      <c r="G3593" s="2"/>
      <c r="H3593" s="11"/>
    </row>
    <row r="3594" spans="1:8" x14ac:dyDescent="0.25">
      <c r="A3594" s="2" t="s">
        <v>9947</v>
      </c>
      <c r="B3594" s="2" t="s">
        <v>9948</v>
      </c>
      <c r="C3594" s="2" t="s">
        <v>9949</v>
      </c>
      <c r="D3594" s="4">
        <v>33879</v>
      </c>
      <c r="F3594" s="11">
        <f t="shared" si="56"/>
        <v>0</v>
      </c>
      <c r="G3594" s="2"/>
      <c r="H3594" s="11"/>
    </row>
    <row r="3595" spans="1:8" x14ac:dyDescent="0.25">
      <c r="A3595" s="2" t="s">
        <v>9950</v>
      </c>
      <c r="B3595" s="2" t="s">
        <v>9951</v>
      </c>
      <c r="C3595" s="2" t="s">
        <v>9952</v>
      </c>
      <c r="D3595" s="4">
        <v>4338</v>
      </c>
      <c r="F3595" s="11">
        <f t="shared" si="56"/>
        <v>0</v>
      </c>
      <c r="G3595" s="2"/>
      <c r="H3595" s="11"/>
    </row>
    <row r="3596" spans="1:8" x14ac:dyDescent="0.25">
      <c r="A3596" s="2" t="s">
        <v>9953</v>
      </c>
      <c r="B3596" s="2" t="s">
        <v>9954</v>
      </c>
      <c r="C3596" s="2" t="s">
        <v>9955</v>
      </c>
      <c r="D3596" s="4">
        <v>3893</v>
      </c>
      <c r="F3596" s="11">
        <f t="shared" si="56"/>
        <v>0</v>
      </c>
      <c r="G3596" s="2"/>
      <c r="H3596" s="11"/>
    </row>
    <row r="3597" spans="1:8" x14ac:dyDescent="0.25">
      <c r="A3597" s="2" t="s">
        <v>9956</v>
      </c>
      <c r="B3597" s="2" t="s">
        <v>9957</v>
      </c>
      <c r="C3597" s="2" t="s">
        <v>9958</v>
      </c>
      <c r="D3597" s="4">
        <v>36457</v>
      </c>
      <c r="F3597" s="11">
        <f t="shared" si="56"/>
        <v>0</v>
      </c>
      <c r="G3597" s="2"/>
      <c r="H3597" s="11"/>
    </row>
    <row r="3598" spans="1:8" x14ac:dyDescent="0.25">
      <c r="A3598" s="2" t="s">
        <v>9960</v>
      </c>
      <c r="B3598" s="2" t="s">
        <v>9961</v>
      </c>
      <c r="C3598" s="2" t="s">
        <v>9962</v>
      </c>
      <c r="D3598" s="4">
        <v>3345</v>
      </c>
      <c r="F3598" s="11">
        <f t="shared" si="56"/>
        <v>0</v>
      </c>
      <c r="G3598" s="2"/>
      <c r="H3598" s="11"/>
    </row>
    <row r="3599" spans="1:8" x14ac:dyDescent="0.25">
      <c r="A3599" s="2" t="s">
        <v>9963</v>
      </c>
      <c r="B3599" s="2" t="s">
        <v>9964</v>
      </c>
      <c r="C3599" s="2" t="s">
        <v>9965</v>
      </c>
      <c r="D3599" s="4">
        <v>6406</v>
      </c>
      <c r="F3599" s="11">
        <f t="shared" si="56"/>
        <v>0</v>
      </c>
      <c r="G3599" s="2"/>
      <c r="H3599" s="11"/>
    </row>
    <row r="3600" spans="1:8" x14ac:dyDescent="0.25">
      <c r="A3600" s="2" t="s">
        <v>9966</v>
      </c>
      <c r="B3600" s="2" t="s">
        <v>9967</v>
      </c>
      <c r="C3600" s="2" t="s">
        <v>9968</v>
      </c>
      <c r="D3600" s="4">
        <v>1576</v>
      </c>
      <c r="F3600" s="11">
        <f t="shared" si="56"/>
        <v>0</v>
      </c>
      <c r="G3600" s="2"/>
      <c r="H3600" s="11"/>
    </row>
    <row r="3601" spans="1:8" x14ac:dyDescent="0.25">
      <c r="A3601" s="2" t="s">
        <v>9969</v>
      </c>
      <c r="B3601" s="2" t="s">
        <v>9967</v>
      </c>
      <c r="C3601" s="2" t="s">
        <v>9970</v>
      </c>
      <c r="D3601" s="4">
        <v>1853</v>
      </c>
      <c r="F3601" s="11">
        <f t="shared" si="56"/>
        <v>0</v>
      </c>
      <c r="G3601" s="2"/>
      <c r="H3601" s="11"/>
    </row>
    <row r="3602" spans="1:8" x14ac:dyDescent="0.25">
      <c r="A3602" s="2" t="s">
        <v>9971</v>
      </c>
      <c r="B3602" s="2" t="s">
        <v>9972</v>
      </c>
      <c r="C3602" s="2" t="s">
        <v>9973</v>
      </c>
      <c r="D3602" s="4">
        <v>34567</v>
      </c>
      <c r="F3602" s="11">
        <f t="shared" si="56"/>
        <v>0</v>
      </c>
      <c r="G3602" s="2"/>
      <c r="H3602" s="11"/>
    </row>
    <row r="3603" spans="1:8" x14ac:dyDescent="0.25">
      <c r="A3603" s="2" t="s">
        <v>9974</v>
      </c>
      <c r="B3603" s="2" t="s">
        <v>9975</v>
      </c>
      <c r="C3603" s="2" t="s">
        <v>9976</v>
      </c>
      <c r="D3603" s="4">
        <v>5494</v>
      </c>
      <c r="F3603" s="11">
        <f t="shared" si="56"/>
        <v>0</v>
      </c>
      <c r="G3603" s="2"/>
      <c r="H3603" s="11"/>
    </row>
    <row r="3604" spans="1:8" x14ac:dyDescent="0.25">
      <c r="A3604" s="2" t="s">
        <v>9978</v>
      </c>
      <c r="B3604" s="2" t="s">
        <v>9979</v>
      </c>
      <c r="C3604" s="2" t="s">
        <v>9980</v>
      </c>
      <c r="D3604" s="4">
        <v>138148</v>
      </c>
      <c r="F3604" s="11">
        <f t="shared" si="56"/>
        <v>0</v>
      </c>
      <c r="G3604" s="2"/>
      <c r="H3604" s="11"/>
    </row>
    <row r="3605" spans="1:8" x14ac:dyDescent="0.25">
      <c r="A3605" s="2" t="s">
        <v>9981</v>
      </c>
      <c r="B3605" s="2" t="s">
        <v>9905</v>
      </c>
      <c r="C3605" s="2" t="s">
        <v>9982</v>
      </c>
      <c r="D3605" s="4">
        <v>18578</v>
      </c>
      <c r="F3605" s="11">
        <f t="shared" si="56"/>
        <v>0</v>
      </c>
      <c r="G3605" s="2"/>
      <c r="H3605" s="11"/>
    </row>
    <row r="3606" spans="1:8" x14ac:dyDescent="0.25">
      <c r="A3606" s="2" t="s">
        <v>9983</v>
      </c>
      <c r="B3606" s="2" t="s">
        <v>9984</v>
      </c>
      <c r="C3606" s="2" t="s">
        <v>9985</v>
      </c>
      <c r="D3606" s="4">
        <v>114059</v>
      </c>
      <c r="F3606" s="11">
        <f t="shared" si="56"/>
        <v>0</v>
      </c>
      <c r="G3606" s="2"/>
      <c r="H3606" s="11"/>
    </row>
    <row r="3607" spans="1:8" x14ac:dyDescent="0.25">
      <c r="A3607" s="2" t="s">
        <v>9986</v>
      </c>
      <c r="B3607" s="2" t="s">
        <v>9987</v>
      </c>
      <c r="C3607" s="2" t="s">
        <v>9988</v>
      </c>
      <c r="D3607" s="4">
        <v>17498</v>
      </c>
      <c r="F3607" s="11">
        <f t="shared" si="56"/>
        <v>0</v>
      </c>
      <c r="G3607" s="2"/>
      <c r="H3607" s="11"/>
    </row>
    <row r="3608" spans="1:8" x14ac:dyDescent="0.25">
      <c r="A3608" s="2" t="s">
        <v>9989</v>
      </c>
      <c r="B3608" s="2" t="s">
        <v>9984</v>
      </c>
      <c r="C3608" s="2" t="s">
        <v>9990</v>
      </c>
      <c r="D3608" s="4">
        <v>115442</v>
      </c>
      <c r="F3608" s="11">
        <f t="shared" si="56"/>
        <v>0</v>
      </c>
      <c r="G3608" s="2"/>
      <c r="H3608" s="11"/>
    </row>
    <row r="3609" spans="1:8" x14ac:dyDescent="0.25">
      <c r="A3609" s="2" t="s">
        <v>9991</v>
      </c>
      <c r="B3609" s="2" t="s">
        <v>9905</v>
      </c>
      <c r="C3609" s="2" t="s">
        <v>9992</v>
      </c>
      <c r="D3609" s="4">
        <v>6203</v>
      </c>
      <c r="F3609" s="11">
        <f t="shared" si="56"/>
        <v>0</v>
      </c>
      <c r="G3609" s="2"/>
      <c r="H3609" s="11"/>
    </row>
    <row r="3610" spans="1:8" x14ac:dyDescent="0.25">
      <c r="A3610" s="2" t="s">
        <v>9993</v>
      </c>
      <c r="B3610" s="2" t="s">
        <v>9984</v>
      </c>
      <c r="C3610" s="2" t="s">
        <v>9994</v>
      </c>
      <c r="D3610" s="4">
        <v>114059</v>
      </c>
      <c r="F3610" s="11">
        <f t="shared" si="56"/>
        <v>0</v>
      </c>
      <c r="G3610" s="2"/>
      <c r="H3610" s="11"/>
    </row>
    <row r="3611" spans="1:8" x14ac:dyDescent="0.25">
      <c r="A3611" s="2" t="s">
        <v>9995</v>
      </c>
      <c r="B3611" s="2" t="s">
        <v>9996</v>
      </c>
      <c r="C3611" s="2" t="s">
        <v>9997</v>
      </c>
      <c r="D3611" s="4">
        <v>7472</v>
      </c>
      <c r="F3611" s="11">
        <f t="shared" si="56"/>
        <v>0</v>
      </c>
      <c r="G3611" s="2"/>
      <c r="H3611" s="11"/>
    </row>
    <row r="3612" spans="1:8" x14ac:dyDescent="0.25">
      <c r="A3612" s="2" t="s">
        <v>9998</v>
      </c>
      <c r="B3612" s="2" t="s">
        <v>9999</v>
      </c>
      <c r="C3612" s="2" t="s">
        <v>10000</v>
      </c>
      <c r="D3612" s="4">
        <v>1237</v>
      </c>
      <c r="F3612" s="11">
        <f t="shared" si="56"/>
        <v>0</v>
      </c>
      <c r="G3612" s="2"/>
      <c r="H3612" s="11"/>
    </row>
    <row r="3613" spans="1:8" x14ac:dyDescent="0.25">
      <c r="A3613" s="2" t="s">
        <v>10001</v>
      </c>
      <c r="B3613" s="2" t="s">
        <v>9996</v>
      </c>
      <c r="C3613" s="2" t="s">
        <v>10002</v>
      </c>
      <c r="D3613" s="4">
        <v>7472</v>
      </c>
      <c r="F3613" s="11">
        <f t="shared" si="56"/>
        <v>0</v>
      </c>
      <c r="G3613" s="2"/>
      <c r="H3613" s="11"/>
    </row>
    <row r="3614" spans="1:8" x14ac:dyDescent="0.25">
      <c r="A3614" s="2" t="s">
        <v>10003</v>
      </c>
      <c r="B3614" s="2" t="s">
        <v>10004</v>
      </c>
      <c r="C3614" s="2" t="s">
        <v>10005</v>
      </c>
      <c r="D3614" s="4">
        <v>91819</v>
      </c>
      <c r="F3614" s="11">
        <f t="shared" si="56"/>
        <v>0</v>
      </c>
      <c r="G3614" s="2"/>
      <c r="H3614" s="11"/>
    </row>
    <row r="3615" spans="1:8" x14ac:dyDescent="0.25">
      <c r="A3615" s="2" t="s">
        <v>10006</v>
      </c>
      <c r="B3615" s="2" t="s">
        <v>10007</v>
      </c>
      <c r="C3615" s="2" t="s">
        <v>10008</v>
      </c>
      <c r="D3615" s="4">
        <v>34170</v>
      </c>
      <c r="F3615" s="11">
        <f t="shared" si="56"/>
        <v>0</v>
      </c>
      <c r="G3615" s="2"/>
      <c r="H3615" s="11"/>
    </row>
    <row r="3616" spans="1:8" x14ac:dyDescent="0.25">
      <c r="A3616" s="2" t="s">
        <v>10009</v>
      </c>
      <c r="B3616" s="2" t="s">
        <v>10010</v>
      </c>
      <c r="C3616" s="2" t="s">
        <v>10011</v>
      </c>
      <c r="D3616" s="4">
        <v>1076</v>
      </c>
      <c r="F3616" s="11">
        <f t="shared" si="56"/>
        <v>0</v>
      </c>
      <c r="G3616" s="2"/>
      <c r="H3616" s="11"/>
    </row>
    <row r="3617" spans="1:8" x14ac:dyDescent="0.25">
      <c r="A3617" s="2" t="s">
        <v>10012</v>
      </c>
      <c r="B3617" s="2" t="s">
        <v>10013</v>
      </c>
      <c r="C3617" s="2" t="s">
        <v>10014</v>
      </c>
      <c r="D3617" s="4">
        <v>10849</v>
      </c>
      <c r="F3617" s="11">
        <f t="shared" si="56"/>
        <v>0</v>
      </c>
      <c r="G3617" s="2"/>
      <c r="H3617" s="11"/>
    </row>
    <row r="3618" spans="1:8" x14ac:dyDescent="0.25">
      <c r="A3618" s="2" t="s">
        <v>10015</v>
      </c>
      <c r="B3618" s="2" t="s">
        <v>10016</v>
      </c>
      <c r="C3618" s="2" t="s">
        <v>10017</v>
      </c>
      <c r="D3618" s="4">
        <v>142306</v>
      </c>
      <c r="F3618" s="11">
        <f t="shared" si="56"/>
        <v>0</v>
      </c>
      <c r="G3618" s="2"/>
      <c r="H3618" s="11"/>
    </row>
    <row r="3619" spans="1:8" x14ac:dyDescent="0.25">
      <c r="A3619" s="2" t="s">
        <v>10018</v>
      </c>
      <c r="B3619" s="2" t="s">
        <v>9908</v>
      </c>
      <c r="C3619" s="2" t="s">
        <v>10019</v>
      </c>
      <c r="D3619" s="4">
        <v>19291</v>
      </c>
      <c r="F3619" s="11">
        <f t="shared" si="56"/>
        <v>0</v>
      </c>
      <c r="G3619" s="2"/>
      <c r="H3619" s="11"/>
    </row>
    <row r="3620" spans="1:8" x14ac:dyDescent="0.25">
      <c r="A3620" s="2" t="s">
        <v>10020</v>
      </c>
      <c r="B3620" s="2" t="s">
        <v>9905</v>
      </c>
      <c r="C3620" s="2" t="s">
        <v>10021</v>
      </c>
      <c r="D3620" s="4">
        <v>8935</v>
      </c>
      <c r="F3620" s="11">
        <f t="shared" si="56"/>
        <v>0</v>
      </c>
      <c r="G3620" s="2"/>
      <c r="H3620" s="11"/>
    </row>
    <row r="3621" spans="1:8" x14ac:dyDescent="0.25">
      <c r="A3621" s="2" t="s">
        <v>10022</v>
      </c>
      <c r="B3621" s="2" t="s">
        <v>9905</v>
      </c>
      <c r="C3621" s="2" t="s">
        <v>10023</v>
      </c>
      <c r="D3621" s="4">
        <v>6203</v>
      </c>
      <c r="F3621" s="11">
        <f t="shared" si="56"/>
        <v>0</v>
      </c>
      <c r="G3621" s="2"/>
      <c r="H3621" s="11"/>
    </row>
    <row r="3622" spans="1:8" x14ac:dyDescent="0.25">
      <c r="A3622" s="2" t="s">
        <v>10024</v>
      </c>
      <c r="B3622" s="2" t="s">
        <v>9905</v>
      </c>
      <c r="C3622" s="2" t="s">
        <v>10025</v>
      </c>
      <c r="D3622" s="4">
        <v>6203</v>
      </c>
      <c r="F3622" s="11">
        <f t="shared" si="56"/>
        <v>0</v>
      </c>
      <c r="G3622" s="2"/>
      <c r="H3622" s="11"/>
    </row>
    <row r="3623" spans="1:8" x14ac:dyDescent="0.25">
      <c r="A3623" s="2" t="s">
        <v>10026</v>
      </c>
      <c r="B3623" s="2" t="s">
        <v>10027</v>
      </c>
      <c r="C3623" s="2" t="s">
        <v>10028</v>
      </c>
      <c r="D3623" s="4">
        <v>5959</v>
      </c>
      <c r="F3623" s="11">
        <f t="shared" si="56"/>
        <v>0</v>
      </c>
      <c r="G3623" s="2"/>
      <c r="H3623" s="11"/>
    </row>
    <row r="3624" spans="1:8" x14ac:dyDescent="0.25">
      <c r="A3624" s="2" t="s">
        <v>10029</v>
      </c>
      <c r="B3624" s="2" t="s">
        <v>10030</v>
      </c>
      <c r="C3624" s="2" t="s">
        <v>10031</v>
      </c>
      <c r="D3624" s="4">
        <v>81042</v>
      </c>
      <c r="F3624" s="11">
        <f t="shared" si="56"/>
        <v>0</v>
      </c>
      <c r="G3624" s="2"/>
      <c r="H3624" s="11"/>
    </row>
    <row r="3625" spans="1:8" x14ac:dyDescent="0.25">
      <c r="A3625" s="2" t="s">
        <v>10032</v>
      </c>
      <c r="B3625" s="2" t="s">
        <v>10033</v>
      </c>
      <c r="C3625" s="2" t="s">
        <v>10034</v>
      </c>
      <c r="D3625" s="4">
        <v>136122</v>
      </c>
      <c r="F3625" s="11">
        <f t="shared" si="56"/>
        <v>0</v>
      </c>
      <c r="G3625" s="2"/>
      <c r="H3625" s="11"/>
    </row>
    <row r="3626" spans="1:8" x14ac:dyDescent="0.25">
      <c r="A3626" s="2" t="s">
        <v>10035</v>
      </c>
      <c r="B3626" s="2" t="s">
        <v>10036</v>
      </c>
      <c r="C3626" s="2" t="s">
        <v>10037</v>
      </c>
      <c r="D3626" s="4">
        <v>18418</v>
      </c>
      <c r="F3626" s="11">
        <f t="shared" si="56"/>
        <v>0</v>
      </c>
      <c r="G3626" s="2"/>
      <c r="H3626" s="11"/>
    </row>
    <row r="3627" spans="1:8" x14ac:dyDescent="0.25">
      <c r="A3627" s="2" t="s">
        <v>10038</v>
      </c>
      <c r="B3627" s="2" t="s">
        <v>10007</v>
      </c>
      <c r="C3627" s="2" t="s">
        <v>10039</v>
      </c>
      <c r="D3627" s="4">
        <v>33189</v>
      </c>
      <c r="F3627" s="11">
        <f t="shared" si="56"/>
        <v>0</v>
      </c>
      <c r="G3627" s="2"/>
      <c r="H3627" s="11"/>
    </row>
    <row r="3628" spans="1:8" x14ac:dyDescent="0.25">
      <c r="A3628" s="2" t="s">
        <v>10040</v>
      </c>
      <c r="B3628" s="2" t="s">
        <v>10041</v>
      </c>
      <c r="C3628" s="2" t="s">
        <v>10042</v>
      </c>
      <c r="D3628" s="4">
        <v>766</v>
      </c>
      <c r="F3628" s="11">
        <f t="shared" si="56"/>
        <v>0</v>
      </c>
      <c r="G3628" s="2"/>
      <c r="H3628" s="11"/>
    </row>
    <row r="3629" spans="1:8" x14ac:dyDescent="0.25">
      <c r="A3629" s="2" t="s">
        <v>10043</v>
      </c>
      <c r="B3629" s="2" t="s">
        <v>9957</v>
      </c>
      <c r="C3629" s="2" t="s">
        <v>10044</v>
      </c>
      <c r="D3629" s="4">
        <v>36457</v>
      </c>
      <c r="F3629" s="11">
        <f t="shared" si="56"/>
        <v>0</v>
      </c>
      <c r="G3629" s="2"/>
      <c r="H3629" s="11"/>
    </row>
    <row r="3630" spans="1:8" x14ac:dyDescent="0.25">
      <c r="A3630" s="2" t="s">
        <v>10045</v>
      </c>
      <c r="B3630" s="2" t="s">
        <v>10046</v>
      </c>
      <c r="C3630" s="2" t="s">
        <v>9994</v>
      </c>
      <c r="D3630" s="4">
        <v>114059</v>
      </c>
      <c r="F3630" s="11">
        <f t="shared" si="56"/>
        <v>0</v>
      </c>
      <c r="G3630" s="2"/>
      <c r="H3630" s="11"/>
    </row>
    <row r="3631" spans="1:8" x14ac:dyDescent="0.25">
      <c r="A3631" s="2" t="s">
        <v>10047</v>
      </c>
      <c r="B3631" s="2" t="s">
        <v>9942</v>
      </c>
      <c r="C3631" s="2" t="s">
        <v>9943</v>
      </c>
      <c r="D3631" s="4">
        <v>3635</v>
      </c>
      <c r="F3631" s="11">
        <f t="shared" si="56"/>
        <v>0</v>
      </c>
      <c r="G3631" s="2"/>
      <c r="H3631" s="11"/>
    </row>
    <row r="3632" spans="1:8" x14ac:dyDescent="0.25">
      <c r="A3632" s="2" t="s">
        <v>10048</v>
      </c>
      <c r="B3632" s="2" t="s">
        <v>10007</v>
      </c>
      <c r="C3632" s="2" t="s">
        <v>10049</v>
      </c>
      <c r="D3632" s="4">
        <v>34170</v>
      </c>
      <c r="F3632" s="11">
        <f t="shared" si="56"/>
        <v>0</v>
      </c>
      <c r="G3632" s="2"/>
      <c r="H3632" s="11"/>
    </row>
    <row r="3633" spans="1:8" x14ac:dyDescent="0.25">
      <c r="A3633" s="2" t="s">
        <v>10050</v>
      </c>
      <c r="B3633" s="2" t="s">
        <v>10051</v>
      </c>
      <c r="C3633" s="2" t="s">
        <v>10052</v>
      </c>
      <c r="D3633" s="4">
        <v>347</v>
      </c>
      <c r="F3633" s="11">
        <f t="shared" si="56"/>
        <v>0</v>
      </c>
      <c r="G3633" s="2"/>
      <c r="H3633" s="11"/>
    </row>
    <row r="3634" spans="1:8" x14ac:dyDescent="0.25">
      <c r="A3634" s="2" t="s">
        <v>10053</v>
      </c>
      <c r="B3634" s="2" t="s">
        <v>10054</v>
      </c>
      <c r="C3634" s="2" t="s">
        <v>10055</v>
      </c>
      <c r="D3634" s="4">
        <v>101380</v>
      </c>
      <c r="F3634" s="11">
        <f t="shared" si="56"/>
        <v>0</v>
      </c>
      <c r="G3634" s="2"/>
      <c r="H3634" s="11"/>
    </row>
    <row r="3635" spans="1:8" x14ac:dyDescent="0.25">
      <c r="A3635" s="2" t="s">
        <v>10056</v>
      </c>
      <c r="B3635" s="2" t="s">
        <v>10057</v>
      </c>
      <c r="C3635" s="2" t="s">
        <v>10058</v>
      </c>
      <c r="D3635" s="4">
        <v>7045</v>
      </c>
      <c r="F3635" s="11">
        <f t="shared" si="56"/>
        <v>0</v>
      </c>
      <c r="G3635" s="2"/>
      <c r="H3635" s="11"/>
    </row>
    <row r="3636" spans="1:8" x14ac:dyDescent="0.25">
      <c r="A3636" s="2" t="s">
        <v>10059</v>
      </c>
      <c r="B3636" s="2" t="s">
        <v>10060</v>
      </c>
      <c r="C3636" s="2" t="s">
        <v>10061</v>
      </c>
      <c r="D3636" s="4">
        <v>75739</v>
      </c>
      <c r="F3636" s="11">
        <f t="shared" si="56"/>
        <v>0</v>
      </c>
      <c r="G3636" s="2"/>
      <c r="H3636" s="11"/>
    </row>
    <row r="3637" spans="1:8" x14ac:dyDescent="0.25">
      <c r="A3637" s="2" t="s">
        <v>10062</v>
      </c>
      <c r="B3637" s="2" t="s">
        <v>9945</v>
      </c>
      <c r="C3637" s="2" t="s">
        <v>10063</v>
      </c>
      <c r="D3637" s="4">
        <v>4338</v>
      </c>
      <c r="F3637" s="11">
        <f t="shared" si="56"/>
        <v>0</v>
      </c>
      <c r="G3637" s="2"/>
      <c r="H3637" s="11"/>
    </row>
    <row r="3638" spans="1:8" x14ac:dyDescent="0.25">
      <c r="A3638" s="2" t="s">
        <v>10064</v>
      </c>
      <c r="B3638" s="2" t="s">
        <v>9996</v>
      </c>
      <c r="C3638" s="2" t="s">
        <v>10065</v>
      </c>
      <c r="D3638" s="4">
        <v>7472</v>
      </c>
      <c r="F3638" s="11">
        <f t="shared" si="56"/>
        <v>0</v>
      </c>
      <c r="G3638" s="2"/>
      <c r="H3638" s="11"/>
    </row>
    <row r="3639" spans="1:8" x14ac:dyDescent="0.25">
      <c r="A3639" s="2" t="s">
        <v>10066</v>
      </c>
      <c r="B3639" s="2" t="s">
        <v>10067</v>
      </c>
      <c r="C3639" s="2" t="s">
        <v>10068</v>
      </c>
      <c r="D3639" s="4">
        <v>7877</v>
      </c>
      <c r="F3639" s="11">
        <f t="shared" si="56"/>
        <v>0</v>
      </c>
      <c r="G3639" s="2"/>
      <c r="H3639" s="11"/>
    </row>
    <row r="3640" spans="1:8" x14ac:dyDescent="0.25">
      <c r="A3640" s="2" t="s">
        <v>10069</v>
      </c>
      <c r="B3640" s="2" t="s">
        <v>10070</v>
      </c>
      <c r="C3640" s="2" t="s">
        <v>10071</v>
      </c>
      <c r="D3640" s="4">
        <v>91819</v>
      </c>
      <c r="F3640" s="11">
        <f t="shared" si="56"/>
        <v>0</v>
      </c>
      <c r="G3640" s="2"/>
      <c r="H3640" s="11"/>
    </row>
    <row r="3641" spans="1:8" x14ac:dyDescent="0.25">
      <c r="A3641" s="2" t="s">
        <v>10072</v>
      </c>
      <c r="B3641" s="2" t="s">
        <v>10041</v>
      </c>
      <c r="C3641" s="2" t="s">
        <v>10073</v>
      </c>
      <c r="D3641" s="4">
        <v>766</v>
      </c>
      <c r="F3641" s="11">
        <f t="shared" si="56"/>
        <v>0</v>
      </c>
      <c r="G3641" s="2"/>
      <c r="H3641" s="11"/>
    </row>
    <row r="3642" spans="1:8" x14ac:dyDescent="0.25">
      <c r="A3642" s="2" t="s">
        <v>10074</v>
      </c>
      <c r="B3642" s="2" t="s">
        <v>10075</v>
      </c>
      <c r="C3642" s="2" t="s">
        <v>10076</v>
      </c>
      <c r="D3642" s="4">
        <v>32266</v>
      </c>
      <c r="F3642" s="11">
        <f t="shared" si="56"/>
        <v>0</v>
      </c>
      <c r="G3642" s="2"/>
      <c r="H3642" s="11"/>
    </row>
    <row r="3643" spans="1:8" x14ac:dyDescent="0.25">
      <c r="A3643" s="2" t="s">
        <v>10077</v>
      </c>
      <c r="B3643" s="2" t="s">
        <v>10078</v>
      </c>
      <c r="C3643" s="2" t="s">
        <v>10079</v>
      </c>
      <c r="D3643" s="4">
        <v>4338</v>
      </c>
      <c r="F3643" s="11">
        <f t="shared" si="56"/>
        <v>0</v>
      </c>
      <c r="G3643" s="2"/>
      <c r="H3643" s="11"/>
    </row>
    <row r="3644" spans="1:8" x14ac:dyDescent="0.25">
      <c r="A3644" s="2" t="s">
        <v>10080</v>
      </c>
      <c r="B3644" s="2" t="s">
        <v>10081</v>
      </c>
      <c r="C3644" s="2" t="s">
        <v>10082</v>
      </c>
      <c r="D3644" s="4">
        <v>2348</v>
      </c>
      <c r="F3644" s="11">
        <f t="shared" si="56"/>
        <v>0</v>
      </c>
      <c r="G3644" s="2"/>
      <c r="H3644" s="11"/>
    </row>
    <row r="3645" spans="1:8" x14ac:dyDescent="0.25">
      <c r="A3645" s="2" t="s">
        <v>10083</v>
      </c>
      <c r="B3645" s="2" t="s">
        <v>10067</v>
      </c>
      <c r="C3645" s="2" t="s">
        <v>10084</v>
      </c>
      <c r="D3645" s="4">
        <v>4215</v>
      </c>
      <c r="F3645" s="11">
        <f t="shared" si="56"/>
        <v>0</v>
      </c>
      <c r="G3645" s="2"/>
      <c r="H3645" s="11"/>
    </row>
    <row r="3646" spans="1:8" x14ac:dyDescent="0.25">
      <c r="A3646" s="2" t="s">
        <v>10085</v>
      </c>
      <c r="B3646" s="2" t="s">
        <v>10086</v>
      </c>
      <c r="C3646" s="2" t="s">
        <v>10087</v>
      </c>
      <c r="D3646" s="4">
        <v>75762</v>
      </c>
      <c r="F3646" s="11">
        <f t="shared" si="56"/>
        <v>0</v>
      </c>
      <c r="G3646" s="2"/>
      <c r="H3646" s="11"/>
    </row>
    <row r="3647" spans="1:8" x14ac:dyDescent="0.25">
      <c r="A3647" s="2" t="s">
        <v>10088</v>
      </c>
      <c r="B3647" s="2" t="s">
        <v>10089</v>
      </c>
      <c r="C3647" s="2" t="s">
        <v>10090</v>
      </c>
      <c r="D3647" s="4">
        <v>70301</v>
      </c>
      <c r="F3647" s="11">
        <f t="shared" si="56"/>
        <v>0</v>
      </c>
      <c r="G3647" s="2"/>
      <c r="H3647" s="11"/>
    </row>
    <row r="3648" spans="1:8" x14ac:dyDescent="0.25">
      <c r="A3648" s="2" t="s">
        <v>10091</v>
      </c>
      <c r="B3648" s="2" t="s">
        <v>10092</v>
      </c>
      <c r="C3648" s="2" t="s">
        <v>10093</v>
      </c>
      <c r="D3648" s="4">
        <v>65798</v>
      </c>
      <c r="F3648" s="11">
        <f t="shared" si="56"/>
        <v>0</v>
      </c>
      <c r="G3648" s="2"/>
      <c r="H3648" s="11"/>
    </row>
    <row r="3649" spans="1:8" x14ac:dyDescent="0.25">
      <c r="A3649" s="2" t="s">
        <v>10094</v>
      </c>
      <c r="B3649" s="2" t="s">
        <v>10095</v>
      </c>
      <c r="C3649" s="2" t="s">
        <v>10096</v>
      </c>
      <c r="D3649" s="4">
        <v>34567</v>
      </c>
      <c r="F3649" s="11">
        <f t="shared" si="56"/>
        <v>0</v>
      </c>
      <c r="G3649" s="2"/>
      <c r="H3649" s="11"/>
    </row>
    <row r="3650" spans="1:8" x14ac:dyDescent="0.25">
      <c r="A3650" s="2" t="s">
        <v>10097</v>
      </c>
      <c r="B3650" s="2" t="s">
        <v>10098</v>
      </c>
      <c r="C3650" s="2" t="s">
        <v>10099</v>
      </c>
      <c r="D3650" s="4">
        <v>859</v>
      </c>
      <c r="F3650" s="11">
        <f t="shared" si="56"/>
        <v>0</v>
      </c>
      <c r="G3650" s="2"/>
      <c r="H3650" s="11"/>
    </row>
    <row r="3651" spans="1:8" x14ac:dyDescent="0.25">
      <c r="A3651" s="2" t="s">
        <v>10100</v>
      </c>
      <c r="B3651" s="2" t="s">
        <v>10101</v>
      </c>
      <c r="C3651" s="2" t="s">
        <v>9959</v>
      </c>
      <c r="D3651" s="4">
        <v>4338</v>
      </c>
      <c r="F3651" s="11">
        <f t="shared" si="56"/>
        <v>0</v>
      </c>
      <c r="G3651" s="2"/>
      <c r="H3651" s="11"/>
    </row>
    <row r="3652" spans="1:8" x14ac:dyDescent="0.25">
      <c r="A3652" s="2" t="s">
        <v>10102</v>
      </c>
      <c r="B3652" s="2" t="s">
        <v>10103</v>
      </c>
      <c r="C3652" s="2" t="s">
        <v>10104</v>
      </c>
      <c r="D3652" s="4">
        <v>7605</v>
      </c>
      <c r="F3652" s="11">
        <f t="shared" si="56"/>
        <v>0</v>
      </c>
      <c r="G3652" s="2"/>
      <c r="H3652" s="11"/>
    </row>
    <row r="3653" spans="1:8" x14ac:dyDescent="0.25">
      <c r="A3653" s="2" t="s">
        <v>10105</v>
      </c>
      <c r="B3653" s="2" t="s">
        <v>10106</v>
      </c>
      <c r="C3653" s="2" t="s">
        <v>10107</v>
      </c>
      <c r="D3653" s="4">
        <v>98768</v>
      </c>
      <c r="F3653" s="11">
        <f t="shared" si="56"/>
        <v>0</v>
      </c>
      <c r="G3653" s="2"/>
      <c r="H3653" s="11"/>
    </row>
    <row r="3654" spans="1:8" x14ac:dyDescent="0.25">
      <c r="A3654" s="2" t="s">
        <v>10108</v>
      </c>
      <c r="B3654" s="2" t="s">
        <v>10109</v>
      </c>
      <c r="C3654" s="2" t="s">
        <v>10110</v>
      </c>
      <c r="D3654" s="4">
        <v>3635</v>
      </c>
      <c r="F3654" s="11">
        <f t="shared" si="56"/>
        <v>0</v>
      </c>
      <c r="G3654" s="2"/>
      <c r="H3654" s="11"/>
    </row>
    <row r="3655" spans="1:8" x14ac:dyDescent="0.25">
      <c r="A3655" s="2" t="s">
        <v>10111</v>
      </c>
      <c r="B3655" s="2" t="s">
        <v>10112</v>
      </c>
      <c r="C3655" s="2" t="s">
        <v>10113</v>
      </c>
      <c r="D3655" s="4">
        <v>39241</v>
      </c>
      <c r="F3655" s="11">
        <f t="shared" si="56"/>
        <v>0</v>
      </c>
      <c r="G3655" s="2"/>
      <c r="H3655" s="11"/>
    </row>
    <row r="3656" spans="1:8" x14ac:dyDescent="0.25">
      <c r="A3656" s="2" t="s">
        <v>10114</v>
      </c>
      <c r="B3656" s="2" t="s">
        <v>10115</v>
      </c>
      <c r="C3656" s="2" t="s">
        <v>10116</v>
      </c>
      <c r="D3656" s="4">
        <v>1127602</v>
      </c>
      <c r="F3656" s="11">
        <f t="shared" ref="F3656:F3719" si="57">D3656*E3656</f>
        <v>0</v>
      </c>
      <c r="G3656" s="2"/>
      <c r="H3656" s="11"/>
    </row>
    <row r="3657" spans="1:8" x14ac:dyDescent="0.25">
      <c r="A3657" s="2" t="s">
        <v>10117</v>
      </c>
      <c r="B3657" s="2" t="s">
        <v>10118</v>
      </c>
      <c r="C3657" s="2" t="s">
        <v>10119</v>
      </c>
      <c r="D3657" s="4">
        <v>5494</v>
      </c>
      <c r="F3657" s="11">
        <f t="shared" si="57"/>
        <v>0</v>
      </c>
      <c r="G3657" s="2"/>
      <c r="H3657" s="11"/>
    </row>
    <row r="3658" spans="1:8" x14ac:dyDescent="0.25">
      <c r="A3658" s="2" t="s">
        <v>10120</v>
      </c>
      <c r="B3658" s="2" t="s">
        <v>10121</v>
      </c>
      <c r="C3658" s="2" t="s">
        <v>10122</v>
      </c>
      <c r="D3658" s="4">
        <v>1244</v>
      </c>
      <c r="F3658" s="11">
        <f t="shared" si="57"/>
        <v>0</v>
      </c>
      <c r="G3658" s="2"/>
      <c r="H3658" s="11"/>
    </row>
    <row r="3659" spans="1:8" x14ac:dyDescent="0.25">
      <c r="A3659" s="2" t="s">
        <v>10123</v>
      </c>
      <c r="B3659" s="2" t="s">
        <v>10124</v>
      </c>
      <c r="C3659" s="2" t="s">
        <v>10125</v>
      </c>
      <c r="D3659" s="4">
        <v>1289</v>
      </c>
      <c r="F3659" s="11">
        <f t="shared" si="57"/>
        <v>0</v>
      </c>
      <c r="G3659" s="2"/>
      <c r="H3659" s="11"/>
    </row>
    <row r="3660" spans="1:8" x14ac:dyDescent="0.25">
      <c r="A3660" s="2" t="s">
        <v>10126</v>
      </c>
      <c r="B3660" s="2" t="s">
        <v>10127</v>
      </c>
      <c r="C3660" s="2" t="s">
        <v>10128</v>
      </c>
      <c r="D3660" s="4">
        <v>1472</v>
      </c>
      <c r="F3660" s="11">
        <f t="shared" si="57"/>
        <v>0</v>
      </c>
      <c r="G3660" s="2"/>
      <c r="H3660" s="11"/>
    </row>
    <row r="3661" spans="1:8" x14ac:dyDescent="0.25">
      <c r="A3661" s="2" t="s">
        <v>10129</v>
      </c>
      <c r="B3661" s="2" t="s">
        <v>10130</v>
      </c>
      <c r="C3661" s="2" t="s">
        <v>10131</v>
      </c>
      <c r="D3661" s="4">
        <v>1720</v>
      </c>
      <c r="F3661" s="11">
        <f t="shared" si="57"/>
        <v>0</v>
      </c>
      <c r="G3661" s="2"/>
      <c r="H3661" s="11"/>
    </row>
    <row r="3662" spans="1:8" x14ac:dyDescent="0.25">
      <c r="A3662" s="2" t="s">
        <v>10132</v>
      </c>
      <c r="B3662" s="2" t="s">
        <v>10133</v>
      </c>
      <c r="C3662" s="2" t="s">
        <v>10134</v>
      </c>
      <c r="D3662" s="4">
        <v>2012</v>
      </c>
      <c r="F3662" s="11">
        <f t="shared" si="57"/>
        <v>0</v>
      </c>
      <c r="G3662" s="2"/>
      <c r="H3662" s="11"/>
    </row>
    <row r="3663" spans="1:8" x14ac:dyDescent="0.25">
      <c r="A3663" s="2" t="s">
        <v>10135</v>
      </c>
      <c r="B3663" s="2" t="s">
        <v>10136</v>
      </c>
      <c r="C3663" s="2" t="s">
        <v>10137</v>
      </c>
      <c r="D3663" s="4">
        <v>725</v>
      </c>
      <c r="F3663" s="11">
        <f t="shared" si="57"/>
        <v>0</v>
      </c>
      <c r="G3663" s="2"/>
      <c r="H3663" s="11"/>
    </row>
    <row r="3664" spans="1:8" x14ac:dyDescent="0.25">
      <c r="A3664" s="2" t="s">
        <v>10138</v>
      </c>
      <c r="B3664" s="2" t="s">
        <v>10139</v>
      </c>
      <c r="C3664" s="2" t="s">
        <v>10140</v>
      </c>
      <c r="D3664" s="4">
        <v>1378</v>
      </c>
      <c r="F3664" s="11">
        <f t="shared" si="57"/>
        <v>0</v>
      </c>
      <c r="G3664" s="2"/>
      <c r="H3664" s="11"/>
    </row>
    <row r="3665" spans="1:8" x14ac:dyDescent="0.25">
      <c r="A3665" s="2" t="s">
        <v>10141</v>
      </c>
      <c r="B3665" s="2" t="s">
        <v>10142</v>
      </c>
      <c r="C3665" s="2" t="s">
        <v>10143</v>
      </c>
      <c r="D3665" s="4">
        <v>1652</v>
      </c>
      <c r="F3665" s="11">
        <f t="shared" si="57"/>
        <v>0</v>
      </c>
      <c r="G3665" s="2"/>
      <c r="H3665" s="11"/>
    </row>
    <row r="3666" spans="1:8" x14ac:dyDescent="0.25">
      <c r="A3666" s="2" t="s">
        <v>10144</v>
      </c>
      <c r="B3666" s="2" t="s">
        <v>10145</v>
      </c>
      <c r="C3666" s="2" t="s">
        <v>10146</v>
      </c>
      <c r="D3666" s="4">
        <v>4973</v>
      </c>
      <c r="F3666" s="11">
        <f t="shared" si="57"/>
        <v>0</v>
      </c>
      <c r="G3666" s="2"/>
      <c r="H3666" s="11"/>
    </row>
    <row r="3667" spans="1:8" x14ac:dyDescent="0.25">
      <c r="A3667" s="2" t="s">
        <v>10147</v>
      </c>
      <c r="B3667" s="2" t="s">
        <v>9936</v>
      </c>
      <c r="C3667" s="2" t="s">
        <v>10148</v>
      </c>
      <c r="D3667" s="4">
        <v>36457</v>
      </c>
      <c r="F3667" s="11">
        <f t="shared" si="57"/>
        <v>0</v>
      </c>
      <c r="G3667" s="2"/>
      <c r="H3667" s="11"/>
    </row>
    <row r="3668" spans="1:8" x14ac:dyDescent="0.25">
      <c r="A3668" s="2" t="s">
        <v>10149</v>
      </c>
      <c r="B3668" s="2" t="s">
        <v>9908</v>
      </c>
      <c r="C3668" s="2" t="s">
        <v>10150</v>
      </c>
      <c r="D3668" s="4">
        <v>9611</v>
      </c>
      <c r="F3668" s="11">
        <f t="shared" si="57"/>
        <v>0</v>
      </c>
      <c r="G3668" s="2"/>
      <c r="H3668" s="11"/>
    </row>
    <row r="3669" spans="1:8" x14ac:dyDescent="0.25">
      <c r="A3669" s="2" t="s">
        <v>10151</v>
      </c>
      <c r="B3669" s="2" t="s">
        <v>10152</v>
      </c>
      <c r="C3669" s="2" t="s">
        <v>10153</v>
      </c>
      <c r="D3669" s="4">
        <v>5302</v>
      </c>
      <c r="F3669" s="11">
        <f t="shared" si="57"/>
        <v>0</v>
      </c>
      <c r="G3669" s="2"/>
      <c r="H3669" s="11"/>
    </row>
    <row r="3670" spans="1:8" x14ac:dyDescent="0.25">
      <c r="A3670" s="2" t="s">
        <v>10154</v>
      </c>
      <c r="B3670" s="2" t="s">
        <v>10155</v>
      </c>
      <c r="C3670" s="2" t="s">
        <v>10156</v>
      </c>
      <c r="D3670" s="4">
        <v>2712</v>
      </c>
      <c r="F3670" s="11">
        <f t="shared" si="57"/>
        <v>0</v>
      </c>
      <c r="G3670" s="2"/>
      <c r="H3670" s="11"/>
    </row>
    <row r="3671" spans="1:8" x14ac:dyDescent="0.25">
      <c r="A3671" s="2" t="s">
        <v>10157</v>
      </c>
      <c r="B3671" s="2" t="s">
        <v>10103</v>
      </c>
      <c r="C3671" s="2" t="s">
        <v>10158</v>
      </c>
      <c r="D3671" s="4">
        <v>8584</v>
      </c>
      <c r="F3671" s="11">
        <f t="shared" si="57"/>
        <v>0</v>
      </c>
      <c r="G3671" s="2"/>
      <c r="H3671" s="11"/>
    </row>
    <row r="3672" spans="1:8" x14ac:dyDescent="0.25">
      <c r="A3672" s="2" t="s">
        <v>10159</v>
      </c>
      <c r="B3672" s="2" t="s">
        <v>10160</v>
      </c>
      <c r="C3672" s="2" t="s">
        <v>10161</v>
      </c>
      <c r="D3672" s="4">
        <v>116593</v>
      </c>
      <c r="F3672" s="11">
        <f t="shared" si="57"/>
        <v>0</v>
      </c>
      <c r="G3672" s="2"/>
      <c r="H3672" s="11"/>
    </row>
    <row r="3673" spans="1:8" x14ac:dyDescent="0.25">
      <c r="A3673" s="2" t="s">
        <v>10162</v>
      </c>
      <c r="B3673" s="2" t="s">
        <v>9942</v>
      </c>
      <c r="C3673" s="2" t="s">
        <v>10163</v>
      </c>
      <c r="D3673" s="4">
        <v>1821</v>
      </c>
      <c r="F3673" s="11">
        <f t="shared" si="57"/>
        <v>0</v>
      </c>
      <c r="G3673" s="2"/>
      <c r="H3673" s="11"/>
    </row>
    <row r="3674" spans="1:8" x14ac:dyDescent="0.25">
      <c r="A3674" s="2" t="s">
        <v>10164</v>
      </c>
      <c r="B3674" s="2" t="s">
        <v>10030</v>
      </c>
      <c r="C3674" s="2" t="s">
        <v>10165</v>
      </c>
      <c r="D3674" s="4">
        <v>81042</v>
      </c>
      <c r="F3674" s="11">
        <f t="shared" si="57"/>
        <v>0</v>
      </c>
      <c r="G3674" s="2"/>
      <c r="H3674" s="11"/>
    </row>
    <row r="3675" spans="1:8" x14ac:dyDescent="0.25">
      <c r="A3675" s="2" t="s">
        <v>10166</v>
      </c>
      <c r="B3675" s="2" t="s">
        <v>10167</v>
      </c>
      <c r="C3675" s="2" t="s">
        <v>10168</v>
      </c>
      <c r="D3675" s="4">
        <v>159187</v>
      </c>
      <c r="F3675" s="11">
        <f t="shared" si="57"/>
        <v>0</v>
      </c>
      <c r="G3675" s="2"/>
      <c r="H3675" s="11"/>
    </row>
    <row r="3676" spans="1:8" x14ac:dyDescent="0.25">
      <c r="A3676" s="2" t="s">
        <v>10169</v>
      </c>
      <c r="B3676" s="2" t="s">
        <v>9887</v>
      </c>
      <c r="C3676" s="2" t="s">
        <v>10170</v>
      </c>
      <c r="D3676" s="4">
        <v>119226</v>
      </c>
      <c r="F3676" s="11">
        <f t="shared" si="57"/>
        <v>0</v>
      </c>
      <c r="G3676" s="2"/>
      <c r="H3676" s="11"/>
    </row>
    <row r="3677" spans="1:8" x14ac:dyDescent="0.25">
      <c r="A3677" s="2" t="s">
        <v>10171</v>
      </c>
      <c r="B3677" s="2" t="s">
        <v>10172</v>
      </c>
      <c r="C3677" s="2" t="s">
        <v>9925</v>
      </c>
      <c r="D3677" s="4">
        <v>66188</v>
      </c>
      <c r="F3677" s="11">
        <f t="shared" si="57"/>
        <v>0</v>
      </c>
      <c r="G3677" s="2"/>
      <c r="H3677" s="11"/>
    </row>
    <row r="3678" spans="1:8" x14ac:dyDescent="0.25">
      <c r="A3678" s="2" t="s">
        <v>10173</v>
      </c>
      <c r="B3678" s="2" t="s">
        <v>10174</v>
      </c>
      <c r="C3678" s="2" t="s">
        <v>10175</v>
      </c>
      <c r="D3678" s="4">
        <v>12586</v>
      </c>
      <c r="F3678" s="11">
        <f t="shared" si="57"/>
        <v>0</v>
      </c>
      <c r="G3678" s="2"/>
      <c r="H3678" s="11"/>
    </row>
    <row r="3679" spans="1:8" x14ac:dyDescent="0.25">
      <c r="A3679" s="2" t="s">
        <v>10176</v>
      </c>
      <c r="B3679" s="2" t="s">
        <v>10177</v>
      </c>
      <c r="C3679" s="2" t="s">
        <v>10178</v>
      </c>
      <c r="D3679" s="4">
        <v>115760</v>
      </c>
      <c r="F3679" s="11">
        <f t="shared" si="57"/>
        <v>0</v>
      </c>
      <c r="G3679" s="2"/>
      <c r="H3679" s="11"/>
    </row>
    <row r="3680" spans="1:8" x14ac:dyDescent="0.25">
      <c r="A3680" s="2" t="s">
        <v>10179</v>
      </c>
      <c r="B3680" s="2" t="s">
        <v>10180</v>
      </c>
      <c r="C3680" s="2" t="s">
        <v>10181</v>
      </c>
      <c r="D3680" s="4">
        <v>16309</v>
      </c>
      <c r="F3680" s="11">
        <f t="shared" si="57"/>
        <v>0</v>
      </c>
      <c r="G3680" s="2"/>
      <c r="H3680" s="11"/>
    </row>
    <row r="3681" spans="1:8" x14ac:dyDescent="0.25">
      <c r="A3681" s="2" t="s">
        <v>10182</v>
      </c>
      <c r="B3681" s="2" t="s">
        <v>10183</v>
      </c>
      <c r="C3681" s="2" t="s">
        <v>10184</v>
      </c>
      <c r="D3681" s="4">
        <v>17680</v>
      </c>
      <c r="F3681" s="11">
        <f t="shared" si="57"/>
        <v>0</v>
      </c>
      <c r="G3681" s="2"/>
      <c r="H3681" s="11"/>
    </row>
    <row r="3682" spans="1:8" x14ac:dyDescent="0.25">
      <c r="A3682" s="2" t="s">
        <v>10185</v>
      </c>
      <c r="B3682" s="2" t="s">
        <v>10186</v>
      </c>
      <c r="C3682" s="2" t="s">
        <v>10187</v>
      </c>
      <c r="D3682" s="4">
        <v>5927</v>
      </c>
      <c r="F3682" s="11">
        <f t="shared" si="57"/>
        <v>0</v>
      </c>
      <c r="G3682" s="2"/>
      <c r="H3682" s="11"/>
    </row>
    <row r="3683" spans="1:8" x14ac:dyDescent="0.25">
      <c r="A3683" s="2" t="s">
        <v>10188</v>
      </c>
      <c r="B3683" s="2" t="s">
        <v>9890</v>
      </c>
      <c r="C3683" s="2" t="s">
        <v>10189</v>
      </c>
      <c r="D3683" s="4">
        <v>155046</v>
      </c>
      <c r="F3683" s="11">
        <f t="shared" si="57"/>
        <v>0</v>
      </c>
      <c r="G3683" s="2"/>
      <c r="H3683" s="11"/>
    </row>
    <row r="3684" spans="1:8" x14ac:dyDescent="0.25">
      <c r="A3684" s="2" t="s">
        <v>10190</v>
      </c>
      <c r="B3684" s="2" t="s">
        <v>10191</v>
      </c>
      <c r="C3684" s="2" t="s">
        <v>10192</v>
      </c>
      <c r="D3684" s="4">
        <v>34893</v>
      </c>
      <c r="F3684" s="11">
        <f t="shared" si="57"/>
        <v>0</v>
      </c>
      <c r="G3684" s="2"/>
      <c r="H3684" s="11"/>
    </row>
    <row r="3685" spans="1:8" x14ac:dyDescent="0.25">
      <c r="A3685" s="2" t="s">
        <v>10193</v>
      </c>
      <c r="B3685" s="2" t="s">
        <v>10194</v>
      </c>
      <c r="C3685" s="2" t="s">
        <v>10195</v>
      </c>
      <c r="D3685" s="4">
        <v>64487</v>
      </c>
      <c r="F3685" s="11">
        <f t="shared" si="57"/>
        <v>0</v>
      </c>
      <c r="G3685" s="2"/>
      <c r="H3685" s="11"/>
    </row>
    <row r="3686" spans="1:8" x14ac:dyDescent="0.25">
      <c r="A3686" s="2" t="s">
        <v>10196</v>
      </c>
      <c r="B3686" s="2" t="s">
        <v>9890</v>
      </c>
      <c r="C3686" s="2" t="s">
        <v>10197</v>
      </c>
      <c r="D3686" s="4">
        <v>155046</v>
      </c>
      <c r="F3686" s="11">
        <f t="shared" si="57"/>
        <v>0</v>
      </c>
      <c r="G3686" s="2"/>
      <c r="H3686" s="11"/>
    </row>
    <row r="3687" spans="1:8" x14ac:dyDescent="0.25">
      <c r="A3687" s="2" t="s">
        <v>10198</v>
      </c>
      <c r="B3687" s="2" t="s">
        <v>10199</v>
      </c>
      <c r="C3687" s="2" t="s">
        <v>10200</v>
      </c>
      <c r="D3687" s="4">
        <v>67428</v>
      </c>
      <c r="F3687" s="11">
        <f t="shared" si="57"/>
        <v>0</v>
      </c>
      <c r="G3687" s="2"/>
      <c r="H3687" s="11"/>
    </row>
    <row r="3688" spans="1:8" x14ac:dyDescent="0.25">
      <c r="A3688" s="2" t="s">
        <v>10201</v>
      </c>
      <c r="B3688" s="2" t="s">
        <v>10172</v>
      </c>
      <c r="C3688" s="2" t="s">
        <v>9925</v>
      </c>
      <c r="D3688" s="4">
        <v>66188</v>
      </c>
      <c r="F3688" s="11">
        <f t="shared" si="57"/>
        <v>0</v>
      </c>
      <c r="G3688" s="2"/>
      <c r="H3688" s="11"/>
    </row>
    <row r="3689" spans="1:8" x14ac:dyDescent="0.25">
      <c r="A3689" s="2" t="s">
        <v>10202</v>
      </c>
      <c r="B3689" s="2" t="s">
        <v>10203</v>
      </c>
      <c r="C3689" s="2" t="s">
        <v>9977</v>
      </c>
      <c r="D3689" s="4">
        <v>33488</v>
      </c>
      <c r="F3689" s="11">
        <f t="shared" si="57"/>
        <v>0</v>
      </c>
      <c r="G3689" s="2"/>
      <c r="H3689" s="11"/>
    </row>
    <row r="3690" spans="1:8" x14ac:dyDescent="0.25">
      <c r="A3690" s="2" t="s">
        <v>10204</v>
      </c>
      <c r="B3690" s="2" t="s">
        <v>10205</v>
      </c>
      <c r="C3690" s="2" t="s">
        <v>10206</v>
      </c>
      <c r="D3690" s="4">
        <v>5939</v>
      </c>
      <c r="F3690" s="11">
        <f t="shared" si="57"/>
        <v>0</v>
      </c>
      <c r="G3690" s="2"/>
      <c r="H3690" s="11"/>
    </row>
    <row r="3691" spans="1:8" x14ac:dyDescent="0.25">
      <c r="A3691" s="2" t="s">
        <v>10207</v>
      </c>
      <c r="B3691" s="2" t="s">
        <v>10208</v>
      </c>
      <c r="C3691" s="2" t="s">
        <v>10209</v>
      </c>
      <c r="D3691" s="4">
        <v>2170</v>
      </c>
      <c r="F3691" s="11">
        <f t="shared" si="57"/>
        <v>0</v>
      </c>
      <c r="G3691" s="2"/>
      <c r="H3691" s="11"/>
    </row>
    <row r="3692" spans="1:8" x14ac:dyDescent="0.25">
      <c r="A3692" s="2" t="s">
        <v>10210</v>
      </c>
      <c r="B3692" s="2" t="s">
        <v>10211</v>
      </c>
      <c r="C3692" s="2" t="s">
        <v>10212</v>
      </c>
      <c r="D3692" s="4">
        <v>804</v>
      </c>
      <c r="F3692" s="11">
        <f t="shared" si="57"/>
        <v>0</v>
      </c>
      <c r="G3692" s="2"/>
      <c r="H3692" s="11"/>
    </row>
    <row r="3693" spans="1:8" x14ac:dyDescent="0.25">
      <c r="A3693" s="2" t="s">
        <v>10213</v>
      </c>
      <c r="B3693" s="2" t="s">
        <v>10172</v>
      </c>
      <c r="C3693" s="2" t="s">
        <v>10214</v>
      </c>
      <c r="D3693" s="4">
        <v>66188</v>
      </c>
      <c r="F3693" s="11">
        <f t="shared" si="57"/>
        <v>0</v>
      </c>
      <c r="G3693" s="2"/>
      <c r="H3693" s="11"/>
    </row>
    <row r="3694" spans="1:8" x14ac:dyDescent="0.25">
      <c r="A3694" s="2" t="s">
        <v>10218</v>
      </c>
      <c r="B3694" s="2" t="s">
        <v>10219</v>
      </c>
      <c r="C3694" s="2" t="s">
        <v>10220</v>
      </c>
      <c r="D3694" s="4">
        <v>20160</v>
      </c>
      <c r="F3694" s="11">
        <f t="shared" si="57"/>
        <v>0</v>
      </c>
      <c r="G3694" s="2"/>
      <c r="H3694" s="11"/>
    </row>
    <row r="3695" spans="1:8" x14ac:dyDescent="0.25">
      <c r="A3695" s="2" t="s">
        <v>10230</v>
      </c>
      <c r="B3695" s="2" t="s">
        <v>10231</v>
      </c>
      <c r="C3695" s="2" t="s">
        <v>10232</v>
      </c>
      <c r="D3695" s="4">
        <v>24691</v>
      </c>
      <c r="F3695" s="11">
        <f t="shared" si="57"/>
        <v>0</v>
      </c>
      <c r="G3695" s="2"/>
      <c r="H3695" s="11"/>
    </row>
    <row r="3696" spans="1:8" x14ac:dyDescent="0.25">
      <c r="A3696" s="2" t="s">
        <v>10233</v>
      </c>
      <c r="B3696" s="2" t="s">
        <v>10234</v>
      </c>
      <c r="C3696" s="2" t="s">
        <v>10215</v>
      </c>
      <c r="D3696" s="4">
        <v>16462</v>
      </c>
      <c r="F3696" s="11">
        <f t="shared" si="57"/>
        <v>0</v>
      </c>
      <c r="G3696" s="2"/>
      <c r="H3696" s="11"/>
    </row>
    <row r="3697" spans="1:8" x14ac:dyDescent="0.25">
      <c r="A3697" s="2" t="s">
        <v>10235</v>
      </c>
      <c r="B3697" s="2" t="s">
        <v>10236</v>
      </c>
      <c r="C3697" s="2" t="s">
        <v>10216</v>
      </c>
      <c r="D3697" s="4">
        <v>19933</v>
      </c>
      <c r="F3697" s="11">
        <f t="shared" si="57"/>
        <v>0</v>
      </c>
      <c r="G3697" s="2"/>
      <c r="H3697" s="11"/>
    </row>
    <row r="3698" spans="1:8" x14ac:dyDescent="0.25">
      <c r="A3698" s="2" t="s">
        <v>10237</v>
      </c>
      <c r="B3698" s="2" t="s">
        <v>10238</v>
      </c>
      <c r="C3698" s="2" t="s">
        <v>10217</v>
      </c>
      <c r="D3698" s="4">
        <v>18862</v>
      </c>
      <c r="F3698" s="11">
        <f t="shared" si="57"/>
        <v>0</v>
      </c>
      <c r="G3698" s="2"/>
      <c r="H3698" s="11"/>
    </row>
    <row r="3699" spans="1:8" x14ac:dyDescent="0.25">
      <c r="A3699" s="2" t="s">
        <v>10239</v>
      </c>
      <c r="B3699" s="2" t="s">
        <v>10240</v>
      </c>
      <c r="C3699" s="2" t="s">
        <v>10220</v>
      </c>
      <c r="D3699" s="4">
        <v>20160</v>
      </c>
      <c r="F3699" s="11">
        <f t="shared" si="57"/>
        <v>0</v>
      </c>
      <c r="G3699" s="2"/>
      <c r="H3699" s="11"/>
    </row>
    <row r="3700" spans="1:8" x14ac:dyDescent="0.25">
      <c r="A3700" s="2" t="s">
        <v>10241</v>
      </c>
      <c r="B3700" s="2" t="s">
        <v>10242</v>
      </c>
      <c r="C3700" s="2" t="s">
        <v>10221</v>
      </c>
      <c r="D3700" s="4">
        <v>21569</v>
      </c>
      <c r="F3700" s="11">
        <f t="shared" si="57"/>
        <v>0</v>
      </c>
      <c r="G3700" s="2"/>
      <c r="H3700" s="11"/>
    </row>
    <row r="3701" spans="1:8" x14ac:dyDescent="0.25">
      <c r="A3701" s="2" t="s">
        <v>10243</v>
      </c>
      <c r="B3701" s="2" t="s">
        <v>10244</v>
      </c>
      <c r="C3701" s="2" t="s">
        <v>10222</v>
      </c>
      <c r="D3701" s="4">
        <v>26338</v>
      </c>
      <c r="F3701" s="11">
        <f t="shared" si="57"/>
        <v>0</v>
      </c>
      <c r="G3701" s="2"/>
      <c r="H3701" s="11"/>
    </row>
    <row r="3702" spans="1:8" x14ac:dyDescent="0.25">
      <c r="A3702" s="2" t="s">
        <v>10245</v>
      </c>
      <c r="B3702" s="2" t="s">
        <v>10246</v>
      </c>
      <c r="C3702" s="2" t="s">
        <v>10223</v>
      </c>
      <c r="D3702" s="4">
        <v>21609</v>
      </c>
      <c r="F3702" s="11">
        <f t="shared" si="57"/>
        <v>0</v>
      </c>
      <c r="G3702" s="2"/>
      <c r="H3702" s="11"/>
    </row>
    <row r="3703" spans="1:8" x14ac:dyDescent="0.25">
      <c r="A3703" s="2" t="s">
        <v>10247</v>
      </c>
      <c r="B3703" s="2" t="s">
        <v>10248</v>
      </c>
      <c r="C3703" s="2" t="s">
        <v>10225</v>
      </c>
      <c r="D3703" s="4">
        <v>19291</v>
      </c>
      <c r="F3703" s="11">
        <f t="shared" si="57"/>
        <v>0</v>
      </c>
      <c r="G3703" s="2"/>
      <c r="H3703" s="11"/>
    </row>
    <row r="3704" spans="1:8" x14ac:dyDescent="0.25">
      <c r="A3704" s="2" t="s">
        <v>10249</v>
      </c>
      <c r="B3704" s="2" t="s">
        <v>10250</v>
      </c>
      <c r="C3704" s="2" t="s">
        <v>10226</v>
      </c>
      <c r="D3704" s="4">
        <v>20515</v>
      </c>
      <c r="F3704" s="11">
        <f t="shared" si="57"/>
        <v>0</v>
      </c>
      <c r="G3704" s="2"/>
      <c r="H3704" s="11"/>
    </row>
    <row r="3705" spans="1:8" x14ac:dyDescent="0.25">
      <c r="A3705" s="2" t="s">
        <v>10251</v>
      </c>
      <c r="B3705" s="2" t="s">
        <v>10252</v>
      </c>
      <c r="C3705" s="2" t="s">
        <v>10227</v>
      </c>
      <c r="D3705" s="4">
        <v>21838</v>
      </c>
      <c r="F3705" s="11">
        <f t="shared" si="57"/>
        <v>0</v>
      </c>
      <c r="G3705" s="2"/>
      <c r="H3705" s="11"/>
    </row>
    <row r="3706" spans="1:8" x14ac:dyDescent="0.25">
      <c r="A3706" s="2" t="s">
        <v>10253</v>
      </c>
      <c r="B3706" s="2" t="s">
        <v>10254</v>
      </c>
      <c r="C3706" s="2" t="s">
        <v>10228</v>
      </c>
      <c r="D3706" s="4">
        <v>23241</v>
      </c>
      <c r="F3706" s="11">
        <f t="shared" si="57"/>
        <v>0</v>
      </c>
      <c r="G3706" s="2"/>
      <c r="H3706" s="11"/>
    </row>
    <row r="3707" spans="1:8" x14ac:dyDescent="0.25">
      <c r="A3707" s="2" t="s">
        <v>10255</v>
      </c>
      <c r="B3707" s="2" t="s">
        <v>10256</v>
      </c>
      <c r="C3707" s="2" t="s">
        <v>10217</v>
      </c>
      <c r="D3707" s="4">
        <v>20160</v>
      </c>
      <c r="F3707" s="11">
        <f t="shared" si="57"/>
        <v>0</v>
      </c>
      <c r="G3707" s="2"/>
      <c r="H3707" s="11"/>
    </row>
    <row r="3708" spans="1:8" x14ac:dyDescent="0.25">
      <c r="A3708" s="2" t="s">
        <v>10257</v>
      </c>
      <c r="B3708" s="2" t="s">
        <v>10258</v>
      </c>
      <c r="C3708" s="2" t="s">
        <v>10220</v>
      </c>
      <c r="D3708" s="4">
        <v>21569</v>
      </c>
      <c r="F3708" s="11">
        <f t="shared" si="57"/>
        <v>0</v>
      </c>
      <c r="G3708" s="2"/>
      <c r="H3708" s="11"/>
    </row>
    <row r="3709" spans="1:8" x14ac:dyDescent="0.25">
      <c r="A3709" s="2" t="s">
        <v>10259</v>
      </c>
      <c r="B3709" s="2" t="s">
        <v>10260</v>
      </c>
      <c r="C3709" s="2" t="s">
        <v>10221</v>
      </c>
      <c r="D3709" s="4">
        <v>23075</v>
      </c>
      <c r="F3709" s="11">
        <f t="shared" si="57"/>
        <v>0</v>
      </c>
      <c r="G3709" s="2"/>
      <c r="H3709" s="11"/>
    </row>
    <row r="3710" spans="1:8" x14ac:dyDescent="0.25">
      <c r="A3710" s="2" t="s">
        <v>10261</v>
      </c>
      <c r="B3710" s="2" t="s">
        <v>10262</v>
      </c>
      <c r="C3710" s="2" t="s">
        <v>10229</v>
      </c>
      <c r="D3710" s="4">
        <v>24691</v>
      </c>
      <c r="F3710" s="11">
        <f t="shared" si="57"/>
        <v>0</v>
      </c>
      <c r="G3710" s="2"/>
      <c r="H3710" s="11"/>
    </row>
    <row r="3711" spans="1:8" x14ac:dyDescent="0.25">
      <c r="A3711" s="2" t="s">
        <v>10263</v>
      </c>
      <c r="B3711" s="2" t="s">
        <v>10264</v>
      </c>
      <c r="C3711" s="2" t="s">
        <v>10229</v>
      </c>
      <c r="D3711" s="4">
        <v>23075</v>
      </c>
      <c r="F3711" s="11">
        <f t="shared" si="57"/>
        <v>0</v>
      </c>
      <c r="G3711" s="2"/>
      <c r="H3711" s="11"/>
    </row>
    <row r="3712" spans="1:8" x14ac:dyDescent="0.25">
      <c r="A3712" s="2" t="s">
        <v>10265</v>
      </c>
      <c r="B3712" s="2" t="s">
        <v>10266</v>
      </c>
      <c r="C3712" s="2" t="s">
        <v>10267</v>
      </c>
      <c r="D3712" s="4">
        <v>24691</v>
      </c>
      <c r="F3712" s="11">
        <f t="shared" si="57"/>
        <v>0</v>
      </c>
      <c r="G3712" s="2"/>
      <c r="H3712" s="11"/>
    </row>
    <row r="3713" spans="1:8" x14ac:dyDescent="0.25">
      <c r="A3713" s="2" t="s">
        <v>10268</v>
      </c>
      <c r="B3713" s="2" t="s">
        <v>10269</v>
      </c>
      <c r="C3713" s="2" t="s">
        <v>10270</v>
      </c>
      <c r="D3713" s="4">
        <v>17284</v>
      </c>
      <c r="F3713" s="11">
        <f t="shared" si="57"/>
        <v>0</v>
      </c>
      <c r="G3713" s="2"/>
      <c r="H3713" s="11"/>
    </row>
    <row r="3714" spans="1:8" x14ac:dyDescent="0.25">
      <c r="A3714" s="2" t="s">
        <v>10271</v>
      </c>
      <c r="B3714" s="2" t="s">
        <v>10272</v>
      </c>
      <c r="C3714" s="2" t="s">
        <v>10273</v>
      </c>
      <c r="D3714" s="4">
        <v>2804</v>
      </c>
      <c r="F3714" s="11">
        <f t="shared" si="57"/>
        <v>0</v>
      </c>
      <c r="G3714" s="2"/>
      <c r="H3714" s="11"/>
    </row>
    <row r="3715" spans="1:8" x14ac:dyDescent="0.25">
      <c r="A3715" s="2" t="s">
        <v>10274</v>
      </c>
      <c r="B3715" s="2" t="s">
        <v>10275</v>
      </c>
      <c r="C3715" s="2" t="s">
        <v>10276</v>
      </c>
      <c r="D3715" s="4">
        <v>23075</v>
      </c>
      <c r="F3715" s="11">
        <f t="shared" si="57"/>
        <v>0</v>
      </c>
      <c r="G3715" s="2"/>
      <c r="H3715" s="11"/>
    </row>
    <row r="3716" spans="1:8" x14ac:dyDescent="0.25">
      <c r="A3716" s="2" t="s">
        <v>10277</v>
      </c>
      <c r="B3716" s="2" t="s">
        <v>10278</v>
      </c>
      <c r="C3716" s="2" t="s">
        <v>10279</v>
      </c>
      <c r="D3716" s="4">
        <v>20515</v>
      </c>
      <c r="F3716" s="11">
        <f t="shared" si="57"/>
        <v>0</v>
      </c>
      <c r="G3716" s="2"/>
      <c r="H3716" s="11"/>
    </row>
    <row r="3717" spans="1:8" x14ac:dyDescent="0.25">
      <c r="A3717" s="2" t="s">
        <v>10280</v>
      </c>
      <c r="B3717" s="2" t="s">
        <v>10281</v>
      </c>
      <c r="C3717" s="2" t="s">
        <v>10282</v>
      </c>
      <c r="D3717" s="4">
        <v>19291</v>
      </c>
      <c r="F3717" s="11">
        <f t="shared" si="57"/>
        <v>0</v>
      </c>
      <c r="G3717" s="2"/>
      <c r="H3717" s="11"/>
    </row>
    <row r="3718" spans="1:8" x14ac:dyDescent="0.25">
      <c r="A3718" s="2" t="s">
        <v>10283</v>
      </c>
      <c r="B3718" s="2" t="s">
        <v>10284</v>
      </c>
      <c r="C3718" s="2" t="s">
        <v>10285</v>
      </c>
      <c r="D3718" s="4">
        <v>18142</v>
      </c>
      <c r="F3718" s="11">
        <f t="shared" si="57"/>
        <v>0</v>
      </c>
      <c r="G3718" s="2"/>
      <c r="H3718" s="11"/>
    </row>
    <row r="3719" spans="1:8" x14ac:dyDescent="0.25">
      <c r="A3719" s="2" t="s">
        <v>10286</v>
      </c>
      <c r="B3719" s="2" t="s">
        <v>10287</v>
      </c>
      <c r="C3719" s="2" t="s">
        <v>10288</v>
      </c>
      <c r="D3719" s="4">
        <v>21748</v>
      </c>
      <c r="F3719" s="11">
        <f t="shared" si="57"/>
        <v>0</v>
      </c>
      <c r="G3719" s="2"/>
      <c r="H3719" s="11"/>
    </row>
    <row r="3720" spans="1:8" x14ac:dyDescent="0.25">
      <c r="A3720" s="2" t="s">
        <v>10290</v>
      </c>
      <c r="B3720" s="2" t="s">
        <v>10291</v>
      </c>
      <c r="C3720" s="2" t="s">
        <v>10226</v>
      </c>
      <c r="D3720" s="4">
        <v>21809</v>
      </c>
      <c r="F3720" s="11">
        <f t="shared" ref="F3720:F3783" si="58">D3720*E3720</f>
        <v>0</v>
      </c>
      <c r="G3720" s="2"/>
      <c r="H3720" s="11"/>
    </row>
    <row r="3721" spans="1:8" x14ac:dyDescent="0.25">
      <c r="A3721" s="2" t="s">
        <v>10292</v>
      </c>
      <c r="B3721" s="2" t="s">
        <v>10293</v>
      </c>
      <c r="C3721" s="2" t="s">
        <v>10227</v>
      </c>
      <c r="D3721" s="4">
        <v>23222</v>
      </c>
      <c r="F3721" s="11">
        <f t="shared" si="58"/>
        <v>0</v>
      </c>
      <c r="G3721" s="2"/>
      <c r="H3721" s="11"/>
    </row>
    <row r="3722" spans="1:8" x14ac:dyDescent="0.25">
      <c r="A3722" s="2" t="s">
        <v>10294</v>
      </c>
      <c r="B3722" s="2" t="s">
        <v>10295</v>
      </c>
      <c r="C3722" s="2" t="s">
        <v>10228</v>
      </c>
      <c r="D3722" s="4">
        <v>24734</v>
      </c>
      <c r="F3722" s="11">
        <f t="shared" si="58"/>
        <v>0</v>
      </c>
      <c r="G3722" s="2"/>
      <c r="H3722" s="11"/>
    </row>
    <row r="3723" spans="1:8" x14ac:dyDescent="0.25">
      <c r="A3723" s="2" t="s">
        <v>10296</v>
      </c>
      <c r="B3723" s="2" t="s">
        <v>10297</v>
      </c>
      <c r="C3723" s="2" t="s">
        <v>10298</v>
      </c>
      <c r="D3723" s="4">
        <v>26346</v>
      </c>
      <c r="F3723" s="11">
        <f t="shared" si="58"/>
        <v>0</v>
      </c>
      <c r="G3723" s="2"/>
      <c r="H3723" s="11"/>
    </row>
    <row r="3724" spans="1:8" x14ac:dyDescent="0.25">
      <c r="A3724" s="2" t="s">
        <v>10300</v>
      </c>
      <c r="B3724" s="2" t="s">
        <v>10301</v>
      </c>
      <c r="C3724" s="2" t="s">
        <v>10302</v>
      </c>
      <c r="D3724" s="4">
        <v>0</v>
      </c>
      <c r="F3724" s="11">
        <f t="shared" si="58"/>
        <v>0</v>
      </c>
      <c r="H3724" s="11"/>
    </row>
    <row r="3725" spans="1:8" x14ac:dyDescent="0.25">
      <c r="A3725" s="2" t="s">
        <v>10303</v>
      </c>
      <c r="B3725" s="2" t="s">
        <v>10304</v>
      </c>
      <c r="C3725" s="2" t="s">
        <v>10305</v>
      </c>
      <c r="D3725" s="4">
        <v>27152</v>
      </c>
      <c r="F3725" s="11">
        <f t="shared" si="58"/>
        <v>0</v>
      </c>
      <c r="G3725" s="2"/>
      <c r="H3725" s="11"/>
    </row>
    <row r="3726" spans="1:8" x14ac:dyDescent="0.25">
      <c r="A3726" s="2" t="s">
        <v>10306</v>
      </c>
      <c r="B3726" s="2" t="s">
        <v>10307</v>
      </c>
      <c r="C3726" s="2" t="s">
        <v>10308</v>
      </c>
      <c r="D3726" s="4">
        <v>28563</v>
      </c>
      <c r="F3726" s="11">
        <f t="shared" si="58"/>
        <v>0</v>
      </c>
      <c r="G3726" s="2"/>
      <c r="H3726" s="11"/>
    </row>
    <row r="3727" spans="1:8" x14ac:dyDescent="0.25">
      <c r="A3727" s="2" t="s">
        <v>10309</v>
      </c>
      <c r="B3727" s="2" t="s">
        <v>10310</v>
      </c>
      <c r="C3727" s="2" t="s">
        <v>10311</v>
      </c>
      <c r="D3727" s="4">
        <v>28418</v>
      </c>
      <c r="F3727" s="11">
        <f t="shared" si="58"/>
        <v>0</v>
      </c>
      <c r="G3727" s="2"/>
      <c r="H3727" s="11"/>
    </row>
    <row r="3728" spans="1:8" x14ac:dyDescent="0.25">
      <c r="A3728" s="2" t="s">
        <v>10312</v>
      </c>
      <c r="B3728" s="2" t="s">
        <v>10313</v>
      </c>
      <c r="C3728" s="2" t="s">
        <v>10314</v>
      </c>
      <c r="D3728" s="4">
        <v>30073</v>
      </c>
      <c r="F3728" s="11">
        <f t="shared" si="58"/>
        <v>0</v>
      </c>
      <c r="G3728" s="2"/>
      <c r="H3728" s="11"/>
    </row>
    <row r="3729" spans="1:8" x14ac:dyDescent="0.25">
      <c r="A3729" s="2" t="s">
        <v>10315</v>
      </c>
      <c r="B3729" s="2" t="s">
        <v>10316</v>
      </c>
      <c r="C3729" s="2" t="s">
        <v>10317</v>
      </c>
      <c r="D3729" s="4">
        <v>30035</v>
      </c>
      <c r="F3729" s="11">
        <f t="shared" si="58"/>
        <v>0</v>
      </c>
      <c r="G3729" s="2"/>
      <c r="H3729" s="11"/>
    </row>
    <row r="3730" spans="1:8" x14ac:dyDescent="0.25">
      <c r="A3730" s="2" t="s">
        <v>10318</v>
      </c>
      <c r="B3730" s="2" t="s">
        <v>10319</v>
      </c>
      <c r="C3730" s="2" t="s">
        <v>10320</v>
      </c>
      <c r="D3730" s="4">
        <v>31680</v>
      </c>
      <c r="F3730" s="11">
        <f t="shared" si="58"/>
        <v>0</v>
      </c>
      <c r="G3730" s="2"/>
      <c r="H3730" s="11"/>
    </row>
    <row r="3731" spans="1:8" x14ac:dyDescent="0.25">
      <c r="A3731" s="2" t="s">
        <v>10321</v>
      </c>
      <c r="B3731" s="2" t="s">
        <v>10322</v>
      </c>
      <c r="C3731" s="2" t="s">
        <v>10323</v>
      </c>
      <c r="D3731" s="4">
        <v>4070</v>
      </c>
      <c r="F3731" s="11">
        <f t="shared" si="58"/>
        <v>0</v>
      </c>
      <c r="G3731" s="2"/>
      <c r="H3731" s="11"/>
    </row>
    <row r="3732" spans="1:8" x14ac:dyDescent="0.25">
      <c r="A3732" s="2" t="s">
        <v>10324</v>
      </c>
      <c r="B3732" s="2" t="s">
        <v>10325</v>
      </c>
      <c r="C3732" s="2" t="s">
        <v>10326</v>
      </c>
      <c r="D3732" s="4">
        <v>48570</v>
      </c>
      <c r="F3732" s="11">
        <f t="shared" si="58"/>
        <v>0</v>
      </c>
      <c r="G3732" s="2"/>
      <c r="H3732" s="11"/>
    </row>
    <row r="3733" spans="1:8" x14ac:dyDescent="0.25">
      <c r="A3733" s="2" t="s">
        <v>10327</v>
      </c>
      <c r="B3733" s="2" t="s">
        <v>10328</v>
      </c>
      <c r="C3733" s="2" t="s">
        <v>10329</v>
      </c>
      <c r="D3733" s="4">
        <v>49974</v>
      </c>
      <c r="F3733" s="11">
        <f t="shared" si="58"/>
        <v>0</v>
      </c>
      <c r="G3733" s="2"/>
      <c r="H3733" s="11"/>
    </row>
    <row r="3734" spans="1:8" x14ac:dyDescent="0.25">
      <c r="A3734" s="2" t="s">
        <v>10330</v>
      </c>
      <c r="B3734" s="2" t="s">
        <v>10331</v>
      </c>
      <c r="C3734" s="2" t="s">
        <v>10332</v>
      </c>
      <c r="D3734" s="4">
        <v>50248</v>
      </c>
      <c r="F3734" s="11">
        <f t="shared" si="58"/>
        <v>0</v>
      </c>
      <c r="G3734" s="2"/>
      <c r="H3734" s="11"/>
    </row>
    <row r="3735" spans="1:8" x14ac:dyDescent="0.25">
      <c r="A3735" s="2" t="s">
        <v>10333</v>
      </c>
      <c r="B3735" s="2" t="s">
        <v>10334</v>
      </c>
      <c r="C3735" s="2" t="s">
        <v>10335</v>
      </c>
      <c r="D3735" s="4">
        <v>10806</v>
      </c>
      <c r="F3735" s="11">
        <f t="shared" si="58"/>
        <v>0</v>
      </c>
      <c r="G3735" s="2"/>
      <c r="H3735" s="11"/>
    </row>
    <row r="3736" spans="1:8" x14ac:dyDescent="0.25">
      <c r="A3736" s="2" t="s">
        <v>10336</v>
      </c>
      <c r="B3736" s="2" t="s">
        <v>10337</v>
      </c>
      <c r="C3736" s="2" t="s">
        <v>10338</v>
      </c>
      <c r="D3736" s="4">
        <v>17826</v>
      </c>
      <c r="F3736" s="11">
        <f t="shared" si="58"/>
        <v>0</v>
      </c>
      <c r="G3736" s="2"/>
      <c r="H3736" s="11"/>
    </row>
    <row r="3737" spans="1:8" x14ac:dyDescent="0.25">
      <c r="A3737" s="2" t="s">
        <v>10340</v>
      </c>
      <c r="B3737" s="2" t="s">
        <v>10341</v>
      </c>
      <c r="C3737" s="2" t="s">
        <v>10342</v>
      </c>
      <c r="D3737" s="4">
        <v>13775</v>
      </c>
      <c r="F3737" s="11">
        <f t="shared" si="58"/>
        <v>0</v>
      </c>
      <c r="G3737" s="2"/>
      <c r="H3737" s="11"/>
    </row>
    <row r="3738" spans="1:8" x14ac:dyDescent="0.25">
      <c r="A3738" s="2" t="s">
        <v>10343</v>
      </c>
      <c r="B3738" s="2" t="s">
        <v>10344</v>
      </c>
      <c r="C3738" s="2" t="s">
        <v>10345</v>
      </c>
      <c r="D3738" s="4">
        <v>15050</v>
      </c>
      <c r="F3738" s="11">
        <f t="shared" si="58"/>
        <v>0</v>
      </c>
      <c r="G3738" s="2"/>
      <c r="H3738" s="11"/>
    </row>
    <row r="3739" spans="1:8" x14ac:dyDescent="0.25">
      <c r="A3739" s="2" t="s">
        <v>10346</v>
      </c>
      <c r="B3739" s="2" t="s">
        <v>10347</v>
      </c>
      <c r="C3739" s="2" t="s">
        <v>10348</v>
      </c>
      <c r="D3739" s="4">
        <v>16511</v>
      </c>
      <c r="F3739" s="11">
        <f t="shared" si="58"/>
        <v>0</v>
      </c>
      <c r="G3739" s="2"/>
      <c r="H3739" s="11"/>
    </row>
    <row r="3740" spans="1:8" x14ac:dyDescent="0.25">
      <c r="A3740" s="2" t="s">
        <v>10349</v>
      </c>
      <c r="B3740" s="2" t="s">
        <v>10350</v>
      </c>
      <c r="C3740" s="2" t="s">
        <v>10351</v>
      </c>
      <c r="D3740" s="4">
        <v>21067</v>
      </c>
      <c r="F3740" s="11">
        <f t="shared" si="58"/>
        <v>0</v>
      </c>
      <c r="G3740" s="2"/>
      <c r="H3740" s="11"/>
    </row>
    <row r="3741" spans="1:8" x14ac:dyDescent="0.25">
      <c r="A3741" s="2" t="s">
        <v>10352</v>
      </c>
      <c r="B3741" s="2" t="s">
        <v>10353</v>
      </c>
      <c r="C3741" s="2" t="s">
        <v>10354</v>
      </c>
      <c r="D3741" s="4">
        <v>19362</v>
      </c>
      <c r="F3741" s="11">
        <f t="shared" si="58"/>
        <v>0</v>
      </c>
      <c r="G3741" s="2"/>
      <c r="H3741" s="11"/>
    </row>
    <row r="3742" spans="1:8" x14ac:dyDescent="0.25">
      <c r="A3742" s="2" t="s">
        <v>10355</v>
      </c>
      <c r="B3742" s="2" t="s">
        <v>10356</v>
      </c>
      <c r="C3742" s="2" t="s">
        <v>10357</v>
      </c>
      <c r="D3742" s="4">
        <v>25916</v>
      </c>
      <c r="F3742" s="11">
        <f t="shared" si="58"/>
        <v>0</v>
      </c>
      <c r="G3742" s="2"/>
      <c r="H3742" s="11"/>
    </row>
    <row r="3743" spans="1:8" x14ac:dyDescent="0.25">
      <c r="A3743" s="2" t="s">
        <v>10358</v>
      </c>
      <c r="B3743" s="2" t="s">
        <v>10359</v>
      </c>
      <c r="C3743" s="2" t="s">
        <v>10360</v>
      </c>
      <c r="D3743" s="4">
        <v>28890</v>
      </c>
      <c r="F3743" s="11">
        <f t="shared" si="58"/>
        <v>0</v>
      </c>
      <c r="G3743" s="2"/>
      <c r="H3743" s="11"/>
    </row>
    <row r="3744" spans="1:8" x14ac:dyDescent="0.25">
      <c r="A3744" s="2" t="s">
        <v>10361</v>
      </c>
      <c r="B3744" s="2" t="s">
        <v>10359</v>
      </c>
      <c r="C3744" s="2" t="s">
        <v>10362</v>
      </c>
      <c r="D3744" s="4">
        <v>30043</v>
      </c>
      <c r="F3744" s="11">
        <f t="shared" si="58"/>
        <v>0</v>
      </c>
      <c r="G3744" s="2"/>
      <c r="H3744" s="11"/>
    </row>
    <row r="3745" spans="1:8" x14ac:dyDescent="0.25">
      <c r="A3745" s="2" t="s">
        <v>10363</v>
      </c>
      <c r="B3745" s="2" t="s">
        <v>10364</v>
      </c>
      <c r="C3745" s="2" t="s">
        <v>10365</v>
      </c>
      <c r="D3745" s="4">
        <v>22548</v>
      </c>
      <c r="F3745" s="11">
        <f t="shared" si="58"/>
        <v>0</v>
      </c>
      <c r="G3745" s="2"/>
      <c r="H3745" s="11"/>
    </row>
    <row r="3746" spans="1:8" x14ac:dyDescent="0.25">
      <c r="A3746" s="2" t="s">
        <v>10366</v>
      </c>
      <c r="B3746" s="2" t="s">
        <v>10367</v>
      </c>
      <c r="C3746" s="2" t="s">
        <v>10368</v>
      </c>
      <c r="D3746" s="4">
        <v>25096</v>
      </c>
      <c r="F3746" s="11">
        <f t="shared" si="58"/>
        <v>0</v>
      </c>
      <c r="G3746" s="2"/>
      <c r="H3746" s="11"/>
    </row>
    <row r="3747" spans="1:8" x14ac:dyDescent="0.25">
      <c r="A3747" s="2" t="s">
        <v>10369</v>
      </c>
      <c r="B3747" s="2" t="s">
        <v>10370</v>
      </c>
      <c r="C3747" s="2" t="s">
        <v>10371</v>
      </c>
      <c r="D3747" s="4">
        <v>28009</v>
      </c>
      <c r="F3747" s="11">
        <f t="shared" si="58"/>
        <v>0</v>
      </c>
      <c r="G3747" s="2"/>
      <c r="H3747" s="11"/>
    </row>
    <row r="3748" spans="1:8" x14ac:dyDescent="0.25">
      <c r="A3748" s="2" t="s">
        <v>10372</v>
      </c>
      <c r="B3748" s="2" t="s">
        <v>10370</v>
      </c>
      <c r="C3748" s="2" t="s">
        <v>10373</v>
      </c>
      <c r="D3748" s="4">
        <v>29130</v>
      </c>
      <c r="F3748" s="11">
        <f t="shared" si="58"/>
        <v>0</v>
      </c>
      <c r="G3748" s="2"/>
      <c r="H3748" s="11"/>
    </row>
    <row r="3749" spans="1:8" x14ac:dyDescent="0.25">
      <c r="A3749" s="2" t="s">
        <v>10374</v>
      </c>
      <c r="B3749" s="2" t="s">
        <v>10375</v>
      </c>
      <c r="C3749" s="2" t="s">
        <v>10220</v>
      </c>
      <c r="D3749" s="4">
        <v>20160</v>
      </c>
      <c r="F3749" s="11">
        <f t="shared" si="58"/>
        <v>0</v>
      </c>
      <c r="G3749" s="2"/>
      <c r="H3749" s="11"/>
    </row>
    <row r="3750" spans="1:8" x14ac:dyDescent="0.25">
      <c r="A3750" s="2" t="s">
        <v>10376</v>
      </c>
      <c r="B3750" s="2" t="s">
        <v>10377</v>
      </c>
      <c r="C3750" s="2" t="s">
        <v>10378</v>
      </c>
      <c r="D3750" s="4">
        <v>22867</v>
      </c>
      <c r="F3750" s="11">
        <f t="shared" si="58"/>
        <v>0</v>
      </c>
      <c r="G3750" s="2"/>
      <c r="H3750" s="11"/>
    </row>
    <row r="3751" spans="1:8" x14ac:dyDescent="0.25">
      <c r="A3751" s="2" t="s">
        <v>10379</v>
      </c>
      <c r="B3751" s="2" t="s">
        <v>10380</v>
      </c>
      <c r="C3751" s="2" t="s">
        <v>10381</v>
      </c>
      <c r="D3751" s="4">
        <v>24691</v>
      </c>
      <c r="F3751" s="11">
        <f t="shared" si="58"/>
        <v>0</v>
      </c>
      <c r="G3751" s="2"/>
      <c r="H3751" s="11"/>
    </row>
    <row r="3752" spans="1:8" x14ac:dyDescent="0.25">
      <c r="A3752" s="2" t="s">
        <v>10382</v>
      </c>
      <c r="B3752" s="2" t="s">
        <v>10383</v>
      </c>
      <c r="C3752" s="2" t="s">
        <v>10384</v>
      </c>
      <c r="D3752" s="4">
        <v>2923</v>
      </c>
      <c r="F3752" s="11">
        <f t="shared" si="58"/>
        <v>0</v>
      </c>
      <c r="G3752" s="2"/>
      <c r="H3752" s="11"/>
    </row>
    <row r="3753" spans="1:8" x14ac:dyDescent="0.25">
      <c r="A3753" s="2" t="s">
        <v>10385</v>
      </c>
      <c r="B3753" s="2" t="s">
        <v>10386</v>
      </c>
      <c r="C3753" s="2" t="s">
        <v>10387</v>
      </c>
      <c r="D3753" s="4">
        <v>27262</v>
      </c>
      <c r="F3753" s="11">
        <f t="shared" si="58"/>
        <v>0</v>
      </c>
      <c r="G3753" s="2"/>
      <c r="H3753" s="11"/>
    </row>
    <row r="3754" spans="1:8" x14ac:dyDescent="0.25">
      <c r="A3754" s="2" t="s">
        <v>10388</v>
      </c>
      <c r="B3754" s="2" t="s">
        <v>10389</v>
      </c>
      <c r="C3754" s="2" t="s">
        <v>10390</v>
      </c>
      <c r="D3754" s="4">
        <v>30121</v>
      </c>
      <c r="F3754" s="11">
        <f t="shared" si="58"/>
        <v>0</v>
      </c>
      <c r="G3754" s="2"/>
      <c r="H3754" s="11"/>
    </row>
    <row r="3755" spans="1:8" x14ac:dyDescent="0.25">
      <c r="A3755" s="2" t="s">
        <v>10391</v>
      </c>
      <c r="B3755" s="2" t="s">
        <v>10392</v>
      </c>
      <c r="C3755" s="2" t="s">
        <v>10393</v>
      </c>
      <c r="D3755" s="4">
        <v>412</v>
      </c>
      <c r="F3755" s="11">
        <f t="shared" si="58"/>
        <v>0</v>
      </c>
      <c r="G3755" s="2"/>
      <c r="H3755" s="11"/>
    </row>
    <row r="3756" spans="1:8" x14ac:dyDescent="0.25">
      <c r="A3756" s="2" t="s">
        <v>10394</v>
      </c>
      <c r="B3756" s="2" t="s">
        <v>10395</v>
      </c>
      <c r="C3756" s="2" t="s">
        <v>10396</v>
      </c>
      <c r="D3756" s="4">
        <v>2001</v>
      </c>
      <c r="F3756" s="11">
        <f t="shared" si="58"/>
        <v>0</v>
      </c>
      <c r="G3756" s="2"/>
      <c r="H3756" s="11"/>
    </row>
    <row r="3757" spans="1:8" x14ac:dyDescent="0.25">
      <c r="A3757" s="2" t="s">
        <v>10397</v>
      </c>
      <c r="B3757" s="2" t="s">
        <v>10398</v>
      </c>
      <c r="C3757" s="2" t="s">
        <v>10399</v>
      </c>
      <c r="D3757" s="4">
        <v>2936</v>
      </c>
      <c r="F3757" s="11">
        <f t="shared" si="58"/>
        <v>0</v>
      </c>
      <c r="G3757" s="2"/>
      <c r="H3757" s="11"/>
    </row>
    <row r="3758" spans="1:8" x14ac:dyDescent="0.25">
      <c r="A3758" s="2" t="s">
        <v>10400</v>
      </c>
      <c r="B3758" s="2" t="s">
        <v>10395</v>
      </c>
      <c r="C3758" s="2" t="s">
        <v>10401</v>
      </c>
      <c r="D3758" s="4">
        <v>639</v>
      </c>
      <c r="F3758" s="11">
        <f t="shared" si="58"/>
        <v>0</v>
      </c>
      <c r="G3758" s="2"/>
      <c r="H3758" s="11"/>
    </row>
    <row r="3759" spans="1:8" x14ac:dyDescent="0.25">
      <c r="A3759" s="2" t="s">
        <v>10402</v>
      </c>
      <c r="B3759" s="2" t="s">
        <v>10403</v>
      </c>
      <c r="C3759" s="2" t="s">
        <v>10404</v>
      </c>
      <c r="D3759" s="4">
        <v>27262</v>
      </c>
      <c r="F3759" s="11">
        <f t="shared" si="58"/>
        <v>0</v>
      </c>
      <c r="G3759" s="2"/>
      <c r="H3759" s="11"/>
    </row>
    <row r="3760" spans="1:8" x14ac:dyDescent="0.25">
      <c r="A3760" s="2" t="s">
        <v>10405</v>
      </c>
      <c r="B3760" s="2" t="s">
        <v>10406</v>
      </c>
      <c r="C3760" s="2" t="s">
        <v>10407</v>
      </c>
      <c r="D3760" s="4">
        <v>36640</v>
      </c>
      <c r="F3760" s="11">
        <f t="shared" si="58"/>
        <v>0</v>
      </c>
      <c r="G3760" s="2"/>
      <c r="H3760" s="11"/>
    </row>
    <row r="3761" spans="1:8" x14ac:dyDescent="0.25">
      <c r="A3761" s="2" t="s">
        <v>10408</v>
      </c>
      <c r="B3761" s="2" t="s">
        <v>10409</v>
      </c>
      <c r="C3761" s="2" t="s">
        <v>10410</v>
      </c>
      <c r="D3761" s="4">
        <v>33261</v>
      </c>
      <c r="F3761" s="11">
        <f t="shared" si="58"/>
        <v>0</v>
      </c>
      <c r="G3761" s="2"/>
      <c r="H3761" s="11"/>
    </row>
    <row r="3762" spans="1:8" x14ac:dyDescent="0.25">
      <c r="A3762" s="2" t="s">
        <v>10411</v>
      </c>
      <c r="B3762" s="2" t="s">
        <v>10412</v>
      </c>
      <c r="C3762" s="2" t="s">
        <v>10413</v>
      </c>
      <c r="D3762" s="4">
        <v>33261</v>
      </c>
      <c r="F3762" s="11">
        <f t="shared" si="58"/>
        <v>0</v>
      </c>
      <c r="G3762" s="2"/>
      <c r="H3762" s="11"/>
    </row>
    <row r="3763" spans="1:8" x14ac:dyDescent="0.25">
      <c r="A3763" s="2" t="s">
        <v>10415</v>
      </c>
      <c r="B3763" s="2" t="s">
        <v>10416</v>
      </c>
      <c r="C3763" s="2" t="s">
        <v>10417</v>
      </c>
      <c r="D3763" s="4">
        <v>1011</v>
      </c>
      <c r="F3763" s="11">
        <f t="shared" si="58"/>
        <v>0</v>
      </c>
      <c r="G3763" s="2"/>
      <c r="H3763" s="11"/>
    </row>
    <row r="3764" spans="1:8" x14ac:dyDescent="0.25">
      <c r="A3764" s="2" t="s">
        <v>10418</v>
      </c>
      <c r="B3764" s="2" t="s">
        <v>10419</v>
      </c>
      <c r="C3764" s="2" t="s">
        <v>10420</v>
      </c>
      <c r="D3764" s="4">
        <v>5016</v>
      </c>
      <c r="F3764" s="11">
        <f t="shared" si="58"/>
        <v>0</v>
      </c>
      <c r="G3764" s="2"/>
      <c r="H3764" s="11"/>
    </row>
    <row r="3765" spans="1:8" x14ac:dyDescent="0.25">
      <c r="A3765" s="2" t="s">
        <v>10421</v>
      </c>
      <c r="B3765" s="2" t="s">
        <v>10422</v>
      </c>
      <c r="C3765" s="2" t="s">
        <v>10423</v>
      </c>
      <c r="D3765" s="4">
        <v>22436</v>
      </c>
      <c r="F3765" s="11">
        <f t="shared" si="58"/>
        <v>0</v>
      </c>
      <c r="G3765" s="2"/>
      <c r="H3765" s="11"/>
    </row>
    <row r="3766" spans="1:8" x14ac:dyDescent="0.25">
      <c r="A3766" s="2" t="s">
        <v>10424</v>
      </c>
      <c r="B3766" s="2" t="s">
        <v>10425</v>
      </c>
      <c r="C3766" s="2" t="s">
        <v>10426</v>
      </c>
      <c r="D3766" s="4">
        <v>20982</v>
      </c>
      <c r="F3766" s="11">
        <f t="shared" si="58"/>
        <v>0</v>
      </c>
      <c r="G3766" s="2"/>
      <c r="H3766" s="11"/>
    </row>
    <row r="3767" spans="1:8" x14ac:dyDescent="0.25">
      <c r="A3767" s="2" t="s">
        <v>10429</v>
      </c>
      <c r="B3767" s="2" t="s">
        <v>10430</v>
      </c>
      <c r="C3767" s="2" t="s">
        <v>10288</v>
      </c>
      <c r="D3767" s="4">
        <v>24270</v>
      </c>
      <c r="F3767" s="11">
        <f t="shared" si="58"/>
        <v>0</v>
      </c>
      <c r="G3767" s="2"/>
      <c r="H3767" s="11"/>
    </row>
    <row r="3768" spans="1:8" x14ac:dyDescent="0.25">
      <c r="A3768" s="2" t="s">
        <v>10431</v>
      </c>
      <c r="B3768" s="2" t="s">
        <v>10432</v>
      </c>
      <c r="C3768" s="2" t="s">
        <v>10433</v>
      </c>
      <c r="D3768" s="4">
        <v>38796</v>
      </c>
      <c r="F3768" s="11">
        <f t="shared" si="58"/>
        <v>0</v>
      </c>
      <c r="G3768" s="2"/>
      <c r="H3768" s="11"/>
    </row>
    <row r="3769" spans="1:8" x14ac:dyDescent="0.25">
      <c r="A3769" s="2" t="s">
        <v>10435</v>
      </c>
      <c r="B3769" s="2" t="s">
        <v>10436</v>
      </c>
      <c r="C3769" s="2" t="s">
        <v>10437</v>
      </c>
      <c r="D3769" s="4">
        <v>11441</v>
      </c>
      <c r="F3769" s="11">
        <f t="shared" si="58"/>
        <v>0</v>
      </c>
      <c r="G3769" s="2"/>
      <c r="H3769" s="11"/>
    </row>
    <row r="3770" spans="1:8" x14ac:dyDescent="0.25">
      <c r="A3770" s="2" t="s">
        <v>10438</v>
      </c>
      <c r="B3770" s="2" t="s">
        <v>10395</v>
      </c>
      <c r="C3770" s="2" t="s">
        <v>10439</v>
      </c>
      <c r="D3770" s="4">
        <v>2001</v>
      </c>
      <c r="F3770" s="11">
        <f t="shared" si="58"/>
        <v>0</v>
      </c>
      <c r="G3770" s="2"/>
      <c r="H3770" s="11"/>
    </row>
    <row r="3771" spans="1:8" x14ac:dyDescent="0.25">
      <c r="A3771" s="2" t="s">
        <v>10440</v>
      </c>
      <c r="B3771" s="2" t="s">
        <v>10441</v>
      </c>
      <c r="C3771" s="2" t="s">
        <v>10442</v>
      </c>
      <c r="D3771" s="4">
        <v>28243</v>
      </c>
      <c r="F3771" s="11">
        <f t="shared" si="58"/>
        <v>0</v>
      </c>
      <c r="G3771" s="2"/>
      <c r="H3771" s="11"/>
    </row>
    <row r="3772" spans="1:8" x14ac:dyDescent="0.25">
      <c r="A3772" s="2" t="s">
        <v>10443</v>
      </c>
      <c r="B3772" s="2" t="s">
        <v>10419</v>
      </c>
      <c r="C3772" s="2" t="s">
        <v>10444</v>
      </c>
      <c r="D3772" s="4">
        <v>5016</v>
      </c>
      <c r="F3772" s="11">
        <f t="shared" si="58"/>
        <v>0</v>
      </c>
      <c r="G3772" s="2"/>
      <c r="H3772" s="11"/>
    </row>
    <row r="3773" spans="1:8" x14ac:dyDescent="0.25">
      <c r="A3773" s="2" t="s">
        <v>10445</v>
      </c>
      <c r="B3773" s="2" t="s">
        <v>10446</v>
      </c>
      <c r="C3773" s="2" t="s">
        <v>10447</v>
      </c>
      <c r="D3773" s="4">
        <v>20515</v>
      </c>
      <c r="F3773" s="11">
        <f t="shared" si="58"/>
        <v>0</v>
      </c>
      <c r="G3773" s="2"/>
      <c r="H3773" s="11"/>
    </row>
    <row r="3774" spans="1:8" x14ac:dyDescent="0.25">
      <c r="A3774" s="2" t="s">
        <v>10448</v>
      </c>
      <c r="B3774" s="2" t="s">
        <v>10449</v>
      </c>
      <c r="C3774" s="2" t="s">
        <v>10450</v>
      </c>
      <c r="D3774" s="4">
        <v>57105</v>
      </c>
      <c r="F3774" s="11">
        <f t="shared" si="58"/>
        <v>0</v>
      </c>
      <c r="G3774" s="2"/>
      <c r="H3774" s="11"/>
    </row>
    <row r="3775" spans="1:8" x14ac:dyDescent="0.25">
      <c r="A3775" s="2" t="s">
        <v>10451</v>
      </c>
      <c r="B3775" s="2" t="s">
        <v>10452</v>
      </c>
      <c r="C3775" s="2" t="s">
        <v>10453</v>
      </c>
      <c r="D3775" s="4">
        <v>52116</v>
      </c>
      <c r="F3775" s="11">
        <f t="shared" si="58"/>
        <v>0</v>
      </c>
      <c r="G3775" s="2"/>
      <c r="H3775" s="11"/>
    </row>
    <row r="3776" spans="1:8" x14ac:dyDescent="0.25">
      <c r="A3776" s="2" t="s">
        <v>10454</v>
      </c>
      <c r="B3776" s="2" t="s">
        <v>10455</v>
      </c>
      <c r="C3776" s="2" t="s">
        <v>10456</v>
      </c>
      <c r="D3776" s="4">
        <v>57018</v>
      </c>
      <c r="F3776" s="11">
        <f t="shared" si="58"/>
        <v>0</v>
      </c>
      <c r="G3776" s="2"/>
      <c r="H3776" s="11"/>
    </row>
    <row r="3777" spans="1:8" x14ac:dyDescent="0.25">
      <c r="A3777" s="2" t="s">
        <v>10457</v>
      </c>
      <c r="B3777" s="2" t="s">
        <v>10458</v>
      </c>
      <c r="C3777" s="2" t="s">
        <v>10459</v>
      </c>
      <c r="D3777" s="4">
        <v>50746</v>
      </c>
      <c r="F3777" s="11">
        <f t="shared" si="58"/>
        <v>0</v>
      </c>
      <c r="G3777" s="2"/>
      <c r="H3777" s="11"/>
    </row>
    <row r="3778" spans="1:8" x14ac:dyDescent="0.25">
      <c r="A3778" s="2" t="s">
        <v>10460</v>
      </c>
      <c r="B3778" s="2" t="s">
        <v>10461</v>
      </c>
      <c r="C3778" s="2" t="s">
        <v>10462</v>
      </c>
      <c r="D3778" s="4">
        <v>48287</v>
      </c>
      <c r="F3778" s="11">
        <f t="shared" si="58"/>
        <v>0</v>
      </c>
      <c r="G3778" s="2"/>
      <c r="H3778" s="11"/>
    </row>
    <row r="3779" spans="1:8" x14ac:dyDescent="0.25">
      <c r="A3779" s="2" t="s">
        <v>10463</v>
      </c>
      <c r="B3779" s="2" t="s">
        <v>10464</v>
      </c>
      <c r="C3779" s="2" t="s">
        <v>10465</v>
      </c>
      <c r="D3779" s="4">
        <v>25674</v>
      </c>
      <c r="F3779" s="11">
        <f t="shared" si="58"/>
        <v>0</v>
      </c>
      <c r="G3779" s="2"/>
      <c r="H3779" s="11"/>
    </row>
    <row r="3780" spans="1:8" x14ac:dyDescent="0.25">
      <c r="A3780" s="2" t="s">
        <v>10466</v>
      </c>
      <c r="B3780" s="2" t="s">
        <v>10419</v>
      </c>
      <c r="C3780" s="2" t="s">
        <v>10467</v>
      </c>
      <c r="D3780" s="4">
        <v>5701</v>
      </c>
      <c r="F3780" s="11">
        <f t="shared" si="58"/>
        <v>0</v>
      </c>
      <c r="G3780" s="2"/>
      <c r="H3780" s="11"/>
    </row>
    <row r="3781" spans="1:8" x14ac:dyDescent="0.25">
      <c r="A3781" s="2" t="s">
        <v>10468</v>
      </c>
      <c r="B3781" s="2" t="s">
        <v>10337</v>
      </c>
      <c r="C3781" s="2" t="s">
        <v>10469</v>
      </c>
      <c r="D3781" s="4">
        <v>17826</v>
      </c>
      <c r="F3781" s="11">
        <f t="shared" si="58"/>
        <v>0</v>
      </c>
      <c r="G3781" s="2"/>
      <c r="H3781" s="11"/>
    </row>
    <row r="3782" spans="1:8" x14ac:dyDescent="0.25">
      <c r="A3782" s="2" t="s">
        <v>10470</v>
      </c>
      <c r="B3782" s="2" t="s">
        <v>10471</v>
      </c>
      <c r="C3782" s="2" t="s">
        <v>10472</v>
      </c>
      <c r="D3782" s="4">
        <v>61223</v>
      </c>
      <c r="F3782" s="11">
        <f t="shared" si="58"/>
        <v>0</v>
      </c>
      <c r="G3782" s="2"/>
      <c r="H3782" s="11"/>
    </row>
    <row r="3783" spans="1:8" x14ac:dyDescent="0.25">
      <c r="A3783" s="2" t="s">
        <v>10473</v>
      </c>
      <c r="B3783" s="2" t="s">
        <v>10281</v>
      </c>
      <c r="C3783" s="2" t="s">
        <v>10474</v>
      </c>
      <c r="D3783" s="4">
        <v>20499</v>
      </c>
      <c r="F3783" s="11">
        <f t="shared" si="58"/>
        <v>0</v>
      </c>
      <c r="G3783" s="2"/>
      <c r="H3783" s="11"/>
    </row>
    <row r="3784" spans="1:8" x14ac:dyDescent="0.25">
      <c r="A3784" s="2" t="s">
        <v>10475</v>
      </c>
      <c r="B3784" s="2" t="s">
        <v>10436</v>
      </c>
      <c r="C3784" s="2" t="s">
        <v>10476</v>
      </c>
      <c r="D3784" s="4">
        <v>10700</v>
      </c>
      <c r="F3784" s="11">
        <f t="shared" ref="F3784:F3847" si="59">D3784*E3784</f>
        <v>0</v>
      </c>
      <c r="G3784" s="2"/>
      <c r="H3784" s="11"/>
    </row>
    <row r="3785" spans="1:8" x14ac:dyDescent="0.25">
      <c r="A3785" s="2" t="s">
        <v>10477</v>
      </c>
      <c r="B3785" s="2" t="s">
        <v>10319</v>
      </c>
      <c r="C3785" s="2" t="s">
        <v>10478</v>
      </c>
      <c r="D3785" s="4">
        <v>30035</v>
      </c>
      <c r="F3785" s="11">
        <f t="shared" si="59"/>
        <v>0</v>
      </c>
      <c r="G3785" s="2"/>
      <c r="H3785" s="11"/>
    </row>
    <row r="3786" spans="1:8" x14ac:dyDescent="0.25">
      <c r="A3786" s="2" t="s">
        <v>10479</v>
      </c>
      <c r="B3786" s="2" t="s">
        <v>10419</v>
      </c>
      <c r="C3786" s="2" t="s">
        <v>10480</v>
      </c>
      <c r="D3786" s="4">
        <v>6441</v>
      </c>
      <c r="F3786" s="11">
        <f t="shared" si="59"/>
        <v>0</v>
      </c>
      <c r="G3786" s="2"/>
      <c r="H3786" s="11"/>
    </row>
    <row r="3787" spans="1:8" x14ac:dyDescent="0.25">
      <c r="A3787" s="2" t="s">
        <v>10481</v>
      </c>
      <c r="B3787" s="2" t="s">
        <v>10482</v>
      </c>
      <c r="C3787" s="2" t="s">
        <v>10483</v>
      </c>
      <c r="D3787" s="4">
        <v>26557</v>
      </c>
      <c r="F3787" s="11">
        <f t="shared" si="59"/>
        <v>0</v>
      </c>
      <c r="G3787" s="2"/>
      <c r="H3787" s="11"/>
    </row>
    <row r="3788" spans="1:8" x14ac:dyDescent="0.25">
      <c r="A3788" s="2" t="s">
        <v>10484</v>
      </c>
      <c r="B3788" s="2" t="s">
        <v>10485</v>
      </c>
      <c r="C3788" s="2" t="s">
        <v>10486</v>
      </c>
      <c r="D3788" s="4">
        <v>54925</v>
      </c>
      <c r="F3788" s="11">
        <f t="shared" si="59"/>
        <v>0</v>
      </c>
      <c r="G3788" s="2"/>
      <c r="H3788" s="11"/>
    </row>
    <row r="3789" spans="1:8" x14ac:dyDescent="0.25">
      <c r="A3789" s="2" t="s">
        <v>10487</v>
      </c>
      <c r="B3789" s="2" t="s">
        <v>10370</v>
      </c>
      <c r="C3789" s="2" t="s">
        <v>10488</v>
      </c>
      <c r="D3789" s="4">
        <v>28009</v>
      </c>
      <c r="F3789" s="11">
        <f t="shared" si="59"/>
        <v>0</v>
      </c>
      <c r="G3789" s="2"/>
      <c r="H3789" s="11"/>
    </row>
    <row r="3790" spans="1:8" x14ac:dyDescent="0.25">
      <c r="A3790" s="2" t="s">
        <v>10489</v>
      </c>
      <c r="B3790" s="2" t="s">
        <v>10262</v>
      </c>
      <c r="C3790" s="2" t="s">
        <v>10490</v>
      </c>
      <c r="D3790" s="4">
        <v>24691</v>
      </c>
      <c r="F3790" s="11">
        <f t="shared" si="59"/>
        <v>0</v>
      </c>
      <c r="G3790" s="2"/>
      <c r="H3790" s="11"/>
    </row>
    <row r="3791" spans="1:8" x14ac:dyDescent="0.25">
      <c r="A3791" s="2" t="s">
        <v>10491</v>
      </c>
      <c r="B3791" s="2" t="s">
        <v>10492</v>
      </c>
      <c r="C3791" s="2" t="s">
        <v>10423</v>
      </c>
      <c r="D3791" s="4">
        <v>53330</v>
      </c>
      <c r="F3791" s="11">
        <f t="shared" si="59"/>
        <v>0</v>
      </c>
      <c r="G3791" s="2"/>
      <c r="H3791" s="11"/>
    </row>
    <row r="3792" spans="1:8" x14ac:dyDescent="0.25">
      <c r="A3792" s="2" t="s">
        <v>10493</v>
      </c>
      <c r="B3792" s="2" t="s">
        <v>10291</v>
      </c>
      <c r="C3792" s="2" t="s">
        <v>10226</v>
      </c>
      <c r="D3792" s="4">
        <v>21809</v>
      </c>
      <c r="F3792" s="11">
        <f t="shared" si="59"/>
        <v>0</v>
      </c>
      <c r="G3792" s="2"/>
      <c r="H3792" s="11"/>
    </row>
    <row r="3793" spans="1:8" x14ac:dyDescent="0.25">
      <c r="A3793" s="2" t="s">
        <v>10494</v>
      </c>
      <c r="B3793" s="2" t="s">
        <v>10495</v>
      </c>
      <c r="C3793" s="2" t="s">
        <v>10496</v>
      </c>
      <c r="D3793" s="4">
        <v>2923</v>
      </c>
      <c r="F3793" s="11">
        <f t="shared" si="59"/>
        <v>0</v>
      </c>
      <c r="G3793" s="2"/>
      <c r="H3793" s="11"/>
    </row>
    <row r="3794" spans="1:8" x14ac:dyDescent="0.25">
      <c r="A3794" s="2" t="s">
        <v>10497</v>
      </c>
      <c r="B3794" s="2" t="s">
        <v>10498</v>
      </c>
      <c r="C3794" s="2" t="s">
        <v>10499</v>
      </c>
      <c r="D3794" s="4">
        <v>22657</v>
      </c>
      <c r="F3794" s="11">
        <f t="shared" si="59"/>
        <v>0</v>
      </c>
      <c r="G3794" s="2"/>
      <c r="H3794" s="11"/>
    </row>
    <row r="3795" spans="1:8" x14ac:dyDescent="0.25">
      <c r="A3795" s="2" t="s">
        <v>10501</v>
      </c>
      <c r="B3795" s="2" t="s">
        <v>10502</v>
      </c>
      <c r="C3795" s="2" t="s">
        <v>10503</v>
      </c>
      <c r="D3795" s="4">
        <v>51551</v>
      </c>
      <c r="F3795" s="11">
        <f t="shared" si="59"/>
        <v>0</v>
      </c>
      <c r="G3795" s="2"/>
      <c r="H3795" s="11"/>
    </row>
    <row r="3796" spans="1:8" x14ac:dyDescent="0.25">
      <c r="A3796" s="2" t="s">
        <v>10504</v>
      </c>
      <c r="B3796" s="2" t="s">
        <v>10505</v>
      </c>
      <c r="C3796" s="2" t="s">
        <v>10506</v>
      </c>
      <c r="D3796" s="4">
        <v>52454</v>
      </c>
      <c r="F3796" s="11">
        <f t="shared" si="59"/>
        <v>0</v>
      </c>
      <c r="G3796" s="2"/>
      <c r="H3796" s="11"/>
    </row>
    <row r="3797" spans="1:8" x14ac:dyDescent="0.25">
      <c r="A3797" s="2" t="s">
        <v>10507</v>
      </c>
      <c r="B3797" s="2" t="s">
        <v>10508</v>
      </c>
      <c r="C3797" s="2" t="s">
        <v>10509</v>
      </c>
      <c r="D3797" s="4">
        <v>30890</v>
      </c>
      <c r="F3797" s="11">
        <f t="shared" si="59"/>
        <v>0</v>
      </c>
      <c r="G3797" s="2"/>
      <c r="H3797" s="11"/>
    </row>
    <row r="3798" spans="1:8" x14ac:dyDescent="0.25">
      <c r="A3798" s="2" t="s">
        <v>10510</v>
      </c>
      <c r="B3798" s="2" t="s">
        <v>10511</v>
      </c>
      <c r="C3798" s="2" t="s">
        <v>10512</v>
      </c>
      <c r="D3798" s="4">
        <v>23078</v>
      </c>
      <c r="F3798" s="11">
        <f t="shared" si="59"/>
        <v>0</v>
      </c>
      <c r="G3798" s="2"/>
      <c r="H3798" s="11"/>
    </row>
    <row r="3799" spans="1:8" x14ac:dyDescent="0.25">
      <c r="A3799" s="2" t="s">
        <v>10513</v>
      </c>
      <c r="B3799" s="2" t="s">
        <v>10514</v>
      </c>
      <c r="C3799" s="2" t="s">
        <v>10515</v>
      </c>
      <c r="D3799" s="4">
        <v>52848</v>
      </c>
      <c r="F3799" s="11">
        <f t="shared" si="59"/>
        <v>0</v>
      </c>
      <c r="G3799" s="2"/>
      <c r="H3799" s="11"/>
    </row>
    <row r="3800" spans="1:8" x14ac:dyDescent="0.25">
      <c r="A3800" s="2" t="s">
        <v>10516</v>
      </c>
      <c r="B3800" s="2" t="s">
        <v>10517</v>
      </c>
      <c r="C3800" s="2" t="s">
        <v>10518</v>
      </c>
      <c r="D3800" s="4">
        <v>50920</v>
      </c>
      <c r="F3800" s="11">
        <f t="shared" si="59"/>
        <v>0</v>
      </c>
      <c r="G3800" s="2"/>
      <c r="H3800" s="11"/>
    </row>
    <row r="3801" spans="1:8" x14ac:dyDescent="0.25">
      <c r="A3801" s="2" t="s">
        <v>10519</v>
      </c>
      <c r="B3801" s="2" t="s">
        <v>10520</v>
      </c>
      <c r="C3801" s="2" t="s">
        <v>10521</v>
      </c>
      <c r="D3801" s="4">
        <v>21748</v>
      </c>
      <c r="F3801" s="11">
        <f t="shared" si="59"/>
        <v>0</v>
      </c>
      <c r="G3801" s="2"/>
      <c r="H3801" s="11"/>
    </row>
    <row r="3802" spans="1:8" x14ac:dyDescent="0.25">
      <c r="A3802" s="2" t="s">
        <v>10522</v>
      </c>
      <c r="B3802" s="2" t="s">
        <v>10523</v>
      </c>
      <c r="C3802" s="2" t="s">
        <v>10524</v>
      </c>
      <c r="D3802" s="4">
        <v>30036</v>
      </c>
      <c r="F3802" s="11">
        <f t="shared" si="59"/>
        <v>0</v>
      </c>
      <c r="G3802" s="2"/>
      <c r="H3802" s="11"/>
    </row>
    <row r="3803" spans="1:8" x14ac:dyDescent="0.25">
      <c r="A3803" s="2" t="s">
        <v>10525</v>
      </c>
      <c r="B3803" s="2" t="s">
        <v>10526</v>
      </c>
      <c r="C3803" s="2" t="s">
        <v>10527</v>
      </c>
      <c r="D3803" s="4">
        <v>24324</v>
      </c>
      <c r="F3803" s="11">
        <f t="shared" si="59"/>
        <v>0</v>
      </c>
      <c r="G3803" s="2"/>
      <c r="H3803" s="11"/>
    </row>
    <row r="3804" spans="1:8" x14ac:dyDescent="0.25">
      <c r="A3804" s="2" t="s">
        <v>10528</v>
      </c>
      <c r="B3804" s="2" t="s">
        <v>10436</v>
      </c>
      <c r="C3804" s="2" t="s">
        <v>10529</v>
      </c>
      <c r="D3804" s="4">
        <v>11062</v>
      </c>
      <c r="F3804" s="11">
        <f t="shared" si="59"/>
        <v>0</v>
      </c>
      <c r="G3804" s="2"/>
      <c r="H3804" s="11"/>
    </row>
    <row r="3805" spans="1:8" x14ac:dyDescent="0.25">
      <c r="A3805" s="2" t="s">
        <v>10530</v>
      </c>
      <c r="B3805" s="2" t="s">
        <v>10531</v>
      </c>
      <c r="C3805" s="2" t="s">
        <v>10532</v>
      </c>
      <c r="D3805" s="4">
        <v>47697</v>
      </c>
      <c r="F3805" s="11">
        <f t="shared" si="59"/>
        <v>0</v>
      </c>
      <c r="G3805" s="2"/>
      <c r="H3805" s="11"/>
    </row>
    <row r="3806" spans="1:8" x14ac:dyDescent="0.25">
      <c r="A3806" s="2" t="s">
        <v>10533</v>
      </c>
      <c r="B3806" s="2" t="s">
        <v>10534</v>
      </c>
      <c r="C3806" s="2" t="s">
        <v>10535</v>
      </c>
      <c r="D3806" s="4">
        <v>17581</v>
      </c>
      <c r="F3806" s="11">
        <f t="shared" si="59"/>
        <v>0</v>
      </c>
      <c r="G3806" s="2"/>
      <c r="H3806" s="11"/>
    </row>
    <row r="3807" spans="1:8" x14ac:dyDescent="0.25">
      <c r="A3807" s="2" t="s">
        <v>10536</v>
      </c>
      <c r="B3807" s="2" t="s">
        <v>10419</v>
      </c>
      <c r="C3807" s="2" t="s">
        <v>10537</v>
      </c>
      <c r="D3807" s="4">
        <v>6441</v>
      </c>
      <c r="F3807" s="11">
        <f t="shared" si="59"/>
        <v>0</v>
      </c>
      <c r="G3807" s="2"/>
      <c r="H3807" s="11"/>
    </row>
    <row r="3808" spans="1:8" x14ac:dyDescent="0.25">
      <c r="A3808" s="2" t="s">
        <v>10538</v>
      </c>
      <c r="B3808" s="2" t="s">
        <v>10539</v>
      </c>
      <c r="C3808" s="2" t="s">
        <v>10540</v>
      </c>
      <c r="D3808" s="4">
        <v>2001</v>
      </c>
      <c r="F3808" s="11">
        <f t="shared" si="59"/>
        <v>0</v>
      </c>
      <c r="G3808" s="2"/>
      <c r="H3808" s="11"/>
    </row>
    <row r="3809" spans="1:8" x14ac:dyDescent="0.25">
      <c r="A3809" s="2" t="s">
        <v>10541</v>
      </c>
      <c r="B3809" s="2" t="s">
        <v>10436</v>
      </c>
      <c r="C3809" s="2" t="s">
        <v>10542</v>
      </c>
      <c r="D3809" s="4">
        <v>10017</v>
      </c>
      <c r="F3809" s="11">
        <f t="shared" si="59"/>
        <v>0</v>
      </c>
      <c r="G3809" s="2"/>
      <c r="H3809" s="11"/>
    </row>
    <row r="3810" spans="1:8" x14ac:dyDescent="0.25">
      <c r="A3810" s="2" t="s">
        <v>10543</v>
      </c>
      <c r="B3810" s="2" t="s">
        <v>10544</v>
      </c>
      <c r="C3810" s="2" t="s">
        <v>10545</v>
      </c>
      <c r="D3810" s="4">
        <v>21569</v>
      </c>
      <c r="F3810" s="11">
        <f t="shared" si="59"/>
        <v>0</v>
      </c>
      <c r="G3810" s="2"/>
      <c r="H3810" s="11"/>
    </row>
    <row r="3811" spans="1:8" x14ac:dyDescent="0.25">
      <c r="A3811" s="2" t="s">
        <v>10546</v>
      </c>
      <c r="B3811" s="2" t="s">
        <v>10547</v>
      </c>
      <c r="C3811" s="2" t="s">
        <v>10548</v>
      </c>
      <c r="D3811" s="4">
        <v>1183</v>
      </c>
      <c r="F3811" s="11">
        <f t="shared" si="59"/>
        <v>0</v>
      </c>
      <c r="G3811" s="2"/>
      <c r="H3811" s="11"/>
    </row>
    <row r="3812" spans="1:8" x14ac:dyDescent="0.25">
      <c r="A3812" s="2" t="s">
        <v>10549</v>
      </c>
      <c r="B3812" s="2" t="s">
        <v>10514</v>
      </c>
      <c r="C3812" s="2" t="s">
        <v>10550</v>
      </c>
      <c r="D3812" s="4">
        <v>53763</v>
      </c>
      <c r="F3812" s="11">
        <f t="shared" si="59"/>
        <v>0</v>
      </c>
      <c r="G3812" s="2"/>
      <c r="H3812" s="11"/>
    </row>
    <row r="3813" spans="1:8" x14ac:dyDescent="0.25">
      <c r="A3813" s="2" t="s">
        <v>10551</v>
      </c>
      <c r="B3813" s="2" t="s">
        <v>10552</v>
      </c>
      <c r="C3813" s="2" t="s">
        <v>10553</v>
      </c>
      <c r="D3813" s="4">
        <v>1757</v>
      </c>
      <c r="F3813" s="11">
        <f t="shared" si="59"/>
        <v>0</v>
      </c>
      <c r="G3813" s="2"/>
      <c r="H3813" s="11"/>
    </row>
    <row r="3814" spans="1:8" x14ac:dyDescent="0.25">
      <c r="A3814" s="2" t="s">
        <v>10554</v>
      </c>
      <c r="B3814" s="2" t="s">
        <v>10555</v>
      </c>
      <c r="C3814" s="2" t="s">
        <v>10556</v>
      </c>
      <c r="D3814" s="4">
        <v>32123</v>
      </c>
      <c r="F3814" s="11">
        <f t="shared" si="59"/>
        <v>0</v>
      </c>
      <c r="G3814" s="2"/>
      <c r="H3814" s="11"/>
    </row>
    <row r="3815" spans="1:8" x14ac:dyDescent="0.25">
      <c r="A3815" s="2" t="s">
        <v>10557</v>
      </c>
      <c r="B3815" s="2" t="s">
        <v>10430</v>
      </c>
      <c r="C3815" s="2" t="s">
        <v>10558</v>
      </c>
      <c r="D3815" s="4">
        <v>23222</v>
      </c>
      <c r="F3815" s="11">
        <f t="shared" si="59"/>
        <v>0</v>
      </c>
      <c r="G3815" s="2"/>
      <c r="H3815" s="11"/>
    </row>
    <row r="3816" spans="1:8" x14ac:dyDescent="0.25">
      <c r="A3816" s="2" t="s">
        <v>10560</v>
      </c>
      <c r="B3816" s="2" t="s">
        <v>10561</v>
      </c>
      <c r="C3816" s="2" t="s">
        <v>10562</v>
      </c>
      <c r="D3816" s="4">
        <v>27262</v>
      </c>
      <c r="F3816" s="11">
        <f t="shared" si="59"/>
        <v>0</v>
      </c>
      <c r="G3816" s="2"/>
      <c r="H3816" s="11"/>
    </row>
    <row r="3817" spans="1:8" x14ac:dyDescent="0.25">
      <c r="A3817" s="2" t="s">
        <v>10563</v>
      </c>
      <c r="B3817" s="2" t="s">
        <v>10436</v>
      </c>
      <c r="C3817" s="2" t="s">
        <v>10564</v>
      </c>
      <c r="D3817" s="4">
        <v>10017</v>
      </c>
      <c r="F3817" s="11">
        <f t="shared" si="59"/>
        <v>0</v>
      </c>
      <c r="G3817" s="2"/>
      <c r="H3817" s="11"/>
    </row>
    <row r="3818" spans="1:8" x14ac:dyDescent="0.25">
      <c r="A3818" s="2" t="s">
        <v>10565</v>
      </c>
      <c r="B3818" s="2" t="s">
        <v>10566</v>
      </c>
      <c r="C3818" s="2" t="s">
        <v>10567</v>
      </c>
      <c r="D3818" s="4">
        <v>24734</v>
      </c>
      <c r="F3818" s="11">
        <f t="shared" si="59"/>
        <v>0</v>
      </c>
      <c r="G3818" s="2"/>
      <c r="H3818" s="11"/>
    </row>
    <row r="3819" spans="1:8" x14ac:dyDescent="0.25">
      <c r="A3819" s="2" t="s">
        <v>10568</v>
      </c>
      <c r="B3819" s="2" t="s">
        <v>10569</v>
      </c>
      <c r="C3819" s="2" t="s">
        <v>10570</v>
      </c>
      <c r="D3819" s="4">
        <v>24048</v>
      </c>
      <c r="F3819" s="11">
        <f t="shared" si="59"/>
        <v>0</v>
      </c>
      <c r="G3819" s="2"/>
      <c r="H3819" s="11"/>
    </row>
    <row r="3820" spans="1:8" x14ac:dyDescent="0.25">
      <c r="A3820" s="2" t="s">
        <v>10571</v>
      </c>
      <c r="B3820" s="2" t="s">
        <v>10295</v>
      </c>
      <c r="C3820" s="2" t="s">
        <v>10427</v>
      </c>
      <c r="D3820" s="4">
        <v>25560</v>
      </c>
      <c r="F3820" s="11">
        <f t="shared" si="59"/>
        <v>0</v>
      </c>
      <c r="G3820" s="2"/>
      <c r="H3820" s="11"/>
    </row>
    <row r="3821" spans="1:8" x14ac:dyDescent="0.25">
      <c r="A3821" s="2" t="s">
        <v>10572</v>
      </c>
      <c r="B3821" s="2" t="s">
        <v>10334</v>
      </c>
      <c r="C3821" s="2" t="s">
        <v>10573</v>
      </c>
      <c r="D3821" s="4">
        <v>11147</v>
      </c>
      <c r="F3821" s="11">
        <f t="shared" si="59"/>
        <v>0</v>
      </c>
      <c r="G3821" s="2"/>
      <c r="H3821" s="11"/>
    </row>
    <row r="3822" spans="1:8" x14ac:dyDescent="0.25">
      <c r="A3822" s="2" t="s">
        <v>10574</v>
      </c>
      <c r="B3822" s="2" t="s">
        <v>10575</v>
      </c>
      <c r="C3822" s="2" t="s">
        <v>10576</v>
      </c>
      <c r="D3822" s="4">
        <v>24691</v>
      </c>
      <c r="F3822" s="11">
        <f t="shared" si="59"/>
        <v>0</v>
      </c>
      <c r="G3822" s="2"/>
      <c r="H3822" s="11"/>
    </row>
    <row r="3823" spans="1:8" x14ac:dyDescent="0.25">
      <c r="A3823" s="2" t="s">
        <v>10577</v>
      </c>
      <c r="B3823" s="2" t="s">
        <v>10578</v>
      </c>
      <c r="C3823" s="2" t="s">
        <v>10579</v>
      </c>
      <c r="D3823" s="4">
        <v>22331</v>
      </c>
      <c r="F3823" s="11">
        <f t="shared" si="59"/>
        <v>0</v>
      </c>
      <c r="G3823" s="2"/>
      <c r="H3823" s="11"/>
    </row>
    <row r="3824" spans="1:8" x14ac:dyDescent="0.25">
      <c r="A3824" s="2" t="s">
        <v>10580</v>
      </c>
      <c r="B3824" s="2" t="s">
        <v>10581</v>
      </c>
      <c r="C3824" s="2" t="s">
        <v>10582</v>
      </c>
      <c r="D3824" s="4">
        <v>25331</v>
      </c>
      <c r="F3824" s="11">
        <f t="shared" si="59"/>
        <v>0</v>
      </c>
      <c r="G3824" s="2"/>
      <c r="H3824" s="11"/>
    </row>
    <row r="3825" spans="1:8" x14ac:dyDescent="0.25">
      <c r="A3825" s="2" t="s">
        <v>10583</v>
      </c>
      <c r="B3825" s="2" t="s">
        <v>10584</v>
      </c>
      <c r="C3825" s="2" t="s">
        <v>10585</v>
      </c>
      <c r="D3825" s="4">
        <v>25096</v>
      </c>
      <c r="F3825" s="11">
        <f t="shared" si="59"/>
        <v>0</v>
      </c>
      <c r="G3825" s="2"/>
      <c r="H3825" s="11"/>
    </row>
    <row r="3826" spans="1:8" x14ac:dyDescent="0.25">
      <c r="A3826" s="2" t="s">
        <v>10586</v>
      </c>
      <c r="B3826" s="2" t="s">
        <v>10587</v>
      </c>
      <c r="C3826" s="2" t="s">
        <v>10588</v>
      </c>
      <c r="D3826" s="4">
        <v>28009</v>
      </c>
      <c r="F3826" s="11">
        <f t="shared" si="59"/>
        <v>0</v>
      </c>
      <c r="G3826" s="2"/>
      <c r="H3826" s="11"/>
    </row>
    <row r="3827" spans="1:8" x14ac:dyDescent="0.25">
      <c r="A3827" s="2" t="s">
        <v>10589</v>
      </c>
      <c r="B3827" s="2" t="s">
        <v>10367</v>
      </c>
      <c r="C3827" s="2" t="s">
        <v>10590</v>
      </c>
      <c r="D3827" s="4">
        <v>25096</v>
      </c>
      <c r="F3827" s="11">
        <f t="shared" si="59"/>
        <v>0</v>
      </c>
      <c r="G3827" s="2"/>
      <c r="H3827" s="11"/>
    </row>
    <row r="3828" spans="1:8" x14ac:dyDescent="0.25">
      <c r="A3828" s="2" t="s">
        <v>10591</v>
      </c>
      <c r="B3828" s="2" t="s">
        <v>10389</v>
      </c>
      <c r="C3828" s="2" t="s">
        <v>10592</v>
      </c>
      <c r="D3828" s="4">
        <v>30121</v>
      </c>
      <c r="F3828" s="11">
        <f t="shared" si="59"/>
        <v>0</v>
      </c>
      <c r="G3828" s="2"/>
      <c r="H3828" s="11"/>
    </row>
    <row r="3829" spans="1:8" x14ac:dyDescent="0.25">
      <c r="A3829" s="2" t="s">
        <v>10593</v>
      </c>
      <c r="B3829" s="2" t="s">
        <v>10594</v>
      </c>
      <c r="C3829" s="2" t="s">
        <v>10559</v>
      </c>
      <c r="D3829" s="4">
        <v>24146</v>
      </c>
      <c r="F3829" s="11">
        <f t="shared" si="59"/>
        <v>0</v>
      </c>
      <c r="G3829" s="2"/>
      <c r="H3829" s="11"/>
    </row>
    <row r="3830" spans="1:8" x14ac:dyDescent="0.25">
      <c r="A3830" s="2" t="s">
        <v>10595</v>
      </c>
      <c r="B3830" s="2" t="s">
        <v>10319</v>
      </c>
      <c r="C3830" s="2" t="s">
        <v>10596</v>
      </c>
      <c r="D3830" s="4">
        <v>31680</v>
      </c>
      <c r="F3830" s="11">
        <f t="shared" si="59"/>
        <v>0</v>
      </c>
      <c r="G3830" s="2"/>
      <c r="H3830" s="11"/>
    </row>
    <row r="3831" spans="1:8" x14ac:dyDescent="0.25">
      <c r="A3831" s="2" t="s">
        <v>10597</v>
      </c>
      <c r="B3831" s="2" t="s">
        <v>10598</v>
      </c>
      <c r="C3831" s="2" t="s">
        <v>10225</v>
      </c>
      <c r="D3831" s="4">
        <v>21809</v>
      </c>
      <c r="F3831" s="11">
        <f t="shared" si="59"/>
        <v>0</v>
      </c>
      <c r="G3831" s="2"/>
      <c r="H3831" s="11"/>
    </row>
    <row r="3832" spans="1:8" x14ac:dyDescent="0.25">
      <c r="A3832" s="2" t="s">
        <v>10599</v>
      </c>
      <c r="B3832" s="2" t="s">
        <v>10539</v>
      </c>
      <c r="C3832" s="2" t="s">
        <v>10600</v>
      </c>
      <c r="D3832" s="4">
        <v>1011</v>
      </c>
      <c r="F3832" s="11">
        <f t="shared" si="59"/>
        <v>0</v>
      </c>
      <c r="G3832" s="2"/>
      <c r="H3832" s="11"/>
    </row>
    <row r="3833" spans="1:8" x14ac:dyDescent="0.25">
      <c r="A3833" s="2" t="s">
        <v>10601</v>
      </c>
      <c r="B3833" s="2" t="s">
        <v>10602</v>
      </c>
      <c r="C3833" s="2" t="s">
        <v>10603</v>
      </c>
      <c r="D3833" s="4">
        <v>47472</v>
      </c>
      <c r="F3833" s="11">
        <f t="shared" si="59"/>
        <v>0</v>
      </c>
      <c r="G3833" s="2"/>
      <c r="H3833" s="11"/>
    </row>
    <row r="3834" spans="1:8" x14ac:dyDescent="0.25">
      <c r="A3834" s="2" t="s">
        <v>10604</v>
      </c>
      <c r="B3834" s="2" t="s">
        <v>10605</v>
      </c>
      <c r="C3834" s="2" t="s">
        <v>10606</v>
      </c>
      <c r="D3834" s="4">
        <v>2498</v>
      </c>
      <c r="F3834" s="11">
        <f t="shared" si="59"/>
        <v>0</v>
      </c>
      <c r="G3834" s="2"/>
      <c r="H3834" s="11"/>
    </row>
    <row r="3835" spans="1:8" x14ac:dyDescent="0.25">
      <c r="A3835" s="2" t="s">
        <v>10607</v>
      </c>
      <c r="B3835" s="2" t="s">
        <v>10608</v>
      </c>
      <c r="C3835" s="2" t="s">
        <v>10609</v>
      </c>
      <c r="D3835" s="4">
        <v>27761</v>
      </c>
      <c r="F3835" s="11">
        <f t="shared" si="59"/>
        <v>0</v>
      </c>
      <c r="G3835" s="2"/>
      <c r="H3835" s="11"/>
    </row>
    <row r="3836" spans="1:8" x14ac:dyDescent="0.25">
      <c r="A3836" s="2" t="s">
        <v>10610</v>
      </c>
      <c r="B3836" s="2" t="s">
        <v>10611</v>
      </c>
      <c r="C3836" s="2" t="s">
        <v>10612</v>
      </c>
      <c r="D3836" s="4">
        <v>18003</v>
      </c>
      <c r="F3836" s="11">
        <f t="shared" si="59"/>
        <v>0</v>
      </c>
      <c r="G3836" s="2"/>
      <c r="H3836" s="11"/>
    </row>
    <row r="3837" spans="1:8" x14ac:dyDescent="0.25">
      <c r="A3837" s="2" t="s">
        <v>10613</v>
      </c>
      <c r="B3837" s="2" t="s">
        <v>10614</v>
      </c>
      <c r="C3837" s="2" t="s">
        <v>10615</v>
      </c>
      <c r="D3837" s="4">
        <v>23148</v>
      </c>
      <c r="F3837" s="11">
        <f t="shared" si="59"/>
        <v>0</v>
      </c>
      <c r="G3837" s="2"/>
      <c r="H3837" s="11"/>
    </row>
    <row r="3838" spans="1:8" x14ac:dyDescent="0.25">
      <c r="A3838" s="2" t="s">
        <v>10616</v>
      </c>
      <c r="B3838" s="2" t="s">
        <v>10617</v>
      </c>
      <c r="C3838" s="2" t="s">
        <v>10618</v>
      </c>
      <c r="D3838" s="4">
        <v>30075</v>
      </c>
      <c r="F3838" s="11">
        <f t="shared" si="59"/>
        <v>0</v>
      </c>
      <c r="G3838" s="2"/>
      <c r="H3838" s="11"/>
    </row>
    <row r="3839" spans="1:8" x14ac:dyDescent="0.25">
      <c r="A3839" s="2" t="s">
        <v>10620</v>
      </c>
      <c r="B3839" s="2" t="s">
        <v>10621</v>
      </c>
      <c r="C3839" s="2" t="s">
        <v>10622</v>
      </c>
      <c r="D3839" s="4">
        <v>18142</v>
      </c>
      <c r="F3839" s="11">
        <f t="shared" si="59"/>
        <v>0</v>
      </c>
      <c r="G3839" s="2"/>
      <c r="H3839" s="11"/>
    </row>
    <row r="3840" spans="1:8" x14ac:dyDescent="0.25">
      <c r="A3840" s="2" t="s">
        <v>10623</v>
      </c>
      <c r="B3840" s="2" t="s">
        <v>10624</v>
      </c>
      <c r="C3840" s="2" t="s">
        <v>10228</v>
      </c>
      <c r="D3840" s="4">
        <v>23241</v>
      </c>
      <c r="F3840" s="11">
        <f t="shared" si="59"/>
        <v>0</v>
      </c>
      <c r="G3840" s="2"/>
      <c r="H3840" s="11"/>
    </row>
    <row r="3841" spans="1:8" x14ac:dyDescent="0.25">
      <c r="A3841" s="2" t="s">
        <v>10625</v>
      </c>
      <c r="B3841" s="2" t="s">
        <v>10626</v>
      </c>
      <c r="C3841" s="2" t="s">
        <v>10472</v>
      </c>
      <c r="D3841" s="4">
        <v>53543</v>
      </c>
      <c r="F3841" s="11">
        <f t="shared" si="59"/>
        <v>0</v>
      </c>
      <c r="G3841" s="2"/>
      <c r="H3841" s="11"/>
    </row>
    <row r="3842" spans="1:8" x14ac:dyDescent="0.25">
      <c r="A3842" s="2" t="s">
        <v>10627</v>
      </c>
      <c r="B3842" s="2" t="s">
        <v>10628</v>
      </c>
      <c r="C3842" s="2" t="s">
        <v>10629</v>
      </c>
      <c r="D3842" s="4">
        <v>29654</v>
      </c>
      <c r="F3842" s="11">
        <f t="shared" si="59"/>
        <v>0</v>
      </c>
      <c r="G3842" s="2"/>
      <c r="H3842" s="11"/>
    </row>
    <row r="3843" spans="1:8" x14ac:dyDescent="0.25">
      <c r="A3843" s="2" t="s">
        <v>10630</v>
      </c>
      <c r="B3843" s="2" t="s">
        <v>10631</v>
      </c>
      <c r="C3843" s="2" t="s">
        <v>10632</v>
      </c>
      <c r="D3843" s="4">
        <v>23222</v>
      </c>
      <c r="F3843" s="11">
        <f t="shared" si="59"/>
        <v>0</v>
      </c>
      <c r="G3843" s="2"/>
      <c r="H3843" s="11"/>
    </row>
    <row r="3844" spans="1:8" x14ac:dyDescent="0.25">
      <c r="A3844" s="2" t="s">
        <v>10633</v>
      </c>
      <c r="B3844" s="2" t="s">
        <v>10539</v>
      </c>
      <c r="C3844" s="2" t="s">
        <v>10634</v>
      </c>
      <c r="D3844" s="4">
        <v>2001</v>
      </c>
      <c r="F3844" s="11">
        <f t="shared" si="59"/>
        <v>0</v>
      </c>
      <c r="G3844" s="2"/>
      <c r="H3844" s="11"/>
    </row>
    <row r="3845" spans="1:8" x14ac:dyDescent="0.25">
      <c r="A3845" s="2" t="s">
        <v>10635</v>
      </c>
      <c r="B3845" s="2" t="s">
        <v>10539</v>
      </c>
      <c r="C3845" s="2" t="s">
        <v>10636</v>
      </c>
      <c r="D3845" s="4">
        <v>2001</v>
      </c>
      <c r="F3845" s="11">
        <f t="shared" si="59"/>
        <v>0</v>
      </c>
      <c r="G3845" s="2"/>
      <c r="H3845" s="11"/>
    </row>
    <row r="3846" spans="1:8" x14ac:dyDescent="0.25">
      <c r="A3846" s="2" t="s">
        <v>10637</v>
      </c>
      <c r="B3846" s="2" t="s">
        <v>10598</v>
      </c>
      <c r="C3846" s="2" t="s">
        <v>10282</v>
      </c>
      <c r="D3846" s="4">
        <v>21569</v>
      </c>
      <c r="F3846" s="11">
        <f t="shared" si="59"/>
        <v>0</v>
      </c>
      <c r="G3846" s="2"/>
      <c r="H3846" s="11"/>
    </row>
    <row r="3847" spans="1:8" x14ac:dyDescent="0.25">
      <c r="A3847" s="2" t="s">
        <v>10638</v>
      </c>
      <c r="B3847" s="2" t="s">
        <v>10639</v>
      </c>
      <c r="C3847" s="2" t="s">
        <v>10640</v>
      </c>
      <c r="D3847" s="4">
        <v>1757</v>
      </c>
      <c r="F3847" s="11">
        <f t="shared" si="59"/>
        <v>0</v>
      </c>
      <c r="G3847" s="2"/>
      <c r="H3847" s="11"/>
    </row>
    <row r="3848" spans="1:8" x14ac:dyDescent="0.25">
      <c r="A3848" s="2" t="s">
        <v>10641</v>
      </c>
      <c r="B3848" s="2" t="s">
        <v>10642</v>
      </c>
      <c r="C3848" s="2" t="s">
        <v>10643</v>
      </c>
      <c r="D3848" s="4">
        <v>21586</v>
      </c>
      <c r="F3848" s="11">
        <f t="shared" ref="F3848:F3911" si="60">D3848*E3848</f>
        <v>0</v>
      </c>
      <c r="G3848" s="2"/>
      <c r="H3848" s="11"/>
    </row>
    <row r="3849" spans="1:8" x14ac:dyDescent="0.25">
      <c r="A3849" s="2" t="s">
        <v>10646</v>
      </c>
      <c r="B3849" s="2" t="s">
        <v>10419</v>
      </c>
      <c r="C3849" s="2" t="s">
        <v>10647</v>
      </c>
      <c r="D3849" s="4">
        <v>3974</v>
      </c>
      <c r="F3849" s="11">
        <f t="shared" si="60"/>
        <v>0</v>
      </c>
      <c r="G3849" s="2"/>
      <c r="H3849" s="11"/>
    </row>
    <row r="3850" spans="1:8" x14ac:dyDescent="0.25">
      <c r="A3850" s="2" t="s">
        <v>10648</v>
      </c>
      <c r="B3850" s="2" t="s">
        <v>10392</v>
      </c>
      <c r="C3850" s="2" t="s">
        <v>10649</v>
      </c>
      <c r="D3850" s="4">
        <v>412</v>
      </c>
      <c r="F3850" s="11">
        <f t="shared" si="60"/>
        <v>0</v>
      </c>
      <c r="G3850" s="2"/>
      <c r="H3850" s="11"/>
    </row>
    <row r="3851" spans="1:8" x14ac:dyDescent="0.25">
      <c r="A3851" s="2" t="s">
        <v>10651</v>
      </c>
      <c r="B3851" s="2" t="s">
        <v>10652</v>
      </c>
      <c r="C3851" s="2" t="s">
        <v>10653</v>
      </c>
      <c r="D3851" s="4">
        <v>2001</v>
      </c>
      <c r="F3851" s="11">
        <f t="shared" si="60"/>
        <v>0</v>
      </c>
      <c r="G3851" s="2"/>
      <c r="H3851" s="11"/>
    </row>
    <row r="3852" spans="1:8" x14ac:dyDescent="0.25">
      <c r="A3852" s="2" t="s">
        <v>10654</v>
      </c>
      <c r="B3852" s="2" t="s">
        <v>10655</v>
      </c>
      <c r="C3852" s="2" t="s">
        <v>10656</v>
      </c>
      <c r="D3852" s="4">
        <v>27683</v>
      </c>
      <c r="F3852" s="11">
        <f t="shared" si="60"/>
        <v>0</v>
      </c>
      <c r="G3852" s="2"/>
      <c r="H3852" s="11"/>
    </row>
    <row r="3853" spans="1:8" x14ac:dyDescent="0.25">
      <c r="A3853" s="2" t="s">
        <v>10657</v>
      </c>
      <c r="B3853" s="2" t="s">
        <v>10658</v>
      </c>
      <c r="C3853" s="2" t="s">
        <v>10659</v>
      </c>
      <c r="D3853" s="4">
        <v>29807</v>
      </c>
      <c r="F3853" s="11">
        <f t="shared" si="60"/>
        <v>0</v>
      </c>
      <c r="G3853" s="2"/>
      <c r="H3853" s="11"/>
    </row>
    <row r="3854" spans="1:8" x14ac:dyDescent="0.25">
      <c r="A3854" s="2" t="s">
        <v>10660</v>
      </c>
      <c r="B3854" s="2" t="s">
        <v>10539</v>
      </c>
      <c r="C3854" s="2" t="s">
        <v>10661</v>
      </c>
      <c r="D3854" s="4">
        <v>2001</v>
      </c>
      <c r="F3854" s="11">
        <f t="shared" si="60"/>
        <v>0</v>
      </c>
      <c r="G3854" s="2"/>
      <c r="H3854" s="11"/>
    </row>
    <row r="3855" spans="1:8" x14ac:dyDescent="0.25">
      <c r="A3855" s="2" t="s">
        <v>10662</v>
      </c>
      <c r="B3855" s="2" t="s">
        <v>10663</v>
      </c>
      <c r="C3855" s="2" t="s">
        <v>10664</v>
      </c>
      <c r="D3855" s="4">
        <v>17608</v>
      </c>
      <c r="F3855" s="11">
        <f t="shared" si="60"/>
        <v>0</v>
      </c>
      <c r="G3855" s="2"/>
      <c r="H3855" s="11"/>
    </row>
    <row r="3856" spans="1:8" x14ac:dyDescent="0.25">
      <c r="A3856" s="2" t="s">
        <v>10666</v>
      </c>
      <c r="B3856" s="2" t="s">
        <v>10667</v>
      </c>
      <c r="C3856" s="2" t="s">
        <v>10289</v>
      </c>
      <c r="D3856" s="4">
        <v>19912</v>
      </c>
      <c r="F3856" s="11">
        <f t="shared" si="60"/>
        <v>0</v>
      </c>
      <c r="G3856" s="2"/>
      <c r="H3856" s="11"/>
    </row>
    <row r="3857" spans="1:8" x14ac:dyDescent="0.25">
      <c r="A3857" s="2" t="s">
        <v>10668</v>
      </c>
      <c r="B3857" s="2" t="s">
        <v>10669</v>
      </c>
      <c r="C3857" s="2" t="s">
        <v>10670</v>
      </c>
      <c r="D3857" s="4">
        <v>51254</v>
      </c>
      <c r="F3857" s="11">
        <f t="shared" si="60"/>
        <v>0</v>
      </c>
      <c r="G3857" s="2"/>
      <c r="H3857" s="11"/>
    </row>
    <row r="3858" spans="1:8" x14ac:dyDescent="0.25">
      <c r="A3858" s="2" t="s">
        <v>10672</v>
      </c>
      <c r="B3858" s="2" t="s">
        <v>10673</v>
      </c>
      <c r="C3858" s="2" t="s">
        <v>10674</v>
      </c>
      <c r="D3858" s="4">
        <v>20152</v>
      </c>
      <c r="F3858" s="11">
        <f t="shared" si="60"/>
        <v>0</v>
      </c>
      <c r="G3858" s="2"/>
      <c r="H3858" s="11"/>
    </row>
    <row r="3859" spans="1:8" x14ac:dyDescent="0.25">
      <c r="A3859" s="2" t="s">
        <v>10675</v>
      </c>
      <c r="B3859" s="2" t="s">
        <v>10287</v>
      </c>
      <c r="C3859" s="2" t="s">
        <v>10676</v>
      </c>
      <c r="D3859" s="4">
        <v>28563</v>
      </c>
      <c r="F3859" s="11">
        <f t="shared" si="60"/>
        <v>0</v>
      </c>
      <c r="G3859" s="2"/>
      <c r="H3859" s="11"/>
    </row>
    <row r="3860" spans="1:8" x14ac:dyDescent="0.25">
      <c r="A3860" s="2" t="s">
        <v>10677</v>
      </c>
      <c r="B3860" s="2" t="s">
        <v>10678</v>
      </c>
      <c r="C3860" s="2" t="s">
        <v>10679</v>
      </c>
      <c r="D3860" s="4">
        <v>-20502</v>
      </c>
      <c r="F3860" s="11">
        <f t="shared" si="60"/>
        <v>0</v>
      </c>
      <c r="G3860" s="2"/>
      <c r="H3860" s="11"/>
    </row>
    <row r="3861" spans="1:8" x14ac:dyDescent="0.25">
      <c r="A3861" s="2" t="s">
        <v>10680</v>
      </c>
      <c r="B3861" s="2" t="s">
        <v>10681</v>
      </c>
      <c r="C3861" s="2" t="s">
        <v>10682</v>
      </c>
      <c r="D3861" s="4">
        <v>60571</v>
      </c>
      <c r="F3861" s="11">
        <f t="shared" si="60"/>
        <v>0</v>
      </c>
      <c r="G3861" s="2"/>
      <c r="H3861" s="11"/>
    </row>
    <row r="3862" spans="1:8" x14ac:dyDescent="0.25">
      <c r="A3862" s="2" t="s">
        <v>10683</v>
      </c>
      <c r="B3862" s="2" t="s">
        <v>10531</v>
      </c>
      <c r="C3862" s="2" t="s">
        <v>10684</v>
      </c>
      <c r="D3862" s="4">
        <v>71543</v>
      </c>
      <c r="F3862" s="11">
        <f t="shared" si="60"/>
        <v>0</v>
      </c>
      <c r="G3862" s="2"/>
      <c r="H3862" s="11"/>
    </row>
    <row r="3863" spans="1:8" x14ac:dyDescent="0.25">
      <c r="A3863" s="2" t="s">
        <v>10685</v>
      </c>
      <c r="B3863" s="2" t="s">
        <v>10539</v>
      </c>
      <c r="C3863" s="2" t="s">
        <v>10686</v>
      </c>
      <c r="D3863" s="4">
        <v>1011</v>
      </c>
      <c r="F3863" s="11">
        <f t="shared" si="60"/>
        <v>0</v>
      </c>
      <c r="G3863" s="2"/>
      <c r="H3863" s="11"/>
    </row>
    <row r="3864" spans="1:8" x14ac:dyDescent="0.25">
      <c r="A3864" s="2" t="s">
        <v>10687</v>
      </c>
      <c r="B3864" s="2" t="s">
        <v>10688</v>
      </c>
      <c r="C3864" s="2" t="s">
        <v>10689</v>
      </c>
      <c r="D3864" s="4">
        <v>29557</v>
      </c>
      <c r="F3864" s="11">
        <f t="shared" si="60"/>
        <v>0</v>
      </c>
      <c r="G3864" s="2"/>
      <c r="H3864" s="11"/>
    </row>
    <row r="3865" spans="1:8" x14ac:dyDescent="0.25">
      <c r="A3865" s="2" t="s">
        <v>10691</v>
      </c>
      <c r="B3865" s="2" t="s">
        <v>10419</v>
      </c>
      <c r="C3865" s="2" t="s">
        <v>10692</v>
      </c>
      <c r="D3865" s="4">
        <v>5526</v>
      </c>
      <c r="F3865" s="11">
        <f t="shared" si="60"/>
        <v>0</v>
      </c>
      <c r="G3865" s="2"/>
      <c r="H3865" s="11"/>
    </row>
    <row r="3866" spans="1:8" x14ac:dyDescent="0.25">
      <c r="A3866" s="2" t="s">
        <v>10693</v>
      </c>
      <c r="B3866" s="2" t="s">
        <v>10694</v>
      </c>
      <c r="C3866" s="2" t="s">
        <v>10500</v>
      </c>
      <c r="D3866" s="4">
        <v>21838</v>
      </c>
      <c r="F3866" s="11">
        <f t="shared" si="60"/>
        <v>0</v>
      </c>
      <c r="G3866" s="2"/>
      <c r="H3866" s="11"/>
    </row>
    <row r="3867" spans="1:8" x14ac:dyDescent="0.25">
      <c r="A3867" s="2" t="s">
        <v>10695</v>
      </c>
      <c r="B3867" s="2" t="s">
        <v>10696</v>
      </c>
      <c r="C3867" s="2" t="s">
        <v>10697</v>
      </c>
      <c r="D3867" s="4">
        <v>27152</v>
      </c>
      <c r="F3867" s="11">
        <f t="shared" si="60"/>
        <v>0</v>
      </c>
      <c r="G3867" s="2"/>
      <c r="H3867" s="11"/>
    </row>
    <row r="3868" spans="1:8" x14ac:dyDescent="0.25">
      <c r="A3868" s="2" t="s">
        <v>10698</v>
      </c>
      <c r="B3868" s="2" t="s">
        <v>10699</v>
      </c>
      <c r="C3868" s="2" t="s">
        <v>10700</v>
      </c>
      <c r="D3868" s="4">
        <v>19725</v>
      </c>
      <c r="F3868" s="11">
        <f t="shared" si="60"/>
        <v>0</v>
      </c>
      <c r="G3868" s="2"/>
      <c r="H3868" s="11"/>
    </row>
    <row r="3869" spans="1:8" x14ac:dyDescent="0.25">
      <c r="A3869" s="2" t="s">
        <v>10701</v>
      </c>
      <c r="B3869" s="2" t="s">
        <v>10539</v>
      </c>
      <c r="C3869" s="2" t="s">
        <v>10702</v>
      </c>
      <c r="D3869" s="4">
        <v>1011</v>
      </c>
      <c r="F3869" s="11">
        <f t="shared" si="60"/>
        <v>0</v>
      </c>
      <c r="G3869" s="2"/>
      <c r="H3869" s="11"/>
    </row>
    <row r="3870" spans="1:8" x14ac:dyDescent="0.25">
      <c r="A3870" s="2" t="s">
        <v>10703</v>
      </c>
      <c r="B3870" s="2" t="s">
        <v>10704</v>
      </c>
      <c r="C3870" s="2" t="s">
        <v>10705</v>
      </c>
      <c r="D3870" s="4">
        <v>777</v>
      </c>
      <c r="F3870" s="11">
        <f t="shared" si="60"/>
        <v>0</v>
      </c>
      <c r="G3870" s="2"/>
      <c r="H3870" s="11"/>
    </row>
    <row r="3871" spans="1:8" x14ac:dyDescent="0.25">
      <c r="A3871" s="2" t="s">
        <v>10706</v>
      </c>
      <c r="B3871" s="2" t="s">
        <v>10707</v>
      </c>
      <c r="C3871" s="2" t="s">
        <v>10708</v>
      </c>
      <c r="D3871" s="4">
        <v>26372</v>
      </c>
      <c r="F3871" s="11">
        <f t="shared" si="60"/>
        <v>0</v>
      </c>
      <c r="G3871" s="2"/>
      <c r="H3871" s="11"/>
    </row>
    <row r="3872" spans="1:8" x14ac:dyDescent="0.25">
      <c r="A3872" s="2" t="s">
        <v>10709</v>
      </c>
      <c r="B3872" s="2" t="s">
        <v>10710</v>
      </c>
      <c r="C3872" s="2" t="s">
        <v>10711</v>
      </c>
      <c r="D3872" s="4">
        <v>20515</v>
      </c>
      <c r="F3872" s="11">
        <f t="shared" si="60"/>
        <v>0</v>
      </c>
      <c r="G3872" s="2"/>
      <c r="H3872" s="11"/>
    </row>
    <row r="3873" spans="1:8" x14ac:dyDescent="0.25">
      <c r="A3873" s="2" t="s">
        <v>10712</v>
      </c>
      <c r="B3873" s="2" t="s">
        <v>10713</v>
      </c>
      <c r="C3873" s="2" t="s">
        <v>10714</v>
      </c>
      <c r="D3873" s="4">
        <v>48570</v>
      </c>
      <c r="F3873" s="11">
        <f t="shared" si="60"/>
        <v>0</v>
      </c>
      <c r="G3873" s="2"/>
      <c r="H3873" s="11"/>
    </row>
    <row r="3874" spans="1:8" x14ac:dyDescent="0.25">
      <c r="A3874" s="2" t="s">
        <v>10715</v>
      </c>
      <c r="B3874" s="2" t="s">
        <v>10716</v>
      </c>
      <c r="C3874" s="2" t="s">
        <v>10717</v>
      </c>
      <c r="D3874" s="4">
        <v>27535</v>
      </c>
      <c r="F3874" s="11">
        <f t="shared" si="60"/>
        <v>0</v>
      </c>
      <c r="G3874" s="2"/>
      <c r="H3874" s="11"/>
    </row>
    <row r="3875" spans="1:8" x14ac:dyDescent="0.25">
      <c r="A3875" s="2" t="s">
        <v>10718</v>
      </c>
      <c r="B3875" s="2" t="s">
        <v>10539</v>
      </c>
      <c r="C3875" s="2" t="s">
        <v>10719</v>
      </c>
      <c r="D3875" s="4">
        <v>2001</v>
      </c>
      <c r="F3875" s="11">
        <f t="shared" si="60"/>
        <v>0</v>
      </c>
      <c r="G3875" s="2"/>
      <c r="H3875" s="11"/>
    </row>
    <row r="3876" spans="1:8" x14ac:dyDescent="0.25">
      <c r="A3876" s="2" t="s">
        <v>10720</v>
      </c>
      <c r="B3876" s="2" t="s">
        <v>10721</v>
      </c>
      <c r="C3876" s="2" t="s">
        <v>10645</v>
      </c>
      <c r="D3876" s="4">
        <v>30075</v>
      </c>
      <c r="F3876" s="11">
        <f t="shared" si="60"/>
        <v>0</v>
      </c>
      <c r="G3876" s="2"/>
      <c r="H3876" s="11"/>
    </row>
    <row r="3877" spans="1:8" x14ac:dyDescent="0.25">
      <c r="A3877" s="2" t="s">
        <v>10723</v>
      </c>
      <c r="B3877" s="2" t="s">
        <v>10419</v>
      </c>
      <c r="C3877" s="2" t="s">
        <v>10724</v>
      </c>
      <c r="D3877" s="4">
        <v>5016</v>
      </c>
      <c r="F3877" s="11">
        <f t="shared" si="60"/>
        <v>0</v>
      </c>
      <c r="G3877" s="2"/>
      <c r="H3877" s="11"/>
    </row>
    <row r="3878" spans="1:8" x14ac:dyDescent="0.25">
      <c r="A3878" s="2" t="s">
        <v>10725</v>
      </c>
      <c r="B3878" s="2" t="s">
        <v>10414</v>
      </c>
      <c r="C3878" s="2" t="s">
        <v>10726</v>
      </c>
      <c r="D3878" s="4">
        <v>22331</v>
      </c>
      <c r="F3878" s="11">
        <f t="shared" si="60"/>
        <v>0</v>
      </c>
      <c r="G3878" s="2"/>
      <c r="H3878" s="11"/>
    </row>
    <row r="3879" spans="1:8" x14ac:dyDescent="0.25">
      <c r="A3879" s="2" t="s">
        <v>10727</v>
      </c>
      <c r="B3879" s="2" t="s">
        <v>10728</v>
      </c>
      <c r="C3879" s="2" t="s">
        <v>10722</v>
      </c>
      <c r="D3879" s="4">
        <v>25641</v>
      </c>
      <c r="F3879" s="11">
        <f t="shared" si="60"/>
        <v>0</v>
      </c>
      <c r="G3879" s="2"/>
      <c r="H3879" s="11"/>
    </row>
    <row r="3880" spans="1:8" x14ac:dyDescent="0.25">
      <c r="A3880" s="2" t="s">
        <v>10729</v>
      </c>
      <c r="B3880" s="2" t="s">
        <v>10730</v>
      </c>
      <c r="C3880" s="2" t="s">
        <v>10731</v>
      </c>
      <c r="D3880" s="4">
        <v>26152</v>
      </c>
      <c r="F3880" s="11">
        <f t="shared" si="60"/>
        <v>0</v>
      </c>
      <c r="G3880" s="2"/>
      <c r="H3880" s="11"/>
    </row>
    <row r="3881" spans="1:8" x14ac:dyDescent="0.25">
      <c r="A3881" s="2" t="s">
        <v>10732</v>
      </c>
      <c r="B3881" s="2" t="s">
        <v>10733</v>
      </c>
      <c r="C3881" s="2" t="s">
        <v>10734</v>
      </c>
      <c r="D3881" s="4">
        <v>55529</v>
      </c>
      <c r="F3881" s="11">
        <f t="shared" si="60"/>
        <v>0</v>
      </c>
      <c r="G3881" s="2"/>
      <c r="H3881" s="11"/>
    </row>
    <row r="3882" spans="1:8" x14ac:dyDescent="0.25">
      <c r="A3882" s="2" t="s">
        <v>10735</v>
      </c>
      <c r="B3882" s="2" t="s">
        <v>10736</v>
      </c>
      <c r="C3882" s="2" t="s">
        <v>10737</v>
      </c>
      <c r="D3882" s="4">
        <v>30073</v>
      </c>
      <c r="F3882" s="11">
        <f t="shared" si="60"/>
        <v>0</v>
      </c>
      <c r="G3882" s="2"/>
      <c r="H3882" s="11"/>
    </row>
    <row r="3883" spans="1:8" x14ac:dyDescent="0.25">
      <c r="A3883" s="2" t="s">
        <v>10738</v>
      </c>
      <c r="B3883" s="2" t="s">
        <v>10739</v>
      </c>
      <c r="C3883" s="2" t="s">
        <v>10740</v>
      </c>
      <c r="D3883" s="4">
        <v>52466</v>
      </c>
      <c r="F3883" s="11">
        <f t="shared" si="60"/>
        <v>0</v>
      </c>
      <c r="G3883" s="2"/>
      <c r="H3883" s="11"/>
    </row>
    <row r="3884" spans="1:8" x14ac:dyDescent="0.25">
      <c r="A3884" s="2" t="s">
        <v>10741</v>
      </c>
      <c r="B3884" s="2" t="s">
        <v>10742</v>
      </c>
      <c r="C3884" s="2" t="s">
        <v>10743</v>
      </c>
      <c r="D3884" s="4">
        <v>30123</v>
      </c>
      <c r="F3884" s="11">
        <f t="shared" si="60"/>
        <v>0</v>
      </c>
      <c r="G3884" s="2"/>
      <c r="H3884" s="11"/>
    </row>
    <row r="3885" spans="1:8" x14ac:dyDescent="0.25">
      <c r="A3885" s="2" t="s">
        <v>10744</v>
      </c>
      <c r="B3885" s="2" t="s">
        <v>10745</v>
      </c>
      <c r="C3885" s="2" t="s">
        <v>10746</v>
      </c>
      <c r="D3885" s="4">
        <v>21665</v>
      </c>
      <c r="F3885" s="11">
        <f t="shared" si="60"/>
        <v>0</v>
      </c>
      <c r="G3885" s="2"/>
      <c r="H3885" s="11"/>
    </row>
    <row r="3886" spans="1:8" x14ac:dyDescent="0.25">
      <c r="A3886" s="2" t="s">
        <v>10747</v>
      </c>
      <c r="B3886" s="2" t="s">
        <v>10748</v>
      </c>
      <c r="C3886" s="2" t="s">
        <v>10749</v>
      </c>
      <c r="D3886" s="4">
        <v>52195</v>
      </c>
      <c r="F3886" s="11">
        <f t="shared" si="60"/>
        <v>0</v>
      </c>
      <c r="G3886" s="2"/>
      <c r="H3886" s="11"/>
    </row>
    <row r="3887" spans="1:8" x14ac:dyDescent="0.25">
      <c r="A3887" s="2" t="s">
        <v>10750</v>
      </c>
      <c r="B3887" s="2" t="s">
        <v>10751</v>
      </c>
      <c r="C3887" s="2" t="s">
        <v>10752</v>
      </c>
      <c r="D3887" s="4">
        <v>27489</v>
      </c>
      <c r="F3887" s="11">
        <f t="shared" si="60"/>
        <v>0</v>
      </c>
      <c r="G3887" s="2"/>
      <c r="H3887" s="11"/>
    </row>
    <row r="3888" spans="1:8" x14ac:dyDescent="0.25">
      <c r="A3888" s="2" t="s">
        <v>10753</v>
      </c>
      <c r="B3888" s="2" t="s">
        <v>10754</v>
      </c>
      <c r="C3888" s="2" t="s">
        <v>10299</v>
      </c>
      <c r="D3888" s="4">
        <v>28497</v>
      </c>
      <c r="F3888" s="11">
        <f t="shared" si="60"/>
        <v>0</v>
      </c>
      <c r="G3888" s="2"/>
      <c r="H3888" s="11"/>
    </row>
    <row r="3889" spans="1:8" x14ac:dyDescent="0.25">
      <c r="A3889" s="2" t="s">
        <v>10755</v>
      </c>
      <c r="B3889" s="2" t="s">
        <v>10756</v>
      </c>
      <c r="C3889" s="2" t="s">
        <v>10757</v>
      </c>
      <c r="D3889" s="4">
        <v>28049</v>
      </c>
      <c r="F3889" s="11">
        <f t="shared" si="60"/>
        <v>0</v>
      </c>
      <c r="G3889" s="2"/>
      <c r="H3889" s="11"/>
    </row>
    <row r="3890" spans="1:8" x14ac:dyDescent="0.25">
      <c r="A3890" s="2" t="s">
        <v>10758</v>
      </c>
      <c r="B3890" s="2" t="s">
        <v>10759</v>
      </c>
      <c r="C3890" s="2" t="s">
        <v>10760</v>
      </c>
      <c r="D3890" s="4">
        <v>25058</v>
      </c>
      <c r="F3890" s="11">
        <f t="shared" si="60"/>
        <v>0</v>
      </c>
      <c r="G3890" s="2"/>
      <c r="H3890" s="11"/>
    </row>
    <row r="3891" spans="1:8" x14ac:dyDescent="0.25">
      <c r="A3891" s="2" t="s">
        <v>10761</v>
      </c>
      <c r="B3891" s="2" t="s">
        <v>10367</v>
      </c>
      <c r="C3891" s="2" t="s">
        <v>10762</v>
      </c>
      <c r="D3891" s="4">
        <v>27733</v>
      </c>
      <c r="F3891" s="11">
        <f t="shared" si="60"/>
        <v>0</v>
      </c>
      <c r="G3891" s="2"/>
      <c r="H3891" s="11"/>
    </row>
    <row r="3892" spans="1:8" x14ac:dyDescent="0.25">
      <c r="A3892" s="2" t="s">
        <v>10763</v>
      </c>
      <c r="B3892" s="2" t="s">
        <v>10764</v>
      </c>
      <c r="C3892" s="2" t="s">
        <v>10765</v>
      </c>
      <c r="D3892" s="4">
        <v>16315</v>
      </c>
      <c r="F3892" s="11">
        <f t="shared" si="60"/>
        <v>0</v>
      </c>
      <c r="G3892" s="2"/>
      <c r="H3892" s="11"/>
    </row>
    <row r="3893" spans="1:8" x14ac:dyDescent="0.25">
      <c r="A3893" s="2" t="s">
        <v>10766</v>
      </c>
      <c r="B3893" s="2" t="s">
        <v>10767</v>
      </c>
      <c r="C3893" s="2" t="s">
        <v>10768</v>
      </c>
      <c r="D3893" s="4">
        <v>31543</v>
      </c>
      <c r="F3893" s="11">
        <f t="shared" si="60"/>
        <v>0</v>
      </c>
      <c r="G3893" s="2"/>
      <c r="H3893" s="11"/>
    </row>
    <row r="3894" spans="1:8" x14ac:dyDescent="0.25">
      <c r="A3894" s="2" t="s">
        <v>10769</v>
      </c>
      <c r="B3894" s="2" t="s">
        <v>10770</v>
      </c>
      <c r="C3894" s="2" t="s">
        <v>10771</v>
      </c>
      <c r="D3894" s="4">
        <v>19969</v>
      </c>
      <c r="F3894" s="11">
        <f t="shared" si="60"/>
        <v>0</v>
      </c>
      <c r="G3894" s="2"/>
      <c r="H3894" s="11"/>
    </row>
    <row r="3895" spans="1:8" x14ac:dyDescent="0.25">
      <c r="A3895" s="2" t="s">
        <v>10772</v>
      </c>
      <c r="B3895" s="2" t="s">
        <v>10482</v>
      </c>
      <c r="C3895" s="2" t="s">
        <v>10665</v>
      </c>
      <c r="D3895" s="4">
        <v>26557</v>
      </c>
      <c r="F3895" s="11">
        <f t="shared" si="60"/>
        <v>0</v>
      </c>
      <c r="G3895" s="2"/>
      <c r="H3895" s="11"/>
    </row>
    <row r="3896" spans="1:8" x14ac:dyDescent="0.25">
      <c r="A3896" s="2" t="s">
        <v>10773</v>
      </c>
      <c r="B3896" s="2" t="s">
        <v>10575</v>
      </c>
      <c r="C3896" s="2" t="s">
        <v>10774</v>
      </c>
      <c r="D3896" s="4">
        <v>24691</v>
      </c>
      <c r="F3896" s="11">
        <f t="shared" si="60"/>
        <v>0</v>
      </c>
      <c r="G3896" s="2"/>
      <c r="H3896" s="11"/>
    </row>
    <row r="3897" spans="1:8" x14ac:dyDescent="0.25">
      <c r="A3897" s="2" t="s">
        <v>10775</v>
      </c>
      <c r="B3897" s="2" t="s">
        <v>10776</v>
      </c>
      <c r="C3897" s="2" t="s">
        <v>10777</v>
      </c>
      <c r="D3897" s="4">
        <v>4681</v>
      </c>
      <c r="F3897" s="11">
        <f t="shared" si="60"/>
        <v>0</v>
      </c>
      <c r="G3897" s="2"/>
      <c r="H3897" s="11"/>
    </row>
    <row r="3898" spans="1:8" x14ac:dyDescent="0.25">
      <c r="A3898" s="2" t="s">
        <v>10778</v>
      </c>
      <c r="B3898" s="2" t="s">
        <v>10779</v>
      </c>
      <c r="C3898" s="2" t="s">
        <v>10780</v>
      </c>
      <c r="D3898" s="4">
        <v>22682</v>
      </c>
      <c r="F3898" s="11">
        <f t="shared" si="60"/>
        <v>0</v>
      </c>
      <c r="G3898" s="2"/>
      <c r="H3898" s="11"/>
    </row>
    <row r="3899" spans="1:8" x14ac:dyDescent="0.25">
      <c r="A3899" s="2" t="s">
        <v>10781</v>
      </c>
      <c r="B3899" s="2" t="s">
        <v>10782</v>
      </c>
      <c r="C3899" s="2" t="s">
        <v>10783</v>
      </c>
      <c r="D3899" s="4">
        <v>52948</v>
      </c>
      <c r="F3899" s="11">
        <f t="shared" si="60"/>
        <v>0</v>
      </c>
      <c r="G3899" s="2"/>
      <c r="H3899" s="11"/>
    </row>
    <row r="3900" spans="1:8" x14ac:dyDescent="0.25">
      <c r="A3900" s="2" t="s">
        <v>10784</v>
      </c>
      <c r="B3900" s="2" t="s">
        <v>10785</v>
      </c>
      <c r="C3900" s="2" t="s">
        <v>10786</v>
      </c>
      <c r="D3900" s="4">
        <v>25927</v>
      </c>
      <c r="F3900" s="11">
        <f t="shared" si="60"/>
        <v>0</v>
      </c>
      <c r="G3900" s="2"/>
      <c r="H3900" s="11"/>
    </row>
    <row r="3901" spans="1:8" x14ac:dyDescent="0.25">
      <c r="A3901" s="2" t="s">
        <v>10787</v>
      </c>
      <c r="B3901" s="2" t="s">
        <v>10788</v>
      </c>
      <c r="C3901" s="2" t="s">
        <v>10423</v>
      </c>
      <c r="D3901" s="4">
        <v>53643</v>
      </c>
      <c r="F3901" s="11">
        <f t="shared" si="60"/>
        <v>0</v>
      </c>
      <c r="G3901" s="2"/>
      <c r="H3901" s="11"/>
    </row>
    <row r="3902" spans="1:8" x14ac:dyDescent="0.25">
      <c r="A3902" s="2" t="s">
        <v>10789</v>
      </c>
      <c r="B3902" s="2" t="s">
        <v>10790</v>
      </c>
      <c r="C3902" s="2" t="s">
        <v>10650</v>
      </c>
      <c r="D3902" s="4">
        <v>21337</v>
      </c>
      <c r="F3902" s="11">
        <f t="shared" si="60"/>
        <v>0</v>
      </c>
      <c r="G3902" s="2"/>
      <c r="H3902" s="11"/>
    </row>
    <row r="3903" spans="1:8" x14ac:dyDescent="0.25">
      <c r="A3903" s="2" t="s">
        <v>10791</v>
      </c>
      <c r="B3903" s="2" t="s">
        <v>10792</v>
      </c>
      <c r="C3903" s="2" t="s">
        <v>10229</v>
      </c>
      <c r="D3903" s="4">
        <v>24691</v>
      </c>
      <c r="F3903" s="11">
        <f t="shared" si="60"/>
        <v>0</v>
      </c>
      <c r="G3903" s="2"/>
      <c r="H3903" s="11"/>
    </row>
    <row r="3904" spans="1:8" x14ac:dyDescent="0.25">
      <c r="A3904" s="2" t="s">
        <v>10793</v>
      </c>
      <c r="B3904" s="2" t="s">
        <v>10794</v>
      </c>
      <c r="C3904" s="2" t="s">
        <v>10795</v>
      </c>
      <c r="D3904" s="4">
        <v>21235</v>
      </c>
      <c r="F3904" s="11">
        <f t="shared" si="60"/>
        <v>0</v>
      </c>
      <c r="G3904" s="2"/>
      <c r="H3904" s="11"/>
    </row>
    <row r="3905" spans="1:8" x14ac:dyDescent="0.25">
      <c r="A3905" s="2" t="s">
        <v>10796</v>
      </c>
      <c r="B3905" s="2" t="s">
        <v>10797</v>
      </c>
      <c r="C3905" s="2" t="s">
        <v>10798</v>
      </c>
      <c r="D3905" s="4">
        <v>50679</v>
      </c>
      <c r="F3905" s="11">
        <f t="shared" si="60"/>
        <v>0</v>
      </c>
      <c r="G3905" s="2"/>
      <c r="H3905" s="11"/>
    </row>
    <row r="3906" spans="1:8" x14ac:dyDescent="0.25">
      <c r="A3906" s="2" t="s">
        <v>10799</v>
      </c>
      <c r="B3906" s="2" t="s">
        <v>10800</v>
      </c>
      <c r="C3906" s="2" t="s">
        <v>10801</v>
      </c>
      <c r="D3906" s="4">
        <v>3756</v>
      </c>
      <c r="F3906" s="11">
        <f t="shared" si="60"/>
        <v>0</v>
      </c>
      <c r="G3906" s="2"/>
      <c r="H3906" s="11"/>
    </row>
    <row r="3907" spans="1:8" x14ac:dyDescent="0.25">
      <c r="A3907" s="2" t="s">
        <v>10802</v>
      </c>
      <c r="B3907" s="2" t="s">
        <v>10794</v>
      </c>
      <c r="C3907" s="2" t="s">
        <v>10803</v>
      </c>
      <c r="D3907" s="4">
        <v>21235</v>
      </c>
      <c r="F3907" s="11">
        <f t="shared" si="60"/>
        <v>0</v>
      </c>
      <c r="G3907" s="2"/>
      <c r="H3907" s="11"/>
    </row>
    <row r="3908" spans="1:8" x14ac:dyDescent="0.25">
      <c r="A3908" s="2" t="s">
        <v>10804</v>
      </c>
      <c r="B3908" s="2" t="s">
        <v>10805</v>
      </c>
      <c r="C3908" s="2" t="s">
        <v>10806</v>
      </c>
      <c r="D3908" s="4">
        <v>56285</v>
      </c>
      <c r="F3908" s="11">
        <f t="shared" si="60"/>
        <v>0</v>
      </c>
      <c r="G3908" s="2"/>
      <c r="H3908" s="11"/>
    </row>
    <row r="3909" spans="1:8" x14ac:dyDescent="0.25">
      <c r="A3909" s="2" t="s">
        <v>10807</v>
      </c>
      <c r="B3909" s="2" t="s">
        <v>10425</v>
      </c>
      <c r="C3909" s="2" t="s">
        <v>10426</v>
      </c>
      <c r="D3909" s="4">
        <v>20982</v>
      </c>
      <c r="F3909" s="11">
        <f t="shared" si="60"/>
        <v>0</v>
      </c>
      <c r="G3909" s="2"/>
      <c r="H3909" s="11"/>
    </row>
    <row r="3910" spans="1:8" x14ac:dyDescent="0.25">
      <c r="A3910" s="2" t="s">
        <v>10808</v>
      </c>
      <c r="B3910" s="2" t="s">
        <v>10809</v>
      </c>
      <c r="C3910" s="2" t="s">
        <v>10810</v>
      </c>
      <c r="D3910" s="4">
        <v>24681</v>
      </c>
      <c r="F3910" s="11">
        <f t="shared" si="60"/>
        <v>0</v>
      </c>
      <c r="G3910" s="2"/>
      <c r="H3910" s="11"/>
    </row>
    <row r="3911" spans="1:8" x14ac:dyDescent="0.25">
      <c r="A3911" s="2" t="s">
        <v>10811</v>
      </c>
      <c r="B3911" s="2" t="s">
        <v>10812</v>
      </c>
      <c r="C3911" s="2" t="s">
        <v>10813</v>
      </c>
      <c r="D3911" s="4">
        <v>20111</v>
      </c>
      <c r="F3911" s="11">
        <f t="shared" si="60"/>
        <v>0</v>
      </c>
      <c r="G3911" s="2"/>
      <c r="H3911" s="11"/>
    </row>
    <row r="3912" spans="1:8" x14ac:dyDescent="0.25">
      <c r="A3912" s="2" t="s">
        <v>10814</v>
      </c>
      <c r="B3912" s="2" t="s">
        <v>10328</v>
      </c>
      <c r="C3912" s="2" t="s">
        <v>10453</v>
      </c>
      <c r="D3912" s="4">
        <v>50920</v>
      </c>
      <c r="F3912" s="11">
        <f t="shared" ref="F3912:F3975" si="61">D3912*E3912</f>
        <v>0</v>
      </c>
      <c r="G3912" s="2"/>
      <c r="H3912" s="11"/>
    </row>
    <row r="3913" spans="1:8" x14ac:dyDescent="0.25">
      <c r="A3913" s="2" t="s">
        <v>10815</v>
      </c>
      <c r="B3913" s="2" t="s">
        <v>10816</v>
      </c>
      <c r="C3913" s="2" t="s">
        <v>10817</v>
      </c>
      <c r="D3913" s="4">
        <v>29172</v>
      </c>
      <c r="F3913" s="11">
        <f t="shared" si="61"/>
        <v>0</v>
      </c>
      <c r="G3913" s="2"/>
      <c r="H3913" s="11"/>
    </row>
    <row r="3914" spans="1:8" x14ac:dyDescent="0.25">
      <c r="A3914" s="2" t="s">
        <v>10818</v>
      </c>
      <c r="B3914" s="2" t="s">
        <v>10819</v>
      </c>
      <c r="C3914" s="2" t="s">
        <v>10434</v>
      </c>
      <c r="D3914" s="4">
        <v>37529</v>
      </c>
      <c r="F3914" s="11">
        <f t="shared" si="61"/>
        <v>0</v>
      </c>
      <c r="G3914" s="2"/>
      <c r="H3914" s="11"/>
    </row>
    <row r="3915" spans="1:8" x14ac:dyDescent="0.25">
      <c r="A3915" s="2" t="s">
        <v>10820</v>
      </c>
      <c r="B3915" s="2" t="s">
        <v>10821</v>
      </c>
      <c r="C3915" s="2" t="s">
        <v>10822</v>
      </c>
      <c r="D3915" s="4">
        <v>53610</v>
      </c>
      <c r="F3915" s="11">
        <f t="shared" si="61"/>
        <v>0</v>
      </c>
      <c r="G3915" s="2"/>
      <c r="H3915" s="11"/>
    </row>
    <row r="3916" spans="1:8" x14ac:dyDescent="0.25">
      <c r="A3916" s="2" t="s">
        <v>10823</v>
      </c>
      <c r="B3916" s="2" t="s">
        <v>10824</v>
      </c>
      <c r="C3916" s="2" t="s">
        <v>10825</v>
      </c>
      <c r="D3916" s="4">
        <v>29172</v>
      </c>
      <c r="F3916" s="11">
        <f t="shared" si="61"/>
        <v>0</v>
      </c>
      <c r="G3916" s="2"/>
      <c r="H3916" s="11"/>
    </row>
    <row r="3917" spans="1:8" x14ac:dyDescent="0.25">
      <c r="A3917" s="2" t="s">
        <v>10826</v>
      </c>
      <c r="B3917" s="2" t="s">
        <v>10794</v>
      </c>
      <c r="C3917" s="2" t="s">
        <v>10827</v>
      </c>
      <c r="D3917" s="4">
        <v>21235</v>
      </c>
      <c r="F3917" s="11">
        <f t="shared" si="61"/>
        <v>0</v>
      </c>
      <c r="G3917" s="2"/>
      <c r="H3917" s="11"/>
    </row>
    <row r="3918" spans="1:8" x14ac:dyDescent="0.25">
      <c r="A3918" s="2" t="s">
        <v>10828</v>
      </c>
      <c r="B3918" s="2" t="s">
        <v>10436</v>
      </c>
      <c r="C3918" s="2" t="s">
        <v>10829</v>
      </c>
      <c r="D3918" s="4">
        <v>10017</v>
      </c>
      <c r="F3918" s="11">
        <f t="shared" si="61"/>
        <v>0</v>
      </c>
      <c r="G3918" s="2"/>
      <c r="H3918" s="11"/>
    </row>
    <row r="3919" spans="1:8" x14ac:dyDescent="0.25">
      <c r="A3919" s="2" t="s">
        <v>10830</v>
      </c>
      <c r="B3919" s="2" t="s">
        <v>10831</v>
      </c>
      <c r="C3919" s="2" t="s">
        <v>10832</v>
      </c>
      <c r="D3919" s="4">
        <v>51254</v>
      </c>
      <c r="F3919" s="11">
        <f t="shared" si="61"/>
        <v>0</v>
      </c>
      <c r="G3919" s="2"/>
      <c r="H3919" s="11"/>
    </row>
    <row r="3920" spans="1:8" x14ac:dyDescent="0.25">
      <c r="A3920" s="2" t="s">
        <v>10833</v>
      </c>
      <c r="B3920" s="2" t="s">
        <v>10834</v>
      </c>
      <c r="C3920" s="2" t="s">
        <v>10835</v>
      </c>
      <c r="D3920" s="4">
        <v>16728</v>
      </c>
      <c r="F3920" s="11">
        <f t="shared" si="61"/>
        <v>0</v>
      </c>
      <c r="G3920" s="2"/>
      <c r="H3920" s="11"/>
    </row>
    <row r="3921" spans="1:8" x14ac:dyDescent="0.25">
      <c r="A3921" s="2" t="s">
        <v>10836</v>
      </c>
      <c r="B3921" s="2" t="s">
        <v>10461</v>
      </c>
      <c r="C3921" s="2" t="s">
        <v>10837</v>
      </c>
      <c r="D3921" s="4">
        <v>48186</v>
      </c>
      <c r="F3921" s="11">
        <f t="shared" si="61"/>
        <v>0</v>
      </c>
      <c r="G3921" s="2"/>
      <c r="H3921" s="11"/>
    </row>
    <row r="3922" spans="1:8" x14ac:dyDescent="0.25">
      <c r="A3922" s="2" t="s">
        <v>10838</v>
      </c>
      <c r="B3922" s="2" t="s">
        <v>10539</v>
      </c>
      <c r="C3922" s="2" t="s">
        <v>10839</v>
      </c>
      <c r="D3922" s="4">
        <v>2018</v>
      </c>
      <c r="F3922" s="11">
        <f t="shared" si="61"/>
        <v>0</v>
      </c>
      <c r="G3922" s="2"/>
      <c r="H3922" s="11"/>
    </row>
    <row r="3923" spans="1:8" x14ac:dyDescent="0.25">
      <c r="A3923" s="2" t="s">
        <v>10840</v>
      </c>
      <c r="B3923" s="2" t="s">
        <v>10841</v>
      </c>
      <c r="C3923" s="2" t="s">
        <v>10842</v>
      </c>
      <c r="D3923" s="4">
        <v>34619</v>
      </c>
      <c r="F3923" s="11">
        <f t="shared" si="61"/>
        <v>0</v>
      </c>
      <c r="G3923" s="2"/>
      <c r="H3923" s="11"/>
    </row>
    <row r="3924" spans="1:8" x14ac:dyDescent="0.25">
      <c r="A3924" s="2" t="s">
        <v>10843</v>
      </c>
      <c r="B3924" s="2" t="s">
        <v>10844</v>
      </c>
      <c r="C3924" s="2" t="s">
        <v>10845</v>
      </c>
      <c r="D3924" s="4">
        <v>21299</v>
      </c>
      <c r="F3924" s="11">
        <f t="shared" si="61"/>
        <v>0</v>
      </c>
      <c r="G3924" s="2"/>
      <c r="H3924" s="11"/>
    </row>
    <row r="3925" spans="1:8" x14ac:dyDescent="0.25">
      <c r="A3925" s="2" t="s">
        <v>10846</v>
      </c>
      <c r="B3925" s="2" t="s">
        <v>10847</v>
      </c>
      <c r="C3925" s="2" t="s">
        <v>10224</v>
      </c>
      <c r="D3925" s="4">
        <v>21309</v>
      </c>
      <c r="F3925" s="11">
        <f t="shared" si="61"/>
        <v>0</v>
      </c>
      <c r="G3925" s="2"/>
      <c r="H3925" s="11"/>
    </row>
    <row r="3926" spans="1:8" x14ac:dyDescent="0.25">
      <c r="A3926" s="2" t="s">
        <v>10848</v>
      </c>
      <c r="B3926" s="2" t="s">
        <v>10392</v>
      </c>
      <c r="C3926" s="2" t="s">
        <v>10849</v>
      </c>
      <c r="D3926" s="4">
        <v>415</v>
      </c>
      <c r="F3926" s="11">
        <f t="shared" si="61"/>
        <v>0</v>
      </c>
      <c r="G3926" s="2"/>
      <c r="H3926" s="11"/>
    </row>
    <row r="3927" spans="1:8" x14ac:dyDescent="0.25">
      <c r="A3927" s="2" t="s">
        <v>10850</v>
      </c>
      <c r="B3927" s="2" t="s">
        <v>10851</v>
      </c>
      <c r="C3927" s="2" t="s">
        <v>10852</v>
      </c>
      <c r="D3927" s="4">
        <v>37529</v>
      </c>
      <c r="F3927" s="11">
        <f t="shared" si="61"/>
        <v>0</v>
      </c>
      <c r="G3927" s="2"/>
      <c r="H3927" s="11"/>
    </row>
    <row r="3928" spans="1:8" x14ac:dyDescent="0.25">
      <c r="A3928" s="2" t="s">
        <v>10853</v>
      </c>
      <c r="B3928" s="2" t="s">
        <v>10854</v>
      </c>
      <c r="C3928" s="2" t="s">
        <v>10855</v>
      </c>
      <c r="D3928" s="4">
        <v>23419</v>
      </c>
      <c r="F3928" s="11">
        <f t="shared" si="61"/>
        <v>0</v>
      </c>
      <c r="G3928" s="2"/>
      <c r="H3928" s="11"/>
    </row>
    <row r="3929" spans="1:8" x14ac:dyDescent="0.25">
      <c r="A3929" s="2" t="s">
        <v>10856</v>
      </c>
      <c r="B3929" s="2" t="s">
        <v>10857</v>
      </c>
      <c r="C3929" s="2" t="s">
        <v>10858</v>
      </c>
      <c r="D3929" s="4">
        <v>3546</v>
      </c>
      <c r="F3929" s="11">
        <f t="shared" si="61"/>
        <v>0</v>
      </c>
      <c r="G3929" s="2"/>
      <c r="H3929" s="11"/>
    </row>
    <row r="3930" spans="1:8" x14ac:dyDescent="0.25">
      <c r="A3930" s="2" t="s">
        <v>10859</v>
      </c>
      <c r="B3930" s="2" t="s">
        <v>10419</v>
      </c>
      <c r="C3930" s="2" t="s">
        <v>10860</v>
      </c>
      <c r="D3930" s="4">
        <v>4688</v>
      </c>
      <c r="F3930" s="11">
        <f t="shared" si="61"/>
        <v>0</v>
      </c>
      <c r="G3930" s="2"/>
      <c r="H3930" s="11"/>
    </row>
    <row r="3931" spans="1:8" x14ac:dyDescent="0.25">
      <c r="A3931" s="2" t="s">
        <v>10861</v>
      </c>
      <c r="B3931" s="2" t="s">
        <v>10862</v>
      </c>
      <c r="C3931" s="2" t="s">
        <v>10863</v>
      </c>
      <c r="D3931" s="4">
        <v>38781</v>
      </c>
      <c r="F3931" s="11">
        <f t="shared" si="61"/>
        <v>0</v>
      </c>
      <c r="G3931" s="2"/>
      <c r="H3931" s="11"/>
    </row>
    <row r="3932" spans="1:8" x14ac:dyDescent="0.25">
      <c r="A3932" s="2" t="s">
        <v>10864</v>
      </c>
      <c r="B3932" s="2" t="s">
        <v>10865</v>
      </c>
      <c r="C3932" s="2" t="s">
        <v>10866</v>
      </c>
      <c r="D3932" s="4">
        <v>23216</v>
      </c>
      <c r="F3932" s="11">
        <f t="shared" si="61"/>
        <v>0</v>
      </c>
      <c r="G3932" s="2"/>
      <c r="H3932" s="11"/>
    </row>
    <row r="3933" spans="1:8" x14ac:dyDescent="0.25">
      <c r="A3933" s="2" t="s">
        <v>10867</v>
      </c>
      <c r="B3933" s="2" t="s">
        <v>10868</v>
      </c>
      <c r="C3933" s="2" t="s">
        <v>10869</v>
      </c>
      <c r="D3933" s="4">
        <v>22506</v>
      </c>
      <c r="F3933" s="11">
        <f t="shared" si="61"/>
        <v>0</v>
      </c>
      <c r="G3933" s="2"/>
      <c r="H3933" s="11"/>
    </row>
    <row r="3934" spans="1:8" x14ac:dyDescent="0.25">
      <c r="A3934" s="2" t="s">
        <v>10870</v>
      </c>
      <c r="B3934" s="2" t="s">
        <v>10871</v>
      </c>
      <c r="C3934" s="2" t="s">
        <v>10872</v>
      </c>
      <c r="D3934" s="4">
        <v>12351</v>
      </c>
      <c r="F3934" s="11">
        <f t="shared" si="61"/>
        <v>0</v>
      </c>
      <c r="G3934" s="2"/>
      <c r="H3934" s="11"/>
    </row>
    <row r="3935" spans="1:8" x14ac:dyDescent="0.25">
      <c r="A3935" s="2" t="s">
        <v>10873</v>
      </c>
      <c r="B3935" s="2" t="s">
        <v>10874</v>
      </c>
      <c r="C3935" s="2" t="s">
        <v>10875</v>
      </c>
      <c r="D3935" s="4">
        <v>15452</v>
      </c>
      <c r="F3935" s="11">
        <f t="shared" si="61"/>
        <v>0</v>
      </c>
      <c r="G3935" s="2"/>
      <c r="H3935" s="11"/>
    </row>
    <row r="3936" spans="1:8" x14ac:dyDescent="0.25">
      <c r="A3936" s="2" t="s">
        <v>10876</v>
      </c>
      <c r="B3936" s="2" t="s">
        <v>10877</v>
      </c>
      <c r="C3936" s="2" t="s">
        <v>10878</v>
      </c>
      <c r="D3936" s="4">
        <v>11104</v>
      </c>
      <c r="F3936" s="11">
        <f t="shared" si="61"/>
        <v>0</v>
      </c>
      <c r="G3936" s="2"/>
      <c r="H3936" s="11"/>
    </row>
    <row r="3937" spans="1:8" x14ac:dyDescent="0.25">
      <c r="A3937" s="2" t="s">
        <v>10879</v>
      </c>
      <c r="B3937" s="2" t="s">
        <v>10880</v>
      </c>
      <c r="C3937" s="2" t="s">
        <v>10881</v>
      </c>
      <c r="D3937" s="4">
        <v>56270</v>
      </c>
      <c r="F3937" s="11">
        <f t="shared" si="61"/>
        <v>0</v>
      </c>
      <c r="G3937" s="2"/>
      <c r="H3937" s="11"/>
    </row>
    <row r="3938" spans="1:8" x14ac:dyDescent="0.25">
      <c r="A3938" s="2" t="s">
        <v>10882</v>
      </c>
      <c r="B3938" s="2" t="s">
        <v>10883</v>
      </c>
      <c r="C3938" s="2" t="s">
        <v>10884</v>
      </c>
      <c r="D3938" s="4">
        <v>26464</v>
      </c>
      <c r="F3938" s="11">
        <f t="shared" si="61"/>
        <v>0</v>
      </c>
      <c r="G3938" s="2"/>
      <c r="H3938" s="11"/>
    </row>
    <row r="3939" spans="1:8" x14ac:dyDescent="0.25">
      <c r="A3939" s="2" t="s">
        <v>10885</v>
      </c>
      <c r="B3939" s="2" t="s">
        <v>10886</v>
      </c>
      <c r="C3939" s="2" t="s">
        <v>10887</v>
      </c>
      <c r="D3939" s="4">
        <v>10489</v>
      </c>
      <c r="F3939" s="11">
        <f t="shared" si="61"/>
        <v>0</v>
      </c>
      <c r="G3939" s="2"/>
      <c r="H3939" s="11"/>
    </row>
    <row r="3940" spans="1:8" x14ac:dyDescent="0.25">
      <c r="A3940" s="2" t="s">
        <v>10888</v>
      </c>
      <c r="B3940" s="2" t="s">
        <v>10889</v>
      </c>
      <c r="C3940" s="2" t="s">
        <v>10890</v>
      </c>
      <c r="D3940" s="4">
        <v>30066</v>
      </c>
      <c r="F3940" s="11">
        <f t="shared" si="61"/>
        <v>0</v>
      </c>
      <c r="G3940" s="2"/>
      <c r="H3940" s="11"/>
    </row>
    <row r="3941" spans="1:8" x14ac:dyDescent="0.25">
      <c r="A3941" s="2" t="s">
        <v>10891</v>
      </c>
      <c r="B3941" s="2" t="s">
        <v>10436</v>
      </c>
      <c r="C3941" s="2" t="s">
        <v>10892</v>
      </c>
      <c r="D3941" s="4">
        <v>10367</v>
      </c>
      <c r="F3941" s="11">
        <f t="shared" si="61"/>
        <v>0</v>
      </c>
      <c r="G3941" s="2"/>
      <c r="H3941" s="11"/>
    </row>
    <row r="3942" spans="1:8" x14ac:dyDescent="0.25">
      <c r="A3942" s="2" t="s">
        <v>10893</v>
      </c>
      <c r="B3942" s="2" t="s">
        <v>10894</v>
      </c>
      <c r="C3942" s="2" t="s">
        <v>10895</v>
      </c>
      <c r="D3942" s="4">
        <v>38047</v>
      </c>
      <c r="F3942" s="11">
        <f t="shared" si="61"/>
        <v>0</v>
      </c>
      <c r="G3942" s="2"/>
      <c r="H3942" s="11"/>
    </row>
    <row r="3943" spans="1:8" x14ac:dyDescent="0.25">
      <c r="A3943" s="2" t="s">
        <v>10896</v>
      </c>
      <c r="B3943" s="2" t="s">
        <v>10897</v>
      </c>
      <c r="C3943" s="2" t="s">
        <v>10898</v>
      </c>
      <c r="D3943" s="4">
        <v>10017</v>
      </c>
      <c r="F3943" s="11">
        <f t="shared" si="61"/>
        <v>0</v>
      </c>
      <c r="G3943" s="2"/>
      <c r="H3943" s="11"/>
    </row>
    <row r="3944" spans="1:8" x14ac:dyDescent="0.25">
      <c r="A3944" s="2" t="s">
        <v>10899</v>
      </c>
      <c r="B3944" s="2" t="s">
        <v>10900</v>
      </c>
      <c r="C3944" s="2" t="s">
        <v>10901</v>
      </c>
      <c r="D3944" s="4">
        <v>15164</v>
      </c>
      <c r="F3944" s="11">
        <f t="shared" si="61"/>
        <v>0</v>
      </c>
      <c r="G3944" s="2"/>
      <c r="H3944" s="11"/>
    </row>
    <row r="3945" spans="1:8" x14ac:dyDescent="0.25">
      <c r="A3945" s="2" t="s">
        <v>10902</v>
      </c>
      <c r="B3945" s="2" t="s">
        <v>10903</v>
      </c>
      <c r="C3945" s="2" t="s">
        <v>10904</v>
      </c>
      <c r="D3945" s="4">
        <v>30066</v>
      </c>
      <c r="F3945" s="11">
        <f t="shared" si="61"/>
        <v>0</v>
      </c>
      <c r="G3945" s="2"/>
      <c r="H3945" s="11"/>
    </row>
    <row r="3946" spans="1:8" x14ac:dyDescent="0.25">
      <c r="A3946" s="2" t="s">
        <v>10905</v>
      </c>
      <c r="B3946" s="2" t="s">
        <v>10906</v>
      </c>
      <c r="C3946" s="2" t="s">
        <v>10907</v>
      </c>
      <c r="D3946" s="4">
        <v>31680</v>
      </c>
      <c r="F3946" s="11">
        <f t="shared" si="61"/>
        <v>0</v>
      </c>
      <c r="G3946" s="2"/>
      <c r="H3946" s="11"/>
    </row>
    <row r="3947" spans="1:8" x14ac:dyDescent="0.25">
      <c r="A3947" s="2" t="s">
        <v>10908</v>
      </c>
      <c r="B3947" s="2" t="s">
        <v>10909</v>
      </c>
      <c r="C3947" s="2" t="s">
        <v>10910</v>
      </c>
      <c r="D3947" s="4">
        <v>27690</v>
      </c>
      <c r="F3947" s="11">
        <f t="shared" si="61"/>
        <v>0</v>
      </c>
      <c r="G3947" s="2"/>
      <c r="H3947" s="11"/>
    </row>
    <row r="3948" spans="1:8" x14ac:dyDescent="0.25">
      <c r="A3948" s="2" t="s">
        <v>10911</v>
      </c>
      <c r="B3948" s="2" t="s">
        <v>10912</v>
      </c>
      <c r="C3948" s="2" t="s">
        <v>10913</v>
      </c>
      <c r="D3948" s="4">
        <v>19311</v>
      </c>
      <c r="F3948" s="11">
        <f t="shared" si="61"/>
        <v>0</v>
      </c>
      <c r="G3948" s="2"/>
      <c r="H3948" s="11"/>
    </row>
    <row r="3949" spans="1:8" x14ac:dyDescent="0.25">
      <c r="A3949" s="2" t="s">
        <v>10914</v>
      </c>
      <c r="B3949" s="2" t="s">
        <v>10915</v>
      </c>
      <c r="C3949" s="2" t="s">
        <v>10916</v>
      </c>
      <c r="D3949" s="4">
        <v>47221</v>
      </c>
      <c r="F3949" s="11">
        <f t="shared" si="61"/>
        <v>0</v>
      </c>
      <c r="G3949" s="2"/>
      <c r="H3949" s="11"/>
    </row>
    <row r="3950" spans="1:8" x14ac:dyDescent="0.25">
      <c r="A3950" s="2" t="s">
        <v>10917</v>
      </c>
      <c r="B3950" s="2" t="s">
        <v>10918</v>
      </c>
      <c r="C3950" s="2" t="s">
        <v>10919</v>
      </c>
      <c r="D3950" s="4">
        <v>26503</v>
      </c>
      <c r="F3950" s="11">
        <f t="shared" si="61"/>
        <v>0</v>
      </c>
      <c r="G3950" s="2"/>
      <c r="H3950" s="11"/>
    </row>
    <row r="3951" spans="1:8" x14ac:dyDescent="0.25">
      <c r="A3951" s="2" t="s">
        <v>10920</v>
      </c>
      <c r="B3951" s="2" t="s">
        <v>10921</v>
      </c>
      <c r="C3951" s="2" t="s">
        <v>10644</v>
      </c>
      <c r="D3951" s="4">
        <v>23075</v>
      </c>
      <c r="F3951" s="11">
        <f t="shared" si="61"/>
        <v>0</v>
      </c>
      <c r="G3951" s="2"/>
      <c r="H3951" s="11"/>
    </row>
    <row r="3952" spans="1:8" x14ac:dyDescent="0.25">
      <c r="A3952" s="2" t="s">
        <v>10922</v>
      </c>
      <c r="B3952" s="2" t="s">
        <v>10923</v>
      </c>
      <c r="C3952" s="2" t="s">
        <v>10924</v>
      </c>
      <c r="D3952" s="4">
        <v>28243</v>
      </c>
      <c r="F3952" s="11">
        <f t="shared" si="61"/>
        <v>0</v>
      </c>
      <c r="G3952" s="2"/>
      <c r="H3952" s="11"/>
    </row>
    <row r="3953" spans="1:8" x14ac:dyDescent="0.25">
      <c r="A3953" s="2" t="s">
        <v>10925</v>
      </c>
      <c r="B3953" s="2" t="s">
        <v>10926</v>
      </c>
      <c r="C3953" s="2" t="s">
        <v>10927</v>
      </c>
      <c r="D3953" s="4">
        <v>16240</v>
      </c>
      <c r="F3953" s="11">
        <f t="shared" si="61"/>
        <v>0</v>
      </c>
      <c r="G3953" s="2"/>
      <c r="H3953" s="11"/>
    </row>
    <row r="3954" spans="1:8" x14ac:dyDescent="0.25">
      <c r="A3954" s="2" t="s">
        <v>10928</v>
      </c>
      <c r="B3954" s="2" t="s">
        <v>10419</v>
      </c>
      <c r="C3954" s="2" t="s">
        <v>10929</v>
      </c>
      <c r="D3954" s="4">
        <v>6174</v>
      </c>
      <c r="F3954" s="11">
        <f t="shared" si="61"/>
        <v>0</v>
      </c>
      <c r="G3954" s="2"/>
      <c r="H3954" s="11"/>
    </row>
    <row r="3955" spans="1:8" x14ac:dyDescent="0.25">
      <c r="A3955" s="2" t="s">
        <v>10930</v>
      </c>
      <c r="B3955" s="2" t="s">
        <v>10931</v>
      </c>
      <c r="C3955" s="2" t="s">
        <v>10932</v>
      </c>
      <c r="D3955" s="4">
        <v>50248</v>
      </c>
      <c r="F3955" s="11">
        <f t="shared" si="61"/>
        <v>0</v>
      </c>
      <c r="G3955" s="2"/>
      <c r="H3955" s="11"/>
    </row>
    <row r="3956" spans="1:8" x14ac:dyDescent="0.25">
      <c r="A3956" s="2" t="s">
        <v>10933</v>
      </c>
      <c r="B3956" s="2" t="s">
        <v>10934</v>
      </c>
      <c r="C3956" s="2" t="s">
        <v>10935</v>
      </c>
      <c r="D3956" s="4">
        <v>34619</v>
      </c>
      <c r="F3956" s="11">
        <f t="shared" si="61"/>
        <v>0</v>
      </c>
      <c r="G3956" s="2"/>
      <c r="H3956" s="11"/>
    </row>
    <row r="3957" spans="1:8" x14ac:dyDescent="0.25">
      <c r="A3957" s="2" t="s">
        <v>10936</v>
      </c>
      <c r="B3957" s="2" t="s">
        <v>10824</v>
      </c>
      <c r="C3957" s="2" t="s">
        <v>10937</v>
      </c>
      <c r="D3957" s="4">
        <v>29172</v>
      </c>
      <c r="F3957" s="11">
        <f t="shared" si="61"/>
        <v>0</v>
      </c>
      <c r="G3957" s="2"/>
      <c r="H3957" s="11"/>
    </row>
    <row r="3958" spans="1:8" x14ac:dyDescent="0.25">
      <c r="A3958" s="2" t="s">
        <v>10938</v>
      </c>
      <c r="B3958" s="2" t="s">
        <v>10939</v>
      </c>
      <c r="C3958" s="2" t="s">
        <v>10940</v>
      </c>
      <c r="D3958" s="4">
        <v>25700</v>
      </c>
      <c r="F3958" s="11">
        <f t="shared" si="61"/>
        <v>0</v>
      </c>
      <c r="G3958" s="2"/>
      <c r="H3958" s="11"/>
    </row>
    <row r="3959" spans="1:8" x14ac:dyDescent="0.25">
      <c r="A3959" s="2" t="s">
        <v>10941</v>
      </c>
      <c r="B3959" s="2" t="s">
        <v>10942</v>
      </c>
      <c r="C3959" s="2" t="s">
        <v>10943</v>
      </c>
      <c r="D3959" s="4">
        <v>31157</v>
      </c>
      <c r="F3959" s="11">
        <f t="shared" si="61"/>
        <v>0</v>
      </c>
      <c r="G3959" s="2"/>
      <c r="H3959" s="11"/>
    </row>
    <row r="3960" spans="1:8" x14ac:dyDescent="0.25">
      <c r="A3960" s="2" t="s">
        <v>10944</v>
      </c>
      <c r="B3960" s="2" t="s">
        <v>10945</v>
      </c>
      <c r="C3960" s="2" t="s">
        <v>10946</v>
      </c>
      <c r="D3960" s="4">
        <v>26255</v>
      </c>
      <c r="F3960" s="11">
        <f t="shared" si="61"/>
        <v>0</v>
      </c>
      <c r="G3960" s="2"/>
      <c r="H3960" s="11"/>
    </row>
    <row r="3961" spans="1:8" x14ac:dyDescent="0.25">
      <c r="A3961" s="2" t="s">
        <v>10947</v>
      </c>
      <c r="B3961" s="2" t="s">
        <v>10948</v>
      </c>
      <c r="C3961" s="2" t="s">
        <v>10949</v>
      </c>
      <c r="D3961" s="4">
        <v>23130</v>
      </c>
      <c r="F3961" s="11">
        <f t="shared" si="61"/>
        <v>0</v>
      </c>
      <c r="G3961" s="2"/>
      <c r="H3961" s="11"/>
    </row>
    <row r="3962" spans="1:8" x14ac:dyDescent="0.25">
      <c r="A3962" s="2" t="s">
        <v>10950</v>
      </c>
      <c r="B3962" s="2" t="s">
        <v>10951</v>
      </c>
      <c r="C3962" s="2" t="s">
        <v>10952</v>
      </c>
      <c r="D3962" s="4">
        <v>25844</v>
      </c>
      <c r="F3962" s="11">
        <f t="shared" si="61"/>
        <v>0</v>
      </c>
      <c r="G3962" s="2"/>
      <c r="H3962" s="11"/>
    </row>
    <row r="3963" spans="1:8" x14ac:dyDescent="0.25">
      <c r="A3963" s="2" t="s">
        <v>10953</v>
      </c>
      <c r="B3963" s="2" t="s">
        <v>10954</v>
      </c>
      <c r="C3963" s="2" t="s">
        <v>10955</v>
      </c>
      <c r="D3963" s="4">
        <v>28442</v>
      </c>
      <c r="F3963" s="11">
        <f t="shared" si="61"/>
        <v>0</v>
      </c>
      <c r="G3963" s="2"/>
      <c r="H3963" s="11"/>
    </row>
    <row r="3964" spans="1:8" x14ac:dyDescent="0.25">
      <c r="A3964" s="2" t="s">
        <v>10956</v>
      </c>
      <c r="B3964" s="2" t="s">
        <v>10957</v>
      </c>
      <c r="C3964" s="2" t="s">
        <v>10958</v>
      </c>
      <c r="D3964" s="4">
        <v>27411</v>
      </c>
      <c r="F3964" s="11">
        <f t="shared" si="61"/>
        <v>0</v>
      </c>
      <c r="G3964" s="2"/>
      <c r="H3964" s="11"/>
    </row>
    <row r="3965" spans="1:8" x14ac:dyDescent="0.25">
      <c r="A3965" s="2" t="s">
        <v>10959</v>
      </c>
      <c r="B3965" s="2" t="s">
        <v>10960</v>
      </c>
      <c r="C3965" s="2" t="s">
        <v>10961</v>
      </c>
      <c r="D3965" s="4">
        <v>10806</v>
      </c>
      <c r="F3965" s="11">
        <f t="shared" si="61"/>
        <v>0</v>
      </c>
      <c r="G3965" s="2"/>
      <c r="H3965" s="11"/>
    </row>
    <row r="3966" spans="1:8" x14ac:dyDescent="0.25">
      <c r="A3966" s="2" t="s">
        <v>10962</v>
      </c>
      <c r="B3966" s="2" t="s">
        <v>10963</v>
      </c>
      <c r="C3966" s="2" t="s">
        <v>10690</v>
      </c>
      <c r="D3966" s="4">
        <v>63583</v>
      </c>
      <c r="F3966" s="11">
        <f t="shared" si="61"/>
        <v>0</v>
      </c>
      <c r="G3966" s="2"/>
      <c r="H3966" s="11"/>
    </row>
    <row r="3967" spans="1:8" x14ac:dyDescent="0.25">
      <c r="A3967" s="2" t="s">
        <v>10964</v>
      </c>
      <c r="B3967" s="2" t="s">
        <v>10419</v>
      </c>
      <c r="C3967" s="2" t="s">
        <v>10965</v>
      </c>
      <c r="D3967" s="4">
        <v>5701</v>
      </c>
      <c r="F3967" s="11">
        <f t="shared" si="61"/>
        <v>0</v>
      </c>
      <c r="G3967" s="2"/>
      <c r="H3967" s="11"/>
    </row>
    <row r="3968" spans="1:8" x14ac:dyDescent="0.25">
      <c r="A3968" s="2" t="s">
        <v>10966</v>
      </c>
      <c r="B3968" s="2" t="s">
        <v>10436</v>
      </c>
      <c r="C3968" s="2" t="s">
        <v>10967</v>
      </c>
      <c r="D3968" s="4">
        <v>10700</v>
      </c>
      <c r="F3968" s="11">
        <f t="shared" si="61"/>
        <v>0</v>
      </c>
      <c r="G3968" s="2"/>
      <c r="H3968" s="11"/>
    </row>
    <row r="3969" spans="1:8" x14ac:dyDescent="0.25">
      <c r="A3969" s="2" t="s">
        <v>10968</v>
      </c>
      <c r="B3969" s="2" t="s">
        <v>10969</v>
      </c>
      <c r="C3969" s="2" t="s">
        <v>10970</v>
      </c>
      <c r="D3969" s="4">
        <v>35912</v>
      </c>
      <c r="F3969" s="11">
        <f t="shared" si="61"/>
        <v>0</v>
      </c>
      <c r="G3969" s="2"/>
      <c r="H3969" s="11"/>
    </row>
    <row r="3970" spans="1:8" x14ac:dyDescent="0.25">
      <c r="A3970" s="2" t="s">
        <v>10971</v>
      </c>
      <c r="B3970" s="2" t="s">
        <v>10926</v>
      </c>
      <c r="C3970" s="2" t="s">
        <v>10972</v>
      </c>
      <c r="D3970" s="4">
        <v>16240</v>
      </c>
      <c r="F3970" s="11">
        <f t="shared" si="61"/>
        <v>0</v>
      </c>
      <c r="G3970" s="2"/>
      <c r="H3970" s="11"/>
    </row>
    <row r="3971" spans="1:8" x14ac:dyDescent="0.25">
      <c r="A3971" s="2" t="s">
        <v>10973</v>
      </c>
      <c r="B3971" s="2" t="s">
        <v>10974</v>
      </c>
      <c r="C3971" s="2" t="s">
        <v>10975</v>
      </c>
      <c r="D3971" s="4">
        <v>3153</v>
      </c>
      <c r="F3971" s="11">
        <f t="shared" si="61"/>
        <v>0</v>
      </c>
      <c r="G3971" s="2"/>
      <c r="H3971" s="11"/>
    </row>
    <row r="3972" spans="1:8" x14ac:dyDescent="0.25">
      <c r="A3972" s="2" t="s">
        <v>10976</v>
      </c>
      <c r="B3972" s="2" t="s">
        <v>10977</v>
      </c>
      <c r="C3972" s="2" t="s">
        <v>10978</v>
      </c>
      <c r="D3972" s="4">
        <v>36270</v>
      </c>
      <c r="F3972" s="11">
        <f t="shared" si="61"/>
        <v>0</v>
      </c>
      <c r="G3972" s="2"/>
      <c r="H3972" s="11"/>
    </row>
    <row r="3973" spans="1:8" x14ac:dyDescent="0.25">
      <c r="A3973" s="2" t="s">
        <v>10979</v>
      </c>
      <c r="B3973" s="2" t="s">
        <v>10980</v>
      </c>
      <c r="C3973" s="2" t="s">
        <v>10981</v>
      </c>
      <c r="D3973" s="4">
        <v>27262</v>
      </c>
      <c r="F3973" s="11">
        <f t="shared" si="61"/>
        <v>0</v>
      </c>
      <c r="G3973" s="2"/>
      <c r="H3973" s="11"/>
    </row>
    <row r="3974" spans="1:8" x14ac:dyDescent="0.25">
      <c r="A3974" s="2" t="s">
        <v>10982</v>
      </c>
      <c r="B3974" s="2" t="s">
        <v>10983</v>
      </c>
      <c r="C3974" s="2" t="s">
        <v>10984</v>
      </c>
      <c r="D3974" s="4">
        <v>43238</v>
      </c>
      <c r="F3974" s="11">
        <f t="shared" si="61"/>
        <v>0</v>
      </c>
      <c r="G3974" s="2"/>
      <c r="H3974" s="11"/>
    </row>
    <row r="3975" spans="1:8" x14ac:dyDescent="0.25">
      <c r="A3975" s="2" t="s">
        <v>10985</v>
      </c>
      <c r="B3975" s="2" t="s">
        <v>10986</v>
      </c>
      <c r="C3975" s="2" t="s">
        <v>10987</v>
      </c>
      <c r="D3975" s="4">
        <v>24032</v>
      </c>
      <c r="F3975" s="11">
        <f t="shared" si="61"/>
        <v>0</v>
      </c>
      <c r="G3975" s="2"/>
      <c r="H3975" s="11"/>
    </row>
    <row r="3976" spans="1:8" x14ac:dyDescent="0.25">
      <c r="A3976" s="2" t="s">
        <v>10988</v>
      </c>
      <c r="B3976" s="2" t="s">
        <v>10989</v>
      </c>
      <c r="C3976" s="2" t="s">
        <v>10990</v>
      </c>
      <c r="D3976" s="4">
        <v>55412</v>
      </c>
      <c r="F3976" s="11">
        <f t="shared" ref="F3976:F4039" si="62">D3976*E3976</f>
        <v>0</v>
      </c>
      <c r="G3976" s="2"/>
      <c r="H3976" s="11"/>
    </row>
    <row r="3977" spans="1:8" x14ac:dyDescent="0.25">
      <c r="A3977" s="2" t="s">
        <v>10991</v>
      </c>
      <c r="B3977" s="2" t="s">
        <v>10992</v>
      </c>
      <c r="C3977" s="2" t="s">
        <v>10229</v>
      </c>
      <c r="D3977" s="4">
        <v>24691</v>
      </c>
      <c r="F3977" s="11">
        <f t="shared" si="62"/>
        <v>0</v>
      </c>
      <c r="G3977" s="2"/>
      <c r="H3977" s="11"/>
    </row>
    <row r="3978" spans="1:8" x14ac:dyDescent="0.25">
      <c r="A3978" s="2" t="s">
        <v>10993</v>
      </c>
      <c r="B3978" s="2" t="s">
        <v>10994</v>
      </c>
      <c r="C3978" s="2" t="s">
        <v>10995</v>
      </c>
      <c r="D3978" s="4">
        <v>21358</v>
      </c>
      <c r="F3978" s="11">
        <f t="shared" si="62"/>
        <v>0</v>
      </c>
      <c r="G3978" s="2"/>
      <c r="H3978" s="11"/>
    </row>
    <row r="3979" spans="1:8" x14ac:dyDescent="0.25">
      <c r="A3979" s="2" t="s">
        <v>10996</v>
      </c>
      <c r="B3979" s="2" t="s">
        <v>10539</v>
      </c>
      <c r="C3979" s="2" t="s">
        <v>10997</v>
      </c>
      <c r="D3979" s="4">
        <v>2021</v>
      </c>
      <c r="F3979" s="11">
        <f t="shared" si="62"/>
        <v>0</v>
      </c>
      <c r="G3979" s="2"/>
      <c r="H3979" s="11"/>
    </row>
    <row r="3980" spans="1:8" x14ac:dyDescent="0.25">
      <c r="A3980" s="2" t="s">
        <v>10998</v>
      </c>
      <c r="B3980" s="2" t="s">
        <v>10658</v>
      </c>
      <c r="C3980" s="2" t="s">
        <v>10999</v>
      </c>
      <c r="D3980" s="4">
        <v>32370</v>
      </c>
      <c r="F3980" s="11">
        <f t="shared" si="62"/>
        <v>0</v>
      </c>
      <c r="G3980" s="2"/>
      <c r="H3980" s="11"/>
    </row>
    <row r="3981" spans="1:8" x14ac:dyDescent="0.25">
      <c r="A3981" s="2" t="s">
        <v>11000</v>
      </c>
      <c r="B3981" s="2" t="s">
        <v>11001</v>
      </c>
      <c r="C3981" s="2" t="s">
        <v>11002</v>
      </c>
      <c r="D3981" s="4">
        <v>24691</v>
      </c>
      <c r="F3981" s="11">
        <f t="shared" si="62"/>
        <v>0</v>
      </c>
      <c r="G3981" s="2"/>
      <c r="H3981" s="11"/>
    </row>
    <row r="3982" spans="1:8" x14ac:dyDescent="0.25">
      <c r="A3982" s="2" t="s">
        <v>11003</v>
      </c>
      <c r="B3982" s="2" t="s">
        <v>11004</v>
      </c>
      <c r="C3982" s="2" t="s">
        <v>11005</v>
      </c>
      <c r="D3982" s="4">
        <v>9433</v>
      </c>
      <c r="F3982" s="11">
        <f t="shared" si="62"/>
        <v>0</v>
      </c>
      <c r="G3982" s="2"/>
      <c r="H3982" s="11"/>
    </row>
    <row r="3983" spans="1:8" x14ac:dyDescent="0.25">
      <c r="A3983" s="2" t="s">
        <v>11007</v>
      </c>
      <c r="B3983" s="2" t="s">
        <v>11008</v>
      </c>
      <c r="C3983" s="2" t="s">
        <v>11009</v>
      </c>
      <c r="D3983" s="4">
        <v>21184</v>
      </c>
      <c r="F3983" s="11">
        <f t="shared" si="62"/>
        <v>0</v>
      </c>
      <c r="G3983" s="2"/>
      <c r="H3983" s="11"/>
    </row>
    <row r="3984" spans="1:8" x14ac:dyDescent="0.25">
      <c r="A3984" s="2" t="s">
        <v>11010</v>
      </c>
      <c r="B3984" s="2" t="s">
        <v>11008</v>
      </c>
      <c r="C3984" s="2" t="s">
        <v>11011</v>
      </c>
      <c r="D3984" s="4">
        <v>24001</v>
      </c>
      <c r="F3984" s="11">
        <f t="shared" si="62"/>
        <v>0</v>
      </c>
      <c r="G3984" s="2"/>
      <c r="H3984" s="11"/>
    </row>
    <row r="3985" spans="1:8" x14ac:dyDescent="0.25">
      <c r="A3985" s="2" t="s">
        <v>11012</v>
      </c>
      <c r="B3985" s="2" t="s">
        <v>11008</v>
      </c>
      <c r="C3985" s="2" t="s">
        <v>11013</v>
      </c>
      <c r="D3985" s="4">
        <v>26817</v>
      </c>
      <c r="F3985" s="11">
        <f t="shared" si="62"/>
        <v>0</v>
      </c>
      <c r="G3985" s="2"/>
      <c r="H3985" s="11"/>
    </row>
    <row r="3986" spans="1:8" x14ac:dyDescent="0.25">
      <c r="A3986" s="2" t="s">
        <v>11014</v>
      </c>
      <c r="B3986" s="2" t="s">
        <v>11015</v>
      </c>
      <c r="C3986" s="2" t="s">
        <v>11006</v>
      </c>
      <c r="D3986" s="4">
        <v>37522</v>
      </c>
      <c r="F3986" s="11">
        <f t="shared" si="62"/>
        <v>0</v>
      </c>
      <c r="G3986" s="2"/>
      <c r="H3986" s="11"/>
    </row>
    <row r="3987" spans="1:8" x14ac:dyDescent="0.25">
      <c r="A3987" s="2" t="s">
        <v>11016</v>
      </c>
      <c r="B3987" s="2" t="s">
        <v>11008</v>
      </c>
      <c r="C3987" s="2" t="s">
        <v>11017</v>
      </c>
      <c r="D3987" s="4">
        <v>20071</v>
      </c>
      <c r="F3987" s="11">
        <f t="shared" si="62"/>
        <v>0</v>
      </c>
      <c r="G3987" s="2"/>
      <c r="H3987" s="11"/>
    </row>
    <row r="3988" spans="1:8" x14ac:dyDescent="0.25">
      <c r="A3988" s="2" t="s">
        <v>11018</v>
      </c>
      <c r="B3988" s="2" t="s">
        <v>11019</v>
      </c>
      <c r="C3988" s="2" t="s">
        <v>11020</v>
      </c>
      <c r="D3988" s="4">
        <v>20071</v>
      </c>
      <c r="F3988" s="11">
        <f t="shared" si="62"/>
        <v>0</v>
      </c>
      <c r="G3988" s="2"/>
      <c r="H3988" s="11"/>
    </row>
    <row r="3989" spans="1:8" x14ac:dyDescent="0.25">
      <c r="A3989" s="2" t="s">
        <v>11021</v>
      </c>
      <c r="B3989" s="2" t="s">
        <v>11022</v>
      </c>
      <c r="C3989" s="2" t="s">
        <v>11023</v>
      </c>
      <c r="D3989" s="4">
        <v>20071</v>
      </c>
      <c r="F3989" s="11">
        <f t="shared" si="62"/>
        <v>0</v>
      </c>
      <c r="G3989" s="2"/>
      <c r="H3989" s="11"/>
    </row>
    <row r="3990" spans="1:8" x14ac:dyDescent="0.25">
      <c r="A3990" s="2" t="s">
        <v>11024</v>
      </c>
      <c r="B3990" s="2" t="s">
        <v>11025</v>
      </c>
      <c r="C3990" s="2" t="s">
        <v>11026</v>
      </c>
      <c r="D3990" s="4">
        <v>20071</v>
      </c>
      <c r="F3990" s="11">
        <f t="shared" si="62"/>
        <v>0</v>
      </c>
      <c r="G3990" s="2"/>
      <c r="H3990" s="11"/>
    </row>
    <row r="3991" spans="1:8" x14ac:dyDescent="0.25">
      <c r="A3991" s="2" t="s">
        <v>11027</v>
      </c>
      <c r="B3991" s="2" t="s">
        <v>11028</v>
      </c>
      <c r="C3991" s="2" t="s">
        <v>11029</v>
      </c>
      <c r="D3991" s="4">
        <v>20071</v>
      </c>
      <c r="F3991" s="11">
        <f t="shared" si="62"/>
        <v>0</v>
      </c>
      <c r="G3991" s="2"/>
      <c r="H3991" s="11"/>
    </row>
    <row r="3992" spans="1:8" x14ac:dyDescent="0.25">
      <c r="A3992" s="2" t="s">
        <v>11030</v>
      </c>
      <c r="B3992" s="2" t="s">
        <v>11031</v>
      </c>
      <c r="C3992" s="2" t="s">
        <v>11032</v>
      </c>
      <c r="D3992" s="4">
        <v>3386</v>
      </c>
      <c r="F3992" s="11">
        <f t="shared" si="62"/>
        <v>0</v>
      </c>
      <c r="G3992" s="2"/>
      <c r="H3992" s="11"/>
    </row>
    <row r="3993" spans="1:8" x14ac:dyDescent="0.25">
      <c r="A3993" s="2" t="s">
        <v>11033</v>
      </c>
      <c r="B3993" s="2" t="s">
        <v>11034</v>
      </c>
      <c r="C3993" s="2" t="s">
        <v>11035</v>
      </c>
      <c r="D3993" s="4">
        <v>2380</v>
      </c>
      <c r="F3993" s="11">
        <f t="shared" si="62"/>
        <v>0</v>
      </c>
      <c r="G3993" s="2"/>
      <c r="H3993" s="11"/>
    </row>
    <row r="3994" spans="1:8" x14ac:dyDescent="0.25">
      <c r="A3994" s="2" t="s">
        <v>11036</v>
      </c>
      <c r="B3994" s="2" t="s">
        <v>11037</v>
      </c>
      <c r="C3994" s="2" t="s">
        <v>11038</v>
      </c>
      <c r="D3994" s="4">
        <v>4052</v>
      </c>
      <c r="F3994" s="11">
        <f t="shared" si="62"/>
        <v>0</v>
      </c>
      <c r="G3994" s="2"/>
      <c r="H3994" s="11"/>
    </row>
    <row r="3995" spans="1:8" x14ac:dyDescent="0.25">
      <c r="A3995" s="2" t="s">
        <v>11039</v>
      </c>
      <c r="B3995" s="2" t="s">
        <v>11040</v>
      </c>
      <c r="C3995" s="2" t="s">
        <v>11041</v>
      </c>
      <c r="D3995" s="4">
        <v>4212</v>
      </c>
      <c r="F3995" s="11">
        <f t="shared" si="62"/>
        <v>0</v>
      </c>
      <c r="G3995" s="2"/>
      <c r="H3995" s="11"/>
    </row>
    <row r="3996" spans="1:8" x14ac:dyDescent="0.25">
      <c r="A3996" s="2" t="s">
        <v>11042</v>
      </c>
      <c r="B3996" s="2" t="s">
        <v>11043</v>
      </c>
      <c r="C3996" s="2" t="s">
        <v>11044</v>
      </c>
      <c r="D3996" s="4">
        <v>2212</v>
      </c>
      <c r="F3996" s="11">
        <f t="shared" si="62"/>
        <v>0</v>
      </c>
      <c r="G3996" s="2"/>
      <c r="H3996" s="11"/>
    </row>
    <row r="3997" spans="1:8" x14ac:dyDescent="0.25">
      <c r="A3997" s="2" t="s">
        <v>11045</v>
      </c>
      <c r="B3997" s="2" t="s">
        <v>11046</v>
      </c>
      <c r="C3997" s="2" t="s">
        <v>11047</v>
      </c>
      <c r="D3997" s="4">
        <v>1988</v>
      </c>
      <c r="F3997" s="11">
        <f t="shared" si="62"/>
        <v>0</v>
      </c>
      <c r="G3997" s="2"/>
      <c r="H3997" s="11"/>
    </row>
    <row r="3998" spans="1:8" x14ac:dyDescent="0.25">
      <c r="A3998" s="2" t="s">
        <v>11048</v>
      </c>
      <c r="B3998" s="2" t="s">
        <v>11049</v>
      </c>
      <c r="C3998" s="2" t="s">
        <v>11050</v>
      </c>
      <c r="D3998" s="4">
        <v>497</v>
      </c>
      <c r="F3998" s="11">
        <f t="shared" si="62"/>
        <v>0</v>
      </c>
      <c r="G3998" s="2"/>
      <c r="H3998" s="11"/>
    </row>
    <row r="3999" spans="1:8" x14ac:dyDescent="0.25">
      <c r="A3999" s="2" t="s">
        <v>11051</v>
      </c>
      <c r="B3999" s="2" t="s">
        <v>11052</v>
      </c>
      <c r="C3999" s="2" t="s">
        <v>11053</v>
      </c>
      <c r="D3999" s="4">
        <v>1726</v>
      </c>
      <c r="F3999" s="11">
        <f t="shared" si="62"/>
        <v>0</v>
      </c>
      <c r="G3999" s="2"/>
      <c r="H3999" s="11"/>
    </row>
    <row r="4000" spans="1:8" x14ac:dyDescent="0.25">
      <c r="A4000" s="2" t="s">
        <v>11054</v>
      </c>
      <c r="B4000" s="2" t="s">
        <v>11055</v>
      </c>
      <c r="C4000" s="2" t="s">
        <v>11056</v>
      </c>
      <c r="D4000" s="4">
        <v>0</v>
      </c>
      <c r="F4000" s="11">
        <f t="shared" si="62"/>
        <v>0</v>
      </c>
      <c r="H4000" s="11"/>
    </row>
    <row r="4001" spans="1:8" x14ac:dyDescent="0.25">
      <c r="A4001" s="2" t="s">
        <v>11057</v>
      </c>
      <c r="B4001" s="2" t="s">
        <v>11058</v>
      </c>
      <c r="C4001" s="2" t="s">
        <v>11059</v>
      </c>
      <c r="D4001" s="4">
        <v>543</v>
      </c>
      <c r="F4001" s="11">
        <f t="shared" si="62"/>
        <v>0</v>
      </c>
      <c r="G4001" s="2"/>
      <c r="H4001" s="11"/>
    </row>
    <row r="4002" spans="1:8" x14ac:dyDescent="0.25">
      <c r="A4002" s="2" t="s">
        <v>11060</v>
      </c>
      <c r="B4002" s="2" t="s">
        <v>11061</v>
      </c>
      <c r="C4002" s="2" t="s">
        <v>11062</v>
      </c>
      <c r="D4002" s="4">
        <v>1685</v>
      </c>
      <c r="F4002" s="11">
        <f t="shared" si="62"/>
        <v>0</v>
      </c>
      <c r="G4002" s="2"/>
      <c r="H4002" s="11"/>
    </row>
    <row r="4003" spans="1:8" x14ac:dyDescent="0.25">
      <c r="A4003" s="2" t="s">
        <v>11063</v>
      </c>
      <c r="B4003" s="2" t="s">
        <v>11064</v>
      </c>
      <c r="C4003" s="2" t="s">
        <v>11065</v>
      </c>
      <c r="D4003" s="4">
        <v>1901</v>
      </c>
      <c r="F4003" s="11">
        <f t="shared" si="62"/>
        <v>0</v>
      </c>
      <c r="G4003" s="2"/>
      <c r="H4003" s="11"/>
    </row>
    <row r="4004" spans="1:8" x14ac:dyDescent="0.25">
      <c r="A4004" s="2" t="s">
        <v>11066</v>
      </c>
      <c r="B4004" s="2" t="s">
        <v>11067</v>
      </c>
      <c r="C4004" s="2" t="s">
        <v>11068</v>
      </c>
      <c r="D4004" s="4">
        <v>1999</v>
      </c>
      <c r="F4004" s="11">
        <f t="shared" si="62"/>
        <v>0</v>
      </c>
      <c r="G4004" s="2"/>
      <c r="H4004" s="11"/>
    </row>
    <row r="4005" spans="1:8" x14ac:dyDescent="0.25">
      <c r="A4005" s="2" t="s">
        <v>11069</v>
      </c>
      <c r="B4005" s="2" t="s">
        <v>11070</v>
      </c>
      <c r="C4005" s="2" t="s">
        <v>11071</v>
      </c>
      <c r="D4005" s="4">
        <v>2131</v>
      </c>
      <c r="F4005" s="11">
        <f t="shared" si="62"/>
        <v>0</v>
      </c>
      <c r="G4005" s="2"/>
      <c r="H4005" s="11"/>
    </row>
    <row r="4006" spans="1:8" x14ac:dyDescent="0.25">
      <c r="A4006" s="2" t="s">
        <v>11072</v>
      </c>
      <c r="B4006" s="2" t="s">
        <v>11073</v>
      </c>
      <c r="C4006" s="2" t="s">
        <v>11074</v>
      </c>
      <c r="D4006" s="4">
        <v>4463</v>
      </c>
      <c r="F4006" s="11">
        <f t="shared" si="62"/>
        <v>0</v>
      </c>
      <c r="G4006" s="2"/>
      <c r="H4006" s="11"/>
    </row>
    <row r="4007" spans="1:8" x14ac:dyDescent="0.25">
      <c r="A4007" s="2" t="s">
        <v>11075</v>
      </c>
      <c r="B4007" s="2" t="s">
        <v>11037</v>
      </c>
      <c r="C4007" s="2" t="s">
        <v>11076</v>
      </c>
      <c r="D4007" s="4">
        <v>4052</v>
      </c>
      <c r="F4007" s="11">
        <f t="shared" si="62"/>
        <v>0</v>
      </c>
      <c r="G4007" s="2"/>
      <c r="H4007" s="11"/>
    </row>
    <row r="4008" spans="1:8" x14ac:dyDescent="0.25">
      <c r="A4008" s="2" t="s">
        <v>11077</v>
      </c>
      <c r="B4008" s="2" t="s">
        <v>11078</v>
      </c>
      <c r="C4008" s="2" t="s">
        <v>11079</v>
      </c>
      <c r="D4008" s="4">
        <v>3098</v>
      </c>
      <c r="F4008" s="11">
        <f t="shared" si="62"/>
        <v>0</v>
      </c>
      <c r="G4008" s="2"/>
      <c r="H4008" s="11"/>
    </row>
    <row r="4009" spans="1:8" x14ac:dyDescent="0.25">
      <c r="A4009" s="2" t="s">
        <v>11080</v>
      </c>
      <c r="B4009" s="2" t="s">
        <v>11081</v>
      </c>
      <c r="C4009" s="2" t="s">
        <v>11082</v>
      </c>
      <c r="D4009" s="4">
        <v>2060</v>
      </c>
      <c r="F4009" s="11">
        <f t="shared" si="62"/>
        <v>0</v>
      </c>
      <c r="G4009" s="2"/>
      <c r="H4009" s="11"/>
    </row>
    <row r="4010" spans="1:8" x14ac:dyDescent="0.25">
      <c r="A4010" s="2" t="s">
        <v>11083</v>
      </c>
      <c r="B4010" s="2" t="s">
        <v>11084</v>
      </c>
      <c r="C4010" s="2" t="s">
        <v>11085</v>
      </c>
      <c r="D4010" s="4">
        <v>0</v>
      </c>
      <c r="F4010" s="11">
        <f t="shared" si="62"/>
        <v>0</v>
      </c>
      <c r="H4010" s="11"/>
    </row>
    <row r="4011" spans="1:8" x14ac:dyDescent="0.25">
      <c r="A4011" s="2" t="s">
        <v>11086</v>
      </c>
      <c r="B4011" s="2" t="s">
        <v>11087</v>
      </c>
      <c r="C4011" s="2" t="s">
        <v>11088</v>
      </c>
      <c r="D4011" s="4">
        <v>2212</v>
      </c>
      <c r="F4011" s="11">
        <f t="shared" si="62"/>
        <v>0</v>
      </c>
      <c r="G4011" s="2"/>
      <c r="H4011" s="11"/>
    </row>
    <row r="4012" spans="1:8" x14ac:dyDescent="0.25">
      <c r="A4012" s="2" t="s">
        <v>11089</v>
      </c>
      <c r="B4012" s="2" t="s">
        <v>11090</v>
      </c>
      <c r="C4012" s="2" t="s">
        <v>11091</v>
      </c>
      <c r="D4012" s="4">
        <v>2442</v>
      </c>
      <c r="F4012" s="11">
        <f t="shared" si="62"/>
        <v>0</v>
      </c>
      <c r="G4012" s="2"/>
      <c r="H4012" s="11"/>
    </row>
    <row r="4013" spans="1:8" x14ac:dyDescent="0.25">
      <c r="A4013" s="2" t="s">
        <v>11092</v>
      </c>
      <c r="B4013" s="2" t="s">
        <v>11093</v>
      </c>
      <c r="C4013" s="2" t="s">
        <v>11094</v>
      </c>
      <c r="D4013" s="4">
        <v>3337</v>
      </c>
      <c r="F4013" s="11">
        <f t="shared" si="62"/>
        <v>0</v>
      </c>
      <c r="G4013" s="2"/>
      <c r="H4013" s="11"/>
    </row>
    <row r="4014" spans="1:8" x14ac:dyDescent="0.25">
      <c r="A4014" s="2" t="s">
        <v>11095</v>
      </c>
      <c r="B4014" s="2" t="s">
        <v>11096</v>
      </c>
      <c r="C4014" s="2" t="s">
        <v>11097</v>
      </c>
      <c r="D4014" s="4">
        <v>1999</v>
      </c>
      <c r="F4014" s="11">
        <f t="shared" si="62"/>
        <v>0</v>
      </c>
      <c r="G4014" s="2"/>
      <c r="H4014" s="11"/>
    </row>
    <row r="4015" spans="1:8" x14ac:dyDescent="0.25">
      <c r="A4015" s="2" t="s">
        <v>11098</v>
      </c>
      <c r="B4015" s="2" t="s">
        <v>11099</v>
      </c>
      <c r="C4015" s="2" t="s">
        <v>11100</v>
      </c>
      <c r="D4015" s="4">
        <v>1999</v>
      </c>
      <c r="F4015" s="11">
        <f t="shared" si="62"/>
        <v>0</v>
      </c>
      <c r="G4015" s="2"/>
      <c r="H4015" s="11"/>
    </row>
    <row r="4016" spans="1:8" x14ac:dyDescent="0.25">
      <c r="A4016" s="2" t="s">
        <v>11101</v>
      </c>
      <c r="B4016" s="2" t="s">
        <v>11102</v>
      </c>
      <c r="C4016" s="2" t="s">
        <v>11103</v>
      </c>
      <c r="D4016" s="4">
        <v>1499</v>
      </c>
      <c r="F4016" s="11">
        <f t="shared" si="62"/>
        <v>0</v>
      </c>
      <c r="G4016" s="2"/>
      <c r="H4016" s="11"/>
    </row>
    <row r="4017" spans="1:8" x14ac:dyDescent="0.25">
      <c r="A4017" s="2" t="s">
        <v>11104</v>
      </c>
      <c r="B4017" s="2" t="s">
        <v>11105</v>
      </c>
      <c r="C4017" s="2" t="s">
        <v>11106</v>
      </c>
      <c r="D4017" s="4">
        <v>1861</v>
      </c>
      <c r="F4017" s="11">
        <f t="shared" si="62"/>
        <v>0</v>
      </c>
      <c r="G4017" s="2"/>
      <c r="H4017" s="11"/>
    </row>
    <row r="4018" spans="1:8" x14ac:dyDescent="0.25">
      <c r="A4018" s="2" t="s">
        <v>11107</v>
      </c>
      <c r="B4018" s="2" t="s">
        <v>11108</v>
      </c>
      <c r="C4018" s="2" t="s">
        <v>11109</v>
      </c>
      <c r="D4018" s="4">
        <v>1861</v>
      </c>
      <c r="F4018" s="11">
        <f t="shared" si="62"/>
        <v>0</v>
      </c>
      <c r="G4018" s="2"/>
      <c r="H4018" s="11"/>
    </row>
    <row r="4019" spans="1:8" x14ac:dyDescent="0.25">
      <c r="A4019" s="2" t="s">
        <v>11110</v>
      </c>
      <c r="B4019" s="2" t="s">
        <v>11111</v>
      </c>
      <c r="C4019" s="2" t="s">
        <v>11112</v>
      </c>
      <c r="D4019" s="4">
        <v>1861</v>
      </c>
      <c r="F4019" s="11">
        <f t="shared" si="62"/>
        <v>0</v>
      </c>
      <c r="G4019" s="2"/>
      <c r="H4019" s="11"/>
    </row>
    <row r="4020" spans="1:8" x14ac:dyDescent="0.25">
      <c r="A4020" s="2" t="s">
        <v>11113</v>
      </c>
      <c r="B4020" s="2" t="s">
        <v>11114</v>
      </c>
      <c r="C4020" s="2" t="s">
        <v>11115</v>
      </c>
      <c r="D4020" s="4">
        <v>1861</v>
      </c>
      <c r="F4020" s="11">
        <f t="shared" si="62"/>
        <v>0</v>
      </c>
      <c r="G4020" s="2"/>
      <c r="H4020" s="11"/>
    </row>
    <row r="4021" spans="1:8" x14ac:dyDescent="0.25">
      <c r="A4021" s="2" t="s">
        <v>11116</v>
      </c>
      <c r="B4021" s="2" t="s">
        <v>11117</v>
      </c>
      <c r="C4021" s="2" t="s">
        <v>11118</v>
      </c>
      <c r="D4021" s="4">
        <v>2060</v>
      </c>
      <c r="F4021" s="11">
        <f t="shared" si="62"/>
        <v>0</v>
      </c>
      <c r="G4021" s="2"/>
      <c r="H4021" s="11"/>
    </row>
    <row r="4022" spans="1:8" x14ac:dyDescent="0.25">
      <c r="A4022" s="2" t="s">
        <v>11119</v>
      </c>
      <c r="B4022" s="2" t="s">
        <v>11120</v>
      </c>
      <c r="C4022" s="2" t="s">
        <v>11121</v>
      </c>
      <c r="D4022" s="4">
        <v>2380</v>
      </c>
      <c r="F4022" s="11">
        <f t="shared" si="62"/>
        <v>0</v>
      </c>
      <c r="G4022" s="2"/>
      <c r="H4022" s="11"/>
    </row>
    <row r="4023" spans="1:8" x14ac:dyDescent="0.25">
      <c r="A4023" s="2" t="s">
        <v>11122</v>
      </c>
      <c r="B4023" s="2" t="s">
        <v>11123</v>
      </c>
      <c r="C4023" s="2" t="s">
        <v>11124</v>
      </c>
      <c r="D4023" s="4">
        <v>1197</v>
      </c>
      <c r="F4023" s="11">
        <f t="shared" si="62"/>
        <v>0</v>
      </c>
      <c r="G4023" s="2"/>
      <c r="H4023" s="11"/>
    </row>
    <row r="4024" spans="1:8" x14ac:dyDescent="0.25">
      <c r="A4024" s="2" t="s">
        <v>11125</v>
      </c>
      <c r="B4024" s="2" t="s">
        <v>11043</v>
      </c>
      <c r="C4024" s="2" t="s">
        <v>11126</v>
      </c>
      <c r="D4024" s="4">
        <v>4316</v>
      </c>
      <c r="F4024" s="11">
        <f t="shared" si="62"/>
        <v>0</v>
      </c>
      <c r="G4024" s="2"/>
      <c r="H4024" s="11"/>
    </row>
    <row r="4025" spans="1:8" x14ac:dyDescent="0.25">
      <c r="A4025" s="2" t="s">
        <v>11127</v>
      </c>
      <c r="B4025" s="2" t="s">
        <v>11128</v>
      </c>
      <c r="C4025" s="2" t="s">
        <v>11129</v>
      </c>
      <c r="D4025" s="4">
        <v>4463</v>
      </c>
      <c r="F4025" s="11">
        <f t="shared" si="62"/>
        <v>0</v>
      </c>
      <c r="G4025" s="2"/>
      <c r="H4025" s="11"/>
    </row>
    <row r="4026" spans="1:8" x14ac:dyDescent="0.25">
      <c r="A4026" s="2" t="s">
        <v>11130</v>
      </c>
      <c r="B4026" s="2" t="s">
        <v>11131</v>
      </c>
      <c r="C4026" s="2" t="s">
        <v>11132</v>
      </c>
      <c r="D4026" s="4">
        <v>1410</v>
      </c>
      <c r="F4026" s="11">
        <f t="shared" si="62"/>
        <v>0</v>
      </c>
      <c r="G4026" s="2"/>
      <c r="H4026" s="11"/>
    </row>
    <row r="4027" spans="1:8" x14ac:dyDescent="0.25">
      <c r="A4027" s="2" t="s">
        <v>11133</v>
      </c>
      <c r="B4027" s="2" t="s">
        <v>11052</v>
      </c>
      <c r="C4027" s="2" t="s">
        <v>11134</v>
      </c>
      <c r="D4027" s="4">
        <v>540</v>
      </c>
      <c r="F4027" s="11">
        <f t="shared" si="62"/>
        <v>0</v>
      </c>
      <c r="G4027" s="2"/>
      <c r="H4027" s="11"/>
    </row>
    <row r="4028" spans="1:8" x14ac:dyDescent="0.25">
      <c r="A4028" s="2" t="s">
        <v>11135</v>
      </c>
      <c r="B4028" s="2" t="s">
        <v>11136</v>
      </c>
      <c r="C4028" s="2" t="s">
        <v>11137</v>
      </c>
      <c r="D4028" s="4">
        <v>2380</v>
      </c>
      <c r="F4028" s="11">
        <f t="shared" si="62"/>
        <v>0</v>
      </c>
      <c r="G4028" s="2"/>
      <c r="H4028" s="11"/>
    </row>
    <row r="4029" spans="1:8" x14ac:dyDescent="0.25">
      <c r="A4029" s="2" t="s">
        <v>11138</v>
      </c>
      <c r="B4029" s="2" t="s">
        <v>11139</v>
      </c>
      <c r="C4029" s="2" t="s">
        <v>11140</v>
      </c>
      <c r="D4029" s="4">
        <v>4463</v>
      </c>
      <c r="F4029" s="11">
        <f t="shared" si="62"/>
        <v>0</v>
      </c>
      <c r="G4029" s="2"/>
      <c r="H4029" s="11"/>
    </row>
    <row r="4030" spans="1:8" x14ac:dyDescent="0.25">
      <c r="A4030" s="2" t="s">
        <v>11141</v>
      </c>
      <c r="B4030" s="2" t="s">
        <v>11142</v>
      </c>
      <c r="C4030" s="2" t="s">
        <v>11143</v>
      </c>
      <c r="D4030" s="4">
        <v>2311</v>
      </c>
      <c r="F4030" s="11">
        <f t="shared" si="62"/>
        <v>0</v>
      </c>
      <c r="G4030" s="2"/>
      <c r="H4030" s="11"/>
    </row>
    <row r="4031" spans="1:8" x14ac:dyDescent="0.25">
      <c r="A4031" s="2" t="s">
        <v>11144</v>
      </c>
      <c r="B4031" s="2" t="s">
        <v>11043</v>
      </c>
      <c r="C4031" s="2" t="s">
        <v>11145</v>
      </c>
      <c r="D4031" s="4">
        <v>2442</v>
      </c>
      <c r="F4031" s="11">
        <f t="shared" si="62"/>
        <v>0</v>
      </c>
      <c r="G4031" s="2"/>
      <c r="H4031" s="11"/>
    </row>
    <row r="4032" spans="1:8" x14ac:dyDescent="0.25">
      <c r="A4032" s="2" t="s">
        <v>11146</v>
      </c>
      <c r="B4032" s="2" t="s">
        <v>11147</v>
      </c>
      <c r="C4032" s="2" t="s">
        <v>11148</v>
      </c>
      <c r="D4032" s="4">
        <v>578</v>
      </c>
      <c r="F4032" s="11">
        <f t="shared" si="62"/>
        <v>0</v>
      </c>
      <c r="G4032" s="2"/>
      <c r="H4032" s="11"/>
    </row>
    <row r="4033" spans="1:8" x14ac:dyDescent="0.25">
      <c r="A4033" s="2" t="s">
        <v>11149</v>
      </c>
      <c r="B4033" s="2" t="s">
        <v>11150</v>
      </c>
      <c r="C4033" s="2" t="s">
        <v>11151</v>
      </c>
      <c r="D4033" s="4">
        <v>2117</v>
      </c>
      <c r="F4033" s="11">
        <f t="shared" si="62"/>
        <v>0</v>
      </c>
      <c r="G4033" s="2"/>
      <c r="H4033" s="11"/>
    </row>
    <row r="4034" spans="1:8" x14ac:dyDescent="0.25">
      <c r="A4034" s="2" t="s">
        <v>11152</v>
      </c>
      <c r="B4034" s="2" t="s">
        <v>11153</v>
      </c>
      <c r="C4034" s="2" t="s">
        <v>11154</v>
      </c>
      <c r="D4034" s="4">
        <v>0</v>
      </c>
      <c r="F4034" s="11">
        <f t="shared" si="62"/>
        <v>0</v>
      </c>
      <c r="H4034" s="11"/>
    </row>
    <row r="4035" spans="1:8" x14ac:dyDescent="0.25">
      <c r="A4035" s="2" t="s">
        <v>11155</v>
      </c>
      <c r="B4035" s="2" t="s">
        <v>11156</v>
      </c>
      <c r="C4035" s="2" t="s">
        <v>11157</v>
      </c>
      <c r="D4035" s="4">
        <v>2060</v>
      </c>
      <c r="F4035" s="11">
        <f t="shared" si="62"/>
        <v>0</v>
      </c>
      <c r="G4035" s="2"/>
      <c r="H4035" s="11"/>
    </row>
    <row r="4036" spans="1:8" x14ac:dyDescent="0.25">
      <c r="A4036" s="2" t="s">
        <v>11158</v>
      </c>
      <c r="B4036" s="2" t="s">
        <v>11159</v>
      </c>
      <c r="C4036" s="2" t="s">
        <v>11160</v>
      </c>
      <c r="D4036" s="4">
        <v>2380</v>
      </c>
      <c r="F4036" s="11">
        <f t="shared" si="62"/>
        <v>0</v>
      </c>
      <c r="G4036" s="2"/>
      <c r="H4036" s="11"/>
    </row>
    <row r="4037" spans="1:8" x14ac:dyDescent="0.25">
      <c r="A4037" s="2" t="s">
        <v>11161</v>
      </c>
      <c r="B4037" s="2" t="s">
        <v>11162</v>
      </c>
      <c r="C4037" s="2" t="s">
        <v>11163</v>
      </c>
      <c r="D4037" s="4">
        <v>1792</v>
      </c>
      <c r="F4037" s="11">
        <f t="shared" si="62"/>
        <v>0</v>
      </c>
      <c r="G4037" s="2"/>
      <c r="H4037" s="11"/>
    </row>
    <row r="4038" spans="1:8" x14ac:dyDescent="0.25">
      <c r="A4038" s="2" t="s">
        <v>11164</v>
      </c>
      <c r="B4038" s="2" t="s">
        <v>11165</v>
      </c>
      <c r="C4038" s="2" t="s">
        <v>11166</v>
      </c>
      <c r="D4038" s="4">
        <v>976</v>
      </c>
      <c r="F4038" s="11">
        <f t="shared" si="62"/>
        <v>0</v>
      </c>
      <c r="G4038" s="2"/>
      <c r="H4038" s="11"/>
    </row>
    <row r="4039" spans="1:8" x14ac:dyDescent="0.25">
      <c r="A4039" s="2" t="s">
        <v>11167</v>
      </c>
      <c r="B4039" s="2" t="s">
        <v>11168</v>
      </c>
      <c r="C4039" s="2" t="s">
        <v>11169</v>
      </c>
      <c r="D4039" s="4">
        <v>1648</v>
      </c>
      <c r="F4039" s="11">
        <f t="shared" si="62"/>
        <v>0</v>
      </c>
      <c r="G4039" s="2"/>
      <c r="H4039" s="11"/>
    </row>
    <row r="4040" spans="1:8" x14ac:dyDescent="0.25">
      <c r="A4040" s="2" t="s">
        <v>11170</v>
      </c>
      <c r="B4040" s="2" t="s">
        <v>11171</v>
      </c>
      <c r="C4040" s="2" t="s">
        <v>11172</v>
      </c>
      <c r="D4040" s="4">
        <v>1378</v>
      </c>
      <c r="F4040" s="11">
        <f t="shared" ref="F4040:F4103" si="63">D4040*E4040</f>
        <v>0</v>
      </c>
      <c r="G4040" s="2"/>
      <c r="H4040" s="11"/>
    </row>
    <row r="4041" spans="1:8" x14ac:dyDescent="0.25">
      <c r="A4041" s="2" t="s">
        <v>11173</v>
      </c>
      <c r="B4041" s="2" t="s">
        <v>11031</v>
      </c>
      <c r="C4041" s="2" t="s">
        <v>11174</v>
      </c>
      <c r="D4041" s="4">
        <v>4745</v>
      </c>
      <c r="F4041" s="11">
        <f t="shared" si="63"/>
        <v>0</v>
      </c>
      <c r="G4041" s="2"/>
      <c r="H4041" s="11"/>
    </row>
    <row r="4042" spans="1:8" x14ac:dyDescent="0.25">
      <c r="A4042" s="2" t="s">
        <v>11175</v>
      </c>
      <c r="B4042" s="2" t="s">
        <v>11162</v>
      </c>
      <c r="C4042" s="2" t="s">
        <v>11176</v>
      </c>
      <c r="D4042" s="4">
        <v>1792</v>
      </c>
      <c r="F4042" s="11">
        <f t="shared" si="63"/>
        <v>0</v>
      </c>
      <c r="G4042" s="2"/>
      <c r="H4042" s="11"/>
    </row>
    <row r="4043" spans="1:8" x14ac:dyDescent="0.25">
      <c r="A4043" s="2" t="s">
        <v>11177</v>
      </c>
      <c r="B4043" s="2" t="s">
        <v>11139</v>
      </c>
      <c r="C4043" s="2" t="s">
        <v>11178</v>
      </c>
      <c r="D4043" s="4">
        <v>2145</v>
      </c>
      <c r="F4043" s="11">
        <f t="shared" si="63"/>
        <v>0</v>
      </c>
      <c r="G4043" s="2"/>
      <c r="H4043" s="11"/>
    </row>
    <row r="4044" spans="1:8" x14ac:dyDescent="0.25">
      <c r="A4044" s="2" t="s">
        <v>11179</v>
      </c>
      <c r="B4044" s="2" t="s">
        <v>11043</v>
      </c>
      <c r="C4044" s="2" t="s">
        <v>11180</v>
      </c>
      <c r="D4044" s="4">
        <v>2212</v>
      </c>
      <c r="F4044" s="11">
        <f t="shared" si="63"/>
        <v>0</v>
      </c>
      <c r="G4044" s="2"/>
      <c r="H4044" s="11"/>
    </row>
    <row r="4045" spans="1:8" x14ac:dyDescent="0.25">
      <c r="A4045" s="2" t="s">
        <v>11181</v>
      </c>
      <c r="B4045" s="2" t="s">
        <v>11182</v>
      </c>
      <c r="C4045" s="2" t="s">
        <v>11183</v>
      </c>
      <c r="D4045" s="4">
        <v>540</v>
      </c>
      <c r="F4045" s="11">
        <f t="shared" si="63"/>
        <v>0</v>
      </c>
      <c r="G4045" s="2"/>
      <c r="H4045" s="11"/>
    </row>
    <row r="4046" spans="1:8" x14ac:dyDescent="0.25">
      <c r="A4046" s="2" t="s">
        <v>11184</v>
      </c>
      <c r="B4046" s="2" t="s">
        <v>11185</v>
      </c>
      <c r="C4046" s="2" t="s">
        <v>11186</v>
      </c>
      <c r="D4046" s="4">
        <v>3407</v>
      </c>
      <c r="F4046" s="11">
        <f t="shared" si="63"/>
        <v>0</v>
      </c>
      <c r="G4046" s="2"/>
      <c r="H4046" s="11"/>
    </row>
    <row r="4047" spans="1:8" x14ac:dyDescent="0.25">
      <c r="A4047" s="2" t="s">
        <v>11187</v>
      </c>
      <c r="B4047" s="2" t="s">
        <v>11043</v>
      </c>
      <c r="C4047" s="2" t="s">
        <v>11188</v>
      </c>
      <c r="D4047" s="4">
        <v>3299</v>
      </c>
      <c r="F4047" s="11">
        <f t="shared" si="63"/>
        <v>0</v>
      </c>
      <c r="G4047" s="2"/>
      <c r="H4047" s="11"/>
    </row>
    <row r="4048" spans="1:8" x14ac:dyDescent="0.25">
      <c r="A4048" s="2" t="s">
        <v>11189</v>
      </c>
      <c r="B4048" s="2" t="s">
        <v>11190</v>
      </c>
      <c r="C4048" s="2" t="s">
        <v>11191</v>
      </c>
      <c r="D4048" s="4">
        <v>3287</v>
      </c>
      <c r="F4048" s="11">
        <f t="shared" si="63"/>
        <v>0</v>
      </c>
      <c r="G4048" s="2"/>
      <c r="H4048" s="11"/>
    </row>
    <row r="4049" spans="1:8" x14ac:dyDescent="0.25">
      <c r="A4049" s="2" t="s">
        <v>11193</v>
      </c>
      <c r="B4049" s="2" t="s">
        <v>11194</v>
      </c>
      <c r="C4049" s="2" t="s">
        <v>11195</v>
      </c>
      <c r="D4049" s="4">
        <v>3407</v>
      </c>
      <c r="F4049" s="11">
        <f t="shared" si="63"/>
        <v>0</v>
      </c>
      <c r="G4049" s="2"/>
      <c r="H4049" s="11"/>
    </row>
    <row r="4050" spans="1:8" x14ac:dyDescent="0.25">
      <c r="A4050" s="2" t="s">
        <v>11196</v>
      </c>
      <c r="B4050" s="2" t="s">
        <v>11064</v>
      </c>
      <c r="C4050" s="2" t="s">
        <v>11197</v>
      </c>
      <c r="D4050" s="4">
        <v>2198</v>
      </c>
      <c r="F4050" s="11">
        <f t="shared" si="63"/>
        <v>0</v>
      </c>
      <c r="G4050" s="2"/>
      <c r="H4050" s="11"/>
    </row>
    <row r="4051" spans="1:8" x14ac:dyDescent="0.25">
      <c r="A4051" s="2" t="s">
        <v>11198</v>
      </c>
      <c r="B4051" s="2" t="s">
        <v>11199</v>
      </c>
      <c r="C4051" s="2" t="s">
        <v>11200</v>
      </c>
      <c r="D4051" s="4">
        <v>3586</v>
      </c>
      <c r="F4051" s="11">
        <f t="shared" si="63"/>
        <v>0</v>
      </c>
      <c r="G4051" s="2"/>
      <c r="H4051" s="11"/>
    </row>
    <row r="4052" spans="1:8" x14ac:dyDescent="0.25">
      <c r="A4052" s="2" t="s">
        <v>11201</v>
      </c>
      <c r="B4052" s="2" t="s">
        <v>11067</v>
      </c>
      <c r="C4052" s="2" t="s">
        <v>11202</v>
      </c>
      <c r="D4052" s="4">
        <v>2267</v>
      </c>
      <c r="F4052" s="11">
        <f t="shared" si="63"/>
        <v>0</v>
      </c>
      <c r="G4052" s="2"/>
      <c r="H4052" s="11"/>
    </row>
    <row r="4053" spans="1:8" x14ac:dyDescent="0.25">
      <c r="A4053" s="2" t="s">
        <v>11203</v>
      </c>
      <c r="B4053" s="2" t="s">
        <v>11204</v>
      </c>
      <c r="C4053" s="2" t="s">
        <v>11205</v>
      </c>
      <c r="D4053" s="4">
        <v>2186</v>
      </c>
      <c r="F4053" s="11">
        <f t="shared" si="63"/>
        <v>0</v>
      </c>
      <c r="G4053" s="2"/>
      <c r="H4053" s="11"/>
    </row>
    <row r="4054" spans="1:8" x14ac:dyDescent="0.25">
      <c r="A4054" s="2" t="s">
        <v>11206</v>
      </c>
      <c r="B4054" s="2" t="s">
        <v>11131</v>
      </c>
      <c r="C4054" s="2" t="s">
        <v>11207</v>
      </c>
      <c r="D4054" s="4">
        <v>1556</v>
      </c>
      <c r="F4054" s="11">
        <f t="shared" si="63"/>
        <v>0</v>
      </c>
      <c r="G4054" s="2"/>
      <c r="H4054" s="11"/>
    </row>
    <row r="4055" spans="1:8" x14ac:dyDescent="0.25">
      <c r="A4055" s="2" t="s">
        <v>11208</v>
      </c>
      <c r="B4055" s="2" t="s">
        <v>11209</v>
      </c>
      <c r="C4055" s="2" t="s">
        <v>11210</v>
      </c>
      <c r="D4055" s="4">
        <v>2401</v>
      </c>
      <c r="F4055" s="11">
        <f t="shared" si="63"/>
        <v>0</v>
      </c>
      <c r="G4055" s="2"/>
      <c r="H4055" s="11"/>
    </row>
    <row r="4056" spans="1:8" x14ac:dyDescent="0.25">
      <c r="A4056" s="2" t="s">
        <v>11211</v>
      </c>
      <c r="B4056" s="2" t="s">
        <v>11212</v>
      </c>
      <c r="C4056" s="2" t="s">
        <v>11213</v>
      </c>
      <c r="D4056" s="4">
        <v>2078</v>
      </c>
      <c r="F4056" s="11">
        <f t="shared" si="63"/>
        <v>0</v>
      </c>
      <c r="G4056" s="2"/>
      <c r="H4056" s="11"/>
    </row>
    <row r="4057" spans="1:8" x14ac:dyDescent="0.25">
      <c r="A4057" s="2" t="s">
        <v>11214</v>
      </c>
      <c r="B4057" s="2" t="s">
        <v>11043</v>
      </c>
      <c r="C4057" s="2" t="s">
        <v>11215</v>
      </c>
      <c r="D4057" s="4">
        <v>3812</v>
      </c>
      <c r="F4057" s="11">
        <f t="shared" si="63"/>
        <v>0</v>
      </c>
      <c r="G4057" s="2"/>
      <c r="H4057" s="11"/>
    </row>
    <row r="4058" spans="1:8" x14ac:dyDescent="0.25">
      <c r="A4058" s="2" t="s">
        <v>11216</v>
      </c>
      <c r="B4058" s="2" t="s">
        <v>11217</v>
      </c>
      <c r="C4058" s="2" t="s">
        <v>11218</v>
      </c>
      <c r="D4058" s="4">
        <v>1464</v>
      </c>
      <c r="F4058" s="11">
        <f t="shared" si="63"/>
        <v>0</v>
      </c>
      <c r="G4058" s="2"/>
      <c r="H4058" s="11"/>
    </row>
    <row r="4059" spans="1:8" x14ac:dyDescent="0.25">
      <c r="A4059" s="2" t="s">
        <v>11219</v>
      </c>
      <c r="B4059" s="2" t="s">
        <v>11220</v>
      </c>
      <c r="C4059" s="2" t="s">
        <v>11221</v>
      </c>
      <c r="D4059" s="4">
        <v>1944</v>
      </c>
      <c r="F4059" s="11">
        <f t="shared" si="63"/>
        <v>0</v>
      </c>
      <c r="G4059" s="2"/>
      <c r="H4059" s="11"/>
    </row>
    <row r="4060" spans="1:8" x14ac:dyDescent="0.25">
      <c r="A4060" s="2" t="s">
        <v>11222</v>
      </c>
      <c r="B4060" s="2" t="s">
        <v>11223</v>
      </c>
      <c r="C4060" s="2" t="s">
        <v>11224</v>
      </c>
      <c r="D4060" s="4">
        <v>2441</v>
      </c>
      <c r="F4060" s="11">
        <f t="shared" si="63"/>
        <v>0</v>
      </c>
      <c r="G4060" s="2"/>
      <c r="H4060" s="11"/>
    </row>
    <row r="4061" spans="1:8" ht="60" x14ac:dyDescent="0.25">
      <c r="A4061" s="2" t="s">
        <v>11225</v>
      </c>
      <c r="B4061" s="2" t="s">
        <v>11099</v>
      </c>
      <c r="C4061" s="12" t="s">
        <v>11226</v>
      </c>
      <c r="D4061" s="4">
        <v>1924</v>
      </c>
      <c r="F4061" s="11">
        <f t="shared" si="63"/>
        <v>0</v>
      </c>
      <c r="G4061" s="2"/>
      <c r="H4061" s="11"/>
    </row>
    <row r="4062" spans="1:8" x14ac:dyDescent="0.25">
      <c r="A4062" s="2" t="s">
        <v>11227</v>
      </c>
      <c r="B4062" s="2" t="s">
        <v>11081</v>
      </c>
      <c r="C4062" s="2" t="s">
        <v>11228</v>
      </c>
      <c r="D4062" s="4">
        <v>2060</v>
      </c>
      <c r="F4062" s="11">
        <f t="shared" si="63"/>
        <v>0</v>
      </c>
      <c r="G4062" s="2"/>
      <c r="H4062" s="11"/>
    </row>
    <row r="4063" spans="1:8" x14ac:dyDescent="0.25">
      <c r="A4063" s="2" t="s">
        <v>11229</v>
      </c>
      <c r="B4063" s="2" t="s">
        <v>11230</v>
      </c>
      <c r="C4063" s="2" t="s">
        <v>11231</v>
      </c>
      <c r="D4063" s="4">
        <v>5430</v>
      </c>
      <c r="F4063" s="11">
        <f t="shared" si="63"/>
        <v>0</v>
      </c>
      <c r="G4063" s="2"/>
      <c r="H4063" s="11"/>
    </row>
    <row r="4064" spans="1:8" x14ac:dyDescent="0.25">
      <c r="A4064" s="2" t="s">
        <v>11232</v>
      </c>
      <c r="B4064" s="2" t="s">
        <v>11233</v>
      </c>
      <c r="C4064" s="2" t="s">
        <v>11234</v>
      </c>
      <c r="D4064" s="4">
        <v>7200</v>
      </c>
      <c r="F4064" s="11">
        <f t="shared" si="63"/>
        <v>0</v>
      </c>
      <c r="G4064" s="2"/>
      <c r="H4064" s="11"/>
    </row>
    <row r="4065" spans="1:8" x14ac:dyDescent="0.25">
      <c r="A4065" s="2" t="s">
        <v>11235</v>
      </c>
      <c r="B4065" s="2" t="s">
        <v>11031</v>
      </c>
      <c r="C4065" s="2" t="s">
        <v>11236</v>
      </c>
      <c r="D4065" s="4">
        <v>3386</v>
      </c>
      <c r="F4065" s="11">
        <f t="shared" si="63"/>
        <v>0</v>
      </c>
      <c r="G4065" s="2"/>
      <c r="H4065" s="11"/>
    </row>
    <row r="4066" spans="1:8" x14ac:dyDescent="0.25">
      <c r="A4066" s="2" t="s">
        <v>11237</v>
      </c>
      <c r="B4066" s="2" t="s">
        <v>11238</v>
      </c>
      <c r="C4066" s="2" t="s">
        <v>11239</v>
      </c>
      <c r="D4066" s="4">
        <v>0</v>
      </c>
      <c r="F4066" s="11">
        <f t="shared" si="63"/>
        <v>0</v>
      </c>
      <c r="H4066" s="11"/>
    </row>
    <row r="4067" spans="1:8" x14ac:dyDescent="0.25">
      <c r="A4067" s="2" t="s">
        <v>11240</v>
      </c>
      <c r="B4067" s="2" t="s">
        <v>11241</v>
      </c>
      <c r="C4067" s="2" t="s">
        <v>11242</v>
      </c>
      <c r="D4067" s="4">
        <v>1753</v>
      </c>
      <c r="F4067" s="11">
        <f t="shared" si="63"/>
        <v>0</v>
      </c>
      <c r="G4067" s="2"/>
      <c r="H4067" s="11"/>
    </row>
    <row r="4068" spans="1:8" x14ac:dyDescent="0.25">
      <c r="A4068" s="2" t="s">
        <v>11243</v>
      </c>
      <c r="B4068" s="2" t="s">
        <v>11244</v>
      </c>
      <c r="C4068" s="2" t="s">
        <v>11245</v>
      </c>
      <c r="D4068" s="4">
        <v>1866</v>
      </c>
      <c r="F4068" s="11">
        <f t="shared" si="63"/>
        <v>0</v>
      </c>
      <c r="G4068" s="2"/>
      <c r="H4068" s="11"/>
    </row>
    <row r="4069" spans="1:8" x14ac:dyDescent="0.25">
      <c r="A4069" s="2" t="s">
        <v>11246</v>
      </c>
      <c r="B4069" s="2" t="s">
        <v>11247</v>
      </c>
      <c r="C4069" s="2" t="s">
        <v>11248</v>
      </c>
      <c r="D4069" s="4">
        <v>2325</v>
      </c>
      <c r="F4069" s="11">
        <f t="shared" si="63"/>
        <v>0</v>
      </c>
      <c r="G4069" s="2"/>
      <c r="H4069" s="11"/>
    </row>
    <row r="4070" spans="1:8" x14ac:dyDescent="0.25">
      <c r="A4070" s="2" t="s">
        <v>11250</v>
      </c>
      <c r="B4070" s="2" t="s">
        <v>11182</v>
      </c>
      <c r="C4070" s="2" t="s">
        <v>11251</v>
      </c>
      <c r="D4070" s="4">
        <v>540</v>
      </c>
      <c r="F4070" s="11">
        <f t="shared" si="63"/>
        <v>0</v>
      </c>
      <c r="G4070" s="2"/>
      <c r="H4070" s="11"/>
    </row>
    <row r="4071" spans="1:8" x14ac:dyDescent="0.25">
      <c r="A4071" s="2" t="s">
        <v>11252</v>
      </c>
      <c r="B4071" s="2" t="s">
        <v>11043</v>
      </c>
      <c r="C4071" s="2" t="s">
        <v>11253</v>
      </c>
      <c r="D4071" s="4">
        <v>2212</v>
      </c>
      <c r="F4071" s="11">
        <f t="shared" si="63"/>
        <v>0</v>
      </c>
      <c r="G4071" s="2"/>
      <c r="H4071" s="11"/>
    </row>
    <row r="4072" spans="1:8" x14ac:dyDescent="0.25">
      <c r="A4072" s="2" t="s">
        <v>11254</v>
      </c>
      <c r="B4072" s="2" t="s">
        <v>11255</v>
      </c>
      <c r="C4072" s="2" t="s">
        <v>11256</v>
      </c>
      <c r="D4072" s="4">
        <v>346</v>
      </c>
      <c r="F4072" s="11">
        <f t="shared" si="63"/>
        <v>0</v>
      </c>
      <c r="G4072" s="2"/>
      <c r="H4072" s="11"/>
    </row>
    <row r="4073" spans="1:8" x14ac:dyDescent="0.25">
      <c r="A4073" s="2" t="s">
        <v>11257</v>
      </c>
      <c r="B4073" s="2" t="s">
        <v>11139</v>
      </c>
      <c r="C4073" s="2" t="s">
        <v>11258</v>
      </c>
      <c r="D4073" s="4">
        <v>1663</v>
      </c>
      <c r="F4073" s="11">
        <f t="shared" si="63"/>
        <v>0</v>
      </c>
      <c r="G4073" s="2"/>
      <c r="H4073" s="11"/>
    </row>
    <row r="4074" spans="1:8" x14ac:dyDescent="0.25">
      <c r="A4074" s="2" t="s">
        <v>11259</v>
      </c>
      <c r="B4074" s="2" t="s">
        <v>11260</v>
      </c>
      <c r="C4074" s="2" t="s">
        <v>11261</v>
      </c>
      <c r="D4074" s="4">
        <v>892</v>
      </c>
      <c r="F4074" s="11">
        <f t="shared" si="63"/>
        <v>0</v>
      </c>
      <c r="G4074" s="2"/>
      <c r="H4074" s="11"/>
    </row>
    <row r="4075" spans="1:8" x14ac:dyDescent="0.25">
      <c r="A4075" s="2" t="s">
        <v>11262</v>
      </c>
      <c r="B4075" s="2" t="s">
        <v>11263</v>
      </c>
      <c r="C4075" s="2" t="s">
        <v>11264</v>
      </c>
      <c r="D4075" s="4">
        <v>509</v>
      </c>
      <c r="F4075" s="11">
        <f t="shared" si="63"/>
        <v>0</v>
      </c>
      <c r="G4075" s="2"/>
      <c r="H4075" s="11"/>
    </row>
    <row r="4076" spans="1:8" x14ac:dyDescent="0.25">
      <c r="A4076" s="2" t="s">
        <v>11265</v>
      </c>
      <c r="B4076" s="2" t="s">
        <v>11266</v>
      </c>
      <c r="C4076" s="2" t="s">
        <v>11267</v>
      </c>
      <c r="D4076" s="4">
        <v>2534</v>
      </c>
      <c r="F4076" s="11">
        <f t="shared" si="63"/>
        <v>0</v>
      </c>
      <c r="G4076" s="2"/>
      <c r="H4076" s="11"/>
    </row>
    <row r="4077" spans="1:8" x14ac:dyDescent="0.25">
      <c r="A4077" s="2" t="s">
        <v>11268</v>
      </c>
      <c r="B4077" s="2" t="s">
        <v>11269</v>
      </c>
      <c r="C4077" s="2" t="s">
        <v>11270</v>
      </c>
      <c r="D4077" s="4">
        <v>1944</v>
      </c>
      <c r="F4077" s="11">
        <f t="shared" si="63"/>
        <v>0</v>
      </c>
      <c r="G4077" s="2"/>
      <c r="H4077" s="11"/>
    </row>
    <row r="4078" spans="1:8" x14ac:dyDescent="0.25">
      <c r="A4078" s="2" t="s">
        <v>11271</v>
      </c>
      <c r="B4078" s="2" t="s">
        <v>11272</v>
      </c>
      <c r="C4078" s="2" t="s">
        <v>11273</v>
      </c>
      <c r="D4078" s="4">
        <v>2173</v>
      </c>
      <c r="F4078" s="11">
        <f t="shared" si="63"/>
        <v>0</v>
      </c>
      <c r="G4078" s="2"/>
      <c r="H4078" s="11"/>
    </row>
    <row r="4079" spans="1:8" x14ac:dyDescent="0.25">
      <c r="A4079" s="2" t="s">
        <v>11274</v>
      </c>
      <c r="B4079" s="2" t="s">
        <v>11212</v>
      </c>
      <c r="C4079" s="2" t="s">
        <v>11275</v>
      </c>
      <c r="D4079" s="4">
        <v>1819</v>
      </c>
      <c r="F4079" s="11">
        <f t="shared" si="63"/>
        <v>0</v>
      </c>
      <c r="G4079" s="2"/>
      <c r="H4079" s="11"/>
    </row>
    <row r="4080" spans="1:8" x14ac:dyDescent="0.25">
      <c r="A4080" s="2" t="s">
        <v>11276</v>
      </c>
      <c r="B4080" s="2" t="s">
        <v>11266</v>
      </c>
      <c r="C4080" s="2" t="s">
        <v>11277</v>
      </c>
      <c r="D4080" s="4">
        <v>497</v>
      </c>
      <c r="F4080" s="11">
        <f t="shared" si="63"/>
        <v>0</v>
      </c>
      <c r="G4080" s="2"/>
      <c r="H4080" s="11"/>
    </row>
    <row r="4081" spans="1:8" x14ac:dyDescent="0.25">
      <c r="A4081" s="2" t="s">
        <v>11278</v>
      </c>
      <c r="B4081" s="2" t="s">
        <v>11279</v>
      </c>
      <c r="C4081" s="2" t="s">
        <v>11280</v>
      </c>
      <c r="D4081" s="4">
        <v>1464</v>
      </c>
      <c r="F4081" s="11">
        <f t="shared" si="63"/>
        <v>0</v>
      </c>
      <c r="G4081" s="2"/>
      <c r="H4081" s="11"/>
    </row>
    <row r="4082" spans="1:8" x14ac:dyDescent="0.25">
      <c r="A4082" s="2" t="s">
        <v>11281</v>
      </c>
      <c r="B4082" s="2" t="s">
        <v>11282</v>
      </c>
      <c r="C4082" s="2" t="s">
        <v>11283</v>
      </c>
      <c r="D4082" s="4">
        <v>2194</v>
      </c>
      <c r="F4082" s="11">
        <f t="shared" si="63"/>
        <v>0</v>
      </c>
      <c r="G4082" s="2"/>
      <c r="H4082" s="11"/>
    </row>
    <row r="4083" spans="1:8" x14ac:dyDescent="0.25">
      <c r="A4083" s="2" t="s">
        <v>11284</v>
      </c>
      <c r="B4083" s="2" t="s">
        <v>11285</v>
      </c>
      <c r="C4083" s="2" t="s">
        <v>11286</v>
      </c>
      <c r="D4083" s="4">
        <v>2324</v>
      </c>
      <c r="F4083" s="11">
        <f t="shared" si="63"/>
        <v>0</v>
      </c>
      <c r="G4083" s="2"/>
      <c r="H4083" s="11"/>
    </row>
    <row r="4084" spans="1:8" x14ac:dyDescent="0.25">
      <c r="A4084" s="2" t="s">
        <v>11287</v>
      </c>
      <c r="B4084" s="2" t="s">
        <v>11064</v>
      </c>
      <c r="C4084" s="2" t="s">
        <v>11288</v>
      </c>
      <c r="D4084" s="4">
        <v>1901</v>
      </c>
      <c r="F4084" s="11">
        <f t="shared" si="63"/>
        <v>0</v>
      </c>
      <c r="G4084" s="2"/>
      <c r="H4084" s="11"/>
    </row>
    <row r="4085" spans="1:8" x14ac:dyDescent="0.25">
      <c r="A4085" s="2" t="s">
        <v>11289</v>
      </c>
      <c r="B4085" s="2" t="s">
        <v>11290</v>
      </c>
      <c r="C4085" s="2" t="s">
        <v>11291</v>
      </c>
      <c r="D4085" s="4">
        <v>2852</v>
      </c>
      <c r="F4085" s="11">
        <f t="shared" si="63"/>
        <v>0</v>
      </c>
      <c r="G4085" s="2"/>
      <c r="H4085" s="11"/>
    </row>
    <row r="4086" spans="1:8" x14ac:dyDescent="0.25">
      <c r="A4086" s="2" t="s">
        <v>11292</v>
      </c>
      <c r="B4086" s="2" t="s">
        <v>11260</v>
      </c>
      <c r="C4086" s="2" t="s">
        <v>11293</v>
      </c>
      <c r="D4086" s="4">
        <v>892</v>
      </c>
      <c r="F4086" s="11">
        <f t="shared" si="63"/>
        <v>0</v>
      </c>
      <c r="G4086" s="2"/>
      <c r="H4086" s="11"/>
    </row>
    <row r="4087" spans="1:8" x14ac:dyDescent="0.25">
      <c r="A4087" s="2" t="s">
        <v>11294</v>
      </c>
      <c r="B4087" s="2" t="s">
        <v>11204</v>
      </c>
      <c r="C4087" s="2" t="s">
        <v>11295</v>
      </c>
      <c r="D4087" s="4">
        <v>2186</v>
      </c>
      <c r="F4087" s="11">
        <f t="shared" si="63"/>
        <v>0</v>
      </c>
      <c r="G4087" s="2"/>
      <c r="H4087" s="11"/>
    </row>
    <row r="4088" spans="1:8" x14ac:dyDescent="0.25">
      <c r="A4088" s="2" t="s">
        <v>11296</v>
      </c>
      <c r="B4088" s="2" t="s">
        <v>11297</v>
      </c>
      <c r="C4088" s="2" t="s">
        <v>11298</v>
      </c>
      <c r="D4088" s="4">
        <v>2448</v>
      </c>
      <c r="F4088" s="11">
        <f t="shared" si="63"/>
        <v>0</v>
      </c>
      <c r="G4088" s="2"/>
      <c r="H4088" s="11"/>
    </row>
    <row r="4089" spans="1:8" x14ac:dyDescent="0.25">
      <c r="A4089" s="2" t="s">
        <v>11299</v>
      </c>
      <c r="B4089" s="2" t="s">
        <v>11300</v>
      </c>
      <c r="C4089" s="2" t="s">
        <v>11301</v>
      </c>
      <c r="D4089" s="4">
        <v>2015</v>
      </c>
      <c r="F4089" s="11">
        <f t="shared" si="63"/>
        <v>0</v>
      </c>
      <c r="G4089" s="2"/>
      <c r="H4089" s="11"/>
    </row>
    <row r="4090" spans="1:8" x14ac:dyDescent="0.25">
      <c r="A4090" s="2" t="s">
        <v>11302</v>
      </c>
      <c r="B4090" s="2" t="s">
        <v>11067</v>
      </c>
      <c r="C4090" s="2" t="s">
        <v>11303</v>
      </c>
      <c r="D4090" s="4">
        <v>1999</v>
      </c>
      <c r="F4090" s="11">
        <f t="shared" si="63"/>
        <v>0</v>
      </c>
      <c r="G4090" s="2"/>
      <c r="H4090" s="11"/>
    </row>
    <row r="4091" spans="1:8" x14ac:dyDescent="0.25">
      <c r="A4091" s="2" t="s">
        <v>11304</v>
      </c>
      <c r="B4091" s="2" t="s">
        <v>11084</v>
      </c>
      <c r="C4091" s="2" t="s">
        <v>11305</v>
      </c>
      <c r="D4091" s="4">
        <v>2070</v>
      </c>
      <c r="F4091" s="11">
        <f t="shared" si="63"/>
        <v>0</v>
      </c>
      <c r="G4091" s="2"/>
      <c r="H4091" s="11"/>
    </row>
    <row r="4092" spans="1:8" x14ac:dyDescent="0.25">
      <c r="A4092" s="2" t="s">
        <v>11306</v>
      </c>
      <c r="B4092" s="2" t="s">
        <v>11307</v>
      </c>
      <c r="C4092" s="2" t="s">
        <v>11308</v>
      </c>
      <c r="D4092" s="4">
        <v>1792</v>
      </c>
      <c r="F4092" s="11">
        <f t="shared" si="63"/>
        <v>0</v>
      </c>
      <c r="G4092" s="2"/>
      <c r="H4092" s="11"/>
    </row>
    <row r="4093" spans="1:8" x14ac:dyDescent="0.25">
      <c r="A4093" s="2" t="s">
        <v>11309</v>
      </c>
      <c r="B4093" s="2" t="s">
        <v>11310</v>
      </c>
      <c r="C4093" s="2" t="s">
        <v>11311</v>
      </c>
      <c r="D4093" s="4">
        <v>1684</v>
      </c>
      <c r="F4093" s="11">
        <f t="shared" si="63"/>
        <v>0</v>
      </c>
      <c r="G4093" s="2"/>
      <c r="H4093" s="11"/>
    </row>
    <row r="4094" spans="1:8" x14ac:dyDescent="0.25">
      <c r="A4094" s="2" t="s">
        <v>11312</v>
      </c>
      <c r="B4094" s="2" t="s">
        <v>11043</v>
      </c>
      <c r="C4094" s="2" t="s">
        <v>11313</v>
      </c>
      <c r="D4094" s="4">
        <v>2212</v>
      </c>
      <c r="F4094" s="11">
        <f t="shared" si="63"/>
        <v>0</v>
      </c>
      <c r="G4094" s="2"/>
      <c r="H4094" s="11"/>
    </row>
    <row r="4095" spans="1:8" x14ac:dyDescent="0.25">
      <c r="A4095" s="2" t="s">
        <v>11314</v>
      </c>
      <c r="B4095" s="2" t="s">
        <v>11315</v>
      </c>
      <c r="C4095" s="2" t="s">
        <v>11192</v>
      </c>
      <c r="D4095" s="4">
        <v>2212</v>
      </c>
      <c r="F4095" s="11">
        <f t="shared" si="63"/>
        <v>0</v>
      </c>
      <c r="G4095" s="2"/>
      <c r="H4095" s="11"/>
    </row>
    <row r="4096" spans="1:8" x14ac:dyDescent="0.25">
      <c r="A4096" s="2" t="s">
        <v>11316</v>
      </c>
      <c r="B4096" s="2" t="s">
        <v>11317</v>
      </c>
      <c r="C4096" s="2" t="s">
        <v>11318</v>
      </c>
      <c r="D4096" s="4">
        <v>1999</v>
      </c>
      <c r="F4096" s="11">
        <f t="shared" si="63"/>
        <v>0</v>
      </c>
      <c r="G4096" s="2"/>
      <c r="H4096" s="11"/>
    </row>
    <row r="4097" spans="1:8" x14ac:dyDescent="0.25">
      <c r="A4097" s="2" t="s">
        <v>11319</v>
      </c>
      <c r="B4097" s="2" t="s">
        <v>11320</v>
      </c>
      <c r="C4097" s="2" t="s">
        <v>11321</v>
      </c>
      <c r="D4097" s="4">
        <v>2325</v>
      </c>
      <c r="F4097" s="11">
        <f t="shared" si="63"/>
        <v>0</v>
      </c>
      <c r="G4097" s="2"/>
      <c r="H4097" s="11"/>
    </row>
    <row r="4098" spans="1:8" x14ac:dyDescent="0.25">
      <c r="A4098" s="2" t="s">
        <v>11322</v>
      </c>
      <c r="B4098" s="2" t="s">
        <v>11114</v>
      </c>
      <c r="C4098" s="2" t="s">
        <v>11323</v>
      </c>
      <c r="D4098" s="4">
        <v>1861</v>
      </c>
      <c r="F4098" s="11">
        <f t="shared" si="63"/>
        <v>0</v>
      </c>
      <c r="G4098" s="2"/>
      <c r="H4098" s="11"/>
    </row>
    <row r="4099" spans="1:8" x14ac:dyDescent="0.25">
      <c r="A4099" s="2" t="s">
        <v>11324</v>
      </c>
      <c r="B4099" s="2" t="s">
        <v>11325</v>
      </c>
      <c r="C4099" s="2" t="s">
        <v>11326</v>
      </c>
      <c r="D4099" s="4">
        <v>976</v>
      </c>
      <c r="F4099" s="11">
        <f t="shared" si="63"/>
        <v>0</v>
      </c>
      <c r="G4099" s="2"/>
      <c r="H4099" s="11"/>
    </row>
    <row r="4100" spans="1:8" x14ac:dyDescent="0.25">
      <c r="A4100" s="2" t="s">
        <v>11327</v>
      </c>
      <c r="B4100" s="2" t="s">
        <v>11328</v>
      </c>
      <c r="C4100" s="2" t="s">
        <v>11329</v>
      </c>
      <c r="D4100" s="4">
        <v>1753</v>
      </c>
      <c r="F4100" s="11">
        <f t="shared" si="63"/>
        <v>0</v>
      </c>
      <c r="G4100" s="2"/>
      <c r="H4100" s="11"/>
    </row>
    <row r="4101" spans="1:8" x14ac:dyDescent="0.25">
      <c r="A4101" s="2" t="s">
        <v>11330</v>
      </c>
      <c r="B4101" s="2" t="s">
        <v>11331</v>
      </c>
      <c r="C4101" s="2" t="s">
        <v>11332</v>
      </c>
      <c r="D4101" s="4">
        <v>4463</v>
      </c>
      <c r="F4101" s="11">
        <f t="shared" si="63"/>
        <v>0</v>
      </c>
      <c r="G4101" s="2"/>
      <c r="H4101" s="11"/>
    </row>
    <row r="4102" spans="1:8" x14ac:dyDescent="0.25">
      <c r="A4102" s="2" t="s">
        <v>11333</v>
      </c>
      <c r="B4102" s="2" t="s">
        <v>11117</v>
      </c>
      <c r="C4102" s="2" t="s">
        <v>11334</v>
      </c>
      <c r="D4102" s="4">
        <v>2060</v>
      </c>
      <c r="F4102" s="11">
        <f t="shared" si="63"/>
        <v>0</v>
      </c>
      <c r="G4102" s="2"/>
      <c r="H4102" s="11"/>
    </row>
    <row r="4103" spans="1:8" x14ac:dyDescent="0.25">
      <c r="A4103" s="2" t="s">
        <v>11335</v>
      </c>
      <c r="B4103" s="2" t="s">
        <v>11336</v>
      </c>
      <c r="C4103" s="2" t="s">
        <v>11337</v>
      </c>
      <c r="D4103" s="4">
        <v>4463</v>
      </c>
      <c r="F4103" s="11">
        <f t="shared" si="63"/>
        <v>0</v>
      </c>
      <c r="G4103" s="2"/>
      <c r="H4103" s="11"/>
    </row>
    <row r="4104" spans="1:8" x14ac:dyDescent="0.25">
      <c r="A4104" s="2" t="s">
        <v>11338</v>
      </c>
      <c r="B4104" s="2" t="s">
        <v>11317</v>
      </c>
      <c r="C4104" s="2" t="s">
        <v>11339</v>
      </c>
      <c r="D4104" s="4">
        <v>1999</v>
      </c>
      <c r="F4104" s="11">
        <f t="shared" ref="F4104:F4167" si="64">D4104*E4104</f>
        <v>0</v>
      </c>
      <c r="G4104" s="2"/>
      <c r="H4104" s="11"/>
    </row>
    <row r="4105" spans="1:8" x14ac:dyDescent="0.25">
      <c r="A4105" s="2" t="s">
        <v>11340</v>
      </c>
      <c r="B4105" s="2" t="s">
        <v>11341</v>
      </c>
      <c r="C4105" s="2" t="s">
        <v>11342</v>
      </c>
      <c r="D4105" s="4">
        <v>2186</v>
      </c>
      <c r="F4105" s="11">
        <f t="shared" si="64"/>
        <v>0</v>
      </c>
      <c r="G4105" s="2"/>
      <c r="H4105" s="11"/>
    </row>
    <row r="4106" spans="1:8" x14ac:dyDescent="0.25">
      <c r="A4106" s="2" t="s">
        <v>11343</v>
      </c>
      <c r="B4106" s="2" t="s">
        <v>11344</v>
      </c>
      <c r="C4106" s="2" t="s">
        <v>11345</v>
      </c>
      <c r="D4106" s="4">
        <v>1556</v>
      </c>
      <c r="F4106" s="11">
        <f t="shared" si="64"/>
        <v>0</v>
      </c>
      <c r="G4106" s="2"/>
      <c r="H4106" s="11"/>
    </row>
    <row r="4107" spans="1:8" x14ac:dyDescent="0.25">
      <c r="A4107" s="2" t="s">
        <v>11346</v>
      </c>
      <c r="B4107" s="2" t="s">
        <v>11347</v>
      </c>
      <c r="C4107" s="2" t="s">
        <v>11348</v>
      </c>
      <c r="D4107" s="4">
        <v>3015</v>
      </c>
      <c r="F4107" s="11">
        <f t="shared" si="64"/>
        <v>0</v>
      </c>
      <c r="G4107" s="2"/>
      <c r="H4107" s="11"/>
    </row>
    <row r="4108" spans="1:8" x14ac:dyDescent="0.25">
      <c r="A4108" s="2" t="s">
        <v>11349</v>
      </c>
      <c r="B4108" s="2" t="s">
        <v>11350</v>
      </c>
      <c r="C4108" s="2" t="s">
        <v>11351</v>
      </c>
      <c r="D4108" s="4">
        <v>0</v>
      </c>
      <c r="F4108" s="11">
        <f t="shared" si="64"/>
        <v>0</v>
      </c>
      <c r="H4108" s="11"/>
    </row>
    <row r="4109" spans="1:8" x14ac:dyDescent="0.25">
      <c r="A4109" s="2" t="s">
        <v>11352</v>
      </c>
      <c r="B4109" s="2" t="s">
        <v>11353</v>
      </c>
      <c r="C4109" s="2" t="s">
        <v>11354</v>
      </c>
      <c r="D4109" s="4">
        <v>2324</v>
      </c>
      <c r="F4109" s="11">
        <f t="shared" si="64"/>
        <v>0</v>
      </c>
      <c r="G4109" s="2"/>
      <c r="H4109" s="11"/>
    </row>
    <row r="4110" spans="1:8" x14ac:dyDescent="0.25">
      <c r="A4110" s="2" t="s">
        <v>11356</v>
      </c>
      <c r="B4110" s="2" t="s">
        <v>11357</v>
      </c>
      <c r="C4110" s="2" t="s">
        <v>11358</v>
      </c>
      <c r="D4110" s="4">
        <v>1999</v>
      </c>
      <c r="F4110" s="11">
        <f t="shared" si="64"/>
        <v>0</v>
      </c>
      <c r="G4110" s="2"/>
      <c r="H4110" s="11"/>
    </row>
    <row r="4111" spans="1:8" x14ac:dyDescent="0.25">
      <c r="A4111" s="2" t="s">
        <v>11359</v>
      </c>
      <c r="B4111" s="2" t="s">
        <v>2064</v>
      </c>
      <c r="C4111" s="2" t="s">
        <v>11360</v>
      </c>
      <c r="D4111" s="4">
        <v>4170</v>
      </c>
      <c r="F4111" s="11">
        <f t="shared" si="64"/>
        <v>0</v>
      </c>
      <c r="G4111" s="2"/>
      <c r="H4111" s="11"/>
    </row>
    <row r="4112" spans="1:8" x14ac:dyDescent="0.25">
      <c r="A4112" s="2" t="s">
        <v>11361</v>
      </c>
      <c r="B4112" s="2" t="s">
        <v>11362</v>
      </c>
      <c r="C4112" s="2" t="s">
        <v>11363</v>
      </c>
      <c r="D4112" s="4">
        <v>1009</v>
      </c>
      <c r="F4112" s="11">
        <f t="shared" si="64"/>
        <v>0</v>
      </c>
      <c r="G4112" s="2"/>
      <c r="H4112" s="11"/>
    </row>
    <row r="4113" spans="1:8" x14ac:dyDescent="0.25">
      <c r="A4113" s="2" t="s">
        <v>11364</v>
      </c>
      <c r="B4113" s="2" t="s">
        <v>11037</v>
      </c>
      <c r="C4113" s="2" t="s">
        <v>11365</v>
      </c>
      <c r="D4113" s="4">
        <v>4052</v>
      </c>
      <c r="F4113" s="11">
        <f t="shared" si="64"/>
        <v>0</v>
      </c>
      <c r="G4113" s="2"/>
      <c r="H4113" s="11"/>
    </row>
    <row r="4114" spans="1:8" x14ac:dyDescent="0.25">
      <c r="A4114" s="2" t="s">
        <v>11366</v>
      </c>
      <c r="B4114" s="2" t="s">
        <v>11367</v>
      </c>
      <c r="C4114" s="2" t="s">
        <v>11368</v>
      </c>
      <c r="D4114" s="4">
        <v>2408</v>
      </c>
      <c r="F4114" s="11">
        <f t="shared" si="64"/>
        <v>0</v>
      </c>
      <c r="G4114" s="2"/>
      <c r="H4114" s="11"/>
    </row>
    <row r="4115" spans="1:8" x14ac:dyDescent="0.25">
      <c r="A4115" s="2" t="s">
        <v>11370</v>
      </c>
      <c r="B4115" s="2" t="s">
        <v>11290</v>
      </c>
      <c r="C4115" s="2" t="s">
        <v>11371</v>
      </c>
      <c r="D4115" s="4">
        <v>2852</v>
      </c>
      <c r="F4115" s="11">
        <f t="shared" si="64"/>
        <v>0</v>
      </c>
      <c r="G4115" s="2"/>
      <c r="H4115" s="11"/>
    </row>
    <row r="4116" spans="1:8" x14ac:dyDescent="0.25">
      <c r="A4116" s="2" t="s">
        <v>11372</v>
      </c>
      <c r="B4116" s="2" t="s">
        <v>11260</v>
      </c>
      <c r="C4116" s="2" t="s">
        <v>11373</v>
      </c>
      <c r="D4116" s="4">
        <v>892</v>
      </c>
      <c r="F4116" s="11">
        <f t="shared" si="64"/>
        <v>0</v>
      </c>
      <c r="G4116" s="2"/>
      <c r="H4116" s="11"/>
    </row>
    <row r="4117" spans="1:8" x14ac:dyDescent="0.25">
      <c r="A4117" s="2" t="s">
        <v>11374</v>
      </c>
      <c r="B4117" s="2" t="s">
        <v>11064</v>
      </c>
      <c r="C4117" s="2" t="s">
        <v>11375</v>
      </c>
      <c r="D4117" s="4">
        <v>1901</v>
      </c>
      <c r="F4117" s="11">
        <f t="shared" si="64"/>
        <v>0</v>
      </c>
      <c r="G4117" s="2"/>
      <c r="H4117" s="11"/>
    </row>
    <row r="4118" spans="1:8" x14ac:dyDescent="0.25">
      <c r="A4118" s="2" t="s">
        <v>11376</v>
      </c>
      <c r="B4118" s="2" t="s">
        <v>11377</v>
      </c>
      <c r="C4118" s="2" t="s">
        <v>11378</v>
      </c>
      <c r="D4118" s="4">
        <v>2521</v>
      </c>
      <c r="F4118" s="11">
        <f t="shared" si="64"/>
        <v>0</v>
      </c>
      <c r="G4118" s="2"/>
      <c r="H4118" s="11"/>
    </row>
    <row r="4119" spans="1:8" x14ac:dyDescent="0.25">
      <c r="A4119" s="2" t="s">
        <v>11379</v>
      </c>
      <c r="B4119" s="2" t="s">
        <v>11380</v>
      </c>
      <c r="C4119" s="2" t="s">
        <v>11381</v>
      </c>
      <c r="D4119" s="4">
        <v>4616</v>
      </c>
      <c r="F4119" s="11">
        <f t="shared" si="64"/>
        <v>0</v>
      </c>
      <c r="G4119" s="2"/>
      <c r="H4119" s="11"/>
    </row>
    <row r="4120" spans="1:8" x14ac:dyDescent="0.25">
      <c r="A4120" s="2" t="s">
        <v>11382</v>
      </c>
      <c r="B4120" s="2" t="s">
        <v>11290</v>
      </c>
      <c r="C4120" s="2" t="s">
        <v>11383</v>
      </c>
      <c r="D4120" s="4">
        <v>2852</v>
      </c>
      <c r="F4120" s="11">
        <f t="shared" si="64"/>
        <v>0</v>
      </c>
      <c r="G4120" s="2"/>
      <c r="H4120" s="11"/>
    </row>
    <row r="4121" spans="1:8" x14ac:dyDescent="0.25">
      <c r="A4121" s="2" t="s">
        <v>11384</v>
      </c>
      <c r="B4121" s="2" t="s">
        <v>11297</v>
      </c>
      <c r="C4121" s="2" t="s">
        <v>11385</v>
      </c>
      <c r="D4121" s="4">
        <v>2448</v>
      </c>
      <c r="F4121" s="11">
        <f t="shared" si="64"/>
        <v>0</v>
      </c>
      <c r="G4121" s="2"/>
      <c r="H4121" s="11"/>
    </row>
    <row r="4122" spans="1:8" x14ac:dyDescent="0.25">
      <c r="A4122" s="2" t="s">
        <v>11386</v>
      </c>
      <c r="B4122" s="2" t="s">
        <v>11387</v>
      </c>
      <c r="C4122" s="2" t="s">
        <v>11388</v>
      </c>
      <c r="D4122" s="4">
        <v>279</v>
      </c>
      <c r="F4122" s="11">
        <f t="shared" si="64"/>
        <v>0</v>
      </c>
      <c r="G4122" s="2"/>
      <c r="H4122" s="11"/>
    </row>
    <row r="4123" spans="1:8" x14ac:dyDescent="0.25">
      <c r="A4123" s="2" t="s">
        <v>11389</v>
      </c>
      <c r="B4123" s="2" t="s">
        <v>11300</v>
      </c>
      <c r="C4123" s="2" t="s">
        <v>11390</v>
      </c>
      <c r="D4123" s="4">
        <v>2015</v>
      </c>
      <c r="F4123" s="11">
        <f t="shared" si="64"/>
        <v>0</v>
      </c>
      <c r="G4123" s="2"/>
      <c r="H4123" s="11"/>
    </row>
    <row r="4124" spans="1:8" x14ac:dyDescent="0.25">
      <c r="A4124" s="2" t="s">
        <v>11391</v>
      </c>
      <c r="B4124" s="2" t="s">
        <v>11392</v>
      </c>
      <c r="C4124" s="2" t="s">
        <v>11393</v>
      </c>
      <c r="D4124" s="4">
        <v>2765</v>
      </c>
      <c r="F4124" s="11">
        <f t="shared" si="64"/>
        <v>0</v>
      </c>
      <c r="G4124" s="2"/>
      <c r="H4124" s="11"/>
    </row>
    <row r="4125" spans="1:8" x14ac:dyDescent="0.25">
      <c r="A4125" s="2" t="s">
        <v>11394</v>
      </c>
      <c r="B4125" s="2" t="s">
        <v>11040</v>
      </c>
      <c r="C4125" s="2" t="s">
        <v>11395</v>
      </c>
      <c r="D4125" s="4">
        <v>6235</v>
      </c>
      <c r="F4125" s="11">
        <f t="shared" si="64"/>
        <v>0</v>
      </c>
      <c r="G4125" s="2"/>
      <c r="H4125" s="11"/>
    </row>
    <row r="4126" spans="1:8" x14ac:dyDescent="0.25">
      <c r="A4126" s="2" t="s">
        <v>11396</v>
      </c>
      <c r="B4126" s="2" t="s">
        <v>11064</v>
      </c>
      <c r="C4126" s="2" t="s">
        <v>11397</v>
      </c>
      <c r="D4126" s="4">
        <v>1901</v>
      </c>
      <c r="F4126" s="11">
        <f t="shared" si="64"/>
        <v>0</v>
      </c>
      <c r="G4126" s="2"/>
      <c r="H4126" s="11"/>
    </row>
    <row r="4127" spans="1:8" x14ac:dyDescent="0.25">
      <c r="A4127" s="2" t="s">
        <v>11398</v>
      </c>
      <c r="B4127" s="2" t="s">
        <v>11399</v>
      </c>
      <c r="C4127" s="2" t="s">
        <v>11400</v>
      </c>
      <c r="D4127" s="4">
        <v>3581</v>
      </c>
      <c r="F4127" s="11">
        <f t="shared" si="64"/>
        <v>0</v>
      </c>
      <c r="G4127" s="2"/>
      <c r="H4127" s="11"/>
    </row>
    <row r="4128" spans="1:8" x14ac:dyDescent="0.25">
      <c r="A4128" s="2" t="s">
        <v>11401</v>
      </c>
      <c r="B4128" s="2" t="s">
        <v>2064</v>
      </c>
      <c r="C4128" s="2" t="s">
        <v>11402</v>
      </c>
      <c r="D4128" s="4">
        <v>4170</v>
      </c>
      <c r="F4128" s="11">
        <f t="shared" si="64"/>
        <v>0</v>
      </c>
      <c r="G4128" s="2"/>
      <c r="H4128" s="11"/>
    </row>
    <row r="4129" spans="1:8" x14ac:dyDescent="0.25">
      <c r="A4129" s="2" t="s">
        <v>11403</v>
      </c>
      <c r="B4129" s="2" t="s">
        <v>11404</v>
      </c>
      <c r="C4129" s="2" t="s">
        <v>11405</v>
      </c>
      <c r="D4129" s="4">
        <v>1861</v>
      </c>
      <c r="F4129" s="11">
        <f t="shared" si="64"/>
        <v>0</v>
      </c>
      <c r="G4129" s="2"/>
      <c r="H4129" s="11"/>
    </row>
    <row r="4130" spans="1:8" x14ac:dyDescent="0.25">
      <c r="A4130" s="2" t="s">
        <v>11406</v>
      </c>
      <c r="B4130" s="2" t="s">
        <v>11407</v>
      </c>
      <c r="C4130" s="2" t="s">
        <v>11408</v>
      </c>
      <c r="D4130" s="4">
        <v>3319</v>
      </c>
      <c r="F4130" s="11">
        <f t="shared" si="64"/>
        <v>0</v>
      </c>
      <c r="G4130" s="2"/>
      <c r="H4130" s="11"/>
    </row>
    <row r="4131" spans="1:8" x14ac:dyDescent="0.25">
      <c r="A4131" s="2" t="s">
        <v>11409</v>
      </c>
      <c r="B4131" s="2" t="s">
        <v>11317</v>
      </c>
      <c r="C4131" s="2" t="s">
        <v>11410</v>
      </c>
      <c r="D4131" s="4">
        <v>1999</v>
      </c>
      <c r="F4131" s="11">
        <f t="shared" si="64"/>
        <v>0</v>
      </c>
      <c r="G4131" s="2"/>
      <c r="H4131" s="11"/>
    </row>
    <row r="4132" spans="1:8" x14ac:dyDescent="0.25">
      <c r="A4132" s="2" t="s">
        <v>11411</v>
      </c>
      <c r="B4132" s="2" t="s">
        <v>11412</v>
      </c>
      <c r="C4132" s="2" t="s">
        <v>11413</v>
      </c>
      <c r="D4132" s="4">
        <v>1988</v>
      </c>
      <c r="F4132" s="11">
        <f t="shared" si="64"/>
        <v>0</v>
      </c>
      <c r="G4132" s="2"/>
      <c r="H4132" s="11"/>
    </row>
    <row r="4133" spans="1:8" x14ac:dyDescent="0.25">
      <c r="A4133" s="2" t="s">
        <v>11414</v>
      </c>
      <c r="B4133" s="2" t="s">
        <v>11415</v>
      </c>
      <c r="C4133" s="2" t="s">
        <v>11416</v>
      </c>
      <c r="D4133" s="4">
        <v>3734</v>
      </c>
      <c r="F4133" s="11">
        <f t="shared" si="64"/>
        <v>0</v>
      </c>
      <c r="G4133" s="2"/>
      <c r="H4133" s="11"/>
    </row>
    <row r="4134" spans="1:8" x14ac:dyDescent="0.25">
      <c r="A4134" s="2" t="s">
        <v>11417</v>
      </c>
      <c r="B4134" s="2" t="s">
        <v>11043</v>
      </c>
      <c r="C4134" s="2" t="s">
        <v>11418</v>
      </c>
      <c r="D4134" s="4">
        <v>3133</v>
      </c>
      <c r="F4134" s="11">
        <f t="shared" si="64"/>
        <v>0</v>
      </c>
      <c r="G4134" s="2"/>
      <c r="H4134" s="11"/>
    </row>
    <row r="4135" spans="1:8" x14ac:dyDescent="0.25">
      <c r="A4135" s="2" t="s">
        <v>11419</v>
      </c>
      <c r="B4135" s="2" t="s">
        <v>11260</v>
      </c>
      <c r="C4135" s="2" t="s">
        <v>11420</v>
      </c>
      <c r="D4135" s="4">
        <v>892</v>
      </c>
      <c r="F4135" s="11">
        <f t="shared" si="64"/>
        <v>0</v>
      </c>
      <c r="G4135" s="2"/>
      <c r="H4135" s="11"/>
    </row>
    <row r="4136" spans="1:8" x14ac:dyDescent="0.25">
      <c r="A4136" s="2" t="s">
        <v>11421</v>
      </c>
      <c r="B4136" s="2" t="s">
        <v>11067</v>
      </c>
      <c r="C4136" s="2" t="s">
        <v>11422</v>
      </c>
      <c r="D4136" s="4">
        <v>2479</v>
      </c>
      <c r="F4136" s="11">
        <f t="shared" si="64"/>
        <v>0</v>
      </c>
      <c r="G4136" s="2"/>
      <c r="H4136" s="11"/>
    </row>
    <row r="4137" spans="1:8" x14ac:dyDescent="0.25">
      <c r="A4137" s="2" t="s">
        <v>11423</v>
      </c>
      <c r="B4137" s="2" t="s">
        <v>11067</v>
      </c>
      <c r="C4137" s="2" t="s">
        <v>11422</v>
      </c>
      <c r="D4137" s="4">
        <v>2479</v>
      </c>
      <c r="F4137" s="11">
        <f t="shared" si="64"/>
        <v>0</v>
      </c>
      <c r="G4137" s="2"/>
      <c r="H4137" s="11"/>
    </row>
    <row r="4138" spans="1:8" x14ac:dyDescent="0.25">
      <c r="A4138" s="2" t="s">
        <v>11424</v>
      </c>
      <c r="B4138" s="2" t="s">
        <v>11067</v>
      </c>
      <c r="C4138" s="2" t="s">
        <v>11422</v>
      </c>
      <c r="D4138" s="4">
        <v>2479</v>
      </c>
      <c r="F4138" s="11">
        <f t="shared" si="64"/>
        <v>0</v>
      </c>
      <c r="G4138" s="2"/>
      <c r="H4138" s="11"/>
    </row>
    <row r="4139" spans="1:8" x14ac:dyDescent="0.25">
      <c r="A4139" s="2" t="s">
        <v>11425</v>
      </c>
      <c r="B4139" s="2" t="s">
        <v>11067</v>
      </c>
      <c r="C4139" s="2" t="s">
        <v>11422</v>
      </c>
      <c r="D4139" s="4">
        <v>2479</v>
      </c>
      <c r="F4139" s="11">
        <f t="shared" si="64"/>
        <v>0</v>
      </c>
      <c r="G4139" s="2"/>
      <c r="H4139" s="11"/>
    </row>
    <row r="4140" spans="1:8" x14ac:dyDescent="0.25">
      <c r="A4140" s="2" t="s">
        <v>11426</v>
      </c>
      <c r="B4140" s="2" t="s">
        <v>11427</v>
      </c>
      <c r="C4140" s="2" t="s">
        <v>11428</v>
      </c>
      <c r="D4140" s="4">
        <v>2155</v>
      </c>
      <c r="F4140" s="11">
        <f t="shared" si="64"/>
        <v>0</v>
      </c>
      <c r="G4140" s="2"/>
      <c r="H4140" s="11"/>
    </row>
    <row r="4141" spans="1:8" x14ac:dyDescent="0.25">
      <c r="A4141" s="2" t="s">
        <v>11429</v>
      </c>
      <c r="B4141" s="2" t="s">
        <v>11430</v>
      </c>
      <c r="C4141" s="2" t="s">
        <v>11431</v>
      </c>
      <c r="D4141" s="4">
        <v>4463</v>
      </c>
      <c r="F4141" s="11">
        <f t="shared" si="64"/>
        <v>0</v>
      </c>
      <c r="G4141" s="2"/>
      <c r="H4141" s="11"/>
    </row>
    <row r="4142" spans="1:8" x14ac:dyDescent="0.25">
      <c r="A4142" s="2" t="s">
        <v>11432</v>
      </c>
      <c r="B4142" s="2" t="s">
        <v>11377</v>
      </c>
      <c r="C4142" s="2" t="s">
        <v>11433</v>
      </c>
      <c r="D4142" s="4">
        <v>2212</v>
      </c>
      <c r="F4142" s="11">
        <f t="shared" si="64"/>
        <v>0</v>
      </c>
      <c r="G4142" s="2"/>
      <c r="H4142" s="11"/>
    </row>
    <row r="4143" spans="1:8" x14ac:dyDescent="0.25">
      <c r="A4143" s="2" t="s">
        <v>11434</v>
      </c>
      <c r="B4143" s="2" t="s">
        <v>11435</v>
      </c>
      <c r="C4143" s="2" t="s">
        <v>11436</v>
      </c>
      <c r="D4143" s="4">
        <v>1901</v>
      </c>
      <c r="F4143" s="11">
        <f t="shared" si="64"/>
        <v>0</v>
      </c>
      <c r="G4143" s="2"/>
      <c r="H4143" s="11"/>
    </row>
    <row r="4144" spans="1:8" x14ac:dyDescent="0.25">
      <c r="A4144" s="2" t="s">
        <v>11437</v>
      </c>
      <c r="B4144" s="2" t="s">
        <v>11438</v>
      </c>
      <c r="C4144" s="2" t="s">
        <v>11439</v>
      </c>
      <c r="D4144" s="4">
        <v>2060</v>
      </c>
      <c r="F4144" s="11">
        <f t="shared" si="64"/>
        <v>0</v>
      </c>
      <c r="G4144" s="2"/>
      <c r="H4144" s="11"/>
    </row>
    <row r="4145" spans="1:8" x14ac:dyDescent="0.25">
      <c r="A4145" s="2" t="s">
        <v>11440</v>
      </c>
      <c r="B4145" s="2" t="s">
        <v>11043</v>
      </c>
      <c r="C4145" s="2" t="s">
        <v>11441</v>
      </c>
      <c r="D4145" s="4">
        <v>2442</v>
      </c>
      <c r="F4145" s="11">
        <f t="shared" si="64"/>
        <v>0</v>
      </c>
      <c r="G4145" s="2"/>
      <c r="H4145" s="11"/>
    </row>
    <row r="4146" spans="1:8" x14ac:dyDescent="0.25">
      <c r="A4146" s="2" t="s">
        <v>11442</v>
      </c>
      <c r="B4146" s="2" t="s">
        <v>11266</v>
      </c>
      <c r="C4146" s="2" t="s">
        <v>11443</v>
      </c>
      <c r="D4146" s="4">
        <v>3339</v>
      </c>
      <c r="F4146" s="11">
        <f t="shared" si="64"/>
        <v>0</v>
      </c>
      <c r="G4146" s="2"/>
      <c r="H4146" s="11"/>
    </row>
    <row r="4147" spans="1:8" x14ac:dyDescent="0.25">
      <c r="A4147" s="2" t="s">
        <v>11444</v>
      </c>
      <c r="B4147" s="2" t="s">
        <v>11279</v>
      </c>
      <c r="C4147" s="2" t="s">
        <v>11445</v>
      </c>
      <c r="D4147" s="4">
        <v>3290</v>
      </c>
      <c r="F4147" s="11">
        <f t="shared" si="64"/>
        <v>0</v>
      </c>
      <c r="G4147" s="2"/>
      <c r="H4147" s="11"/>
    </row>
    <row r="4148" spans="1:8" x14ac:dyDescent="0.25">
      <c r="A4148" s="2" t="s">
        <v>11446</v>
      </c>
      <c r="B4148" s="2" t="s">
        <v>11447</v>
      </c>
      <c r="C4148" s="2" t="s">
        <v>11448</v>
      </c>
      <c r="D4148" s="4">
        <v>1684</v>
      </c>
      <c r="F4148" s="11">
        <f t="shared" si="64"/>
        <v>0</v>
      </c>
      <c r="G4148" s="2"/>
      <c r="H4148" s="11"/>
    </row>
    <row r="4149" spans="1:8" x14ac:dyDescent="0.25">
      <c r="A4149" s="2" t="s">
        <v>11449</v>
      </c>
      <c r="B4149" s="2" t="s">
        <v>11058</v>
      </c>
      <c r="C4149" s="2" t="s">
        <v>11450</v>
      </c>
      <c r="D4149" s="4">
        <v>543</v>
      </c>
      <c r="F4149" s="11">
        <f t="shared" si="64"/>
        <v>0</v>
      </c>
      <c r="G4149" s="2"/>
      <c r="H4149" s="11"/>
    </row>
    <row r="4150" spans="1:8" x14ac:dyDescent="0.25">
      <c r="A4150" s="2" t="s">
        <v>11451</v>
      </c>
      <c r="B4150" s="2" t="s">
        <v>11452</v>
      </c>
      <c r="C4150" s="2" t="s">
        <v>11453</v>
      </c>
      <c r="D4150" s="4">
        <v>2442</v>
      </c>
      <c r="F4150" s="11">
        <f t="shared" si="64"/>
        <v>0</v>
      </c>
      <c r="G4150" s="2"/>
      <c r="H4150" s="11"/>
    </row>
    <row r="4151" spans="1:8" x14ac:dyDescent="0.25">
      <c r="A4151" s="2" t="s">
        <v>11454</v>
      </c>
      <c r="B4151" s="2" t="s">
        <v>11279</v>
      </c>
      <c r="C4151" s="2" t="s">
        <v>11455</v>
      </c>
      <c r="D4151" s="4">
        <v>1464</v>
      </c>
      <c r="F4151" s="11">
        <f t="shared" si="64"/>
        <v>0</v>
      </c>
      <c r="G4151" s="2"/>
      <c r="H4151" s="11"/>
    </row>
    <row r="4152" spans="1:8" x14ac:dyDescent="0.25">
      <c r="A4152" s="2" t="s">
        <v>11456</v>
      </c>
      <c r="B4152" s="2" t="s">
        <v>11457</v>
      </c>
      <c r="C4152" s="2" t="s">
        <v>11458</v>
      </c>
      <c r="D4152" s="4">
        <v>2127</v>
      </c>
      <c r="F4152" s="11">
        <f t="shared" si="64"/>
        <v>0</v>
      </c>
      <c r="G4152" s="2"/>
      <c r="H4152" s="11"/>
    </row>
    <row r="4153" spans="1:8" x14ac:dyDescent="0.25">
      <c r="A4153" s="2" t="s">
        <v>11459</v>
      </c>
      <c r="B4153" s="2" t="s">
        <v>11347</v>
      </c>
      <c r="C4153" s="2" t="s">
        <v>11460</v>
      </c>
      <c r="D4153" s="4">
        <v>1944</v>
      </c>
      <c r="F4153" s="11">
        <f t="shared" si="64"/>
        <v>0</v>
      </c>
      <c r="G4153" s="2"/>
      <c r="H4153" s="11"/>
    </row>
    <row r="4154" spans="1:8" x14ac:dyDescent="0.25">
      <c r="A4154" s="2" t="s">
        <v>11461</v>
      </c>
      <c r="B4154" s="2" t="s">
        <v>11462</v>
      </c>
      <c r="C4154" s="2" t="s">
        <v>11463</v>
      </c>
      <c r="D4154" s="4">
        <v>5732</v>
      </c>
      <c r="F4154" s="11">
        <f t="shared" si="64"/>
        <v>0</v>
      </c>
      <c r="G4154" s="2"/>
      <c r="H4154" s="11"/>
    </row>
    <row r="4155" spans="1:8" x14ac:dyDescent="0.25">
      <c r="A4155" s="2" t="s">
        <v>11464</v>
      </c>
      <c r="B4155" s="2" t="s">
        <v>11462</v>
      </c>
      <c r="C4155" s="2" t="s">
        <v>11465</v>
      </c>
      <c r="D4155" s="4">
        <v>4387</v>
      </c>
      <c r="F4155" s="11">
        <f t="shared" si="64"/>
        <v>0</v>
      </c>
      <c r="G4155" s="2"/>
      <c r="H4155" s="11"/>
    </row>
    <row r="4156" spans="1:8" x14ac:dyDescent="0.25">
      <c r="A4156" s="2" t="s">
        <v>11466</v>
      </c>
      <c r="B4156" s="2" t="s">
        <v>11117</v>
      </c>
      <c r="C4156" s="2" t="s">
        <v>11467</v>
      </c>
      <c r="D4156" s="4">
        <v>2060</v>
      </c>
      <c r="F4156" s="11">
        <f t="shared" si="64"/>
        <v>0</v>
      </c>
      <c r="G4156" s="2"/>
      <c r="H4156" s="11"/>
    </row>
    <row r="4157" spans="1:8" x14ac:dyDescent="0.25">
      <c r="A4157" s="2" t="s">
        <v>11468</v>
      </c>
      <c r="B4157" s="2" t="s">
        <v>11168</v>
      </c>
      <c r="C4157" s="2" t="s">
        <v>11469</v>
      </c>
      <c r="D4157" s="4">
        <v>1648</v>
      </c>
      <c r="F4157" s="11">
        <f t="shared" si="64"/>
        <v>0</v>
      </c>
      <c r="G4157" s="2"/>
      <c r="H4157" s="11"/>
    </row>
    <row r="4158" spans="1:8" x14ac:dyDescent="0.25">
      <c r="A4158" s="2" t="s">
        <v>11470</v>
      </c>
      <c r="B4158" s="2" t="s">
        <v>11471</v>
      </c>
      <c r="C4158" s="2" t="s">
        <v>11472</v>
      </c>
      <c r="D4158" s="4">
        <v>3481</v>
      </c>
      <c r="F4158" s="11">
        <f t="shared" si="64"/>
        <v>0</v>
      </c>
      <c r="G4158" s="2"/>
      <c r="H4158" s="11"/>
    </row>
    <row r="4159" spans="1:8" x14ac:dyDescent="0.25">
      <c r="A4159" s="2" t="s">
        <v>11473</v>
      </c>
      <c r="B4159" s="2" t="s">
        <v>11474</v>
      </c>
      <c r="C4159" s="2" t="s">
        <v>11475</v>
      </c>
      <c r="D4159" s="4">
        <v>1666</v>
      </c>
      <c r="F4159" s="11">
        <f t="shared" si="64"/>
        <v>0</v>
      </c>
      <c r="G4159" s="2"/>
      <c r="H4159" s="11"/>
    </row>
    <row r="4160" spans="1:8" x14ac:dyDescent="0.25">
      <c r="A4160" s="2" t="s">
        <v>11476</v>
      </c>
      <c r="B4160" s="2" t="s">
        <v>11477</v>
      </c>
      <c r="C4160" s="2" t="s">
        <v>11478</v>
      </c>
      <c r="D4160" s="4">
        <v>1999</v>
      </c>
      <c r="F4160" s="11">
        <f t="shared" si="64"/>
        <v>0</v>
      </c>
      <c r="G4160" s="2"/>
      <c r="H4160" s="11"/>
    </row>
    <row r="4161" spans="1:8" x14ac:dyDescent="0.25">
      <c r="A4161" s="2" t="s">
        <v>11479</v>
      </c>
      <c r="B4161" s="2" t="s">
        <v>11480</v>
      </c>
      <c r="C4161" s="2" t="s">
        <v>9767</v>
      </c>
      <c r="D4161" s="4">
        <v>4455</v>
      </c>
      <c r="F4161" s="11">
        <f t="shared" si="64"/>
        <v>0</v>
      </c>
      <c r="G4161" s="2"/>
      <c r="H4161" s="11"/>
    </row>
    <row r="4162" spans="1:8" x14ac:dyDescent="0.25">
      <c r="A4162" s="2" t="s">
        <v>11481</v>
      </c>
      <c r="B4162" s="2" t="s">
        <v>11482</v>
      </c>
      <c r="C4162" s="2" t="s">
        <v>11483</v>
      </c>
      <c r="D4162" s="4">
        <v>1944</v>
      </c>
      <c r="F4162" s="11">
        <f t="shared" si="64"/>
        <v>0</v>
      </c>
      <c r="G4162" s="2"/>
      <c r="H4162" s="11"/>
    </row>
    <row r="4163" spans="1:8" x14ac:dyDescent="0.25">
      <c r="A4163" s="2" t="s">
        <v>11484</v>
      </c>
      <c r="B4163" s="2" t="s">
        <v>11485</v>
      </c>
      <c r="C4163" s="2" t="s">
        <v>11486</v>
      </c>
      <c r="D4163" s="4">
        <v>5147</v>
      </c>
      <c r="F4163" s="11">
        <f t="shared" si="64"/>
        <v>0</v>
      </c>
      <c r="G4163" s="2"/>
      <c r="H4163" s="11"/>
    </row>
    <row r="4164" spans="1:8" x14ac:dyDescent="0.25">
      <c r="A4164" s="2" t="s">
        <v>11487</v>
      </c>
      <c r="B4164" s="2" t="s">
        <v>11488</v>
      </c>
      <c r="C4164" s="2" t="s">
        <v>11489</v>
      </c>
      <c r="D4164" s="4">
        <v>0</v>
      </c>
      <c r="F4164" s="11">
        <f t="shared" si="64"/>
        <v>0</v>
      </c>
      <c r="H4164" s="11"/>
    </row>
    <row r="4165" spans="1:8" x14ac:dyDescent="0.25">
      <c r="A4165" s="2" t="s">
        <v>11490</v>
      </c>
      <c r="B4165" s="2" t="s">
        <v>11488</v>
      </c>
      <c r="C4165" s="2" t="s">
        <v>11491</v>
      </c>
      <c r="D4165" s="4">
        <v>0</v>
      </c>
      <c r="F4165" s="11">
        <f t="shared" si="64"/>
        <v>0</v>
      </c>
      <c r="H4165" s="11"/>
    </row>
    <row r="4166" spans="1:8" x14ac:dyDescent="0.25">
      <c r="A4166" s="2" t="s">
        <v>11492</v>
      </c>
      <c r="B4166" s="2" t="s">
        <v>11493</v>
      </c>
      <c r="C4166" s="2" t="s">
        <v>11494</v>
      </c>
      <c r="D4166" s="4">
        <v>2038</v>
      </c>
      <c r="F4166" s="11">
        <f t="shared" si="64"/>
        <v>0</v>
      </c>
      <c r="G4166" s="2"/>
      <c r="H4166" s="11"/>
    </row>
    <row r="4167" spans="1:8" x14ac:dyDescent="0.25">
      <c r="A4167" s="2" t="s">
        <v>11495</v>
      </c>
      <c r="B4167" s="2" t="s">
        <v>11496</v>
      </c>
      <c r="C4167" s="2" t="s">
        <v>11497</v>
      </c>
      <c r="D4167" s="4">
        <v>4522</v>
      </c>
      <c r="F4167" s="11">
        <f t="shared" si="64"/>
        <v>0</v>
      </c>
      <c r="G4167" s="2"/>
      <c r="H4167" s="11"/>
    </row>
    <row r="4168" spans="1:8" x14ac:dyDescent="0.25">
      <c r="A4168" s="2" t="s">
        <v>11498</v>
      </c>
      <c r="B4168" s="2" t="s">
        <v>11499</v>
      </c>
      <c r="C4168" s="2" t="s">
        <v>11500</v>
      </c>
      <c r="D4168" s="4">
        <v>2884</v>
      </c>
      <c r="F4168" s="11">
        <f t="shared" ref="F4168:F4231" si="65">D4168*E4168</f>
        <v>0</v>
      </c>
      <c r="G4168" s="2"/>
      <c r="H4168" s="11"/>
    </row>
    <row r="4169" spans="1:8" x14ac:dyDescent="0.25">
      <c r="A4169" s="2" t="s">
        <v>11501</v>
      </c>
      <c r="B4169" s="2" t="s">
        <v>11341</v>
      </c>
      <c r="C4169" s="2" t="s">
        <v>11502</v>
      </c>
      <c r="D4169" s="4">
        <v>2186</v>
      </c>
      <c r="F4169" s="11">
        <f t="shared" si="65"/>
        <v>0</v>
      </c>
      <c r="G4169" s="2"/>
      <c r="H4169" s="11"/>
    </row>
    <row r="4170" spans="1:8" x14ac:dyDescent="0.25">
      <c r="A4170" s="2" t="s">
        <v>11503</v>
      </c>
      <c r="B4170" s="2" t="s">
        <v>11504</v>
      </c>
      <c r="C4170" s="2" t="s">
        <v>11505</v>
      </c>
      <c r="D4170" s="4">
        <v>1999</v>
      </c>
      <c r="F4170" s="11">
        <f t="shared" si="65"/>
        <v>0</v>
      </c>
      <c r="G4170" s="2"/>
      <c r="H4170" s="11"/>
    </row>
    <row r="4171" spans="1:8" x14ac:dyDescent="0.25">
      <c r="A4171" s="2" t="s">
        <v>11506</v>
      </c>
      <c r="B4171" s="2" t="s">
        <v>11507</v>
      </c>
      <c r="C4171" s="2" t="s">
        <v>11413</v>
      </c>
      <c r="D4171" s="4">
        <v>1988</v>
      </c>
      <c r="F4171" s="11">
        <f t="shared" si="65"/>
        <v>0</v>
      </c>
      <c r="G4171" s="2"/>
      <c r="H4171" s="11"/>
    </row>
    <row r="4172" spans="1:8" x14ac:dyDescent="0.25">
      <c r="A4172" s="2" t="s">
        <v>11508</v>
      </c>
      <c r="B4172" s="2" t="s">
        <v>11040</v>
      </c>
      <c r="C4172" s="2" t="s">
        <v>11395</v>
      </c>
      <c r="D4172" s="4">
        <v>6235</v>
      </c>
      <c r="F4172" s="11">
        <f t="shared" si="65"/>
        <v>0</v>
      </c>
      <c r="G4172" s="2"/>
      <c r="H4172" s="11"/>
    </row>
    <row r="4173" spans="1:8" x14ac:dyDescent="0.25">
      <c r="A4173" s="2" t="s">
        <v>11509</v>
      </c>
      <c r="B4173" s="2" t="s">
        <v>11510</v>
      </c>
      <c r="C4173" s="2" t="s">
        <v>11511</v>
      </c>
      <c r="D4173" s="4">
        <v>1541</v>
      </c>
      <c r="F4173" s="11">
        <f t="shared" si="65"/>
        <v>0</v>
      </c>
      <c r="G4173" s="2"/>
      <c r="H4173" s="11"/>
    </row>
    <row r="4174" spans="1:8" x14ac:dyDescent="0.25">
      <c r="A4174" s="2" t="s">
        <v>11512</v>
      </c>
      <c r="B4174" s="2" t="s">
        <v>11513</v>
      </c>
      <c r="C4174" s="2" t="s">
        <v>11514</v>
      </c>
      <c r="D4174" s="4">
        <v>11685</v>
      </c>
      <c r="F4174" s="11">
        <f t="shared" si="65"/>
        <v>0</v>
      </c>
      <c r="G4174" s="2"/>
      <c r="H4174" s="11"/>
    </row>
    <row r="4175" spans="1:8" x14ac:dyDescent="0.25">
      <c r="A4175" s="2" t="s">
        <v>11515</v>
      </c>
      <c r="B4175" s="2" t="s">
        <v>11516</v>
      </c>
      <c r="C4175" s="2" t="s">
        <v>11517</v>
      </c>
      <c r="D4175" s="4">
        <v>1901</v>
      </c>
      <c r="F4175" s="11">
        <f t="shared" si="65"/>
        <v>0</v>
      </c>
      <c r="G4175" s="2"/>
      <c r="H4175" s="11"/>
    </row>
    <row r="4176" spans="1:8" x14ac:dyDescent="0.25">
      <c r="A4176" s="2" t="s">
        <v>11518</v>
      </c>
      <c r="B4176" s="2" t="s">
        <v>11462</v>
      </c>
      <c r="C4176" s="2" t="s">
        <v>11519</v>
      </c>
      <c r="D4176" s="4">
        <v>4387</v>
      </c>
      <c r="F4176" s="11">
        <f t="shared" si="65"/>
        <v>0</v>
      </c>
      <c r="G4176" s="2"/>
      <c r="H4176" s="11"/>
    </row>
    <row r="4177" spans="1:8" x14ac:dyDescent="0.25">
      <c r="A4177" s="2" t="s">
        <v>11520</v>
      </c>
      <c r="B4177" s="2" t="s">
        <v>11070</v>
      </c>
      <c r="C4177" s="2" t="s">
        <v>11521</v>
      </c>
      <c r="D4177" s="4">
        <v>3009</v>
      </c>
      <c r="F4177" s="11">
        <f t="shared" si="65"/>
        <v>0</v>
      </c>
      <c r="G4177" s="2"/>
      <c r="H4177" s="11"/>
    </row>
    <row r="4178" spans="1:8" x14ac:dyDescent="0.25">
      <c r="A4178" s="2" t="s">
        <v>11522</v>
      </c>
      <c r="B4178" s="2" t="s">
        <v>11523</v>
      </c>
      <c r="C4178" s="2" t="s">
        <v>11524</v>
      </c>
      <c r="D4178" s="4">
        <v>7660</v>
      </c>
      <c r="F4178" s="11">
        <f t="shared" si="65"/>
        <v>0</v>
      </c>
      <c r="G4178" s="2"/>
      <c r="H4178" s="11"/>
    </row>
    <row r="4179" spans="1:8" x14ac:dyDescent="0.25">
      <c r="A4179" s="2" t="s">
        <v>11525</v>
      </c>
      <c r="B4179" s="2" t="s">
        <v>11212</v>
      </c>
      <c r="C4179" s="2" t="s">
        <v>11249</v>
      </c>
      <c r="D4179" s="4">
        <v>2164</v>
      </c>
      <c r="F4179" s="11">
        <f t="shared" si="65"/>
        <v>0</v>
      </c>
      <c r="G4179" s="2"/>
      <c r="H4179" s="11"/>
    </row>
    <row r="4180" spans="1:8" x14ac:dyDescent="0.25">
      <c r="A4180" s="2" t="s">
        <v>11526</v>
      </c>
      <c r="B4180" s="2" t="s">
        <v>11527</v>
      </c>
      <c r="C4180" s="2" t="s">
        <v>11528</v>
      </c>
      <c r="D4180" s="4">
        <v>6073</v>
      </c>
      <c r="F4180" s="11">
        <f t="shared" si="65"/>
        <v>0</v>
      </c>
      <c r="G4180" s="2"/>
      <c r="H4180" s="11"/>
    </row>
    <row r="4181" spans="1:8" x14ac:dyDescent="0.25">
      <c r="A4181" s="2" t="s">
        <v>11529</v>
      </c>
      <c r="B4181" s="2" t="s">
        <v>11530</v>
      </c>
      <c r="C4181" s="2" t="s">
        <v>11531</v>
      </c>
      <c r="D4181" s="4">
        <v>2086</v>
      </c>
      <c r="F4181" s="11">
        <f t="shared" si="65"/>
        <v>0</v>
      </c>
      <c r="G4181" s="2"/>
      <c r="H4181" s="11"/>
    </row>
    <row r="4182" spans="1:8" x14ac:dyDescent="0.25">
      <c r="A4182" s="2" t="s">
        <v>11532</v>
      </c>
      <c r="B4182" s="2" t="s">
        <v>11533</v>
      </c>
      <c r="C4182" s="2" t="s">
        <v>11534</v>
      </c>
      <c r="D4182" s="4">
        <v>3169</v>
      </c>
      <c r="F4182" s="11">
        <f t="shared" si="65"/>
        <v>0</v>
      </c>
      <c r="G4182" s="2"/>
      <c r="H4182" s="11"/>
    </row>
    <row r="4183" spans="1:8" x14ac:dyDescent="0.25">
      <c r="A4183" s="2" t="s">
        <v>11535</v>
      </c>
      <c r="B4183" s="2" t="s">
        <v>11536</v>
      </c>
      <c r="C4183" s="2" t="s">
        <v>11537</v>
      </c>
      <c r="D4183" s="4">
        <v>4907</v>
      </c>
      <c r="F4183" s="11">
        <f t="shared" si="65"/>
        <v>0</v>
      </c>
      <c r="G4183" s="2"/>
      <c r="H4183" s="11"/>
    </row>
    <row r="4184" spans="1:8" x14ac:dyDescent="0.25">
      <c r="A4184" s="2" t="s">
        <v>11538</v>
      </c>
      <c r="B4184" s="2" t="s">
        <v>11539</v>
      </c>
      <c r="C4184" s="2" t="s">
        <v>11540</v>
      </c>
      <c r="D4184" s="4">
        <v>1552</v>
      </c>
      <c r="F4184" s="11">
        <f t="shared" si="65"/>
        <v>0</v>
      </c>
      <c r="G4184" s="2"/>
      <c r="H4184" s="11"/>
    </row>
    <row r="4185" spans="1:8" x14ac:dyDescent="0.25">
      <c r="A4185" s="2" t="s">
        <v>11541</v>
      </c>
      <c r="B4185" s="2" t="s">
        <v>11539</v>
      </c>
      <c r="C4185" s="2" t="s">
        <v>11542</v>
      </c>
      <c r="D4185" s="4">
        <v>1552</v>
      </c>
      <c r="F4185" s="11">
        <f t="shared" si="65"/>
        <v>0</v>
      </c>
      <c r="G4185" s="2"/>
      <c r="H4185" s="11"/>
    </row>
    <row r="4186" spans="1:8" x14ac:dyDescent="0.25">
      <c r="A4186" s="2" t="s">
        <v>11543</v>
      </c>
      <c r="B4186" s="2" t="s">
        <v>11544</v>
      </c>
      <c r="C4186" s="2" t="s">
        <v>11545</v>
      </c>
      <c r="D4186" s="4">
        <v>6040</v>
      </c>
      <c r="F4186" s="11">
        <f t="shared" si="65"/>
        <v>0</v>
      </c>
      <c r="G4186" s="2"/>
      <c r="H4186" s="11"/>
    </row>
    <row r="4187" spans="1:8" x14ac:dyDescent="0.25">
      <c r="A4187" s="2" t="s">
        <v>11546</v>
      </c>
      <c r="B4187" s="2" t="s">
        <v>11547</v>
      </c>
      <c r="C4187" s="2" t="s">
        <v>11548</v>
      </c>
      <c r="D4187" s="4">
        <v>2269</v>
      </c>
      <c r="F4187" s="11">
        <f t="shared" si="65"/>
        <v>0</v>
      </c>
      <c r="G4187" s="2"/>
      <c r="H4187" s="11"/>
    </row>
    <row r="4188" spans="1:8" x14ac:dyDescent="0.25">
      <c r="A4188" s="2" t="s">
        <v>11549</v>
      </c>
      <c r="B4188" s="2" t="s">
        <v>11550</v>
      </c>
      <c r="C4188" s="2" t="s">
        <v>11551</v>
      </c>
      <c r="D4188" s="4">
        <v>1965</v>
      </c>
      <c r="F4188" s="11">
        <f t="shared" si="65"/>
        <v>0</v>
      </c>
      <c r="G4188" s="2"/>
      <c r="H4188" s="11"/>
    </row>
    <row r="4189" spans="1:8" x14ac:dyDescent="0.25">
      <c r="A4189" s="2" t="s">
        <v>11552</v>
      </c>
      <c r="B4189" s="2" t="s">
        <v>11553</v>
      </c>
      <c r="C4189" s="2" t="s">
        <v>11554</v>
      </c>
      <c r="D4189" s="4">
        <v>2604</v>
      </c>
      <c r="F4189" s="11">
        <f t="shared" si="65"/>
        <v>0</v>
      </c>
      <c r="G4189" s="2"/>
      <c r="H4189" s="11"/>
    </row>
    <row r="4190" spans="1:8" x14ac:dyDescent="0.25">
      <c r="A4190" s="2" t="s">
        <v>11555</v>
      </c>
      <c r="B4190" s="2" t="s">
        <v>11556</v>
      </c>
      <c r="C4190" s="2" t="s">
        <v>11557</v>
      </c>
      <c r="D4190" s="4">
        <v>1648</v>
      </c>
      <c r="F4190" s="11">
        <f t="shared" si="65"/>
        <v>0</v>
      </c>
      <c r="G4190" s="2"/>
      <c r="H4190" s="11"/>
    </row>
    <row r="4191" spans="1:8" x14ac:dyDescent="0.25">
      <c r="A4191" s="2" t="s">
        <v>11558</v>
      </c>
      <c r="B4191" s="2" t="s">
        <v>11544</v>
      </c>
      <c r="C4191" s="2" t="s">
        <v>11559</v>
      </c>
      <c r="D4191" s="4">
        <v>7565</v>
      </c>
      <c r="F4191" s="11">
        <f t="shared" si="65"/>
        <v>0</v>
      </c>
      <c r="G4191" s="2"/>
      <c r="H4191" s="11"/>
    </row>
    <row r="4192" spans="1:8" x14ac:dyDescent="0.25">
      <c r="A4192" s="2" t="s">
        <v>11560</v>
      </c>
      <c r="B4192" s="2" t="s">
        <v>11561</v>
      </c>
      <c r="C4192" s="2" t="s">
        <v>11562</v>
      </c>
      <c r="D4192" s="4">
        <v>10465</v>
      </c>
      <c r="F4192" s="11">
        <f t="shared" si="65"/>
        <v>0</v>
      </c>
      <c r="G4192" s="2"/>
      <c r="H4192" s="11"/>
    </row>
    <row r="4193" spans="1:8" x14ac:dyDescent="0.25">
      <c r="A4193" s="2" t="s">
        <v>11563</v>
      </c>
      <c r="B4193" s="2" t="s">
        <v>11564</v>
      </c>
      <c r="C4193" s="2" t="s">
        <v>11565</v>
      </c>
      <c r="D4193" s="4">
        <v>4584</v>
      </c>
      <c r="F4193" s="11">
        <f t="shared" si="65"/>
        <v>0</v>
      </c>
      <c r="G4193" s="2"/>
      <c r="H4193" s="11"/>
    </row>
    <row r="4194" spans="1:8" x14ac:dyDescent="0.25">
      <c r="A4194" s="2" t="s">
        <v>11566</v>
      </c>
      <c r="B4194" s="2" t="s">
        <v>11117</v>
      </c>
      <c r="C4194" s="2" t="s">
        <v>11567</v>
      </c>
      <c r="D4194" s="4">
        <v>2522</v>
      </c>
      <c r="F4194" s="11">
        <f t="shared" si="65"/>
        <v>0</v>
      </c>
      <c r="G4194" s="2"/>
      <c r="H4194" s="11"/>
    </row>
    <row r="4195" spans="1:8" x14ac:dyDescent="0.25">
      <c r="A4195" s="2" t="s">
        <v>11568</v>
      </c>
      <c r="B4195" s="2" t="s">
        <v>11569</v>
      </c>
      <c r="C4195" s="2" t="s">
        <v>11570</v>
      </c>
      <c r="D4195" s="4">
        <v>2346</v>
      </c>
      <c r="F4195" s="11">
        <f t="shared" si="65"/>
        <v>0</v>
      </c>
      <c r="G4195" s="2"/>
      <c r="H4195" s="11"/>
    </row>
    <row r="4196" spans="1:8" x14ac:dyDescent="0.25">
      <c r="A4196" s="2" t="s">
        <v>11571</v>
      </c>
      <c r="B4196" s="2" t="s">
        <v>11572</v>
      </c>
      <c r="C4196" s="2" t="s">
        <v>11573</v>
      </c>
      <c r="D4196" s="4">
        <v>1089</v>
      </c>
      <c r="F4196" s="11">
        <f t="shared" si="65"/>
        <v>0</v>
      </c>
      <c r="G4196" s="2"/>
      <c r="H4196" s="11"/>
    </row>
    <row r="4197" spans="1:8" x14ac:dyDescent="0.25">
      <c r="A4197" s="2" t="s">
        <v>11574</v>
      </c>
      <c r="B4197" s="2" t="s">
        <v>11575</v>
      </c>
      <c r="C4197" s="2" t="s">
        <v>11576</v>
      </c>
      <c r="D4197" s="4">
        <v>1817</v>
      </c>
      <c r="F4197" s="11">
        <f t="shared" si="65"/>
        <v>0</v>
      </c>
      <c r="G4197" s="2"/>
      <c r="H4197" s="11"/>
    </row>
    <row r="4198" spans="1:8" x14ac:dyDescent="0.25">
      <c r="A4198" s="2" t="s">
        <v>11577</v>
      </c>
      <c r="B4198" s="2" t="s">
        <v>11578</v>
      </c>
      <c r="C4198" s="2" t="s">
        <v>11579</v>
      </c>
      <c r="D4198" s="4">
        <v>3665</v>
      </c>
      <c r="F4198" s="11">
        <f t="shared" si="65"/>
        <v>0</v>
      </c>
      <c r="G4198" s="2"/>
      <c r="H4198" s="11"/>
    </row>
    <row r="4199" spans="1:8" x14ac:dyDescent="0.25">
      <c r="A4199" s="2" t="s">
        <v>11580</v>
      </c>
      <c r="B4199" s="2" t="s">
        <v>11523</v>
      </c>
      <c r="C4199" s="2" t="s">
        <v>11581</v>
      </c>
      <c r="D4199" s="4">
        <v>7660</v>
      </c>
      <c r="F4199" s="11">
        <f t="shared" si="65"/>
        <v>0</v>
      </c>
      <c r="G4199" s="2"/>
      <c r="H4199" s="11"/>
    </row>
    <row r="4200" spans="1:8" x14ac:dyDescent="0.25">
      <c r="A4200" s="2" t="s">
        <v>11582</v>
      </c>
      <c r="B4200" s="2" t="s">
        <v>11544</v>
      </c>
      <c r="C4200" s="2" t="s">
        <v>11583</v>
      </c>
      <c r="D4200" s="4">
        <v>8720</v>
      </c>
      <c r="F4200" s="11">
        <f t="shared" si="65"/>
        <v>0</v>
      </c>
      <c r="G4200" s="2"/>
      <c r="H4200" s="11"/>
    </row>
    <row r="4201" spans="1:8" x14ac:dyDescent="0.25">
      <c r="A4201" s="2" t="s">
        <v>11584</v>
      </c>
      <c r="B4201" s="2" t="s">
        <v>11310</v>
      </c>
      <c r="C4201" s="2" t="s">
        <v>11585</v>
      </c>
      <c r="D4201" s="4">
        <v>1684</v>
      </c>
      <c r="F4201" s="11">
        <f t="shared" si="65"/>
        <v>0</v>
      </c>
      <c r="G4201" s="2"/>
      <c r="H4201" s="11"/>
    </row>
    <row r="4202" spans="1:8" x14ac:dyDescent="0.25">
      <c r="A4202" s="2" t="s">
        <v>11586</v>
      </c>
      <c r="B4202" s="2" t="s">
        <v>11587</v>
      </c>
      <c r="C4202" s="2" t="s">
        <v>11588</v>
      </c>
      <c r="D4202" s="4">
        <v>6945</v>
      </c>
      <c r="F4202" s="11">
        <f t="shared" si="65"/>
        <v>0</v>
      </c>
      <c r="G4202" s="2"/>
      <c r="H4202" s="11"/>
    </row>
    <row r="4203" spans="1:8" x14ac:dyDescent="0.25">
      <c r="A4203" s="2" t="s">
        <v>11589</v>
      </c>
      <c r="B4203" s="2" t="s">
        <v>11590</v>
      </c>
      <c r="C4203" s="2" t="s">
        <v>11591</v>
      </c>
      <c r="D4203" s="4">
        <v>531</v>
      </c>
      <c r="F4203" s="11">
        <f t="shared" si="65"/>
        <v>0</v>
      </c>
      <c r="G4203" s="2"/>
      <c r="H4203" s="11"/>
    </row>
    <row r="4204" spans="1:8" x14ac:dyDescent="0.25">
      <c r="A4204" s="2" t="s">
        <v>11592</v>
      </c>
      <c r="B4204" s="2" t="s">
        <v>11593</v>
      </c>
      <c r="C4204" s="2" t="s">
        <v>11594</v>
      </c>
      <c r="D4204" s="4">
        <v>8233</v>
      </c>
      <c r="F4204" s="11">
        <f t="shared" si="65"/>
        <v>0</v>
      </c>
      <c r="G4204" s="2"/>
      <c r="H4204" s="11"/>
    </row>
    <row r="4205" spans="1:8" x14ac:dyDescent="0.25">
      <c r="A4205" s="2" t="s">
        <v>11595</v>
      </c>
      <c r="B4205" s="2" t="s">
        <v>11596</v>
      </c>
      <c r="C4205" s="2" t="s">
        <v>11597</v>
      </c>
      <c r="D4205" s="4">
        <v>8817</v>
      </c>
      <c r="F4205" s="11">
        <f t="shared" si="65"/>
        <v>0</v>
      </c>
      <c r="G4205" s="2"/>
      <c r="H4205" s="11"/>
    </row>
    <row r="4206" spans="1:8" x14ac:dyDescent="0.25">
      <c r="A4206" s="2" t="s">
        <v>11598</v>
      </c>
      <c r="B4206" s="2" t="s">
        <v>11599</v>
      </c>
      <c r="C4206" s="2" t="s">
        <v>11600</v>
      </c>
      <c r="D4206" s="4">
        <v>9433</v>
      </c>
      <c r="F4206" s="11">
        <f t="shared" si="65"/>
        <v>0</v>
      </c>
      <c r="G4206" s="2"/>
      <c r="H4206" s="11"/>
    </row>
    <row r="4207" spans="1:8" x14ac:dyDescent="0.25">
      <c r="A4207" s="2" t="s">
        <v>11601</v>
      </c>
      <c r="B4207" s="2" t="s">
        <v>11602</v>
      </c>
      <c r="C4207" s="2" t="s">
        <v>11603</v>
      </c>
      <c r="D4207" s="4">
        <v>10089</v>
      </c>
      <c r="F4207" s="11">
        <f t="shared" si="65"/>
        <v>0</v>
      </c>
      <c r="G4207" s="2"/>
      <c r="H4207" s="11"/>
    </row>
    <row r="4208" spans="1:8" x14ac:dyDescent="0.25">
      <c r="A4208" s="2" t="s">
        <v>11604</v>
      </c>
      <c r="B4208" s="2" t="s">
        <v>11605</v>
      </c>
      <c r="C4208" s="2" t="s">
        <v>11606</v>
      </c>
      <c r="D4208" s="4">
        <v>10793</v>
      </c>
      <c r="F4208" s="11">
        <f t="shared" si="65"/>
        <v>0</v>
      </c>
      <c r="G4208" s="2"/>
      <c r="H4208" s="11"/>
    </row>
    <row r="4209" spans="1:8" x14ac:dyDescent="0.25">
      <c r="A4209" s="2" t="s">
        <v>11607</v>
      </c>
      <c r="B4209" s="2" t="s">
        <v>11608</v>
      </c>
      <c r="C4209" s="2" t="s">
        <v>11609</v>
      </c>
      <c r="D4209" s="4">
        <v>11762</v>
      </c>
      <c r="F4209" s="11">
        <f t="shared" si="65"/>
        <v>0</v>
      </c>
      <c r="G4209" s="2"/>
      <c r="H4209" s="11"/>
    </row>
    <row r="4210" spans="1:8" x14ac:dyDescent="0.25">
      <c r="A4210" s="2" t="s">
        <v>11618</v>
      </c>
      <c r="B4210" s="2" t="s">
        <v>11619</v>
      </c>
      <c r="C4210" s="2" t="s">
        <v>11620</v>
      </c>
      <c r="D4210" s="4">
        <v>11549</v>
      </c>
      <c r="F4210" s="11">
        <f t="shared" si="65"/>
        <v>0</v>
      </c>
      <c r="G4210" s="2"/>
      <c r="H4210" s="11"/>
    </row>
    <row r="4211" spans="1:8" x14ac:dyDescent="0.25">
      <c r="A4211" s="2" t="s">
        <v>11622</v>
      </c>
      <c r="B4211" s="2" t="s">
        <v>11623</v>
      </c>
      <c r="C4211" s="2" t="s">
        <v>11624</v>
      </c>
      <c r="D4211" s="4">
        <v>24691</v>
      </c>
      <c r="F4211" s="11">
        <f t="shared" si="65"/>
        <v>0</v>
      </c>
      <c r="G4211" s="2"/>
      <c r="H4211" s="11"/>
    </row>
    <row r="4212" spans="1:8" x14ac:dyDescent="0.25">
      <c r="A4212" s="2" t="s">
        <v>11625</v>
      </c>
      <c r="B4212" s="2" t="s">
        <v>11626</v>
      </c>
      <c r="C4212" s="2" t="s">
        <v>11610</v>
      </c>
      <c r="D4212" s="4">
        <v>12605</v>
      </c>
      <c r="F4212" s="11">
        <f t="shared" si="65"/>
        <v>0</v>
      </c>
      <c r="G4212" s="2"/>
      <c r="H4212" s="11"/>
    </row>
    <row r="4213" spans="1:8" x14ac:dyDescent="0.25">
      <c r="A4213" s="2" t="s">
        <v>11627</v>
      </c>
      <c r="B4213" s="2" t="s">
        <v>11628</v>
      </c>
      <c r="C4213" s="2" t="s">
        <v>11611</v>
      </c>
      <c r="D4213" s="4">
        <v>13488</v>
      </c>
      <c r="F4213" s="11">
        <f t="shared" si="65"/>
        <v>0</v>
      </c>
      <c r="G4213" s="2"/>
      <c r="H4213" s="11"/>
    </row>
    <row r="4214" spans="1:8" x14ac:dyDescent="0.25">
      <c r="A4214" s="2" t="s">
        <v>11629</v>
      </c>
      <c r="B4214" s="2" t="s">
        <v>11630</v>
      </c>
      <c r="C4214" s="2" t="s">
        <v>11613</v>
      </c>
      <c r="D4214" s="4">
        <v>13455</v>
      </c>
      <c r="F4214" s="11">
        <f t="shared" si="65"/>
        <v>0</v>
      </c>
      <c r="G4214" s="2"/>
      <c r="H4214" s="11"/>
    </row>
    <row r="4215" spans="1:8" x14ac:dyDescent="0.25">
      <c r="A4215" s="2" t="s">
        <v>11631</v>
      </c>
      <c r="B4215" s="2" t="s">
        <v>11632</v>
      </c>
      <c r="C4215" s="2" t="s">
        <v>11633</v>
      </c>
      <c r="D4215" s="4">
        <v>28459</v>
      </c>
      <c r="F4215" s="11">
        <f t="shared" si="65"/>
        <v>0</v>
      </c>
      <c r="G4215" s="2"/>
      <c r="H4215" s="11"/>
    </row>
    <row r="4216" spans="1:8" x14ac:dyDescent="0.25">
      <c r="A4216" s="2" t="s">
        <v>11634</v>
      </c>
      <c r="B4216" s="2" t="s">
        <v>11635</v>
      </c>
      <c r="C4216" s="2" t="s">
        <v>11636</v>
      </c>
      <c r="D4216" s="4">
        <v>30838</v>
      </c>
      <c r="F4216" s="11">
        <f t="shared" si="65"/>
        <v>0</v>
      </c>
      <c r="G4216" s="2"/>
      <c r="H4216" s="11"/>
    </row>
    <row r="4217" spans="1:8" x14ac:dyDescent="0.25">
      <c r="A4217" s="2" t="s">
        <v>11637</v>
      </c>
      <c r="B4217" s="2" t="s">
        <v>11638</v>
      </c>
      <c r="C4217" s="2" t="s">
        <v>11639</v>
      </c>
      <c r="D4217" s="4">
        <v>32161</v>
      </c>
      <c r="F4217" s="11">
        <f t="shared" si="65"/>
        <v>0</v>
      </c>
      <c r="G4217" s="2"/>
      <c r="H4217" s="11"/>
    </row>
    <row r="4218" spans="1:8" x14ac:dyDescent="0.25">
      <c r="A4218" s="2" t="s">
        <v>11640</v>
      </c>
      <c r="B4218" s="2" t="s">
        <v>11641</v>
      </c>
      <c r="C4218" s="2" t="s">
        <v>11642</v>
      </c>
      <c r="D4218" s="4">
        <v>33567</v>
      </c>
      <c r="F4218" s="11">
        <f t="shared" si="65"/>
        <v>0</v>
      </c>
      <c r="G4218" s="2"/>
      <c r="H4218" s="11"/>
    </row>
    <row r="4219" spans="1:8" x14ac:dyDescent="0.25">
      <c r="A4219" s="2" t="s">
        <v>11644</v>
      </c>
      <c r="B4219" s="2" t="s">
        <v>11645</v>
      </c>
      <c r="C4219" s="2" t="s">
        <v>11646</v>
      </c>
      <c r="D4219" s="4">
        <v>26908</v>
      </c>
      <c r="F4219" s="11">
        <f t="shared" si="65"/>
        <v>0</v>
      </c>
      <c r="G4219" s="2"/>
      <c r="H4219" s="11"/>
    </row>
    <row r="4220" spans="1:8" x14ac:dyDescent="0.25">
      <c r="A4220" s="2" t="s">
        <v>11647</v>
      </c>
      <c r="B4220" s="2" t="s">
        <v>11648</v>
      </c>
      <c r="C4220" s="2" t="s">
        <v>11649</v>
      </c>
      <c r="D4220" s="4">
        <v>28418</v>
      </c>
      <c r="F4220" s="11">
        <f t="shared" si="65"/>
        <v>0</v>
      </c>
      <c r="G4220" s="2"/>
      <c r="H4220" s="11"/>
    </row>
    <row r="4221" spans="1:8" x14ac:dyDescent="0.25">
      <c r="A4221" s="2" t="s">
        <v>11650</v>
      </c>
      <c r="B4221" s="2" t="s">
        <v>11651</v>
      </c>
      <c r="C4221" s="2" t="s">
        <v>11652</v>
      </c>
      <c r="D4221" s="4">
        <v>23075</v>
      </c>
      <c r="F4221" s="11">
        <f t="shared" si="65"/>
        <v>0</v>
      </c>
      <c r="G4221" s="2"/>
      <c r="H4221" s="11"/>
    </row>
    <row r="4222" spans="1:8" x14ac:dyDescent="0.25">
      <c r="A4222" s="2" t="s">
        <v>11653</v>
      </c>
      <c r="B4222" s="2" t="s">
        <v>11654</v>
      </c>
      <c r="C4222" s="2" t="s">
        <v>11655</v>
      </c>
      <c r="D4222" s="4">
        <v>37529</v>
      </c>
      <c r="F4222" s="11">
        <f t="shared" si="65"/>
        <v>0</v>
      </c>
      <c r="G4222" s="2"/>
      <c r="H4222" s="11"/>
    </row>
    <row r="4223" spans="1:8" x14ac:dyDescent="0.25">
      <c r="A4223" s="2" t="s">
        <v>11656</v>
      </c>
      <c r="B4223" s="2" t="s">
        <v>11654</v>
      </c>
      <c r="C4223" s="2" t="s">
        <v>11657</v>
      </c>
      <c r="D4223" s="4">
        <v>30035</v>
      </c>
      <c r="F4223" s="11">
        <f t="shared" si="65"/>
        <v>0</v>
      </c>
      <c r="G4223" s="2"/>
      <c r="H4223" s="11"/>
    </row>
    <row r="4224" spans="1:8" x14ac:dyDescent="0.25">
      <c r="A4224" s="2" t="s">
        <v>11659</v>
      </c>
      <c r="B4224" s="2" t="s">
        <v>11660</v>
      </c>
      <c r="C4224" s="2" t="s">
        <v>11614</v>
      </c>
      <c r="D4224" s="4">
        <v>20160</v>
      </c>
      <c r="F4224" s="11">
        <f t="shared" si="65"/>
        <v>0</v>
      </c>
      <c r="G4224" s="2"/>
      <c r="H4224" s="11"/>
    </row>
    <row r="4225" spans="1:8" x14ac:dyDescent="0.25">
      <c r="A4225" s="2" t="s">
        <v>11661</v>
      </c>
      <c r="B4225" s="2" t="s">
        <v>11662</v>
      </c>
      <c r="C4225" s="2" t="s">
        <v>11652</v>
      </c>
      <c r="D4225" s="4">
        <v>21569</v>
      </c>
      <c r="F4225" s="11">
        <f t="shared" si="65"/>
        <v>0</v>
      </c>
      <c r="G4225" s="2"/>
      <c r="H4225" s="11"/>
    </row>
    <row r="4226" spans="1:8" x14ac:dyDescent="0.25">
      <c r="A4226" s="2" t="s">
        <v>11663</v>
      </c>
      <c r="B4226" s="2" t="s">
        <v>11664</v>
      </c>
      <c r="C4226" s="2" t="s">
        <v>11615</v>
      </c>
      <c r="D4226" s="4">
        <v>21838</v>
      </c>
      <c r="F4226" s="11">
        <f t="shared" si="65"/>
        <v>0</v>
      </c>
      <c r="G4226" s="2"/>
      <c r="H4226" s="11"/>
    </row>
    <row r="4227" spans="1:8" x14ac:dyDescent="0.25">
      <c r="A4227" s="2" t="s">
        <v>11665</v>
      </c>
      <c r="B4227" s="2" t="s">
        <v>11666</v>
      </c>
      <c r="C4227" s="2" t="s">
        <v>11616</v>
      </c>
      <c r="D4227" s="4">
        <v>23241</v>
      </c>
      <c r="F4227" s="11">
        <f t="shared" si="65"/>
        <v>0</v>
      </c>
      <c r="G4227" s="2"/>
      <c r="H4227" s="11"/>
    </row>
    <row r="4228" spans="1:8" x14ac:dyDescent="0.25">
      <c r="A4228" s="2" t="s">
        <v>11667</v>
      </c>
      <c r="B4228" s="2" t="s">
        <v>11668</v>
      </c>
      <c r="C4228" s="2" t="s">
        <v>11617</v>
      </c>
      <c r="D4228" s="4">
        <v>20056</v>
      </c>
      <c r="F4228" s="11">
        <f t="shared" si="65"/>
        <v>0</v>
      </c>
      <c r="G4228" s="2"/>
      <c r="H4228" s="11"/>
    </row>
    <row r="4229" spans="1:8" x14ac:dyDescent="0.25">
      <c r="A4229" s="2" t="s">
        <v>11669</v>
      </c>
      <c r="B4229" s="2" t="s">
        <v>11670</v>
      </c>
      <c r="C4229" s="2" t="s">
        <v>11621</v>
      </c>
      <c r="D4229" s="4">
        <v>14434</v>
      </c>
      <c r="F4229" s="11">
        <f t="shared" si="65"/>
        <v>0</v>
      </c>
      <c r="G4229" s="2"/>
      <c r="H4229" s="11"/>
    </row>
    <row r="4230" spans="1:8" x14ac:dyDescent="0.25">
      <c r="A4230" s="2" t="s">
        <v>11671</v>
      </c>
      <c r="B4230" s="2" t="s">
        <v>11672</v>
      </c>
      <c r="C4230" s="2" t="s">
        <v>11658</v>
      </c>
      <c r="D4230" s="4">
        <v>23075</v>
      </c>
      <c r="F4230" s="11">
        <f t="shared" si="65"/>
        <v>0</v>
      </c>
      <c r="G4230" s="2"/>
      <c r="H4230" s="11"/>
    </row>
    <row r="4231" spans="1:8" x14ac:dyDescent="0.25">
      <c r="A4231" s="2" t="s">
        <v>11673</v>
      </c>
      <c r="B4231" s="2" t="s">
        <v>11674</v>
      </c>
      <c r="C4231" s="2" t="s">
        <v>11655</v>
      </c>
      <c r="D4231" s="4">
        <v>34410</v>
      </c>
      <c r="F4231" s="11">
        <f t="shared" si="65"/>
        <v>0</v>
      </c>
      <c r="G4231" s="2"/>
      <c r="H4231" s="11"/>
    </row>
    <row r="4232" spans="1:8" x14ac:dyDescent="0.25">
      <c r="A4232" s="2" t="s">
        <v>11675</v>
      </c>
      <c r="B4232" s="2" t="s">
        <v>11676</v>
      </c>
      <c r="C4232" s="2" t="s">
        <v>11617</v>
      </c>
      <c r="D4232" s="4">
        <v>18862</v>
      </c>
      <c r="F4232" s="11">
        <f t="shared" ref="F4232:F4295" si="66">D4232*E4232</f>
        <v>0</v>
      </c>
      <c r="G4232" s="2"/>
      <c r="H4232" s="11"/>
    </row>
    <row r="4233" spans="1:8" x14ac:dyDescent="0.25">
      <c r="A4233" s="2" t="s">
        <v>11678</v>
      </c>
      <c r="B4233" s="2" t="s">
        <v>11679</v>
      </c>
      <c r="C4233" s="2" t="s">
        <v>10339</v>
      </c>
      <c r="D4233" s="4">
        <v>0</v>
      </c>
      <c r="F4233" s="11">
        <f t="shared" si="66"/>
        <v>0</v>
      </c>
      <c r="H4233" s="11"/>
    </row>
    <row r="4234" spans="1:8" x14ac:dyDescent="0.25">
      <c r="A4234" s="2" t="s">
        <v>11680</v>
      </c>
      <c r="B4234" s="2" t="s">
        <v>11681</v>
      </c>
      <c r="C4234" s="2" t="s">
        <v>10302</v>
      </c>
      <c r="D4234" s="4">
        <v>0</v>
      </c>
      <c r="F4234" s="11">
        <f t="shared" si="66"/>
        <v>0</v>
      </c>
      <c r="H4234" s="11"/>
    </row>
    <row r="4235" spans="1:8" x14ac:dyDescent="0.25">
      <c r="A4235" s="2" t="s">
        <v>11682</v>
      </c>
      <c r="B4235" s="2" t="s">
        <v>11683</v>
      </c>
      <c r="C4235" s="2" t="s">
        <v>11684</v>
      </c>
      <c r="D4235" s="4">
        <v>2804</v>
      </c>
      <c r="F4235" s="11">
        <f t="shared" si="66"/>
        <v>0</v>
      </c>
      <c r="G4235" s="2"/>
      <c r="H4235" s="11"/>
    </row>
    <row r="4236" spans="1:8" x14ac:dyDescent="0.25">
      <c r="A4236" s="2" t="s">
        <v>11685</v>
      </c>
      <c r="B4236" s="2" t="s">
        <v>11686</v>
      </c>
      <c r="C4236" s="2" t="s">
        <v>11687</v>
      </c>
      <c r="D4236" s="4">
        <v>19933</v>
      </c>
      <c r="F4236" s="11">
        <f t="shared" si="66"/>
        <v>0</v>
      </c>
      <c r="G4236" s="2"/>
      <c r="H4236" s="11"/>
    </row>
    <row r="4237" spans="1:8" x14ac:dyDescent="0.25">
      <c r="A4237" s="2" t="s">
        <v>11688</v>
      </c>
      <c r="B4237" s="2" t="s">
        <v>11689</v>
      </c>
      <c r="C4237" s="2" t="s">
        <v>11690</v>
      </c>
      <c r="D4237" s="4">
        <v>23075</v>
      </c>
      <c r="F4237" s="11">
        <f t="shared" si="66"/>
        <v>0</v>
      </c>
      <c r="G4237" s="2"/>
      <c r="H4237" s="11"/>
    </row>
    <row r="4238" spans="1:8" x14ac:dyDescent="0.25">
      <c r="A4238" s="2" t="s">
        <v>11691</v>
      </c>
      <c r="B4238" s="2" t="s">
        <v>11692</v>
      </c>
      <c r="C4238" s="2" t="s">
        <v>11693</v>
      </c>
      <c r="D4238" s="4">
        <v>20515</v>
      </c>
      <c r="F4238" s="11">
        <f t="shared" si="66"/>
        <v>0</v>
      </c>
      <c r="G4238" s="2"/>
      <c r="H4238" s="11"/>
    </row>
    <row r="4239" spans="1:8" x14ac:dyDescent="0.25">
      <c r="A4239" s="2" t="s">
        <v>11694</v>
      </c>
      <c r="B4239" s="2" t="s">
        <v>11695</v>
      </c>
      <c r="C4239" s="2" t="s">
        <v>11696</v>
      </c>
      <c r="D4239" s="4">
        <v>19291</v>
      </c>
      <c r="F4239" s="11">
        <f t="shared" si="66"/>
        <v>0</v>
      </c>
      <c r="G4239" s="2"/>
      <c r="H4239" s="11"/>
    </row>
    <row r="4240" spans="1:8" x14ac:dyDescent="0.25">
      <c r="A4240" s="2" t="s">
        <v>11697</v>
      </c>
      <c r="B4240" s="2" t="s">
        <v>11698</v>
      </c>
      <c r="C4240" s="2" t="s">
        <v>11699</v>
      </c>
      <c r="D4240" s="4">
        <v>13455</v>
      </c>
      <c r="F4240" s="11">
        <f t="shared" si="66"/>
        <v>0</v>
      </c>
      <c r="G4240" s="2"/>
      <c r="H4240" s="11"/>
    </row>
    <row r="4241" spans="1:8" x14ac:dyDescent="0.25">
      <c r="A4241" s="2" t="s">
        <v>11700</v>
      </c>
      <c r="B4241" s="2" t="s">
        <v>11701</v>
      </c>
      <c r="C4241" s="2" t="s">
        <v>11702</v>
      </c>
      <c r="D4241" s="4">
        <v>9919</v>
      </c>
      <c r="F4241" s="11">
        <f t="shared" si="66"/>
        <v>0</v>
      </c>
      <c r="G4241" s="2"/>
      <c r="H4241" s="11"/>
    </row>
    <row r="4242" spans="1:8" x14ac:dyDescent="0.25">
      <c r="A4242" s="2" t="s">
        <v>11703</v>
      </c>
      <c r="B4242" s="2" t="s">
        <v>11704</v>
      </c>
      <c r="C4242" s="2" t="s">
        <v>11705</v>
      </c>
      <c r="D4242" s="4">
        <v>10489</v>
      </c>
      <c r="F4242" s="11">
        <f t="shared" si="66"/>
        <v>0</v>
      </c>
      <c r="G4242" s="2"/>
      <c r="H4242" s="11"/>
    </row>
    <row r="4243" spans="1:8" x14ac:dyDescent="0.25">
      <c r="A4243" s="2" t="s">
        <v>11706</v>
      </c>
      <c r="B4243" s="2" t="s">
        <v>11707</v>
      </c>
      <c r="C4243" s="2" t="s">
        <v>11708</v>
      </c>
      <c r="D4243" s="4">
        <v>11104</v>
      </c>
      <c r="F4243" s="11">
        <f t="shared" si="66"/>
        <v>0</v>
      </c>
      <c r="G4243" s="2"/>
      <c r="H4243" s="11"/>
    </row>
    <row r="4244" spans="1:8" x14ac:dyDescent="0.25">
      <c r="A4244" s="2" t="s">
        <v>11709</v>
      </c>
      <c r="B4244" s="2" t="s">
        <v>11710</v>
      </c>
      <c r="C4244" s="2" t="s">
        <v>11711</v>
      </c>
      <c r="D4244" s="4">
        <v>32518</v>
      </c>
      <c r="F4244" s="11">
        <f t="shared" si="66"/>
        <v>0</v>
      </c>
      <c r="G4244" s="2"/>
      <c r="H4244" s="11"/>
    </row>
    <row r="4245" spans="1:8" x14ac:dyDescent="0.25">
      <c r="A4245" s="2" t="s">
        <v>11712</v>
      </c>
      <c r="B4245" s="2" t="s">
        <v>11713</v>
      </c>
      <c r="C4245" s="2" t="s">
        <v>11714</v>
      </c>
      <c r="D4245" s="4">
        <v>21748</v>
      </c>
      <c r="F4245" s="11">
        <f t="shared" si="66"/>
        <v>0</v>
      </c>
      <c r="G4245" s="2"/>
      <c r="H4245" s="11"/>
    </row>
    <row r="4246" spans="1:8" x14ac:dyDescent="0.25">
      <c r="A4246" s="2" t="s">
        <v>11715</v>
      </c>
      <c r="B4246" s="2" t="s">
        <v>11716</v>
      </c>
      <c r="C4246" s="2" t="s">
        <v>11717</v>
      </c>
      <c r="D4246" s="4">
        <v>33312</v>
      </c>
      <c r="F4246" s="11">
        <f t="shared" si="66"/>
        <v>0</v>
      </c>
      <c r="G4246" s="2"/>
      <c r="H4246" s="11"/>
    </row>
    <row r="4247" spans="1:8" x14ac:dyDescent="0.25">
      <c r="A4247" s="2" t="s">
        <v>11718</v>
      </c>
      <c r="B4247" s="2" t="s">
        <v>11719</v>
      </c>
      <c r="C4247" s="2" t="s">
        <v>11720</v>
      </c>
      <c r="D4247" s="4">
        <v>14282</v>
      </c>
      <c r="F4247" s="11">
        <f t="shared" si="66"/>
        <v>0</v>
      </c>
      <c r="G4247" s="2"/>
      <c r="H4247" s="11"/>
    </row>
    <row r="4248" spans="1:8" x14ac:dyDescent="0.25">
      <c r="A4248" s="2" t="s">
        <v>11721</v>
      </c>
      <c r="B4248" s="2" t="s">
        <v>11722</v>
      </c>
      <c r="C4248" s="2" t="s">
        <v>11723</v>
      </c>
      <c r="D4248" s="4">
        <v>11762</v>
      </c>
      <c r="F4248" s="11">
        <f t="shared" si="66"/>
        <v>0</v>
      </c>
      <c r="G4248" s="2"/>
      <c r="H4248" s="11"/>
    </row>
    <row r="4249" spans="1:8" x14ac:dyDescent="0.25">
      <c r="A4249" s="2" t="s">
        <v>11724</v>
      </c>
      <c r="B4249" s="2" t="s">
        <v>11725</v>
      </c>
      <c r="C4249" s="2" t="s">
        <v>11615</v>
      </c>
      <c r="D4249" s="4">
        <v>23222</v>
      </c>
      <c r="F4249" s="11">
        <f t="shared" si="66"/>
        <v>0</v>
      </c>
      <c r="G4249" s="2"/>
      <c r="H4249" s="11"/>
    </row>
    <row r="4250" spans="1:8" x14ac:dyDescent="0.25">
      <c r="A4250" s="2" t="s">
        <v>11726</v>
      </c>
      <c r="B4250" s="2" t="s">
        <v>11727</v>
      </c>
      <c r="C4250" s="2" t="s">
        <v>11616</v>
      </c>
      <c r="D4250" s="4">
        <v>24734</v>
      </c>
      <c r="F4250" s="11">
        <f t="shared" si="66"/>
        <v>0</v>
      </c>
      <c r="G4250" s="2"/>
      <c r="H4250" s="11"/>
    </row>
    <row r="4251" spans="1:8" x14ac:dyDescent="0.25">
      <c r="A4251" s="2" t="s">
        <v>11728</v>
      </c>
      <c r="B4251" s="2" t="s">
        <v>11729</v>
      </c>
      <c r="C4251" s="2" t="s">
        <v>11730</v>
      </c>
      <c r="D4251" s="4">
        <v>26346</v>
      </c>
      <c r="F4251" s="11">
        <f t="shared" si="66"/>
        <v>0</v>
      </c>
      <c r="G4251" s="2"/>
      <c r="H4251" s="11"/>
    </row>
    <row r="4252" spans="1:8" x14ac:dyDescent="0.25">
      <c r="A4252" s="2" t="s">
        <v>11731</v>
      </c>
      <c r="B4252" s="2" t="s">
        <v>11732</v>
      </c>
      <c r="C4252" s="2" t="s">
        <v>11643</v>
      </c>
      <c r="D4252" s="4">
        <v>37567</v>
      </c>
      <c r="F4252" s="11">
        <f t="shared" si="66"/>
        <v>0</v>
      </c>
      <c r="G4252" s="2"/>
      <c r="H4252" s="11"/>
    </row>
    <row r="4253" spans="1:8" x14ac:dyDescent="0.25">
      <c r="A4253" s="2" t="s">
        <v>11733</v>
      </c>
      <c r="B4253" s="2" t="s">
        <v>11734</v>
      </c>
      <c r="C4253" s="2" t="s">
        <v>11735</v>
      </c>
      <c r="D4253" s="4">
        <v>27152</v>
      </c>
      <c r="F4253" s="11">
        <f t="shared" si="66"/>
        <v>0</v>
      </c>
      <c r="G4253" s="2"/>
      <c r="H4253" s="11"/>
    </row>
    <row r="4254" spans="1:8" x14ac:dyDescent="0.25">
      <c r="A4254" s="2" t="s">
        <v>11736</v>
      </c>
      <c r="B4254" s="2" t="s">
        <v>11737</v>
      </c>
      <c r="C4254" s="2" t="s">
        <v>11738</v>
      </c>
      <c r="D4254" s="4">
        <v>28563</v>
      </c>
      <c r="F4254" s="11">
        <f t="shared" si="66"/>
        <v>0</v>
      </c>
      <c r="G4254" s="2"/>
      <c r="H4254" s="11"/>
    </row>
    <row r="4255" spans="1:8" x14ac:dyDescent="0.25">
      <c r="A4255" s="2" t="s">
        <v>11739</v>
      </c>
      <c r="B4255" s="2" t="s">
        <v>11740</v>
      </c>
      <c r="C4255" s="2" t="s">
        <v>11741</v>
      </c>
      <c r="D4255" s="4">
        <v>30073</v>
      </c>
      <c r="F4255" s="11">
        <f t="shared" si="66"/>
        <v>0</v>
      </c>
      <c r="G4255" s="2"/>
      <c r="H4255" s="11"/>
    </row>
    <row r="4256" spans="1:8" x14ac:dyDescent="0.25">
      <c r="A4256" s="2" t="s">
        <v>11742</v>
      </c>
      <c r="B4256" s="2" t="s">
        <v>11743</v>
      </c>
      <c r="C4256" s="2" t="s">
        <v>11744</v>
      </c>
      <c r="D4256" s="4">
        <v>31680</v>
      </c>
      <c r="F4256" s="11">
        <f t="shared" si="66"/>
        <v>0</v>
      </c>
      <c r="G4256" s="2"/>
      <c r="H4256" s="11"/>
    </row>
    <row r="4257" spans="1:8" x14ac:dyDescent="0.25">
      <c r="A4257" s="2" t="s">
        <v>11745</v>
      </c>
      <c r="B4257" s="2" t="s">
        <v>11746</v>
      </c>
      <c r="C4257" s="2" t="s">
        <v>11747</v>
      </c>
      <c r="D4257" s="4">
        <v>25844</v>
      </c>
      <c r="F4257" s="11">
        <f t="shared" si="66"/>
        <v>0</v>
      </c>
      <c r="G4257" s="2"/>
      <c r="H4257" s="11"/>
    </row>
    <row r="4258" spans="1:8" x14ac:dyDescent="0.25">
      <c r="A4258" s="2" t="s">
        <v>11749</v>
      </c>
      <c r="B4258" s="2" t="s">
        <v>11750</v>
      </c>
      <c r="C4258" s="2" t="s">
        <v>11751</v>
      </c>
      <c r="D4258" s="4">
        <v>10089</v>
      </c>
      <c r="F4258" s="11">
        <f t="shared" si="66"/>
        <v>0</v>
      </c>
      <c r="G4258" s="2"/>
      <c r="H4258" s="11"/>
    </row>
    <row r="4259" spans="1:8" x14ac:dyDescent="0.25">
      <c r="A4259" s="2" t="s">
        <v>11752</v>
      </c>
      <c r="B4259" s="2" t="s">
        <v>11753</v>
      </c>
      <c r="C4259" s="2" t="s">
        <v>11754</v>
      </c>
      <c r="D4259" s="4">
        <v>39753</v>
      </c>
      <c r="F4259" s="11">
        <f t="shared" si="66"/>
        <v>0</v>
      </c>
      <c r="G4259" s="2"/>
      <c r="H4259" s="11"/>
    </row>
    <row r="4260" spans="1:8" x14ac:dyDescent="0.25">
      <c r="A4260" s="2" t="s">
        <v>11755</v>
      </c>
      <c r="B4260" s="2" t="s">
        <v>11756</v>
      </c>
      <c r="C4260" s="2" t="s">
        <v>11757</v>
      </c>
      <c r="D4260" s="4">
        <v>41402</v>
      </c>
      <c r="F4260" s="11">
        <f t="shared" si="66"/>
        <v>0</v>
      </c>
      <c r="G4260" s="2"/>
      <c r="H4260" s="11"/>
    </row>
    <row r="4261" spans="1:8" x14ac:dyDescent="0.25">
      <c r="A4261" s="2" t="s">
        <v>11758</v>
      </c>
      <c r="B4261" s="2" t="s">
        <v>11759</v>
      </c>
      <c r="C4261" s="2" t="s">
        <v>11760</v>
      </c>
      <c r="D4261" s="4">
        <v>4070</v>
      </c>
      <c r="F4261" s="11">
        <f t="shared" si="66"/>
        <v>0</v>
      </c>
      <c r="G4261" s="2"/>
      <c r="H4261" s="11"/>
    </row>
    <row r="4262" spans="1:8" x14ac:dyDescent="0.25">
      <c r="A4262" s="2" t="s">
        <v>11761</v>
      </c>
      <c r="B4262" s="2" t="s">
        <v>11762</v>
      </c>
      <c r="C4262" s="2" t="s">
        <v>11763</v>
      </c>
      <c r="D4262" s="4">
        <v>21838</v>
      </c>
      <c r="F4262" s="11">
        <f t="shared" si="66"/>
        <v>0</v>
      </c>
      <c r="G4262" s="2"/>
      <c r="H4262" s="11"/>
    </row>
    <row r="4263" spans="1:8" x14ac:dyDescent="0.25">
      <c r="A4263" s="2" t="s">
        <v>11764</v>
      </c>
      <c r="B4263" s="2" t="s">
        <v>11765</v>
      </c>
      <c r="C4263" s="2" t="s">
        <v>11766</v>
      </c>
      <c r="D4263" s="4">
        <v>21569</v>
      </c>
      <c r="F4263" s="11">
        <f t="shared" si="66"/>
        <v>0</v>
      </c>
      <c r="G4263" s="2"/>
      <c r="H4263" s="11"/>
    </row>
    <row r="4264" spans="1:8" x14ac:dyDescent="0.25">
      <c r="A4264" s="2" t="s">
        <v>11767</v>
      </c>
      <c r="B4264" s="2" t="s">
        <v>11768</v>
      </c>
      <c r="C4264" s="2" t="s">
        <v>11769</v>
      </c>
      <c r="D4264" s="4">
        <v>12605</v>
      </c>
      <c r="F4264" s="11">
        <f t="shared" si="66"/>
        <v>0</v>
      </c>
      <c r="G4264" s="2"/>
      <c r="H4264" s="11"/>
    </row>
    <row r="4265" spans="1:8" x14ac:dyDescent="0.25">
      <c r="A4265" s="2" t="s">
        <v>11770</v>
      </c>
      <c r="B4265" s="2" t="s">
        <v>11771</v>
      </c>
      <c r="C4265" s="2" t="s">
        <v>11772</v>
      </c>
      <c r="D4265" s="4">
        <v>32161</v>
      </c>
      <c r="F4265" s="11">
        <f t="shared" si="66"/>
        <v>0</v>
      </c>
      <c r="G4265" s="2"/>
      <c r="H4265" s="11"/>
    </row>
    <row r="4266" spans="1:8" x14ac:dyDescent="0.25">
      <c r="A4266" s="2" t="s">
        <v>11773</v>
      </c>
      <c r="B4266" s="2" t="s">
        <v>11774</v>
      </c>
      <c r="C4266" s="2" t="s">
        <v>11775</v>
      </c>
      <c r="D4266" s="4">
        <v>10793</v>
      </c>
      <c r="F4266" s="11">
        <f t="shared" si="66"/>
        <v>0</v>
      </c>
      <c r="G4266" s="2"/>
      <c r="H4266" s="11"/>
    </row>
    <row r="4267" spans="1:8" x14ac:dyDescent="0.25">
      <c r="A4267" s="2" t="s">
        <v>11776</v>
      </c>
      <c r="B4267" s="2" t="s">
        <v>11777</v>
      </c>
      <c r="C4267" s="2" t="s">
        <v>11778</v>
      </c>
      <c r="D4267" s="4">
        <v>17826</v>
      </c>
      <c r="F4267" s="11">
        <f t="shared" si="66"/>
        <v>0</v>
      </c>
      <c r="G4267" s="2"/>
      <c r="H4267" s="11"/>
    </row>
    <row r="4268" spans="1:8" x14ac:dyDescent="0.25">
      <c r="A4268" s="2" t="s">
        <v>11779</v>
      </c>
      <c r="B4268" s="2" t="s">
        <v>11777</v>
      </c>
      <c r="C4268" s="2" t="s">
        <v>11780</v>
      </c>
      <c r="D4268" s="4">
        <v>17826</v>
      </c>
      <c r="F4268" s="11">
        <f t="shared" si="66"/>
        <v>0</v>
      </c>
      <c r="G4268" s="2"/>
      <c r="H4268" s="11"/>
    </row>
    <row r="4269" spans="1:8" x14ac:dyDescent="0.25">
      <c r="A4269" s="2" t="s">
        <v>11781</v>
      </c>
      <c r="B4269" s="2" t="s">
        <v>11782</v>
      </c>
      <c r="C4269" s="2" t="s">
        <v>11783</v>
      </c>
      <c r="D4269" s="4">
        <v>13775</v>
      </c>
      <c r="F4269" s="11">
        <f t="shared" si="66"/>
        <v>0</v>
      </c>
      <c r="G4269" s="2"/>
      <c r="H4269" s="11"/>
    </row>
    <row r="4270" spans="1:8" x14ac:dyDescent="0.25">
      <c r="A4270" s="2" t="s">
        <v>11784</v>
      </c>
      <c r="B4270" s="2" t="s">
        <v>11785</v>
      </c>
      <c r="C4270" s="2" t="s">
        <v>11786</v>
      </c>
      <c r="D4270" s="4">
        <v>15050</v>
      </c>
      <c r="F4270" s="11">
        <f t="shared" si="66"/>
        <v>0</v>
      </c>
      <c r="G4270" s="2"/>
      <c r="H4270" s="11"/>
    </row>
    <row r="4271" spans="1:8" x14ac:dyDescent="0.25">
      <c r="A4271" s="2" t="s">
        <v>11787</v>
      </c>
      <c r="B4271" s="2" t="s">
        <v>11788</v>
      </c>
      <c r="C4271" s="2" t="s">
        <v>11789</v>
      </c>
      <c r="D4271" s="4">
        <v>16511</v>
      </c>
      <c r="F4271" s="11">
        <f t="shared" si="66"/>
        <v>0</v>
      </c>
      <c r="G4271" s="2"/>
      <c r="H4271" s="11"/>
    </row>
    <row r="4272" spans="1:8" x14ac:dyDescent="0.25">
      <c r="A4272" s="2" t="s">
        <v>11790</v>
      </c>
      <c r="B4272" s="2" t="s">
        <v>11791</v>
      </c>
      <c r="C4272" s="2" t="s">
        <v>11792</v>
      </c>
      <c r="D4272" s="4">
        <v>17538</v>
      </c>
      <c r="F4272" s="11">
        <f t="shared" si="66"/>
        <v>0</v>
      </c>
      <c r="G4272" s="2"/>
      <c r="H4272" s="11"/>
    </row>
    <row r="4273" spans="1:8" x14ac:dyDescent="0.25">
      <c r="A4273" s="2" t="s">
        <v>11793</v>
      </c>
      <c r="B4273" s="2" t="s">
        <v>11794</v>
      </c>
      <c r="C4273" s="2" t="s">
        <v>11795</v>
      </c>
      <c r="D4273" s="4">
        <v>25916</v>
      </c>
      <c r="F4273" s="11">
        <f t="shared" si="66"/>
        <v>0</v>
      </c>
      <c r="G4273" s="2"/>
      <c r="H4273" s="11"/>
    </row>
    <row r="4274" spans="1:8" x14ac:dyDescent="0.25">
      <c r="A4274" s="2" t="s">
        <v>11796</v>
      </c>
      <c r="B4274" s="2" t="s">
        <v>11797</v>
      </c>
      <c r="C4274" s="2" t="s">
        <v>11798</v>
      </c>
      <c r="D4274" s="4">
        <v>22548</v>
      </c>
      <c r="F4274" s="11">
        <f t="shared" si="66"/>
        <v>0</v>
      </c>
      <c r="G4274" s="2"/>
      <c r="H4274" s="11"/>
    </row>
    <row r="4275" spans="1:8" x14ac:dyDescent="0.25">
      <c r="A4275" s="2" t="s">
        <v>11799</v>
      </c>
      <c r="B4275" s="2" t="s">
        <v>11800</v>
      </c>
      <c r="C4275" s="2" t="s">
        <v>11801</v>
      </c>
      <c r="D4275" s="4">
        <v>25096</v>
      </c>
      <c r="F4275" s="11">
        <f t="shared" si="66"/>
        <v>0</v>
      </c>
      <c r="G4275" s="2"/>
      <c r="H4275" s="11"/>
    </row>
    <row r="4276" spans="1:8" x14ac:dyDescent="0.25">
      <c r="A4276" s="2" t="s">
        <v>11802</v>
      </c>
      <c r="B4276" s="2" t="s">
        <v>11803</v>
      </c>
      <c r="C4276" s="2" t="s">
        <v>11804</v>
      </c>
      <c r="D4276" s="4">
        <v>28009</v>
      </c>
      <c r="F4276" s="11">
        <f t="shared" si="66"/>
        <v>0</v>
      </c>
      <c r="G4276" s="2"/>
      <c r="H4276" s="11"/>
    </row>
    <row r="4277" spans="1:8" x14ac:dyDescent="0.25">
      <c r="A4277" s="2" t="s">
        <v>11805</v>
      </c>
      <c r="B4277" s="2" t="s">
        <v>11803</v>
      </c>
      <c r="C4277" s="2" t="s">
        <v>11806</v>
      </c>
      <c r="D4277" s="4">
        <v>29130</v>
      </c>
      <c r="F4277" s="11">
        <f t="shared" si="66"/>
        <v>0</v>
      </c>
      <c r="G4277" s="2"/>
      <c r="H4277" s="11"/>
    </row>
    <row r="4278" spans="1:8" x14ac:dyDescent="0.25">
      <c r="A4278" s="2" t="s">
        <v>11807</v>
      </c>
      <c r="B4278" s="2" t="s">
        <v>11808</v>
      </c>
      <c r="C4278" s="2" t="s">
        <v>11809</v>
      </c>
      <c r="D4278" s="4">
        <v>30035</v>
      </c>
      <c r="F4278" s="11">
        <f t="shared" si="66"/>
        <v>0</v>
      </c>
      <c r="G4278" s="2"/>
      <c r="H4278" s="11"/>
    </row>
    <row r="4279" spans="1:8" x14ac:dyDescent="0.25">
      <c r="A4279" s="2" t="s">
        <v>11810</v>
      </c>
      <c r="B4279" s="2" t="s">
        <v>11811</v>
      </c>
      <c r="C4279" s="2" t="s">
        <v>11812</v>
      </c>
      <c r="D4279" s="4">
        <v>37529</v>
      </c>
      <c r="F4279" s="11">
        <f t="shared" si="66"/>
        <v>0</v>
      </c>
      <c r="G4279" s="2"/>
      <c r="H4279" s="11"/>
    </row>
    <row r="4280" spans="1:8" x14ac:dyDescent="0.25">
      <c r="A4280" s="2" t="s">
        <v>11813</v>
      </c>
      <c r="B4280" s="2" t="s">
        <v>11814</v>
      </c>
      <c r="C4280" s="2" t="s">
        <v>11815</v>
      </c>
      <c r="D4280" s="4">
        <v>21735</v>
      </c>
      <c r="F4280" s="11">
        <f t="shared" si="66"/>
        <v>0</v>
      </c>
      <c r="G4280" s="2"/>
      <c r="H4280" s="11"/>
    </row>
    <row r="4281" spans="1:8" x14ac:dyDescent="0.25">
      <c r="A4281" s="2" t="s">
        <v>11816</v>
      </c>
      <c r="B4281" s="2" t="s">
        <v>11817</v>
      </c>
      <c r="C4281" s="2" t="s">
        <v>11818</v>
      </c>
      <c r="D4281" s="4">
        <v>30571</v>
      </c>
      <c r="F4281" s="11">
        <f t="shared" si="66"/>
        <v>0</v>
      </c>
      <c r="G4281" s="2"/>
      <c r="H4281" s="11"/>
    </row>
    <row r="4282" spans="1:8" x14ac:dyDescent="0.25">
      <c r="A4282" s="2" t="s">
        <v>11819</v>
      </c>
      <c r="B4282" s="2" t="s">
        <v>11820</v>
      </c>
      <c r="C4282" s="2" t="s">
        <v>11821</v>
      </c>
      <c r="D4282" s="4">
        <v>32540</v>
      </c>
      <c r="F4282" s="11">
        <f t="shared" si="66"/>
        <v>0</v>
      </c>
      <c r="G4282" s="2"/>
      <c r="H4282" s="11"/>
    </row>
    <row r="4283" spans="1:8" x14ac:dyDescent="0.25">
      <c r="A4283" s="2" t="s">
        <v>11822</v>
      </c>
      <c r="B4283" s="2" t="s">
        <v>11823</v>
      </c>
      <c r="C4283" s="2" t="s">
        <v>11824</v>
      </c>
      <c r="D4283" s="4">
        <v>36640</v>
      </c>
      <c r="F4283" s="11">
        <f t="shared" si="66"/>
        <v>0</v>
      </c>
      <c r="G4283" s="2"/>
      <c r="H4283" s="11"/>
    </row>
    <row r="4284" spans="1:8" x14ac:dyDescent="0.25">
      <c r="A4284" s="2" t="s">
        <v>11825</v>
      </c>
      <c r="B4284" s="2" t="s">
        <v>11826</v>
      </c>
      <c r="C4284" s="2" t="s">
        <v>11614</v>
      </c>
      <c r="D4284" s="4">
        <v>20160</v>
      </c>
      <c r="F4284" s="11">
        <f t="shared" si="66"/>
        <v>0</v>
      </c>
      <c r="G4284" s="2"/>
      <c r="H4284" s="11"/>
    </row>
    <row r="4285" spans="1:8" x14ac:dyDescent="0.25">
      <c r="A4285" s="2" t="s">
        <v>11827</v>
      </c>
      <c r="B4285" s="2" t="s">
        <v>11828</v>
      </c>
      <c r="C4285" s="2" t="s">
        <v>11829</v>
      </c>
      <c r="D4285" s="4">
        <v>412</v>
      </c>
      <c r="F4285" s="11">
        <f t="shared" si="66"/>
        <v>0</v>
      </c>
      <c r="G4285" s="2"/>
      <c r="H4285" s="11"/>
    </row>
    <row r="4286" spans="1:8" x14ac:dyDescent="0.25">
      <c r="A4286" s="2" t="s">
        <v>11830</v>
      </c>
      <c r="B4286" s="2" t="s">
        <v>11831</v>
      </c>
      <c r="C4286" s="2" t="s">
        <v>11832</v>
      </c>
      <c r="D4286" s="4">
        <v>40091</v>
      </c>
      <c r="F4286" s="11">
        <f t="shared" si="66"/>
        <v>0</v>
      </c>
      <c r="G4286" s="2"/>
      <c r="H4286" s="11"/>
    </row>
    <row r="4287" spans="1:8" x14ac:dyDescent="0.25">
      <c r="A4287" s="2" t="s">
        <v>11833</v>
      </c>
      <c r="B4287" s="2" t="s">
        <v>11834</v>
      </c>
      <c r="C4287" s="2" t="s">
        <v>11835</v>
      </c>
      <c r="D4287" s="4">
        <v>2923</v>
      </c>
      <c r="F4287" s="11">
        <f t="shared" si="66"/>
        <v>0</v>
      </c>
      <c r="G4287" s="2"/>
      <c r="H4287" s="11"/>
    </row>
    <row r="4288" spans="1:8" x14ac:dyDescent="0.25">
      <c r="A4288" s="2" t="s">
        <v>11836</v>
      </c>
      <c r="B4288" s="2" t="s">
        <v>11837</v>
      </c>
      <c r="C4288" s="2" t="s">
        <v>11838</v>
      </c>
      <c r="D4288" s="4">
        <v>2936</v>
      </c>
      <c r="F4288" s="11">
        <f t="shared" si="66"/>
        <v>0</v>
      </c>
      <c r="G4288" s="2"/>
      <c r="H4288" s="11"/>
    </row>
    <row r="4289" spans="1:8" x14ac:dyDescent="0.25">
      <c r="A4289" s="2" t="s">
        <v>11839</v>
      </c>
      <c r="B4289" s="2" t="s">
        <v>11840</v>
      </c>
      <c r="C4289" s="2" t="s">
        <v>11624</v>
      </c>
      <c r="D4289" s="4">
        <v>24691</v>
      </c>
      <c r="F4289" s="11">
        <f t="shared" si="66"/>
        <v>0</v>
      </c>
      <c r="G4289" s="2"/>
      <c r="H4289" s="11"/>
    </row>
    <row r="4290" spans="1:8" x14ac:dyDescent="0.25">
      <c r="A4290" s="2" t="s">
        <v>11842</v>
      </c>
      <c r="B4290" s="2" t="s">
        <v>11843</v>
      </c>
      <c r="C4290" s="2" t="s">
        <v>11844</v>
      </c>
      <c r="D4290" s="4">
        <v>27262</v>
      </c>
      <c r="F4290" s="11">
        <f t="shared" si="66"/>
        <v>0</v>
      </c>
      <c r="G4290" s="2"/>
      <c r="H4290" s="11"/>
    </row>
    <row r="4291" spans="1:8" x14ac:dyDescent="0.25">
      <c r="A4291" s="2" t="s">
        <v>11845</v>
      </c>
      <c r="B4291" s="2" t="s">
        <v>11846</v>
      </c>
      <c r="C4291" s="2" t="s">
        <v>11847</v>
      </c>
      <c r="D4291" s="4">
        <v>23078</v>
      </c>
      <c r="F4291" s="11">
        <f t="shared" si="66"/>
        <v>0</v>
      </c>
      <c r="G4291" s="2"/>
      <c r="H4291" s="11"/>
    </row>
    <row r="4292" spans="1:8" x14ac:dyDescent="0.25">
      <c r="A4292" s="2" t="s">
        <v>11848</v>
      </c>
      <c r="B4292" s="2" t="s">
        <v>11849</v>
      </c>
      <c r="C4292" s="2" t="s">
        <v>11850</v>
      </c>
      <c r="D4292" s="4">
        <v>33261</v>
      </c>
      <c r="F4292" s="11">
        <f t="shared" si="66"/>
        <v>0</v>
      </c>
      <c r="G4292" s="2"/>
      <c r="H4292" s="11"/>
    </row>
    <row r="4293" spans="1:8" x14ac:dyDescent="0.25">
      <c r="A4293" s="2" t="s">
        <v>11851</v>
      </c>
      <c r="B4293" s="2" t="s">
        <v>11852</v>
      </c>
      <c r="C4293" s="2" t="s">
        <v>11853</v>
      </c>
      <c r="D4293" s="4">
        <v>48909</v>
      </c>
      <c r="F4293" s="11">
        <f t="shared" si="66"/>
        <v>0</v>
      </c>
      <c r="G4293" s="2"/>
      <c r="H4293" s="11"/>
    </row>
    <row r="4294" spans="1:8" x14ac:dyDescent="0.25">
      <c r="A4294" s="2" t="s">
        <v>11854</v>
      </c>
      <c r="B4294" s="2" t="s">
        <v>11855</v>
      </c>
      <c r="C4294" s="2" t="s">
        <v>11856</v>
      </c>
      <c r="D4294" s="4">
        <v>39699</v>
      </c>
      <c r="F4294" s="11">
        <f t="shared" si="66"/>
        <v>0</v>
      </c>
      <c r="G4294" s="2"/>
      <c r="H4294" s="11"/>
    </row>
    <row r="4295" spans="1:8" x14ac:dyDescent="0.25">
      <c r="A4295" s="2" t="s">
        <v>11857</v>
      </c>
      <c r="B4295" s="2" t="s">
        <v>11858</v>
      </c>
      <c r="C4295" s="2" t="s">
        <v>11859</v>
      </c>
      <c r="D4295" s="4">
        <v>35175</v>
      </c>
      <c r="F4295" s="11">
        <f t="shared" si="66"/>
        <v>0</v>
      </c>
      <c r="G4295" s="2"/>
      <c r="H4295" s="11"/>
    </row>
    <row r="4296" spans="1:8" x14ac:dyDescent="0.25">
      <c r="A4296" s="2" t="s">
        <v>11860</v>
      </c>
      <c r="B4296" s="2" t="s">
        <v>11861</v>
      </c>
      <c r="C4296" s="2" t="s">
        <v>11862</v>
      </c>
      <c r="D4296" s="4">
        <v>1011</v>
      </c>
      <c r="F4296" s="11">
        <f t="shared" ref="F4296:F4359" si="67">D4296*E4296</f>
        <v>0</v>
      </c>
      <c r="G4296" s="2"/>
      <c r="H4296" s="11"/>
    </row>
    <row r="4297" spans="1:8" x14ac:dyDescent="0.25">
      <c r="A4297" s="2" t="s">
        <v>11863</v>
      </c>
      <c r="B4297" s="2" t="s">
        <v>11864</v>
      </c>
      <c r="C4297" s="2" t="s">
        <v>11865</v>
      </c>
      <c r="D4297" s="4">
        <v>15164</v>
      </c>
      <c r="F4297" s="11">
        <f t="shared" si="67"/>
        <v>0</v>
      </c>
      <c r="G4297" s="2"/>
      <c r="H4297" s="11"/>
    </row>
    <row r="4298" spans="1:8" x14ac:dyDescent="0.25">
      <c r="A4298" s="2" t="s">
        <v>11866</v>
      </c>
      <c r="B4298" s="2" t="s">
        <v>11867</v>
      </c>
      <c r="C4298" s="2" t="s">
        <v>11868</v>
      </c>
      <c r="D4298" s="4">
        <v>1979</v>
      </c>
      <c r="F4298" s="11">
        <f t="shared" si="67"/>
        <v>0</v>
      </c>
      <c r="G4298" s="2"/>
      <c r="H4298" s="11"/>
    </row>
    <row r="4299" spans="1:8" x14ac:dyDescent="0.25">
      <c r="A4299" s="2" t="s">
        <v>11869</v>
      </c>
      <c r="B4299" s="2" t="s">
        <v>11870</v>
      </c>
      <c r="C4299" s="2" t="s">
        <v>11871</v>
      </c>
      <c r="D4299" s="4">
        <v>969</v>
      </c>
      <c r="F4299" s="11">
        <f t="shared" si="67"/>
        <v>0</v>
      </c>
      <c r="G4299" s="2"/>
      <c r="H4299" s="11"/>
    </row>
    <row r="4300" spans="1:8" x14ac:dyDescent="0.25">
      <c r="A4300" s="2" t="s">
        <v>11872</v>
      </c>
      <c r="B4300" s="2" t="s">
        <v>11873</v>
      </c>
      <c r="C4300" s="2" t="s">
        <v>11874</v>
      </c>
      <c r="D4300" s="4">
        <v>5016</v>
      </c>
      <c r="F4300" s="11">
        <f t="shared" si="67"/>
        <v>0</v>
      </c>
      <c r="G4300" s="2"/>
      <c r="H4300" s="11"/>
    </row>
    <row r="4301" spans="1:8" x14ac:dyDescent="0.25">
      <c r="A4301" s="2" t="s">
        <v>11875</v>
      </c>
      <c r="B4301" s="2" t="s">
        <v>11876</v>
      </c>
      <c r="C4301" s="2" t="s">
        <v>11877</v>
      </c>
      <c r="D4301" s="4">
        <v>22436</v>
      </c>
      <c r="F4301" s="11">
        <f t="shared" si="67"/>
        <v>0</v>
      </c>
      <c r="G4301" s="2"/>
      <c r="H4301" s="11"/>
    </row>
    <row r="4302" spans="1:8" x14ac:dyDescent="0.25">
      <c r="A4302" s="2" t="s">
        <v>11878</v>
      </c>
      <c r="B4302" s="2" t="s">
        <v>11879</v>
      </c>
      <c r="C4302" s="2" t="s">
        <v>11880</v>
      </c>
      <c r="D4302" s="4">
        <v>20982</v>
      </c>
      <c r="F4302" s="11">
        <f t="shared" si="67"/>
        <v>0</v>
      </c>
      <c r="G4302" s="2"/>
      <c r="H4302" s="11"/>
    </row>
    <row r="4303" spans="1:8" x14ac:dyDescent="0.25">
      <c r="A4303" s="2" t="s">
        <v>11881</v>
      </c>
      <c r="B4303" s="2" t="s">
        <v>11882</v>
      </c>
      <c r="C4303" s="2" t="s">
        <v>11883</v>
      </c>
      <c r="D4303" s="4">
        <v>23241</v>
      </c>
      <c r="F4303" s="11">
        <f t="shared" si="67"/>
        <v>0</v>
      </c>
      <c r="G4303" s="2"/>
      <c r="H4303" s="11"/>
    </row>
    <row r="4304" spans="1:8" x14ac:dyDescent="0.25">
      <c r="A4304" s="2" t="s">
        <v>11884</v>
      </c>
      <c r="B4304" s="2" t="s">
        <v>11885</v>
      </c>
      <c r="C4304" s="2" t="s">
        <v>11886</v>
      </c>
      <c r="D4304" s="4">
        <v>37214</v>
      </c>
      <c r="F4304" s="11">
        <f t="shared" si="67"/>
        <v>0</v>
      </c>
      <c r="G4304" s="2"/>
      <c r="H4304" s="11"/>
    </row>
    <row r="4305" spans="1:8" x14ac:dyDescent="0.25">
      <c r="A4305" s="2" t="s">
        <v>11887</v>
      </c>
      <c r="B4305" s="2" t="s">
        <v>11888</v>
      </c>
      <c r="C4305" s="2" t="s">
        <v>11889</v>
      </c>
      <c r="D4305" s="4">
        <v>12882</v>
      </c>
      <c r="F4305" s="11">
        <f t="shared" si="67"/>
        <v>0</v>
      </c>
      <c r="G4305" s="2"/>
      <c r="H4305" s="11"/>
    </row>
    <row r="4306" spans="1:8" x14ac:dyDescent="0.25">
      <c r="A4306" s="2" t="s">
        <v>11890</v>
      </c>
      <c r="B4306" s="2" t="s">
        <v>10897</v>
      </c>
      <c r="C4306" s="2" t="s">
        <v>11891</v>
      </c>
      <c r="D4306" s="4">
        <v>11441</v>
      </c>
      <c r="F4306" s="11">
        <f t="shared" si="67"/>
        <v>0</v>
      </c>
      <c r="G4306" s="2"/>
      <c r="H4306" s="11"/>
    </row>
    <row r="4307" spans="1:8" x14ac:dyDescent="0.25">
      <c r="A4307" s="2" t="s">
        <v>11892</v>
      </c>
      <c r="B4307" s="2" t="s">
        <v>11873</v>
      </c>
      <c r="C4307" s="2" t="s">
        <v>11893</v>
      </c>
      <c r="D4307" s="4">
        <v>5016</v>
      </c>
      <c r="F4307" s="11">
        <f t="shared" si="67"/>
        <v>0</v>
      </c>
      <c r="G4307" s="2"/>
      <c r="H4307" s="11"/>
    </row>
    <row r="4308" spans="1:8" x14ac:dyDescent="0.25">
      <c r="A4308" s="2" t="s">
        <v>11894</v>
      </c>
      <c r="B4308" s="2" t="s">
        <v>11895</v>
      </c>
      <c r="C4308" s="2" t="s">
        <v>11896</v>
      </c>
      <c r="D4308" s="4">
        <v>9811</v>
      </c>
      <c r="F4308" s="11">
        <f t="shared" si="67"/>
        <v>0</v>
      </c>
      <c r="G4308" s="2"/>
      <c r="H4308" s="11"/>
    </row>
    <row r="4309" spans="1:8" x14ac:dyDescent="0.25">
      <c r="A4309" s="2" t="s">
        <v>11898</v>
      </c>
      <c r="B4309" s="2" t="s">
        <v>11899</v>
      </c>
      <c r="C4309" s="2" t="s">
        <v>11900</v>
      </c>
      <c r="D4309" s="4">
        <v>26915</v>
      </c>
      <c r="F4309" s="11">
        <f t="shared" si="67"/>
        <v>0</v>
      </c>
      <c r="G4309" s="2"/>
      <c r="H4309" s="11"/>
    </row>
    <row r="4310" spans="1:8" x14ac:dyDescent="0.25">
      <c r="A4310" s="2" t="s">
        <v>11901</v>
      </c>
      <c r="B4310" s="2" t="s">
        <v>11902</v>
      </c>
      <c r="C4310" s="2" t="s">
        <v>11903</v>
      </c>
      <c r="D4310" s="4">
        <v>20515</v>
      </c>
      <c r="F4310" s="11">
        <f t="shared" si="67"/>
        <v>0</v>
      </c>
      <c r="G4310" s="2"/>
      <c r="H4310" s="11"/>
    </row>
    <row r="4311" spans="1:8" x14ac:dyDescent="0.25">
      <c r="A4311" s="2" t="s">
        <v>11904</v>
      </c>
      <c r="B4311" s="2" t="s">
        <v>11905</v>
      </c>
      <c r="C4311" s="2" t="s">
        <v>11906</v>
      </c>
      <c r="D4311" s="4">
        <v>28243</v>
      </c>
      <c r="F4311" s="11">
        <f t="shared" si="67"/>
        <v>0</v>
      </c>
      <c r="G4311" s="2"/>
      <c r="H4311" s="11"/>
    </row>
    <row r="4312" spans="1:8" x14ac:dyDescent="0.25">
      <c r="A4312" s="2" t="s">
        <v>11907</v>
      </c>
      <c r="B4312" s="2" t="s">
        <v>11908</v>
      </c>
      <c r="C4312" s="2" t="s">
        <v>11909</v>
      </c>
      <c r="D4312" s="4">
        <v>22479</v>
      </c>
      <c r="F4312" s="11">
        <f t="shared" si="67"/>
        <v>0</v>
      </c>
      <c r="G4312" s="2"/>
      <c r="H4312" s="11"/>
    </row>
    <row r="4313" spans="1:8" x14ac:dyDescent="0.25">
      <c r="A4313" s="2" t="s">
        <v>11910</v>
      </c>
      <c r="B4313" s="2" t="s">
        <v>11911</v>
      </c>
      <c r="C4313" s="2" t="s">
        <v>11912</v>
      </c>
      <c r="D4313" s="4">
        <v>15864</v>
      </c>
      <c r="F4313" s="11">
        <f t="shared" si="67"/>
        <v>0</v>
      </c>
      <c r="G4313" s="2"/>
      <c r="H4313" s="11"/>
    </row>
    <row r="4314" spans="1:8" x14ac:dyDescent="0.25">
      <c r="A4314" s="2" t="s">
        <v>11913</v>
      </c>
      <c r="B4314" s="2" t="s">
        <v>11914</v>
      </c>
      <c r="C4314" s="2" t="s">
        <v>11915</v>
      </c>
      <c r="D4314" s="4">
        <v>10537</v>
      </c>
      <c r="F4314" s="11">
        <f t="shared" si="67"/>
        <v>0</v>
      </c>
      <c r="G4314" s="2"/>
      <c r="H4314" s="11"/>
    </row>
    <row r="4315" spans="1:8" x14ac:dyDescent="0.25">
      <c r="A4315" s="2" t="s">
        <v>11916</v>
      </c>
      <c r="B4315" s="2" t="s">
        <v>11873</v>
      </c>
      <c r="C4315" s="2" t="s">
        <v>11917</v>
      </c>
      <c r="D4315" s="4">
        <v>5701</v>
      </c>
      <c r="F4315" s="11">
        <f t="shared" si="67"/>
        <v>0</v>
      </c>
      <c r="G4315" s="2"/>
      <c r="H4315" s="11"/>
    </row>
    <row r="4316" spans="1:8" x14ac:dyDescent="0.25">
      <c r="A4316" s="2" t="s">
        <v>11918</v>
      </c>
      <c r="B4316" s="2" t="s">
        <v>11919</v>
      </c>
      <c r="C4316" s="2" t="s">
        <v>11920</v>
      </c>
      <c r="D4316" s="4">
        <v>34258</v>
      </c>
      <c r="F4316" s="11">
        <f t="shared" si="67"/>
        <v>0</v>
      </c>
      <c r="G4316" s="2"/>
      <c r="H4316" s="11"/>
    </row>
    <row r="4317" spans="1:8" x14ac:dyDescent="0.25">
      <c r="A4317" s="2" t="s">
        <v>11921</v>
      </c>
      <c r="B4317" s="2" t="s">
        <v>11777</v>
      </c>
      <c r="C4317" s="2" t="s">
        <v>11922</v>
      </c>
      <c r="D4317" s="4">
        <v>17826</v>
      </c>
      <c r="F4317" s="11">
        <f t="shared" si="67"/>
        <v>0</v>
      </c>
      <c r="G4317" s="2"/>
      <c r="H4317" s="11"/>
    </row>
    <row r="4318" spans="1:8" x14ac:dyDescent="0.25">
      <c r="A4318" s="2" t="s">
        <v>11923</v>
      </c>
      <c r="B4318" s="2" t="s">
        <v>11924</v>
      </c>
      <c r="C4318" s="2" t="s">
        <v>11925</v>
      </c>
      <c r="D4318" s="4">
        <v>30427</v>
      </c>
      <c r="F4318" s="11">
        <f t="shared" si="67"/>
        <v>0</v>
      </c>
      <c r="G4318" s="2"/>
      <c r="H4318" s="11"/>
    </row>
    <row r="4319" spans="1:8" x14ac:dyDescent="0.25">
      <c r="A4319" s="2" t="s">
        <v>11926</v>
      </c>
      <c r="B4319" s="2" t="s">
        <v>10897</v>
      </c>
      <c r="C4319" s="2" t="s">
        <v>11927</v>
      </c>
      <c r="D4319" s="4">
        <v>10700</v>
      </c>
      <c r="F4319" s="11">
        <f t="shared" si="67"/>
        <v>0</v>
      </c>
      <c r="G4319" s="2"/>
      <c r="H4319" s="11"/>
    </row>
    <row r="4320" spans="1:8" x14ac:dyDescent="0.25">
      <c r="A4320" s="2" t="s">
        <v>11928</v>
      </c>
      <c r="B4320" s="2" t="s">
        <v>11929</v>
      </c>
      <c r="C4320" s="2" t="s">
        <v>11930</v>
      </c>
      <c r="D4320" s="4">
        <v>20416</v>
      </c>
      <c r="F4320" s="11">
        <f t="shared" si="67"/>
        <v>0</v>
      </c>
      <c r="G4320" s="2"/>
      <c r="H4320" s="11"/>
    </row>
    <row r="4321" spans="1:8" x14ac:dyDescent="0.25">
      <c r="A4321" s="2" t="s">
        <v>11931</v>
      </c>
      <c r="B4321" s="2" t="s">
        <v>11932</v>
      </c>
      <c r="C4321" s="2" t="s">
        <v>11933</v>
      </c>
      <c r="D4321" s="4">
        <v>32792</v>
      </c>
      <c r="F4321" s="11">
        <f t="shared" si="67"/>
        <v>0</v>
      </c>
      <c r="G4321" s="2"/>
      <c r="H4321" s="11"/>
    </row>
    <row r="4322" spans="1:8" x14ac:dyDescent="0.25">
      <c r="A4322" s="2" t="s">
        <v>11934</v>
      </c>
      <c r="B4322" s="2" t="s">
        <v>11840</v>
      </c>
      <c r="C4322" s="2" t="s">
        <v>11935</v>
      </c>
      <c r="D4322" s="4">
        <v>24691</v>
      </c>
      <c r="F4322" s="11">
        <f t="shared" si="67"/>
        <v>0</v>
      </c>
      <c r="G4322" s="2"/>
      <c r="H4322" s="11"/>
    </row>
    <row r="4323" spans="1:8" x14ac:dyDescent="0.25">
      <c r="A4323" s="2" t="s">
        <v>11936</v>
      </c>
      <c r="B4323" s="2" t="s">
        <v>11873</v>
      </c>
      <c r="C4323" s="2" t="s">
        <v>11937</v>
      </c>
      <c r="D4323" s="4">
        <v>6441</v>
      </c>
      <c r="F4323" s="11">
        <f t="shared" si="67"/>
        <v>0</v>
      </c>
      <c r="G4323" s="2"/>
      <c r="H4323" s="11"/>
    </row>
    <row r="4324" spans="1:8" x14ac:dyDescent="0.25">
      <c r="A4324" s="2" t="s">
        <v>11938</v>
      </c>
      <c r="B4324" s="2" t="s">
        <v>11939</v>
      </c>
      <c r="C4324" s="2" t="s">
        <v>11940</v>
      </c>
      <c r="D4324" s="4">
        <v>2001</v>
      </c>
      <c r="F4324" s="11">
        <f t="shared" si="67"/>
        <v>0</v>
      </c>
      <c r="G4324" s="2"/>
      <c r="H4324" s="11"/>
    </row>
    <row r="4325" spans="1:8" x14ac:dyDescent="0.25">
      <c r="A4325" s="2" t="s">
        <v>11941</v>
      </c>
      <c r="B4325" s="2" t="s">
        <v>11942</v>
      </c>
      <c r="C4325" s="2" t="s">
        <v>11943</v>
      </c>
      <c r="D4325" s="4">
        <v>31616</v>
      </c>
      <c r="F4325" s="11">
        <f t="shared" si="67"/>
        <v>0</v>
      </c>
      <c r="G4325" s="2"/>
      <c r="H4325" s="11"/>
    </row>
    <row r="4326" spans="1:8" x14ac:dyDescent="0.25">
      <c r="A4326" s="2" t="s">
        <v>11944</v>
      </c>
      <c r="B4326" s="2" t="s">
        <v>11945</v>
      </c>
      <c r="C4326" s="2" t="s">
        <v>11946</v>
      </c>
      <c r="D4326" s="4">
        <v>13173</v>
      </c>
      <c r="F4326" s="11">
        <f t="shared" si="67"/>
        <v>0</v>
      </c>
      <c r="G4326" s="2"/>
      <c r="H4326" s="11"/>
    </row>
    <row r="4327" spans="1:8" x14ac:dyDescent="0.25">
      <c r="A4327" s="2" t="s">
        <v>11947</v>
      </c>
      <c r="B4327" s="2" t="s">
        <v>11803</v>
      </c>
      <c r="C4327" s="2" t="s">
        <v>11948</v>
      </c>
      <c r="D4327" s="4">
        <v>28009</v>
      </c>
      <c r="F4327" s="11">
        <f t="shared" si="67"/>
        <v>0</v>
      </c>
      <c r="G4327" s="2"/>
      <c r="H4327" s="11"/>
    </row>
    <row r="4328" spans="1:8" x14ac:dyDescent="0.25">
      <c r="A4328" s="2" t="s">
        <v>11949</v>
      </c>
      <c r="B4328" s="2" t="s">
        <v>11950</v>
      </c>
      <c r="C4328" s="2" t="s">
        <v>11951</v>
      </c>
      <c r="D4328" s="4">
        <v>24691</v>
      </c>
      <c r="F4328" s="11">
        <f t="shared" si="67"/>
        <v>0</v>
      </c>
      <c r="G4328" s="2"/>
      <c r="H4328" s="11"/>
    </row>
    <row r="4329" spans="1:8" x14ac:dyDescent="0.25">
      <c r="A4329" s="2" t="s">
        <v>11952</v>
      </c>
      <c r="B4329" s="2" t="s">
        <v>11953</v>
      </c>
      <c r="C4329" s="2" t="s">
        <v>11954</v>
      </c>
      <c r="D4329" s="4">
        <v>30694</v>
      </c>
      <c r="F4329" s="11">
        <f t="shared" si="67"/>
        <v>0</v>
      </c>
      <c r="G4329" s="2"/>
      <c r="H4329" s="11"/>
    </row>
    <row r="4330" spans="1:8" x14ac:dyDescent="0.25">
      <c r="A4330" s="2" t="s">
        <v>11955</v>
      </c>
      <c r="B4330" s="2" t="s">
        <v>11956</v>
      </c>
      <c r="C4330" s="2" t="s">
        <v>11957</v>
      </c>
      <c r="D4330" s="4">
        <v>37669</v>
      </c>
      <c r="F4330" s="11">
        <f t="shared" si="67"/>
        <v>0</v>
      </c>
      <c r="G4330" s="2"/>
      <c r="H4330" s="11"/>
    </row>
    <row r="4331" spans="1:8" x14ac:dyDescent="0.25">
      <c r="A4331" s="2" t="s">
        <v>11958</v>
      </c>
      <c r="B4331" s="2" t="s">
        <v>11959</v>
      </c>
      <c r="C4331" s="2" t="s">
        <v>11960</v>
      </c>
      <c r="D4331" s="4">
        <v>2923</v>
      </c>
      <c r="F4331" s="11">
        <f t="shared" si="67"/>
        <v>0</v>
      </c>
      <c r="G4331" s="2"/>
      <c r="H4331" s="11"/>
    </row>
    <row r="4332" spans="1:8" x14ac:dyDescent="0.25">
      <c r="A4332" s="2" t="s">
        <v>11961</v>
      </c>
      <c r="B4332" s="2" t="s">
        <v>11962</v>
      </c>
      <c r="C4332" s="2" t="s">
        <v>11963</v>
      </c>
      <c r="D4332" s="4">
        <v>10489</v>
      </c>
      <c r="F4332" s="11">
        <f t="shared" si="67"/>
        <v>0</v>
      </c>
      <c r="G4332" s="2"/>
      <c r="H4332" s="11"/>
    </row>
    <row r="4333" spans="1:8" x14ac:dyDescent="0.25">
      <c r="A4333" s="2" t="s">
        <v>11964</v>
      </c>
      <c r="B4333" s="2" t="s">
        <v>11965</v>
      </c>
      <c r="C4333" s="2" t="s">
        <v>11966</v>
      </c>
      <c r="D4333" s="4">
        <v>372</v>
      </c>
      <c r="F4333" s="11">
        <f t="shared" si="67"/>
        <v>0</v>
      </c>
      <c r="G4333" s="2"/>
      <c r="H4333" s="11"/>
    </row>
    <row r="4334" spans="1:8" x14ac:dyDescent="0.25">
      <c r="A4334" s="2" t="s">
        <v>11967</v>
      </c>
      <c r="B4334" s="2" t="s">
        <v>11873</v>
      </c>
      <c r="C4334" s="2" t="s">
        <v>11968</v>
      </c>
      <c r="D4334" s="4">
        <v>10502</v>
      </c>
      <c r="F4334" s="11">
        <f t="shared" si="67"/>
        <v>0</v>
      </c>
      <c r="G4334" s="2"/>
      <c r="H4334" s="11"/>
    </row>
    <row r="4335" spans="1:8" x14ac:dyDescent="0.25">
      <c r="A4335" s="2" t="s">
        <v>11969</v>
      </c>
      <c r="B4335" s="2" t="s">
        <v>11970</v>
      </c>
      <c r="C4335" s="2" t="s">
        <v>11971</v>
      </c>
      <c r="D4335" s="4">
        <v>26557</v>
      </c>
      <c r="F4335" s="11">
        <f t="shared" si="67"/>
        <v>0</v>
      </c>
      <c r="G4335" s="2"/>
      <c r="H4335" s="11"/>
    </row>
    <row r="4336" spans="1:8" x14ac:dyDescent="0.25">
      <c r="A4336" s="2" t="s">
        <v>11972</v>
      </c>
      <c r="B4336" s="2" t="s">
        <v>11973</v>
      </c>
      <c r="C4336" s="2" t="s">
        <v>11974</v>
      </c>
      <c r="D4336" s="4">
        <v>23141</v>
      </c>
      <c r="F4336" s="11">
        <f t="shared" si="67"/>
        <v>0</v>
      </c>
      <c r="G4336" s="2"/>
      <c r="H4336" s="11"/>
    </row>
    <row r="4337" spans="1:8" x14ac:dyDescent="0.25">
      <c r="A4337" s="2" t="s">
        <v>11975</v>
      </c>
      <c r="B4337" s="2" t="s">
        <v>11976</v>
      </c>
      <c r="C4337" s="2" t="s">
        <v>11977</v>
      </c>
      <c r="D4337" s="4">
        <v>10489</v>
      </c>
      <c r="F4337" s="11">
        <f t="shared" si="67"/>
        <v>0</v>
      </c>
      <c r="G4337" s="2"/>
      <c r="H4337" s="11"/>
    </row>
    <row r="4338" spans="1:8" x14ac:dyDescent="0.25">
      <c r="A4338" s="2" t="s">
        <v>11978</v>
      </c>
      <c r="B4338" s="2" t="s">
        <v>11979</v>
      </c>
      <c r="C4338" s="2" t="s">
        <v>11980</v>
      </c>
      <c r="D4338" s="4">
        <v>34101</v>
      </c>
      <c r="F4338" s="11">
        <f t="shared" si="67"/>
        <v>0</v>
      </c>
      <c r="G4338" s="2"/>
      <c r="H4338" s="11"/>
    </row>
    <row r="4339" spans="1:8" x14ac:dyDescent="0.25">
      <c r="A4339" s="2" t="s">
        <v>11981</v>
      </c>
      <c r="B4339" s="2" t="s">
        <v>11817</v>
      </c>
      <c r="C4339" s="2" t="s">
        <v>11982</v>
      </c>
      <c r="D4339" s="4">
        <v>36354</v>
      </c>
      <c r="F4339" s="11">
        <f t="shared" si="67"/>
        <v>0</v>
      </c>
      <c r="G4339" s="2"/>
      <c r="H4339" s="11"/>
    </row>
    <row r="4340" spans="1:8" x14ac:dyDescent="0.25">
      <c r="A4340" s="2" t="s">
        <v>11983</v>
      </c>
      <c r="B4340" s="2" t="s">
        <v>11984</v>
      </c>
      <c r="C4340" s="2" t="s">
        <v>11985</v>
      </c>
      <c r="D4340" s="4">
        <v>21748</v>
      </c>
      <c r="F4340" s="11">
        <f t="shared" si="67"/>
        <v>0</v>
      </c>
      <c r="G4340" s="2"/>
      <c r="H4340" s="11"/>
    </row>
    <row r="4341" spans="1:8" x14ac:dyDescent="0.25">
      <c r="A4341" s="2" t="s">
        <v>11986</v>
      </c>
      <c r="B4341" s="2" t="s">
        <v>10897</v>
      </c>
      <c r="C4341" s="2" t="s">
        <v>11987</v>
      </c>
      <c r="D4341" s="4">
        <v>11062</v>
      </c>
      <c r="F4341" s="11">
        <f t="shared" si="67"/>
        <v>0</v>
      </c>
      <c r="G4341" s="2"/>
      <c r="H4341" s="11"/>
    </row>
    <row r="4342" spans="1:8" x14ac:dyDescent="0.25">
      <c r="A4342" s="2" t="s">
        <v>11988</v>
      </c>
      <c r="B4342" s="2" t="s">
        <v>11989</v>
      </c>
      <c r="C4342" s="2" t="s">
        <v>11990</v>
      </c>
      <c r="D4342" s="4">
        <v>11853</v>
      </c>
      <c r="F4342" s="11">
        <f t="shared" si="67"/>
        <v>0</v>
      </c>
      <c r="G4342" s="2"/>
      <c r="H4342" s="11"/>
    </row>
    <row r="4343" spans="1:8" x14ac:dyDescent="0.25">
      <c r="A4343" s="2" t="s">
        <v>11991</v>
      </c>
      <c r="B4343" s="2" t="s">
        <v>11992</v>
      </c>
      <c r="C4343" s="2" t="s">
        <v>11993</v>
      </c>
      <c r="D4343" s="4">
        <v>18003</v>
      </c>
      <c r="F4343" s="11">
        <f t="shared" si="67"/>
        <v>0</v>
      </c>
      <c r="G4343" s="2"/>
      <c r="H4343" s="11"/>
    </row>
    <row r="4344" spans="1:8" x14ac:dyDescent="0.25">
      <c r="A4344" s="2" t="s">
        <v>11994</v>
      </c>
      <c r="B4344" s="2" t="s">
        <v>11995</v>
      </c>
      <c r="C4344" s="2" t="s">
        <v>11996</v>
      </c>
      <c r="D4344" s="4">
        <v>33517</v>
      </c>
      <c r="F4344" s="11">
        <f t="shared" si="67"/>
        <v>0</v>
      </c>
      <c r="G4344" s="2"/>
      <c r="H4344" s="11"/>
    </row>
    <row r="4345" spans="1:8" x14ac:dyDescent="0.25">
      <c r="A4345" s="2" t="s">
        <v>11997</v>
      </c>
      <c r="B4345" s="2" t="s">
        <v>11998</v>
      </c>
      <c r="C4345" s="2" t="s">
        <v>11999</v>
      </c>
      <c r="D4345" s="4">
        <v>17581</v>
      </c>
      <c r="F4345" s="11">
        <f t="shared" si="67"/>
        <v>0</v>
      </c>
      <c r="G4345" s="2"/>
      <c r="H4345" s="11"/>
    </row>
    <row r="4346" spans="1:8" x14ac:dyDescent="0.25">
      <c r="A4346" s="2" t="s">
        <v>12000</v>
      </c>
      <c r="B4346" s="2" t="s">
        <v>11873</v>
      </c>
      <c r="C4346" s="2" t="s">
        <v>12001</v>
      </c>
      <c r="D4346" s="4">
        <v>6441</v>
      </c>
      <c r="F4346" s="11">
        <f t="shared" si="67"/>
        <v>0</v>
      </c>
      <c r="G4346" s="2"/>
      <c r="H4346" s="11"/>
    </row>
    <row r="4347" spans="1:8" x14ac:dyDescent="0.25">
      <c r="A4347" s="2" t="s">
        <v>12002</v>
      </c>
      <c r="B4347" s="2" t="s">
        <v>10897</v>
      </c>
      <c r="C4347" s="2" t="s">
        <v>12003</v>
      </c>
      <c r="D4347" s="4">
        <v>10017</v>
      </c>
      <c r="F4347" s="11">
        <f t="shared" si="67"/>
        <v>0</v>
      </c>
      <c r="G4347" s="2"/>
      <c r="H4347" s="11"/>
    </row>
    <row r="4348" spans="1:8" x14ac:dyDescent="0.25">
      <c r="A4348" s="2" t="s">
        <v>12004</v>
      </c>
      <c r="B4348" s="2" t="s">
        <v>12005</v>
      </c>
      <c r="C4348" s="2" t="s">
        <v>12006</v>
      </c>
      <c r="D4348" s="4">
        <v>28550</v>
      </c>
      <c r="F4348" s="11">
        <f t="shared" si="67"/>
        <v>0</v>
      </c>
      <c r="G4348" s="2"/>
      <c r="H4348" s="11"/>
    </row>
    <row r="4349" spans="1:8" x14ac:dyDescent="0.25">
      <c r="A4349" s="2" t="s">
        <v>12007</v>
      </c>
      <c r="B4349" s="2" t="s">
        <v>10857</v>
      </c>
      <c r="C4349" s="2" t="s">
        <v>12008</v>
      </c>
      <c r="D4349" s="4">
        <v>4009</v>
      </c>
      <c r="F4349" s="11">
        <f t="shared" si="67"/>
        <v>0</v>
      </c>
      <c r="G4349" s="2"/>
      <c r="H4349" s="11"/>
    </row>
    <row r="4350" spans="1:8" x14ac:dyDescent="0.25">
      <c r="A4350" s="2" t="s">
        <v>12009</v>
      </c>
      <c r="B4350" s="2" t="s">
        <v>12010</v>
      </c>
      <c r="C4350" s="2" t="s">
        <v>12011</v>
      </c>
      <c r="D4350" s="4">
        <v>1757</v>
      </c>
      <c r="F4350" s="11">
        <f t="shared" si="67"/>
        <v>0</v>
      </c>
      <c r="G4350" s="2"/>
      <c r="H4350" s="11"/>
    </row>
    <row r="4351" spans="1:8" x14ac:dyDescent="0.25">
      <c r="A4351" s="2" t="s">
        <v>12012</v>
      </c>
      <c r="B4351" s="2" t="s">
        <v>12013</v>
      </c>
      <c r="C4351" s="2" t="s">
        <v>12014</v>
      </c>
      <c r="D4351" s="4">
        <v>34416</v>
      </c>
      <c r="F4351" s="11">
        <f t="shared" si="67"/>
        <v>0</v>
      </c>
      <c r="G4351" s="2"/>
      <c r="H4351" s="11"/>
    </row>
    <row r="4352" spans="1:8" x14ac:dyDescent="0.25">
      <c r="A4352" s="2" t="s">
        <v>12015</v>
      </c>
      <c r="B4352" s="2" t="s">
        <v>12016</v>
      </c>
      <c r="C4352" s="2" t="s">
        <v>12017</v>
      </c>
      <c r="D4352" s="4">
        <v>23745</v>
      </c>
      <c r="F4352" s="11">
        <f t="shared" si="67"/>
        <v>0</v>
      </c>
      <c r="G4352" s="2"/>
      <c r="H4352" s="11"/>
    </row>
    <row r="4353" spans="1:8" x14ac:dyDescent="0.25">
      <c r="A4353" s="2" t="s">
        <v>12018</v>
      </c>
      <c r="B4353" s="2" t="s">
        <v>12013</v>
      </c>
      <c r="C4353" s="2" t="s">
        <v>12019</v>
      </c>
      <c r="D4353" s="4">
        <v>28563</v>
      </c>
      <c r="F4353" s="11">
        <f t="shared" si="67"/>
        <v>0</v>
      </c>
      <c r="G4353" s="2"/>
      <c r="H4353" s="11"/>
    </row>
    <row r="4354" spans="1:8" x14ac:dyDescent="0.25">
      <c r="A4354" s="2" t="s">
        <v>12020</v>
      </c>
      <c r="B4354" s="2" t="s">
        <v>12013</v>
      </c>
      <c r="C4354" s="2" t="s">
        <v>12021</v>
      </c>
      <c r="D4354" s="4">
        <v>23222</v>
      </c>
      <c r="F4354" s="11">
        <f t="shared" si="67"/>
        <v>0</v>
      </c>
      <c r="G4354" s="2"/>
      <c r="H4354" s="11"/>
    </row>
    <row r="4355" spans="1:8" x14ac:dyDescent="0.25">
      <c r="A4355" s="2" t="s">
        <v>12022</v>
      </c>
      <c r="B4355" s="2" t="s">
        <v>12023</v>
      </c>
      <c r="C4355" s="2" t="s">
        <v>12024</v>
      </c>
      <c r="D4355" s="4">
        <v>30073</v>
      </c>
      <c r="F4355" s="11">
        <f t="shared" si="67"/>
        <v>0</v>
      </c>
      <c r="G4355" s="2"/>
      <c r="H4355" s="11"/>
    </row>
    <row r="4356" spans="1:8" x14ac:dyDescent="0.25">
      <c r="A4356" s="2" t="s">
        <v>12025</v>
      </c>
      <c r="B4356" s="2" t="s">
        <v>10897</v>
      </c>
      <c r="C4356" s="2" t="s">
        <v>12026</v>
      </c>
      <c r="D4356" s="4">
        <v>10017</v>
      </c>
      <c r="F4356" s="11">
        <f t="shared" si="67"/>
        <v>0</v>
      </c>
      <c r="G4356" s="2"/>
      <c r="H4356" s="11"/>
    </row>
    <row r="4357" spans="1:8" x14ac:dyDescent="0.25">
      <c r="A4357" s="2" t="s">
        <v>12027</v>
      </c>
      <c r="B4357" s="2" t="s">
        <v>12028</v>
      </c>
      <c r="C4357" s="2" t="s">
        <v>12029</v>
      </c>
      <c r="D4357" s="4">
        <v>24734</v>
      </c>
      <c r="F4357" s="11">
        <f t="shared" si="67"/>
        <v>0</v>
      </c>
      <c r="G4357" s="2"/>
      <c r="H4357" s="11"/>
    </row>
    <row r="4358" spans="1:8" x14ac:dyDescent="0.25">
      <c r="A4358" s="2" t="s">
        <v>12030</v>
      </c>
      <c r="B4358" s="2" t="s">
        <v>12031</v>
      </c>
      <c r="C4358" s="2" t="s">
        <v>12032</v>
      </c>
      <c r="D4358" s="4">
        <v>12224</v>
      </c>
      <c r="F4358" s="11">
        <f t="shared" si="67"/>
        <v>0</v>
      </c>
      <c r="G4358" s="2"/>
      <c r="H4358" s="11"/>
    </row>
    <row r="4359" spans="1:8" x14ac:dyDescent="0.25">
      <c r="A4359" s="2" t="s">
        <v>12033</v>
      </c>
      <c r="B4359" s="2" t="s">
        <v>11727</v>
      </c>
      <c r="C4359" s="2" t="s">
        <v>11883</v>
      </c>
      <c r="D4359" s="4">
        <v>25560</v>
      </c>
      <c r="F4359" s="11">
        <f t="shared" si="67"/>
        <v>0</v>
      </c>
      <c r="G4359" s="2"/>
      <c r="H4359" s="11"/>
    </row>
    <row r="4360" spans="1:8" x14ac:dyDescent="0.25">
      <c r="A4360" s="2" t="s">
        <v>12034</v>
      </c>
      <c r="B4360" s="2" t="s">
        <v>11774</v>
      </c>
      <c r="C4360" s="2" t="s">
        <v>12035</v>
      </c>
      <c r="D4360" s="4">
        <v>11147</v>
      </c>
      <c r="F4360" s="11">
        <f t="shared" ref="F4360:F4423" si="68">D4360*E4360</f>
        <v>0</v>
      </c>
      <c r="G4360" s="2"/>
      <c r="H4360" s="11"/>
    </row>
    <row r="4361" spans="1:8" x14ac:dyDescent="0.25">
      <c r="A4361" s="2" t="s">
        <v>12037</v>
      </c>
      <c r="B4361" s="2" t="s">
        <v>12038</v>
      </c>
      <c r="C4361" s="2" t="s">
        <v>12039</v>
      </c>
      <c r="D4361" s="4">
        <v>32540</v>
      </c>
      <c r="F4361" s="11">
        <f t="shared" si="68"/>
        <v>0</v>
      </c>
      <c r="G4361" s="2"/>
      <c r="H4361" s="11"/>
    </row>
    <row r="4362" spans="1:8" x14ac:dyDescent="0.25">
      <c r="A4362" s="2" t="s">
        <v>12040</v>
      </c>
      <c r="B4362" s="2" t="s">
        <v>12041</v>
      </c>
      <c r="C4362" s="2" t="s">
        <v>12042</v>
      </c>
      <c r="D4362" s="4">
        <v>24791</v>
      </c>
      <c r="F4362" s="11">
        <f t="shared" si="68"/>
        <v>0</v>
      </c>
      <c r="G4362" s="2"/>
      <c r="H4362" s="11"/>
    </row>
    <row r="4363" spans="1:8" x14ac:dyDescent="0.25">
      <c r="A4363" s="2" t="s">
        <v>12043</v>
      </c>
      <c r="B4363" s="2" t="s">
        <v>12044</v>
      </c>
      <c r="C4363" s="2" t="s">
        <v>12045</v>
      </c>
      <c r="D4363" s="4">
        <v>25331</v>
      </c>
      <c r="F4363" s="11">
        <f t="shared" si="68"/>
        <v>0</v>
      </c>
      <c r="G4363" s="2"/>
      <c r="H4363" s="11"/>
    </row>
    <row r="4364" spans="1:8" x14ac:dyDescent="0.25">
      <c r="A4364" s="2" t="s">
        <v>12046</v>
      </c>
      <c r="B4364" s="2" t="s">
        <v>12047</v>
      </c>
      <c r="C4364" s="2" t="s">
        <v>12048</v>
      </c>
      <c r="D4364" s="4">
        <v>27152</v>
      </c>
      <c r="F4364" s="11">
        <f t="shared" si="68"/>
        <v>0</v>
      </c>
      <c r="G4364" s="2"/>
      <c r="H4364" s="11"/>
    </row>
    <row r="4365" spans="1:8" x14ac:dyDescent="0.25">
      <c r="A4365" s="2" t="s">
        <v>12049</v>
      </c>
      <c r="B4365" s="2" t="s">
        <v>12050</v>
      </c>
      <c r="C4365" s="2" t="s">
        <v>12051</v>
      </c>
      <c r="D4365" s="4">
        <v>25096</v>
      </c>
      <c r="F4365" s="11">
        <f t="shared" si="68"/>
        <v>0</v>
      </c>
      <c r="G4365" s="2"/>
      <c r="H4365" s="11"/>
    </row>
    <row r="4366" spans="1:8" x14ac:dyDescent="0.25">
      <c r="A4366" s="2" t="s">
        <v>12052</v>
      </c>
      <c r="B4366" s="2" t="s">
        <v>11800</v>
      </c>
      <c r="C4366" s="2" t="s">
        <v>12053</v>
      </c>
      <c r="D4366" s="4">
        <v>25096</v>
      </c>
      <c r="F4366" s="11">
        <f t="shared" si="68"/>
        <v>0</v>
      </c>
      <c r="G4366" s="2"/>
      <c r="H4366" s="11"/>
    </row>
    <row r="4367" spans="1:8" x14ac:dyDescent="0.25">
      <c r="A4367" s="2" t="s">
        <v>12054</v>
      </c>
      <c r="B4367" s="2" t="s">
        <v>12055</v>
      </c>
      <c r="C4367" s="2" t="s">
        <v>11841</v>
      </c>
      <c r="D4367" s="4">
        <v>19723</v>
      </c>
      <c r="F4367" s="11">
        <f t="shared" si="68"/>
        <v>0</v>
      </c>
      <c r="G4367" s="2"/>
      <c r="H4367" s="11"/>
    </row>
    <row r="4368" spans="1:8" x14ac:dyDescent="0.25">
      <c r="A4368" s="2" t="s">
        <v>12056</v>
      </c>
      <c r="B4368" s="2" t="s">
        <v>12057</v>
      </c>
      <c r="C4368" s="2" t="s">
        <v>12058</v>
      </c>
      <c r="D4368" s="4">
        <v>15050</v>
      </c>
      <c r="F4368" s="11">
        <f t="shared" si="68"/>
        <v>0</v>
      </c>
      <c r="G4368" s="2"/>
      <c r="H4368" s="11"/>
    </row>
    <row r="4369" spans="1:8" x14ac:dyDescent="0.25">
      <c r="A4369" s="2" t="s">
        <v>12059</v>
      </c>
      <c r="B4369" s="2" t="s">
        <v>12060</v>
      </c>
      <c r="C4369" s="2" t="s">
        <v>12061</v>
      </c>
      <c r="D4369" s="4">
        <v>30075</v>
      </c>
      <c r="F4369" s="11">
        <f t="shared" si="68"/>
        <v>0</v>
      </c>
      <c r="G4369" s="2"/>
      <c r="H4369" s="11"/>
    </row>
    <row r="4370" spans="1:8" x14ac:dyDescent="0.25">
      <c r="A4370" s="2" t="s">
        <v>12062</v>
      </c>
      <c r="B4370" s="2" t="s">
        <v>12063</v>
      </c>
      <c r="C4370" s="2" t="s">
        <v>12064</v>
      </c>
      <c r="D4370" s="4">
        <v>10806</v>
      </c>
      <c r="F4370" s="11">
        <f t="shared" si="68"/>
        <v>0</v>
      </c>
      <c r="G4370" s="2"/>
      <c r="H4370" s="11"/>
    </row>
    <row r="4371" spans="1:8" x14ac:dyDescent="0.25">
      <c r="A4371" s="2" t="s">
        <v>12065</v>
      </c>
      <c r="B4371" s="2" t="s">
        <v>12066</v>
      </c>
      <c r="C4371" s="2" t="s">
        <v>12067</v>
      </c>
      <c r="D4371" s="4">
        <v>28560</v>
      </c>
      <c r="F4371" s="11">
        <f t="shared" si="68"/>
        <v>0</v>
      </c>
      <c r="G4371" s="2"/>
      <c r="H4371" s="11"/>
    </row>
    <row r="4372" spans="1:8" x14ac:dyDescent="0.25">
      <c r="A4372" s="2" t="s">
        <v>12068</v>
      </c>
      <c r="B4372" s="2" t="s">
        <v>12069</v>
      </c>
      <c r="C4372" s="2" t="s">
        <v>12070</v>
      </c>
      <c r="D4372" s="4">
        <v>21735</v>
      </c>
      <c r="F4372" s="11">
        <f t="shared" si="68"/>
        <v>0</v>
      </c>
      <c r="G4372" s="2"/>
      <c r="H4372" s="11"/>
    </row>
    <row r="4373" spans="1:8" x14ac:dyDescent="0.25">
      <c r="A4373" s="2" t="s">
        <v>12071</v>
      </c>
      <c r="B4373" s="2" t="s">
        <v>11939</v>
      </c>
      <c r="C4373" s="2" t="s">
        <v>12072</v>
      </c>
      <c r="D4373" s="4">
        <v>1011</v>
      </c>
      <c r="F4373" s="11">
        <f t="shared" si="68"/>
        <v>0</v>
      </c>
      <c r="G4373" s="2"/>
      <c r="H4373" s="11"/>
    </row>
    <row r="4374" spans="1:8" x14ac:dyDescent="0.25">
      <c r="A4374" s="2" t="s">
        <v>12073</v>
      </c>
      <c r="B4374" s="2" t="s">
        <v>12074</v>
      </c>
      <c r="C4374" s="2" t="s">
        <v>12075</v>
      </c>
      <c r="D4374" s="4">
        <v>11762</v>
      </c>
      <c r="F4374" s="11">
        <f t="shared" si="68"/>
        <v>0</v>
      </c>
      <c r="G4374" s="2"/>
      <c r="H4374" s="11"/>
    </row>
    <row r="4375" spans="1:8" x14ac:dyDescent="0.25">
      <c r="A4375" s="2" t="s">
        <v>12076</v>
      </c>
      <c r="B4375" s="2" t="s">
        <v>11858</v>
      </c>
      <c r="C4375" s="2" t="s">
        <v>12077</v>
      </c>
      <c r="D4375" s="4">
        <v>22001</v>
      </c>
      <c r="F4375" s="11">
        <f t="shared" si="68"/>
        <v>0</v>
      </c>
      <c r="G4375" s="2"/>
      <c r="H4375" s="11"/>
    </row>
    <row r="4376" spans="1:8" x14ac:dyDescent="0.25">
      <c r="A4376" s="2" t="s">
        <v>12078</v>
      </c>
      <c r="B4376" s="2" t="s">
        <v>12079</v>
      </c>
      <c r="C4376" s="2" t="s">
        <v>12080</v>
      </c>
      <c r="D4376" s="4">
        <v>27761</v>
      </c>
      <c r="F4376" s="11">
        <f t="shared" si="68"/>
        <v>0</v>
      </c>
      <c r="G4376" s="2"/>
      <c r="H4376" s="11"/>
    </row>
    <row r="4377" spans="1:8" x14ac:dyDescent="0.25">
      <c r="A4377" s="2" t="s">
        <v>12081</v>
      </c>
      <c r="B4377" s="2" t="s">
        <v>12082</v>
      </c>
      <c r="C4377" s="2" t="s">
        <v>12083</v>
      </c>
      <c r="D4377" s="4">
        <v>29676</v>
      </c>
      <c r="F4377" s="11">
        <f t="shared" si="68"/>
        <v>0</v>
      </c>
      <c r="G4377" s="2"/>
      <c r="H4377" s="11"/>
    </row>
    <row r="4378" spans="1:8" x14ac:dyDescent="0.25">
      <c r="A4378" s="2" t="s">
        <v>12084</v>
      </c>
      <c r="B4378" s="2" t="s">
        <v>12085</v>
      </c>
      <c r="C4378" s="2" t="s">
        <v>12086</v>
      </c>
      <c r="D4378" s="4">
        <v>24415</v>
      </c>
      <c r="F4378" s="11">
        <f t="shared" si="68"/>
        <v>0</v>
      </c>
      <c r="G4378" s="2"/>
      <c r="H4378" s="11"/>
    </row>
    <row r="4379" spans="1:8" x14ac:dyDescent="0.25">
      <c r="A4379" s="2" t="s">
        <v>12088</v>
      </c>
      <c r="B4379" s="2" t="s">
        <v>12089</v>
      </c>
      <c r="C4379" s="2" t="s">
        <v>12090</v>
      </c>
      <c r="D4379" s="4">
        <v>30914</v>
      </c>
      <c r="F4379" s="11">
        <f t="shared" si="68"/>
        <v>0</v>
      </c>
      <c r="G4379" s="2"/>
      <c r="H4379" s="11"/>
    </row>
    <row r="4380" spans="1:8" x14ac:dyDescent="0.25">
      <c r="A4380" s="2" t="s">
        <v>12091</v>
      </c>
      <c r="B4380" s="2" t="s">
        <v>12092</v>
      </c>
      <c r="C4380" s="2" t="s">
        <v>12093</v>
      </c>
      <c r="D4380" s="4">
        <v>11172</v>
      </c>
      <c r="F4380" s="11">
        <f t="shared" si="68"/>
        <v>0</v>
      </c>
      <c r="G4380" s="2"/>
      <c r="H4380" s="11"/>
    </row>
    <row r="4381" spans="1:8" x14ac:dyDescent="0.25">
      <c r="A4381" s="2" t="s">
        <v>12094</v>
      </c>
      <c r="B4381" s="2" t="s">
        <v>11828</v>
      </c>
      <c r="C4381" s="2" t="s">
        <v>10619</v>
      </c>
      <c r="D4381" s="4">
        <v>415</v>
      </c>
      <c r="F4381" s="11">
        <f t="shared" si="68"/>
        <v>0</v>
      </c>
      <c r="G4381" s="2"/>
      <c r="H4381" s="11"/>
    </row>
    <row r="4382" spans="1:8" x14ac:dyDescent="0.25">
      <c r="A4382" s="2" t="s">
        <v>12095</v>
      </c>
      <c r="B4382" s="2" t="s">
        <v>12096</v>
      </c>
      <c r="C4382" s="2" t="s">
        <v>12097</v>
      </c>
      <c r="D4382" s="4">
        <v>9919</v>
      </c>
      <c r="F4382" s="11">
        <f t="shared" si="68"/>
        <v>0</v>
      </c>
      <c r="G4382" s="2"/>
      <c r="H4382" s="11"/>
    </row>
    <row r="4383" spans="1:8" x14ac:dyDescent="0.25">
      <c r="A4383" s="2" t="s">
        <v>12098</v>
      </c>
      <c r="B4383" s="2" t="s">
        <v>12099</v>
      </c>
      <c r="C4383" s="2" t="s">
        <v>11643</v>
      </c>
      <c r="D4383" s="4">
        <v>35245</v>
      </c>
      <c r="F4383" s="11">
        <f t="shared" si="68"/>
        <v>0</v>
      </c>
      <c r="G4383" s="2"/>
      <c r="H4383" s="11"/>
    </row>
    <row r="4384" spans="1:8" x14ac:dyDescent="0.25">
      <c r="A4384" s="2" t="s">
        <v>12100</v>
      </c>
      <c r="B4384" s="2" t="s">
        <v>12101</v>
      </c>
      <c r="C4384" s="2" t="s">
        <v>12102</v>
      </c>
      <c r="D4384" s="4">
        <v>36043</v>
      </c>
      <c r="F4384" s="11">
        <f t="shared" si="68"/>
        <v>0</v>
      </c>
      <c r="G4384" s="2"/>
      <c r="H4384" s="11"/>
    </row>
    <row r="4385" spans="1:8" x14ac:dyDescent="0.25">
      <c r="A4385" s="2" t="s">
        <v>12103</v>
      </c>
      <c r="B4385" s="2" t="s">
        <v>11704</v>
      </c>
      <c r="C4385" s="2" t="s">
        <v>12104</v>
      </c>
      <c r="D4385" s="4">
        <v>10489</v>
      </c>
      <c r="F4385" s="11">
        <f t="shared" si="68"/>
        <v>0</v>
      </c>
      <c r="G4385" s="2"/>
      <c r="H4385" s="11"/>
    </row>
    <row r="4386" spans="1:8" x14ac:dyDescent="0.25">
      <c r="A4386" s="2" t="s">
        <v>12105</v>
      </c>
      <c r="B4386" s="2" t="s">
        <v>12106</v>
      </c>
      <c r="C4386" s="2" t="s">
        <v>12107</v>
      </c>
      <c r="D4386" s="4">
        <v>10853</v>
      </c>
      <c r="F4386" s="11">
        <f t="shared" si="68"/>
        <v>0</v>
      </c>
      <c r="G4386" s="2"/>
      <c r="H4386" s="11"/>
    </row>
    <row r="4387" spans="1:8" x14ac:dyDescent="0.25">
      <c r="A4387" s="2" t="s">
        <v>12108</v>
      </c>
      <c r="B4387" s="2" t="s">
        <v>12109</v>
      </c>
      <c r="C4387" s="2" t="s">
        <v>12110</v>
      </c>
      <c r="D4387" s="4">
        <v>29020</v>
      </c>
      <c r="F4387" s="11">
        <f t="shared" si="68"/>
        <v>0</v>
      </c>
      <c r="G4387" s="2"/>
      <c r="H4387" s="11"/>
    </row>
    <row r="4388" spans="1:8" x14ac:dyDescent="0.25">
      <c r="A4388" s="2" t="s">
        <v>12111</v>
      </c>
      <c r="B4388" s="2" t="s">
        <v>11939</v>
      </c>
      <c r="C4388" s="2" t="s">
        <v>12112</v>
      </c>
      <c r="D4388" s="4">
        <v>2001</v>
      </c>
      <c r="F4388" s="11">
        <f t="shared" si="68"/>
        <v>0</v>
      </c>
      <c r="G4388" s="2"/>
      <c r="H4388" s="11"/>
    </row>
    <row r="4389" spans="1:8" x14ac:dyDescent="0.25">
      <c r="A4389" s="2" t="s">
        <v>12113</v>
      </c>
      <c r="B4389" s="2" t="s">
        <v>12114</v>
      </c>
      <c r="C4389" s="2" t="s">
        <v>12115</v>
      </c>
      <c r="D4389" s="4">
        <v>12175</v>
      </c>
      <c r="F4389" s="11">
        <f t="shared" si="68"/>
        <v>0</v>
      </c>
      <c r="G4389" s="2"/>
      <c r="H4389" s="11"/>
    </row>
    <row r="4390" spans="1:8" x14ac:dyDescent="0.25">
      <c r="A4390" s="2" t="s">
        <v>12116</v>
      </c>
      <c r="B4390" s="2" t="s">
        <v>12117</v>
      </c>
      <c r="C4390" s="2" t="s">
        <v>12118</v>
      </c>
      <c r="D4390" s="4">
        <v>35922</v>
      </c>
      <c r="F4390" s="11">
        <f t="shared" si="68"/>
        <v>0</v>
      </c>
      <c r="G4390" s="2"/>
      <c r="H4390" s="11"/>
    </row>
    <row r="4391" spans="1:8" x14ac:dyDescent="0.25">
      <c r="A4391" s="2" t="s">
        <v>12119</v>
      </c>
      <c r="B4391" s="2" t="s">
        <v>12120</v>
      </c>
      <c r="C4391" s="2" t="s">
        <v>11693</v>
      </c>
      <c r="D4391" s="4">
        <v>21809</v>
      </c>
      <c r="F4391" s="11">
        <f t="shared" si="68"/>
        <v>0</v>
      </c>
      <c r="G4391" s="2"/>
      <c r="H4391" s="11"/>
    </row>
    <row r="4392" spans="1:8" x14ac:dyDescent="0.25">
      <c r="A4392" s="2" t="s">
        <v>12121</v>
      </c>
      <c r="B4392" s="2" t="s">
        <v>12060</v>
      </c>
      <c r="C4392" s="2" t="s">
        <v>12122</v>
      </c>
      <c r="D4392" s="4">
        <v>30075</v>
      </c>
      <c r="F4392" s="11">
        <f t="shared" si="68"/>
        <v>0</v>
      </c>
      <c r="G4392" s="2"/>
      <c r="H4392" s="11"/>
    </row>
    <row r="4393" spans="1:8" x14ac:dyDescent="0.25">
      <c r="A4393" s="2" t="s">
        <v>12123</v>
      </c>
      <c r="B4393" s="2" t="s">
        <v>12124</v>
      </c>
      <c r="C4393" s="2" t="s">
        <v>12125</v>
      </c>
      <c r="D4393" s="4">
        <v>30980</v>
      </c>
      <c r="F4393" s="11">
        <f t="shared" si="68"/>
        <v>0</v>
      </c>
      <c r="G4393" s="2"/>
      <c r="H4393" s="11"/>
    </row>
    <row r="4394" spans="1:8" x14ac:dyDescent="0.25">
      <c r="A4394" s="2" t="s">
        <v>12126</v>
      </c>
      <c r="B4394" s="2" t="s">
        <v>11707</v>
      </c>
      <c r="C4394" s="2" t="s">
        <v>12127</v>
      </c>
      <c r="D4394" s="4">
        <v>11104</v>
      </c>
      <c r="F4394" s="11">
        <f t="shared" si="68"/>
        <v>0</v>
      </c>
      <c r="G4394" s="2"/>
      <c r="H4394" s="11"/>
    </row>
    <row r="4395" spans="1:8" x14ac:dyDescent="0.25">
      <c r="A4395" s="2" t="s">
        <v>12128</v>
      </c>
      <c r="B4395" s="2" t="s">
        <v>11939</v>
      </c>
      <c r="C4395" s="2" t="s">
        <v>12129</v>
      </c>
      <c r="D4395" s="4">
        <v>2001</v>
      </c>
      <c r="F4395" s="11">
        <f t="shared" si="68"/>
        <v>0</v>
      </c>
      <c r="G4395" s="2"/>
      <c r="H4395" s="11"/>
    </row>
    <row r="4396" spans="1:8" x14ac:dyDescent="0.25">
      <c r="A4396" s="2" t="s">
        <v>12130</v>
      </c>
      <c r="B4396" s="2" t="s">
        <v>11939</v>
      </c>
      <c r="C4396" s="2" t="s">
        <v>12131</v>
      </c>
      <c r="D4396" s="4">
        <v>2001</v>
      </c>
      <c r="F4396" s="11">
        <f t="shared" si="68"/>
        <v>0</v>
      </c>
      <c r="G4396" s="2"/>
      <c r="H4396" s="11"/>
    </row>
    <row r="4397" spans="1:8" x14ac:dyDescent="0.25">
      <c r="A4397" s="2" t="s">
        <v>12132</v>
      </c>
      <c r="B4397" s="2" t="s">
        <v>12133</v>
      </c>
      <c r="C4397" s="2" t="s">
        <v>12134</v>
      </c>
      <c r="D4397" s="4">
        <v>17538</v>
      </c>
      <c r="F4397" s="11">
        <f t="shared" si="68"/>
        <v>0</v>
      </c>
      <c r="G4397" s="2"/>
      <c r="H4397" s="11"/>
    </row>
    <row r="4398" spans="1:8" x14ac:dyDescent="0.25">
      <c r="A4398" s="2" t="s">
        <v>12135</v>
      </c>
      <c r="B4398" s="2" t="s">
        <v>12136</v>
      </c>
      <c r="C4398" s="2" t="s">
        <v>12137</v>
      </c>
      <c r="D4398" s="4">
        <v>17608</v>
      </c>
      <c r="F4398" s="11">
        <f t="shared" si="68"/>
        <v>0</v>
      </c>
      <c r="G4398" s="2"/>
      <c r="H4398" s="11"/>
    </row>
    <row r="4399" spans="1:8" x14ac:dyDescent="0.25">
      <c r="A4399" s="2" t="s">
        <v>12138</v>
      </c>
      <c r="B4399" s="2" t="s">
        <v>12139</v>
      </c>
      <c r="C4399" s="2" t="s">
        <v>12140</v>
      </c>
      <c r="D4399" s="4">
        <v>19912</v>
      </c>
      <c r="F4399" s="11">
        <f t="shared" si="68"/>
        <v>0</v>
      </c>
      <c r="G4399" s="2"/>
      <c r="H4399" s="11"/>
    </row>
    <row r="4400" spans="1:8" x14ac:dyDescent="0.25">
      <c r="A4400" s="2" t="s">
        <v>12141</v>
      </c>
      <c r="B4400" s="2" t="s">
        <v>12142</v>
      </c>
      <c r="C4400" s="2" t="s">
        <v>12143</v>
      </c>
      <c r="D4400" s="4">
        <v>24407</v>
      </c>
      <c r="F4400" s="11">
        <f t="shared" si="68"/>
        <v>0</v>
      </c>
      <c r="G4400" s="2"/>
      <c r="H4400" s="11"/>
    </row>
    <row r="4401" spans="1:8" x14ac:dyDescent="0.25">
      <c r="A4401" s="2" t="s">
        <v>12144</v>
      </c>
      <c r="B4401" s="2" t="s">
        <v>11873</v>
      </c>
      <c r="C4401" s="2" t="s">
        <v>12145</v>
      </c>
      <c r="D4401" s="4">
        <v>3974</v>
      </c>
      <c r="F4401" s="11">
        <f t="shared" si="68"/>
        <v>0</v>
      </c>
      <c r="G4401" s="2"/>
      <c r="H4401" s="11"/>
    </row>
    <row r="4402" spans="1:8" x14ac:dyDescent="0.25">
      <c r="A4402" s="2" t="s">
        <v>12146</v>
      </c>
      <c r="B4402" s="2" t="s">
        <v>11939</v>
      </c>
      <c r="C4402" s="2" t="s">
        <v>12147</v>
      </c>
      <c r="D4402" s="4">
        <v>2001</v>
      </c>
      <c r="F4402" s="11">
        <f t="shared" si="68"/>
        <v>0</v>
      </c>
      <c r="G4402" s="2"/>
      <c r="H4402" s="11"/>
    </row>
    <row r="4403" spans="1:8" x14ac:dyDescent="0.25">
      <c r="A4403" s="2" t="s">
        <v>12148</v>
      </c>
      <c r="B4403" s="2" t="s">
        <v>11939</v>
      </c>
      <c r="C4403" s="2" t="s">
        <v>12149</v>
      </c>
      <c r="D4403" s="4">
        <v>2001</v>
      </c>
      <c r="F4403" s="11">
        <f t="shared" si="68"/>
        <v>0</v>
      </c>
      <c r="G4403" s="2"/>
      <c r="H4403" s="11"/>
    </row>
    <row r="4404" spans="1:8" x14ac:dyDescent="0.25">
      <c r="A4404" s="2" t="s">
        <v>12150</v>
      </c>
      <c r="B4404" s="2" t="s">
        <v>12151</v>
      </c>
      <c r="C4404" s="2" t="s">
        <v>12152</v>
      </c>
      <c r="D4404" s="4">
        <v>17072</v>
      </c>
      <c r="F4404" s="11">
        <f t="shared" si="68"/>
        <v>0</v>
      </c>
      <c r="G4404" s="2"/>
      <c r="H4404" s="11"/>
    </row>
    <row r="4405" spans="1:8" x14ac:dyDescent="0.25">
      <c r="A4405" s="2" t="s">
        <v>12153</v>
      </c>
      <c r="B4405" s="2" t="s">
        <v>12154</v>
      </c>
      <c r="C4405" s="2" t="s">
        <v>12155</v>
      </c>
      <c r="D4405" s="4">
        <v>24643</v>
      </c>
      <c r="F4405" s="11">
        <f t="shared" si="68"/>
        <v>0</v>
      </c>
      <c r="G4405" s="2"/>
      <c r="H4405" s="11"/>
    </row>
    <row r="4406" spans="1:8" x14ac:dyDescent="0.25">
      <c r="A4406" s="2" t="s">
        <v>12156</v>
      </c>
      <c r="B4406" s="2" t="s">
        <v>11962</v>
      </c>
      <c r="C4406" s="2" t="s">
        <v>12157</v>
      </c>
      <c r="D4406" s="4">
        <v>15731</v>
      </c>
      <c r="F4406" s="11">
        <f t="shared" si="68"/>
        <v>0</v>
      </c>
      <c r="G4406" s="2"/>
      <c r="H4406" s="11"/>
    </row>
    <row r="4407" spans="1:8" x14ac:dyDescent="0.25">
      <c r="A4407" s="2" t="s">
        <v>12158</v>
      </c>
      <c r="B4407" s="2" t="s">
        <v>12159</v>
      </c>
      <c r="C4407" s="2" t="s">
        <v>12160</v>
      </c>
      <c r="D4407" s="4">
        <v>9219</v>
      </c>
      <c r="F4407" s="11">
        <f t="shared" si="68"/>
        <v>0</v>
      </c>
      <c r="G4407" s="2"/>
      <c r="H4407" s="11"/>
    </row>
    <row r="4408" spans="1:8" x14ac:dyDescent="0.25">
      <c r="A4408" s="2" t="s">
        <v>12161</v>
      </c>
      <c r="B4408" s="2" t="s">
        <v>12162</v>
      </c>
      <c r="C4408" s="2" t="s">
        <v>12163</v>
      </c>
      <c r="D4408" s="4">
        <v>9286</v>
      </c>
      <c r="F4408" s="11">
        <f t="shared" si="68"/>
        <v>0</v>
      </c>
      <c r="G4408" s="2"/>
      <c r="H4408" s="11"/>
    </row>
    <row r="4409" spans="1:8" x14ac:dyDescent="0.25">
      <c r="A4409" s="2" t="s">
        <v>12164</v>
      </c>
      <c r="B4409" s="2" t="s">
        <v>12165</v>
      </c>
      <c r="C4409" s="2" t="s">
        <v>12166</v>
      </c>
      <c r="D4409" s="4">
        <v>30694</v>
      </c>
      <c r="F4409" s="11">
        <f t="shared" si="68"/>
        <v>0</v>
      </c>
      <c r="G4409" s="2"/>
      <c r="H4409" s="11"/>
    </row>
    <row r="4410" spans="1:8" x14ac:dyDescent="0.25">
      <c r="A4410" s="2" t="s">
        <v>12167</v>
      </c>
      <c r="B4410" s="2" t="s">
        <v>11939</v>
      </c>
      <c r="C4410" s="2" t="s">
        <v>12168</v>
      </c>
      <c r="D4410" s="4">
        <v>1011</v>
      </c>
      <c r="F4410" s="11">
        <f t="shared" si="68"/>
        <v>0</v>
      </c>
      <c r="G4410" s="2"/>
      <c r="H4410" s="11"/>
    </row>
    <row r="4411" spans="1:8" x14ac:dyDescent="0.25">
      <c r="A4411" s="2" t="s">
        <v>12169</v>
      </c>
      <c r="B4411" s="2" t="s">
        <v>12170</v>
      </c>
      <c r="C4411" s="2" t="s">
        <v>12171</v>
      </c>
      <c r="D4411" s="4">
        <v>31680</v>
      </c>
      <c r="F4411" s="11">
        <f t="shared" si="68"/>
        <v>0</v>
      </c>
      <c r="G4411" s="2"/>
      <c r="H4411" s="11"/>
    </row>
    <row r="4412" spans="1:8" x14ac:dyDescent="0.25">
      <c r="A4412" s="2" t="s">
        <v>12172</v>
      </c>
      <c r="B4412" s="2" t="s">
        <v>11828</v>
      </c>
      <c r="C4412" s="2" t="s">
        <v>12173</v>
      </c>
      <c r="D4412" s="4">
        <v>412</v>
      </c>
      <c r="F4412" s="11">
        <f t="shared" si="68"/>
        <v>0</v>
      </c>
      <c r="G4412" s="2"/>
      <c r="H4412" s="11"/>
    </row>
    <row r="4413" spans="1:8" x14ac:dyDescent="0.25">
      <c r="A4413" s="2" t="s">
        <v>12174</v>
      </c>
      <c r="B4413" s="2" t="s">
        <v>11873</v>
      </c>
      <c r="C4413" s="2" t="s">
        <v>12175</v>
      </c>
      <c r="D4413" s="4">
        <v>5526</v>
      </c>
      <c r="F4413" s="11">
        <f t="shared" si="68"/>
        <v>0</v>
      </c>
      <c r="G4413" s="2"/>
      <c r="H4413" s="11"/>
    </row>
    <row r="4414" spans="1:8" x14ac:dyDescent="0.25">
      <c r="A4414" s="2" t="s">
        <v>12176</v>
      </c>
      <c r="B4414" s="2" t="s">
        <v>11995</v>
      </c>
      <c r="C4414" s="2" t="s">
        <v>12177</v>
      </c>
      <c r="D4414" s="4">
        <v>35231</v>
      </c>
      <c r="F4414" s="11">
        <f t="shared" si="68"/>
        <v>0</v>
      </c>
      <c r="G4414" s="2"/>
      <c r="H4414" s="11"/>
    </row>
    <row r="4415" spans="1:8" x14ac:dyDescent="0.25">
      <c r="A4415" s="2" t="s">
        <v>12178</v>
      </c>
      <c r="B4415" s="2" t="s">
        <v>12179</v>
      </c>
      <c r="C4415" s="2" t="s">
        <v>12180</v>
      </c>
      <c r="D4415" s="4">
        <v>26152</v>
      </c>
      <c r="F4415" s="11">
        <f t="shared" si="68"/>
        <v>0</v>
      </c>
      <c r="G4415" s="2"/>
      <c r="H4415" s="11"/>
    </row>
    <row r="4416" spans="1:8" x14ac:dyDescent="0.25">
      <c r="A4416" s="2" t="s">
        <v>12181</v>
      </c>
      <c r="B4416" s="2" t="s">
        <v>12182</v>
      </c>
      <c r="C4416" s="2" t="s">
        <v>12183</v>
      </c>
      <c r="D4416" s="4">
        <v>24691</v>
      </c>
      <c r="F4416" s="11">
        <f t="shared" si="68"/>
        <v>0</v>
      </c>
      <c r="G4416" s="2"/>
      <c r="H4416" s="11"/>
    </row>
    <row r="4417" spans="1:8" x14ac:dyDescent="0.25">
      <c r="A4417" s="2" t="s">
        <v>12184</v>
      </c>
      <c r="B4417" s="2" t="s">
        <v>12185</v>
      </c>
      <c r="C4417" s="2" t="s">
        <v>12186</v>
      </c>
      <c r="D4417" s="4">
        <v>33836</v>
      </c>
      <c r="F4417" s="11">
        <f t="shared" si="68"/>
        <v>0</v>
      </c>
      <c r="G4417" s="2"/>
      <c r="H4417" s="11"/>
    </row>
    <row r="4418" spans="1:8" x14ac:dyDescent="0.25">
      <c r="A4418" s="2" t="s">
        <v>12187</v>
      </c>
      <c r="B4418" s="2" t="s">
        <v>12188</v>
      </c>
      <c r="C4418" s="2" t="s">
        <v>12189</v>
      </c>
      <c r="D4418" s="4">
        <v>12937</v>
      </c>
      <c r="F4418" s="11">
        <f t="shared" si="68"/>
        <v>0</v>
      </c>
      <c r="G4418" s="2"/>
      <c r="H4418" s="11"/>
    </row>
    <row r="4419" spans="1:8" x14ac:dyDescent="0.25">
      <c r="A4419" s="2" t="s">
        <v>12190</v>
      </c>
      <c r="B4419" s="2" t="s">
        <v>11939</v>
      </c>
      <c r="C4419" s="2" t="s">
        <v>12191</v>
      </c>
      <c r="D4419" s="4">
        <v>1011</v>
      </c>
      <c r="F4419" s="11">
        <f t="shared" si="68"/>
        <v>0</v>
      </c>
      <c r="G4419" s="2"/>
      <c r="H4419" s="11"/>
    </row>
    <row r="4420" spans="1:8" x14ac:dyDescent="0.25">
      <c r="A4420" s="2" t="s">
        <v>12192</v>
      </c>
      <c r="B4420" s="2" t="s">
        <v>11791</v>
      </c>
      <c r="C4420" s="2" t="s">
        <v>12193</v>
      </c>
      <c r="D4420" s="4">
        <v>26372</v>
      </c>
      <c r="F4420" s="11">
        <f t="shared" si="68"/>
        <v>0</v>
      </c>
      <c r="G4420" s="2"/>
      <c r="H4420" s="11"/>
    </row>
    <row r="4421" spans="1:8" x14ac:dyDescent="0.25">
      <c r="A4421" s="2" t="s">
        <v>12195</v>
      </c>
      <c r="B4421" s="2" t="s">
        <v>12196</v>
      </c>
      <c r="C4421" s="2" t="s">
        <v>12197</v>
      </c>
      <c r="D4421" s="4">
        <v>20160</v>
      </c>
      <c r="F4421" s="11">
        <f t="shared" si="68"/>
        <v>0</v>
      </c>
      <c r="G4421" s="2"/>
      <c r="H4421" s="11"/>
    </row>
    <row r="4422" spans="1:8" x14ac:dyDescent="0.25">
      <c r="A4422" s="2" t="s">
        <v>12198</v>
      </c>
      <c r="B4422" s="2" t="s">
        <v>12199</v>
      </c>
      <c r="C4422" s="2" t="s">
        <v>12200</v>
      </c>
      <c r="D4422" s="4">
        <v>12472</v>
      </c>
      <c r="F4422" s="11">
        <f t="shared" si="68"/>
        <v>0</v>
      </c>
      <c r="G4422" s="2"/>
      <c r="H4422" s="11"/>
    </row>
    <row r="4423" spans="1:8" x14ac:dyDescent="0.25">
      <c r="A4423" s="2" t="s">
        <v>12201</v>
      </c>
      <c r="B4423" s="2" t="s">
        <v>12202</v>
      </c>
      <c r="C4423" s="2" t="s">
        <v>12203</v>
      </c>
      <c r="D4423" s="4">
        <v>13517</v>
      </c>
      <c r="F4423" s="11">
        <f t="shared" si="68"/>
        <v>0</v>
      </c>
      <c r="G4423" s="2"/>
      <c r="H4423" s="11"/>
    </row>
    <row r="4424" spans="1:8" x14ac:dyDescent="0.25">
      <c r="A4424" s="2" t="s">
        <v>12204</v>
      </c>
      <c r="B4424" s="2" t="s">
        <v>11811</v>
      </c>
      <c r="C4424" s="2" t="s">
        <v>12205</v>
      </c>
      <c r="D4424" s="4">
        <v>37529</v>
      </c>
      <c r="F4424" s="11">
        <f t="shared" ref="F4424:F4487" si="69">D4424*E4424</f>
        <v>0</v>
      </c>
      <c r="G4424" s="2"/>
      <c r="H4424" s="11"/>
    </row>
    <row r="4425" spans="1:8" x14ac:dyDescent="0.25">
      <c r="A4425" s="2" t="s">
        <v>12206</v>
      </c>
      <c r="B4425" s="2" t="s">
        <v>12207</v>
      </c>
      <c r="C4425" s="2" t="s">
        <v>12208</v>
      </c>
      <c r="D4425" s="4">
        <v>32540</v>
      </c>
      <c r="F4425" s="11">
        <f t="shared" si="69"/>
        <v>0</v>
      </c>
      <c r="G4425" s="2"/>
      <c r="H4425" s="11"/>
    </row>
    <row r="4426" spans="1:8" x14ac:dyDescent="0.25">
      <c r="A4426" s="2" t="s">
        <v>12209</v>
      </c>
      <c r="B4426" s="2" t="s">
        <v>11808</v>
      </c>
      <c r="C4426" s="2" t="s">
        <v>11677</v>
      </c>
      <c r="D4426" s="4">
        <v>31680</v>
      </c>
      <c r="F4426" s="11">
        <f t="shared" si="69"/>
        <v>0</v>
      </c>
      <c r="G4426" s="2"/>
      <c r="H4426" s="11"/>
    </row>
    <row r="4427" spans="1:8" x14ac:dyDescent="0.25">
      <c r="A4427" s="2" t="s">
        <v>12210</v>
      </c>
      <c r="B4427" s="2" t="s">
        <v>12211</v>
      </c>
      <c r="C4427" s="2" t="s">
        <v>12212</v>
      </c>
      <c r="D4427" s="4">
        <v>25934</v>
      </c>
      <c r="F4427" s="11">
        <f t="shared" si="69"/>
        <v>0</v>
      </c>
      <c r="G4427" s="2"/>
      <c r="H4427" s="11"/>
    </row>
    <row r="4428" spans="1:8" x14ac:dyDescent="0.25">
      <c r="A4428" s="2" t="s">
        <v>12213</v>
      </c>
      <c r="B4428" s="2" t="s">
        <v>12214</v>
      </c>
      <c r="C4428" s="2" t="s">
        <v>12215</v>
      </c>
      <c r="D4428" s="4">
        <v>35175</v>
      </c>
      <c r="F4428" s="11">
        <f t="shared" si="69"/>
        <v>0</v>
      </c>
      <c r="G4428" s="2"/>
      <c r="H4428" s="11"/>
    </row>
    <row r="4429" spans="1:8" x14ac:dyDescent="0.25">
      <c r="A4429" s="2" t="s">
        <v>12216</v>
      </c>
      <c r="B4429" s="2" t="s">
        <v>12217</v>
      </c>
      <c r="C4429" s="2" t="s">
        <v>12218</v>
      </c>
      <c r="D4429" s="4">
        <v>16631</v>
      </c>
      <c r="F4429" s="11">
        <f t="shared" si="69"/>
        <v>0</v>
      </c>
      <c r="G4429" s="2"/>
      <c r="H4429" s="11"/>
    </row>
    <row r="4430" spans="1:8" x14ac:dyDescent="0.25">
      <c r="A4430" s="2" t="s">
        <v>12219</v>
      </c>
      <c r="B4430" s="2" t="s">
        <v>12220</v>
      </c>
      <c r="C4430" s="2" t="s">
        <v>12221</v>
      </c>
      <c r="D4430" s="4">
        <v>13405</v>
      </c>
      <c r="F4430" s="11">
        <f t="shared" si="69"/>
        <v>0</v>
      </c>
      <c r="G4430" s="2"/>
      <c r="H4430" s="11"/>
    </row>
    <row r="4431" spans="1:8" x14ac:dyDescent="0.25">
      <c r="A4431" s="2" t="s">
        <v>12222</v>
      </c>
      <c r="B4431" s="2" t="s">
        <v>12223</v>
      </c>
      <c r="C4431" s="2" t="s">
        <v>12224</v>
      </c>
      <c r="D4431" s="4">
        <v>24691</v>
      </c>
      <c r="F4431" s="11">
        <f t="shared" si="69"/>
        <v>0</v>
      </c>
      <c r="G4431" s="2"/>
      <c r="H4431" s="11"/>
    </row>
    <row r="4432" spans="1:8" x14ac:dyDescent="0.25">
      <c r="A4432" s="2" t="s">
        <v>12225</v>
      </c>
      <c r="B4432" s="2" t="s">
        <v>12226</v>
      </c>
      <c r="C4432" s="2" t="s">
        <v>12227</v>
      </c>
      <c r="D4432" s="4">
        <v>33030</v>
      </c>
      <c r="F4432" s="11">
        <f t="shared" si="69"/>
        <v>0</v>
      </c>
      <c r="G4432" s="2"/>
      <c r="H4432" s="11"/>
    </row>
    <row r="4433" spans="1:8" x14ac:dyDescent="0.25">
      <c r="A4433" s="2" t="s">
        <v>12228</v>
      </c>
      <c r="B4433" s="2" t="s">
        <v>12229</v>
      </c>
      <c r="C4433" s="2" t="s">
        <v>12230</v>
      </c>
      <c r="D4433" s="4">
        <v>26434</v>
      </c>
      <c r="F4433" s="11">
        <f t="shared" si="69"/>
        <v>0</v>
      </c>
      <c r="G4433" s="2"/>
      <c r="H4433" s="11"/>
    </row>
    <row r="4434" spans="1:8" x14ac:dyDescent="0.25">
      <c r="A4434" s="2" t="s">
        <v>12231</v>
      </c>
      <c r="B4434" s="2" t="s">
        <v>11939</v>
      </c>
      <c r="C4434" s="2" t="s">
        <v>12232</v>
      </c>
      <c r="D4434" s="4">
        <v>1011</v>
      </c>
      <c r="F4434" s="11">
        <f t="shared" si="69"/>
        <v>0</v>
      </c>
      <c r="G4434" s="2"/>
      <c r="H4434" s="11"/>
    </row>
    <row r="4435" spans="1:8" x14ac:dyDescent="0.25">
      <c r="A4435" s="2" t="s">
        <v>12233</v>
      </c>
      <c r="B4435" s="2" t="s">
        <v>12234</v>
      </c>
      <c r="C4435" s="2" t="s">
        <v>12235</v>
      </c>
      <c r="D4435" s="4">
        <v>24189</v>
      </c>
      <c r="F4435" s="11">
        <f t="shared" si="69"/>
        <v>0</v>
      </c>
      <c r="G4435" s="2"/>
      <c r="H4435" s="11"/>
    </row>
    <row r="4436" spans="1:8" x14ac:dyDescent="0.25">
      <c r="A4436" s="2" t="s">
        <v>12236</v>
      </c>
      <c r="B4436" s="2" t="s">
        <v>12237</v>
      </c>
      <c r="C4436" s="2" t="s">
        <v>12238</v>
      </c>
      <c r="D4436" s="4">
        <v>23429</v>
      </c>
      <c r="F4436" s="11">
        <f t="shared" si="69"/>
        <v>0</v>
      </c>
      <c r="G4436" s="2"/>
      <c r="H4436" s="11"/>
    </row>
    <row r="4437" spans="1:8" x14ac:dyDescent="0.25">
      <c r="A4437" s="2" t="s">
        <v>12239</v>
      </c>
      <c r="B4437" s="2" t="s">
        <v>12240</v>
      </c>
      <c r="C4437" s="2" t="s">
        <v>12241</v>
      </c>
      <c r="D4437" s="4">
        <v>23241</v>
      </c>
      <c r="F4437" s="11">
        <f t="shared" si="69"/>
        <v>0</v>
      </c>
      <c r="G4437" s="2"/>
      <c r="H4437" s="11"/>
    </row>
    <row r="4438" spans="1:8" x14ac:dyDescent="0.25">
      <c r="A4438" s="2" t="s">
        <v>12242</v>
      </c>
      <c r="B4438" s="2" t="s">
        <v>12243</v>
      </c>
      <c r="C4438" s="2" t="s">
        <v>12244</v>
      </c>
      <c r="D4438" s="4">
        <v>21665</v>
      </c>
      <c r="F4438" s="11">
        <f t="shared" si="69"/>
        <v>0</v>
      </c>
      <c r="G4438" s="2"/>
      <c r="H4438" s="11"/>
    </row>
    <row r="4439" spans="1:8" x14ac:dyDescent="0.25">
      <c r="A4439" s="2" t="s">
        <v>12245</v>
      </c>
      <c r="B4439" s="2" t="s">
        <v>12246</v>
      </c>
      <c r="C4439" s="2" t="s">
        <v>11748</v>
      </c>
      <c r="D4439" s="4">
        <v>28497</v>
      </c>
      <c r="F4439" s="11">
        <f t="shared" si="69"/>
        <v>0</v>
      </c>
      <c r="G4439" s="2"/>
      <c r="H4439" s="11"/>
    </row>
    <row r="4440" spans="1:8" x14ac:dyDescent="0.25">
      <c r="A4440" s="2" t="s">
        <v>12247</v>
      </c>
      <c r="B4440" s="2" t="s">
        <v>12248</v>
      </c>
      <c r="C4440" s="2" t="s">
        <v>12249</v>
      </c>
      <c r="D4440" s="4">
        <v>27757</v>
      </c>
      <c r="F4440" s="11">
        <f t="shared" si="69"/>
        <v>0</v>
      </c>
      <c r="G4440" s="2"/>
      <c r="H4440" s="11"/>
    </row>
    <row r="4441" spans="1:8" x14ac:dyDescent="0.25">
      <c r="A4441" s="2" t="s">
        <v>12250</v>
      </c>
      <c r="B4441" s="2" t="s">
        <v>12251</v>
      </c>
      <c r="C4441" s="2" t="s">
        <v>12252</v>
      </c>
      <c r="D4441" s="4">
        <v>24317</v>
      </c>
      <c r="F4441" s="11">
        <f t="shared" si="69"/>
        <v>0</v>
      </c>
      <c r="G4441" s="2"/>
      <c r="H4441" s="11"/>
    </row>
    <row r="4442" spans="1:8" x14ac:dyDescent="0.25">
      <c r="A4442" s="2" t="s">
        <v>12253</v>
      </c>
      <c r="B4442" s="2" t="s">
        <v>12254</v>
      </c>
      <c r="C4442" s="2" t="s">
        <v>12255</v>
      </c>
      <c r="D4442" s="4">
        <v>13488</v>
      </c>
      <c r="F4442" s="11">
        <f t="shared" si="69"/>
        <v>0</v>
      </c>
      <c r="G4442" s="2"/>
      <c r="H4442" s="11"/>
    </row>
    <row r="4443" spans="1:8" x14ac:dyDescent="0.25">
      <c r="A4443" s="2" t="s">
        <v>12256</v>
      </c>
      <c r="B4443" s="2" t="s">
        <v>12257</v>
      </c>
      <c r="C4443" s="2" t="s">
        <v>12194</v>
      </c>
      <c r="D4443" s="4">
        <v>23241</v>
      </c>
      <c r="F4443" s="11">
        <f t="shared" si="69"/>
        <v>0</v>
      </c>
      <c r="G4443" s="2"/>
      <c r="H4443" s="11"/>
    </row>
    <row r="4444" spans="1:8" x14ac:dyDescent="0.25">
      <c r="A4444" s="2" t="s">
        <v>12258</v>
      </c>
      <c r="B4444" s="2" t="s">
        <v>12259</v>
      </c>
      <c r="C4444" s="2" t="s">
        <v>12260</v>
      </c>
      <c r="D4444" s="4">
        <v>21130</v>
      </c>
      <c r="F4444" s="11">
        <f t="shared" si="69"/>
        <v>0</v>
      </c>
      <c r="G4444" s="2"/>
      <c r="H4444" s="11"/>
    </row>
    <row r="4445" spans="1:8" x14ac:dyDescent="0.25">
      <c r="A4445" s="2" t="s">
        <v>12261</v>
      </c>
      <c r="B4445" s="2" t="s">
        <v>12262</v>
      </c>
      <c r="C4445" s="2" t="s">
        <v>12263</v>
      </c>
      <c r="D4445" s="4">
        <v>31543</v>
      </c>
      <c r="F4445" s="11">
        <f t="shared" si="69"/>
        <v>0</v>
      </c>
      <c r="G4445" s="2"/>
      <c r="H4445" s="11"/>
    </row>
    <row r="4446" spans="1:8" x14ac:dyDescent="0.25">
      <c r="A4446" s="2" t="s">
        <v>12264</v>
      </c>
      <c r="B4446" s="2" t="s">
        <v>12265</v>
      </c>
      <c r="C4446" s="2" t="s">
        <v>12266</v>
      </c>
      <c r="D4446" s="4">
        <v>14575</v>
      </c>
      <c r="F4446" s="11">
        <f t="shared" si="69"/>
        <v>0</v>
      </c>
      <c r="G4446" s="2"/>
      <c r="H4446" s="11"/>
    </row>
    <row r="4447" spans="1:8" x14ac:dyDescent="0.25">
      <c r="A4447" s="2" t="s">
        <v>12267</v>
      </c>
      <c r="B4447" s="2" t="s">
        <v>11970</v>
      </c>
      <c r="C4447" s="2" t="s">
        <v>12268</v>
      </c>
      <c r="D4447" s="4">
        <v>26557</v>
      </c>
      <c r="F4447" s="11">
        <f t="shared" si="69"/>
        <v>0</v>
      </c>
      <c r="G4447" s="2"/>
      <c r="H4447" s="11"/>
    </row>
    <row r="4448" spans="1:8" x14ac:dyDescent="0.25">
      <c r="A4448" s="2" t="s">
        <v>12269</v>
      </c>
      <c r="B4448" s="2" t="s">
        <v>12270</v>
      </c>
      <c r="C4448" s="2" t="s">
        <v>12271</v>
      </c>
      <c r="D4448" s="4">
        <v>27262</v>
      </c>
      <c r="F4448" s="11">
        <f t="shared" si="69"/>
        <v>0</v>
      </c>
      <c r="G4448" s="2"/>
      <c r="H4448" s="11"/>
    </row>
    <row r="4449" spans="1:8" x14ac:dyDescent="0.25">
      <c r="A4449" s="2" t="s">
        <v>12272</v>
      </c>
      <c r="B4449" s="2" t="s">
        <v>12273</v>
      </c>
      <c r="C4449" s="2" t="s">
        <v>11652</v>
      </c>
      <c r="D4449" s="4">
        <v>23075</v>
      </c>
      <c r="F4449" s="11">
        <f t="shared" si="69"/>
        <v>0</v>
      </c>
      <c r="G4449" s="2"/>
      <c r="H4449" s="11"/>
    </row>
    <row r="4450" spans="1:8" x14ac:dyDescent="0.25">
      <c r="A4450" s="2" t="s">
        <v>12274</v>
      </c>
      <c r="B4450" s="2" t="s">
        <v>12275</v>
      </c>
      <c r="C4450" s="2" t="s">
        <v>12276</v>
      </c>
      <c r="D4450" s="4">
        <v>25058</v>
      </c>
      <c r="F4450" s="11">
        <f t="shared" si="69"/>
        <v>0</v>
      </c>
      <c r="G4450" s="2"/>
      <c r="H4450" s="11"/>
    </row>
    <row r="4451" spans="1:8" x14ac:dyDescent="0.25">
      <c r="A4451" s="2" t="s">
        <v>12277</v>
      </c>
      <c r="B4451" s="2" t="s">
        <v>12278</v>
      </c>
      <c r="C4451" s="2" t="s">
        <v>12279</v>
      </c>
      <c r="D4451" s="4">
        <v>32887</v>
      </c>
      <c r="F4451" s="11">
        <f t="shared" si="69"/>
        <v>0</v>
      </c>
      <c r="G4451" s="2"/>
      <c r="H4451" s="11"/>
    </row>
    <row r="4452" spans="1:8" x14ac:dyDescent="0.25">
      <c r="A4452" s="2" t="s">
        <v>12280</v>
      </c>
      <c r="B4452" s="2" t="s">
        <v>12281</v>
      </c>
      <c r="C4452" s="2" t="s">
        <v>12282</v>
      </c>
      <c r="D4452" s="4">
        <v>14849</v>
      </c>
      <c r="F4452" s="11">
        <f t="shared" si="69"/>
        <v>0</v>
      </c>
      <c r="G4452" s="2"/>
      <c r="H4452" s="11"/>
    </row>
    <row r="4453" spans="1:8" x14ac:dyDescent="0.25">
      <c r="A4453" s="2" t="s">
        <v>12283</v>
      </c>
      <c r="B4453" s="2" t="s">
        <v>12284</v>
      </c>
      <c r="C4453" s="2" t="s">
        <v>11897</v>
      </c>
      <c r="D4453" s="4">
        <v>27213</v>
      </c>
      <c r="F4453" s="11">
        <f t="shared" si="69"/>
        <v>0</v>
      </c>
      <c r="G4453" s="2"/>
      <c r="H4453" s="11"/>
    </row>
    <row r="4454" spans="1:8" x14ac:dyDescent="0.25">
      <c r="A4454" s="2" t="s">
        <v>12285</v>
      </c>
      <c r="B4454" s="2" t="s">
        <v>12286</v>
      </c>
      <c r="C4454" s="2" t="s">
        <v>12287</v>
      </c>
      <c r="D4454" s="4">
        <v>21235</v>
      </c>
      <c r="F4454" s="11">
        <f t="shared" si="69"/>
        <v>0</v>
      </c>
      <c r="G4454" s="2"/>
      <c r="H4454" s="11"/>
    </row>
    <row r="4455" spans="1:8" x14ac:dyDescent="0.25">
      <c r="A4455" s="2" t="s">
        <v>12288</v>
      </c>
      <c r="B4455" s="2" t="s">
        <v>12289</v>
      </c>
      <c r="C4455" s="2" t="s">
        <v>12290</v>
      </c>
      <c r="D4455" s="4">
        <v>22098</v>
      </c>
      <c r="F4455" s="11">
        <f t="shared" si="69"/>
        <v>0</v>
      </c>
      <c r="G4455" s="2"/>
      <c r="H4455" s="11"/>
    </row>
    <row r="4456" spans="1:8" x14ac:dyDescent="0.25">
      <c r="A4456" s="2" t="s">
        <v>12291</v>
      </c>
      <c r="B4456" s="2" t="s">
        <v>12292</v>
      </c>
      <c r="C4456" s="2" t="s">
        <v>12293</v>
      </c>
      <c r="D4456" s="4">
        <v>21665</v>
      </c>
      <c r="F4456" s="11">
        <f t="shared" si="69"/>
        <v>0</v>
      </c>
      <c r="G4456" s="2"/>
      <c r="H4456" s="11"/>
    </row>
    <row r="4457" spans="1:8" x14ac:dyDescent="0.25">
      <c r="A4457" s="2" t="s">
        <v>12294</v>
      </c>
      <c r="B4457" s="2" t="s">
        <v>12295</v>
      </c>
      <c r="C4457" s="2" t="s">
        <v>12296</v>
      </c>
      <c r="D4457" s="4">
        <v>3756</v>
      </c>
      <c r="F4457" s="11">
        <f t="shared" si="69"/>
        <v>0</v>
      </c>
      <c r="G4457" s="2"/>
      <c r="H4457" s="11"/>
    </row>
    <row r="4458" spans="1:8" x14ac:dyDescent="0.25">
      <c r="A4458" s="2" t="s">
        <v>12297</v>
      </c>
      <c r="B4458" s="2" t="s">
        <v>12298</v>
      </c>
      <c r="C4458" s="2" t="s">
        <v>12299</v>
      </c>
      <c r="D4458" s="4">
        <v>40865</v>
      </c>
      <c r="F4458" s="11">
        <f t="shared" si="69"/>
        <v>0</v>
      </c>
      <c r="G4458" s="2"/>
      <c r="H4458" s="11"/>
    </row>
    <row r="4459" spans="1:8" x14ac:dyDescent="0.25">
      <c r="A4459" s="2" t="s">
        <v>12300</v>
      </c>
      <c r="B4459" s="2" t="s">
        <v>12286</v>
      </c>
      <c r="C4459" s="2" t="s">
        <v>12301</v>
      </c>
      <c r="D4459" s="4">
        <v>21235</v>
      </c>
      <c r="F4459" s="11">
        <f t="shared" si="69"/>
        <v>0</v>
      </c>
      <c r="G4459" s="2"/>
      <c r="H4459" s="11"/>
    </row>
    <row r="4460" spans="1:8" x14ac:dyDescent="0.25">
      <c r="A4460" s="2" t="s">
        <v>12302</v>
      </c>
      <c r="B4460" s="2" t="s">
        <v>11828</v>
      </c>
      <c r="C4460" s="2" t="s">
        <v>12303</v>
      </c>
      <c r="D4460" s="4">
        <v>412</v>
      </c>
      <c r="F4460" s="11">
        <f t="shared" si="69"/>
        <v>0</v>
      </c>
      <c r="G4460" s="2"/>
      <c r="H4460" s="11"/>
    </row>
    <row r="4461" spans="1:8" x14ac:dyDescent="0.25">
      <c r="A4461" s="2" t="s">
        <v>12304</v>
      </c>
      <c r="B4461" s="2" t="s">
        <v>12305</v>
      </c>
      <c r="C4461" s="2" t="s">
        <v>12306</v>
      </c>
      <c r="D4461" s="4">
        <v>12282</v>
      </c>
      <c r="F4461" s="11">
        <f t="shared" si="69"/>
        <v>0</v>
      </c>
      <c r="G4461" s="2"/>
      <c r="H4461" s="11"/>
    </row>
    <row r="4462" spans="1:8" x14ac:dyDescent="0.25">
      <c r="A4462" s="2" t="s">
        <v>12307</v>
      </c>
      <c r="B4462" s="2" t="s">
        <v>11879</v>
      </c>
      <c r="C4462" s="2" t="s">
        <v>11880</v>
      </c>
      <c r="D4462" s="4">
        <v>20982</v>
      </c>
      <c r="F4462" s="11">
        <f t="shared" si="69"/>
        <v>0</v>
      </c>
      <c r="G4462" s="2"/>
      <c r="H4462" s="11"/>
    </row>
    <row r="4463" spans="1:8" x14ac:dyDescent="0.25">
      <c r="A4463" s="2" t="s">
        <v>12308</v>
      </c>
      <c r="B4463" s="2" t="s">
        <v>12309</v>
      </c>
      <c r="C4463" s="2" t="s">
        <v>12310</v>
      </c>
      <c r="D4463" s="4">
        <v>24681</v>
      </c>
      <c r="F4463" s="11">
        <f t="shared" si="69"/>
        <v>0</v>
      </c>
      <c r="G4463" s="2"/>
      <c r="H4463" s="11"/>
    </row>
    <row r="4464" spans="1:8" x14ac:dyDescent="0.25">
      <c r="A4464" s="2" t="s">
        <v>12311</v>
      </c>
      <c r="B4464" s="2" t="s">
        <v>12312</v>
      </c>
      <c r="C4464" s="2" t="s">
        <v>12313</v>
      </c>
      <c r="D4464" s="4">
        <v>11893</v>
      </c>
      <c r="F4464" s="11">
        <f t="shared" si="69"/>
        <v>0</v>
      </c>
      <c r="G4464" s="2"/>
      <c r="H4464" s="11"/>
    </row>
    <row r="4465" spans="1:8" x14ac:dyDescent="0.25">
      <c r="A4465" s="2" t="s">
        <v>12314</v>
      </c>
      <c r="B4465" s="2" t="s">
        <v>12315</v>
      </c>
      <c r="C4465" s="2" t="s">
        <v>12316</v>
      </c>
      <c r="D4465" s="4">
        <v>29172</v>
      </c>
      <c r="F4465" s="11">
        <f t="shared" si="69"/>
        <v>0</v>
      </c>
      <c r="G4465" s="2"/>
      <c r="H4465" s="11"/>
    </row>
    <row r="4466" spans="1:8" x14ac:dyDescent="0.25">
      <c r="A4466" s="2" t="s">
        <v>12317</v>
      </c>
      <c r="B4466" s="2" t="s">
        <v>12318</v>
      </c>
      <c r="C4466" s="2" t="s">
        <v>12036</v>
      </c>
      <c r="D4466" s="4">
        <v>19010</v>
      </c>
      <c r="F4466" s="11">
        <f t="shared" si="69"/>
        <v>0</v>
      </c>
      <c r="G4466" s="2"/>
      <c r="H4466" s="11"/>
    </row>
    <row r="4467" spans="1:8" x14ac:dyDescent="0.25">
      <c r="A4467" s="2" t="s">
        <v>12319</v>
      </c>
      <c r="B4467" s="2" t="s">
        <v>12320</v>
      </c>
      <c r="C4467" s="2" t="s">
        <v>12321</v>
      </c>
      <c r="D4467" s="4">
        <v>11455</v>
      </c>
      <c r="F4467" s="11">
        <f t="shared" si="69"/>
        <v>0</v>
      </c>
      <c r="G4467" s="2"/>
      <c r="H4467" s="11"/>
    </row>
    <row r="4468" spans="1:8" x14ac:dyDescent="0.25">
      <c r="A4468" s="2" t="s">
        <v>12322</v>
      </c>
      <c r="B4468" s="2" t="s">
        <v>12323</v>
      </c>
      <c r="C4468" s="2" t="s">
        <v>12324</v>
      </c>
      <c r="D4468" s="4">
        <v>29172</v>
      </c>
      <c r="F4468" s="11">
        <f t="shared" si="69"/>
        <v>0</v>
      </c>
      <c r="G4468" s="2"/>
      <c r="H4468" s="11"/>
    </row>
    <row r="4469" spans="1:8" x14ac:dyDescent="0.25">
      <c r="A4469" s="2" t="s">
        <v>12325</v>
      </c>
      <c r="B4469" s="2" t="s">
        <v>12286</v>
      </c>
      <c r="C4469" s="2" t="s">
        <v>12326</v>
      </c>
      <c r="D4469" s="4">
        <v>21235</v>
      </c>
      <c r="F4469" s="11">
        <f t="shared" si="69"/>
        <v>0</v>
      </c>
      <c r="G4469" s="2"/>
      <c r="H4469" s="11"/>
    </row>
    <row r="4470" spans="1:8" x14ac:dyDescent="0.25">
      <c r="A4470" s="2" t="s">
        <v>12327</v>
      </c>
      <c r="B4470" s="2" t="s">
        <v>12328</v>
      </c>
      <c r="C4470" s="2" t="s">
        <v>12329</v>
      </c>
      <c r="D4470" s="4">
        <v>10034</v>
      </c>
      <c r="F4470" s="11">
        <f t="shared" si="69"/>
        <v>0</v>
      </c>
      <c r="G4470" s="2"/>
      <c r="H4470" s="11"/>
    </row>
    <row r="4471" spans="1:8" x14ac:dyDescent="0.25">
      <c r="A4471" s="2" t="s">
        <v>12330</v>
      </c>
      <c r="B4471" s="2" t="s">
        <v>12331</v>
      </c>
      <c r="C4471" s="2" t="s">
        <v>12332</v>
      </c>
      <c r="D4471" s="4">
        <v>26139</v>
      </c>
      <c r="F4471" s="11">
        <f t="shared" si="69"/>
        <v>0</v>
      </c>
      <c r="G4471" s="2"/>
      <c r="H4471" s="11"/>
    </row>
    <row r="4472" spans="1:8" x14ac:dyDescent="0.25">
      <c r="A4472" s="2" t="s">
        <v>12333</v>
      </c>
      <c r="B4472" s="2" t="s">
        <v>12334</v>
      </c>
      <c r="C4472" s="2" t="s">
        <v>12335</v>
      </c>
      <c r="D4472" s="4">
        <v>9748</v>
      </c>
      <c r="F4472" s="11">
        <f t="shared" si="69"/>
        <v>0</v>
      </c>
      <c r="G4472" s="2"/>
      <c r="H4472" s="11"/>
    </row>
    <row r="4473" spans="1:8" x14ac:dyDescent="0.25">
      <c r="A4473" s="2" t="s">
        <v>12336</v>
      </c>
      <c r="B4473" s="2" t="s">
        <v>12337</v>
      </c>
      <c r="C4473" s="2" t="s">
        <v>12338</v>
      </c>
      <c r="D4473" s="4">
        <v>23537</v>
      </c>
      <c r="F4473" s="11">
        <f t="shared" si="69"/>
        <v>0</v>
      </c>
      <c r="G4473" s="2"/>
      <c r="H4473" s="11"/>
    </row>
    <row r="4474" spans="1:8" x14ac:dyDescent="0.25">
      <c r="A4474" s="2" t="s">
        <v>12339</v>
      </c>
      <c r="B4474" s="2" t="s">
        <v>12334</v>
      </c>
      <c r="C4474" s="2" t="s">
        <v>12340</v>
      </c>
      <c r="D4474" s="4">
        <v>9588</v>
      </c>
      <c r="F4474" s="11">
        <f t="shared" si="69"/>
        <v>0</v>
      </c>
      <c r="G4474" s="2"/>
      <c r="H4474" s="11"/>
    </row>
    <row r="4475" spans="1:8" x14ac:dyDescent="0.25">
      <c r="A4475" s="2" t="s">
        <v>12341</v>
      </c>
      <c r="B4475" s="2" t="s">
        <v>12342</v>
      </c>
      <c r="C4475" s="2" t="s">
        <v>12343</v>
      </c>
      <c r="D4475" s="4">
        <v>34619</v>
      </c>
      <c r="F4475" s="11">
        <f t="shared" si="69"/>
        <v>0</v>
      </c>
      <c r="G4475" s="2"/>
      <c r="H4475" s="11"/>
    </row>
    <row r="4476" spans="1:8" x14ac:dyDescent="0.25">
      <c r="A4476" s="2" t="s">
        <v>12344</v>
      </c>
      <c r="B4476" s="2" t="s">
        <v>12345</v>
      </c>
      <c r="C4476" s="2" t="s">
        <v>11612</v>
      </c>
      <c r="D4476" s="4">
        <v>13758</v>
      </c>
      <c r="F4476" s="11">
        <f t="shared" si="69"/>
        <v>0</v>
      </c>
      <c r="G4476" s="2"/>
      <c r="H4476" s="11"/>
    </row>
    <row r="4477" spans="1:8" x14ac:dyDescent="0.25">
      <c r="A4477" s="2" t="s">
        <v>12346</v>
      </c>
      <c r="B4477" s="2" t="s">
        <v>12347</v>
      </c>
      <c r="C4477" s="2" t="s">
        <v>12180</v>
      </c>
      <c r="D4477" s="4">
        <v>28676</v>
      </c>
      <c r="F4477" s="11">
        <f t="shared" si="69"/>
        <v>0</v>
      </c>
      <c r="G4477" s="2"/>
      <c r="H4477" s="11"/>
    </row>
    <row r="4478" spans="1:8" x14ac:dyDescent="0.25">
      <c r="A4478" s="2" t="s">
        <v>12348</v>
      </c>
      <c r="B4478" s="2" t="s">
        <v>11846</v>
      </c>
      <c r="C4478" s="2" t="s">
        <v>12349</v>
      </c>
      <c r="D4478" s="4">
        <v>19362</v>
      </c>
      <c r="F4478" s="11">
        <f t="shared" si="69"/>
        <v>0</v>
      </c>
      <c r="G4478" s="2"/>
      <c r="H4478" s="11"/>
    </row>
    <row r="4479" spans="1:8" x14ac:dyDescent="0.25">
      <c r="A4479" s="2" t="s">
        <v>12350</v>
      </c>
      <c r="B4479" s="2" t="s">
        <v>12351</v>
      </c>
      <c r="C4479" s="2" t="s">
        <v>12352</v>
      </c>
      <c r="D4479" s="4">
        <v>17284</v>
      </c>
      <c r="F4479" s="11">
        <f t="shared" si="69"/>
        <v>0</v>
      </c>
      <c r="G4479" s="2"/>
      <c r="H4479" s="11"/>
    </row>
    <row r="4480" spans="1:8" x14ac:dyDescent="0.25">
      <c r="A4480" s="2" t="s">
        <v>12353</v>
      </c>
      <c r="B4480" s="2" t="s">
        <v>12354</v>
      </c>
      <c r="C4480" s="2" t="s">
        <v>12355</v>
      </c>
      <c r="D4480" s="4">
        <v>10942</v>
      </c>
      <c r="F4480" s="11">
        <f t="shared" si="69"/>
        <v>0</v>
      </c>
      <c r="G4480" s="2"/>
      <c r="H4480" s="11"/>
    </row>
    <row r="4481" spans="1:8" x14ac:dyDescent="0.25">
      <c r="A4481" s="2" t="s">
        <v>12356</v>
      </c>
      <c r="B4481" s="2" t="s">
        <v>12357</v>
      </c>
      <c r="C4481" s="2" t="s">
        <v>12358</v>
      </c>
      <c r="D4481" s="4">
        <v>12171</v>
      </c>
      <c r="F4481" s="11">
        <f t="shared" si="69"/>
        <v>0</v>
      </c>
      <c r="G4481" s="2"/>
      <c r="H4481" s="11"/>
    </row>
    <row r="4482" spans="1:8" x14ac:dyDescent="0.25">
      <c r="A4482" s="2" t="s">
        <v>12359</v>
      </c>
      <c r="B4482" s="2" t="s">
        <v>12360</v>
      </c>
      <c r="C4482" s="2" t="s">
        <v>12361</v>
      </c>
      <c r="D4482" s="4">
        <v>31327</v>
      </c>
      <c r="F4482" s="11">
        <f t="shared" si="69"/>
        <v>0</v>
      </c>
      <c r="G4482" s="2"/>
      <c r="H4482" s="11"/>
    </row>
    <row r="4483" spans="1:8" x14ac:dyDescent="0.25">
      <c r="A4483" s="2" t="s">
        <v>12362</v>
      </c>
      <c r="B4483" s="2" t="s">
        <v>12363</v>
      </c>
      <c r="C4483" s="2" t="s">
        <v>12364</v>
      </c>
      <c r="D4483" s="4">
        <v>12044</v>
      </c>
      <c r="F4483" s="11">
        <f t="shared" si="69"/>
        <v>0</v>
      </c>
      <c r="G4483" s="2"/>
      <c r="H4483" s="11"/>
    </row>
    <row r="4484" spans="1:8" x14ac:dyDescent="0.25">
      <c r="A4484" s="2" t="s">
        <v>12365</v>
      </c>
      <c r="B4484" s="2" t="s">
        <v>12366</v>
      </c>
      <c r="C4484" s="2" t="s">
        <v>12367</v>
      </c>
      <c r="D4484" s="4">
        <v>38781</v>
      </c>
      <c r="F4484" s="11">
        <f t="shared" si="69"/>
        <v>0</v>
      </c>
      <c r="G4484" s="2"/>
      <c r="H4484" s="11"/>
    </row>
    <row r="4485" spans="1:8" x14ac:dyDescent="0.25">
      <c r="A4485" s="2" t="s">
        <v>12368</v>
      </c>
      <c r="B4485" s="2" t="s">
        <v>12369</v>
      </c>
      <c r="C4485" s="2" t="s">
        <v>12370</v>
      </c>
      <c r="D4485" s="4">
        <v>22393</v>
      </c>
      <c r="F4485" s="11">
        <f t="shared" si="69"/>
        <v>0</v>
      </c>
      <c r="G4485" s="2"/>
      <c r="H4485" s="11"/>
    </row>
    <row r="4486" spans="1:8" x14ac:dyDescent="0.25">
      <c r="A4486" s="2" t="s">
        <v>12371</v>
      </c>
      <c r="B4486" s="2" t="s">
        <v>12372</v>
      </c>
      <c r="C4486" s="2" t="s">
        <v>12373</v>
      </c>
      <c r="D4486" s="4">
        <v>13453</v>
      </c>
      <c r="F4486" s="11">
        <f t="shared" si="69"/>
        <v>0</v>
      </c>
      <c r="G4486" s="2"/>
      <c r="H4486" s="11"/>
    </row>
    <row r="4487" spans="1:8" x14ac:dyDescent="0.25">
      <c r="A4487" s="2" t="s">
        <v>12374</v>
      </c>
      <c r="B4487" s="2" t="s">
        <v>12375</v>
      </c>
      <c r="C4487" s="2" t="s">
        <v>12376</v>
      </c>
      <c r="D4487" s="4">
        <v>22506</v>
      </c>
      <c r="F4487" s="11">
        <f t="shared" si="69"/>
        <v>0</v>
      </c>
      <c r="G4487" s="2"/>
      <c r="H4487" s="11"/>
    </row>
    <row r="4488" spans="1:8" x14ac:dyDescent="0.25">
      <c r="A4488" s="2" t="s">
        <v>12377</v>
      </c>
      <c r="B4488" s="2" t="s">
        <v>12378</v>
      </c>
      <c r="C4488" s="2" t="s">
        <v>12379</v>
      </c>
      <c r="D4488" s="4">
        <v>32976</v>
      </c>
      <c r="F4488" s="11">
        <f t="shared" ref="F4488:F4551" si="70">D4488*E4488</f>
        <v>0</v>
      </c>
      <c r="G4488" s="2"/>
      <c r="H4488" s="11"/>
    </row>
    <row r="4489" spans="1:8" x14ac:dyDescent="0.25">
      <c r="A4489" s="2" t="s">
        <v>12380</v>
      </c>
      <c r="B4489" s="2" t="s">
        <v>12381</v>
      </c>
      <c r="C4489" s="2" t="s">
        <v>12382</v>
      </c>
      <c r="D4489" s="4">
        <v>15618</v>
      </c>
      <c r="F4489" s="11">
        <f t="shared" si="70"/>
        <v>0</v>
      </c>
      <c r="G4489" s="2"/>
      <c r="H4489" s="11"/>
    </row>
    <row r="4490" spans="1:8" x14ac:dyDescent="0.25">
      <c r="A4490" s="2" t="s">
        <v>12383</v>
      </c>
      <c r="B4490" s="2" t="s">
        <v>12384</v>
      </c>
      <c r="C4490" s="2" t="s">
        <v>12385</v>
      </c>
      <c r="D4490" s="4">
        <v>21358</v>
      </c>
      <c r="F4490" s="11">
        <f t="shared" si="70"/>
        <v>0</v>
      </c>
      <c r="G4490" s="2"/>
      <c r="H4490" s="11"/>
    </row>
    <row r="4491" spans="1:8" x14ac:dyDescent="0.25">
      <c r="A4491" s="2" t="s">
        <v>12386</v>
      </c>
      <c r="B4491" s="2" t="s">
        <v>12387</v>
      </c>
      <c r="C4491" s="2" t="s">
        <v>12388</v>
      </c>
      <c r="D4491" s="4">
        <v>17819</v>
      </c>
      <c r="F4491" s="11">
        <f t="shared" si="70"/>
        <v>0</v>
      </c>
      <c r="G4491" s="2"/>
      <c r="H4491" s="11"/>
    </row>
    <row r="4492" spans="1:8" x14ac:dyDescent="0.25">
      <c r="A4492" s="2" t="s">
        <v>12389</v>
      </c>
      <c r="B4492" s="2" t="s">
        <v>12390</v>
      </c>
      <c r="C4492" s="2" t="s">
        <v>12391</v>
      </c>
      <c r="D4492" s="4">
        <v>40194</v>
      </c>
      <c r="F4492" s="11">
        <f t="shared" si="70"/>
        <v>0</v>
      </c>
      <c r="G4492" s="2"/>
      <c r="H4492" s="11"/>
    </row>
    <row r="4493" spans="1:8" x14ac:dyDescent="0.25">
      <c r="A4493" s="2" t="s">
        <v>12392</v>
      </c>
      <c r="B4493" s="2" t="s">
        <v>12393</v>
      </c>
      <c r="C4493" s="2" t="s">
        <v>12394</v>
      </c>
      <c r="D4493" s="4">
        <v>20297</v>
      </c>
      <c r="F4493" s="11">
        <f t="shared" si="70"/>
        <v>0</v>
      </c>
      <c r="G4493" s="2"/>
      <c r="H4493" s="11"/>
    </row>
    <row r="4494" spans="1:8" x14ac:dyDescent="0.25">
      <c r="A4494" s="2" t="s">
        <v>12395</v>
      </c>
      <c r="B4494" s="2" t="s">
        <v>10897</v>
      </c>
      <c r="C4494" s="2" t="s">
        <v>12396</v>
      </c>
      <c r="D4494" s="4">
        <v>10367</v>
      </c>
      <c r="F4494" s="11">
        <f t="shared" si="70"/>
        <v>0</v>
      </c>
      <c r="G4494" s="2"/>
      <c r="H4494" s="11"/>
    </row>
    <row r="4495" spans="1:8" x14ac:dyDescent="0.25">
      <c r="A4495" s="2" t="s">
        <v>12397</v>
      </c>
      <c r="B4495" s="2" t="s">
        <v>12398</v>
      </c>
      <c r="C4495" s="2" t="s">
        <v>12399</v>
      </c>
      <c r="D4495" s="4">
        <v>45015</v>
      </c>
      <c r="F4495" s="11">
        <f t="shared" si="70"/>
        <v>0</v>
      </c>
      <c r="G4495" s="2"/>
      <c r="H4495" s="11"/>
    </row>
    <row r="4496" spans="1:8" x14ac:dyDescent="0.25">
      <c r="A4496" s="2" t="s">
        <v>12400</v>
      </c>
      <c r="B4496" s="2" t="s">
        <v>10419</v>
      </c>
      <c r="C4496" s="2" t="s">
        <v>12401</v>
      </c>
      <c r="D4496" s="4">
        <v>5016</v>
      </c>
      <c r="F4496" s="11">
        <f t="shared" si="70"/>
        <v>0</v>
      </c>
      <c r="G4496" s="2"/>
      <c r="H4496" s="11"/>
    </row>
    <row r="4497" spans="1:8" x14ac:dyDescent="0.25">
      <c r="A4497" s="2" t="s">
        <v>12402</v>
      </c>
      <c r="B4497" s="2" t="s">
        <v>12286</v>
      </c>
      <c r="C4497" s="2" t="s">
        <v>12403</v>
      </c>
      <c r="D4497" s="4">
        <v>17826</v>
      </c>
      <c r="F4497" s="11">
        <f t="shared" si="70"/>
        <v>0</v>
      </c>
      <c r="G4497" s="2"/>
      <c r="H4497" s="11"/>
    </row>
    <row r="4498" spans="1:8" x14ac:dyDescent="0.25">
      <c r="A4498" s="2" t="s">
        <v>12404</v>
      </c>
      <c r="B4498" s="2" t="s">
        <v>11939</v>
      </c>
      <c r="C4498" s="2" t="s">
        <v>12405</v>
      </c>
      <c r="D4498" s="4">
        <v>2001</v>
      </c>
      <c r="F4498" s="11">
        <f t="shared" si="70"/>
        <v>0</v>
      </c>
      <c r="G4498" s="2"/>
      <c r="H4498" s="11"/>
    </row>
    <row r="4499" spans="1:8" x14ac:dyDescent="0.25">
      <c r="A4499" s="2" t="s">
        <v>12406</v>
      </c>
      <c r="B4499" s="2" t="s">
        <v>12407</v>
      </c>
      <c r="C4499" s="2" t="s">
        <v>12408</v>
      </c>
      <c r="D4499" s="4">
        <v>30914</v>
      </c>
      <c r="F4499" s="11">
        <f t="shared" si="70"/>
        <v>0</v>
      </c>
      <c r="G4499" s="2"/>
      <c r="H4499" s="11"/>
    </row>
    <row r="4500" spans="1:8" x14ac:dyDescent="0.25">
      <c r="A4500" s="2" t="s">
        <v>12409</v>
      </c>
      <c r="B4500" s="2" t="s">
        <v>12410</v>
      </c>
      <c r="C4500" s="2" t="s">
        <v>12411</v>
      </c>
      <c r="D4500" s="4">
        <v>43588</v>
      </c>
      <c r="F4500" s="11">
        <f t="shared" si="70"/>
        <v>0</v>
      </c>
      <c r="G4500" s="2"/>
      <c r="H4500" s="11"/>
    </row>
    <row r="4501" spans="1:8" x14ac:dyDescent="0.25">
      <c r="A4501" s="2" t="s">
        <v>12412</v>
      </c>
      <c r="B4501" s="2" t="s">
        <v>12413</v>
      </c>
      <c r="C4501" s="2" t="s">
        <v>12414</v>
      </c>
      <c r="D4501" s="4">
        <v>15794</v>
      </c>
      <c r="F4501" s="11">
        <f t="shared" si="70"/>
        <v>0</v>
      </c>
      <c r="G4501" s="2"/>
      <c r="H4501" s="11"/>
    </row>
    <row r="4502" spans="1:8" x14ac:dyDescent="0.25">
      <c r="A4502" s="2" t="s">
        <v>12415</v>
      </c>
      <c r="B4502" s="2" t="s">
        <v>12416</v>
      </c>
      <c r="C4502" s="2" t="s">
        <v>12417</v>
      </c>
      <c r="D4502" s="4">
        <v>34818</v>
      </c>
      <c r="F4502" s="11">
        <f t="shared" si="70"/>
        <v>0</v>
      </c>
      <c r="G4502" s="2"/>
      <c r="H4502" s="11"/>
    </row>
    <row r="4503" spans="1:8" x14ac:dyDescent="0.25">
      <c r="A4503" s="2" t="s">
        <v>12418</v>
      </c>
      <c r="B4503" s="2" t="s">
        <v>12419</v>
      </c>
      <c r="C4503" s="2" t="s">
        <v>12420</v>
      </c>
      <c r="D4503" s="4">
        <v>25934</v>
      </c>
      <c r="F4503" s="11">
        <f t="shared" si="70"/>
        <v>0</v>
      </c>
      <c r="G4503" s="2"/>
      <c r="H4503" s="11"/>
    </row>
    <row r="4504" spans="1:8" x14ac:dyDescent="0.25">
      <c r="A4504" s="2" t="s">
        <v>12421</v>
      </c>
      <c r="B4504" s="2" t="s">
        <v>12422</v>
      </c>
      <c r="C4504" s="2" t="s">
        <v>12423</v>
      </c>
      <c r="D4504" s="4">
        <v>27690</v>
      </c>
      <c r="F4504" s="11">
        <f t="shared" si="70"/>
        <v>0</v>
      </c>
      <c r="G4504" s="2"/>
      <c r="H4504" s="11"/>
    </row>
    <row r="4505" spans="1:8" x14ac:dyDescent="0.25">
      <c r="A4505" s="2" t="s">
        <v>12424</v>
      </c>
      <c r="B4505" s="2" t="s">
        <v>12425</v>
      </c>
      <c r="C4505" s="2" t="s">
        <v>12426</v>
      </c>
      <c r="D4505" s="4">
        <v>11089</v>
      </c>
      <c r="F4505" s="11">
        <f t="shared" si="70"/>
        <v>0</v>
      </c>
      <c r="G4505" s="2"/>
      <c r="H4505" s="11"/>
    </row>
    <row r="4506" spans="1:8" x14ac:dyDescent="0.25">
      <c r="A4506" s="2" t="s">
        <v>12427</v>
      </c>
      <c r="B4506" s="2" t="s">
        <v>12428</v>
      </c>
      <c r="C4506" s="2" t="s">
        <v>12429</v>
      </c>
      <c r="D4506" s="4">
        <v>18525</v>
      </c>
      <c r="F4506" s="11">
        <f t="shared" si="70"/>
        <v>0</v>
      </c>
      <c r="G4506" s="2"/>
      <c r="H4506" s="11"/>
    </row>
    <row r="4507" spans="1:8" x14ac:dyDescent="0.25">
      <c r="A4507" s="2" t="s">
        <v>12430</v>
      </c>
      <c r="B4507" s="2" t="s">
        <v>11840</v>
      </c>
      <c r="C4507" s="2" t="s">
        <v>12431</v>
      </c>
      <c r="D4507" s="4">
        <v>30538</v>
      </c>
      <c r="F4507" s="11">
        <f t="shared" si="70"/>
        <v>0</v>
      </c>
      <c r="G4507" s="2"/>
      <c r="H4507" s="11"/>
    </row>
    <row r="4508" spans="1:8" x14ac:dyDescent="0.25">
      <c r="A4508" s="2" t="s">
        <v>12432</v>
      </c>
      <c r="B4508" s="2" t="s">
        <v>12433</v>
      </c>
      <c r="C4508" s="2" t="s">
        <v>12434</v>
      </c>
      <c r="D4508" s="4">
        <v>11322</v>
      </c>
      <c r="F4508" s="11">
        <f t="shared" si="70"/>
        <v>0</v>
      </c>
      <c r="G4508" s="2"/>
      <c r="H4508" s="11"/>
    </row>
    <row r="4509" spans="1:8" x14ac:dyDescent="0.25">
      <c r="A4509" s="2" t="s">
        <v>12435</v>
      </c>
      <c r="B4509" s="2" t="s">
        <v>12436</v>
      </c>
      <c r="C4509" s="2" t="s">
        <v>12437</v>
      </c>
      <c r="D4509" s="4">
        <v>28420</v>
      </c>
      <c r="F4509" s="11">
        <f t="shared" si="70"/>
        <v>0</v>
      </c>
      <c r="G4509" s="2"/>
      <c r="H4509" s="11"/>
    </row>
    <row r="4510" spans="1:8" x14ac:dyDescent="0.25">
      <c r="A4510" s="2" t="s">
        <v>12438</v>
      </c>
      <c r="B4510" s="2" t="s">
        <v>12439</v>
      </c>
      <c r="C4510" s="2" t="s">
        <v>12440</v>
      </c>
      <c r="D4510" s="4">
        <v>26503</v>
      </c>
      <c r="F4510" s="11">
        <f t="shared" si="70"/>
        <v>0</v>
      </c>
      <c r="G4510" s="2"/>
      <c r="H4510" s="11"/>
    </row>
    <row r="4511" spans="1:8" x14ac:dyDescent="0.25">
      <c r="A4511" s="2" t="s">
        <v>12441</v>
      </c>
      <c r="B4511" s="2" t="s">
        <v>12442</v>
      </c>
      <c r="C4511" s="2" t="s">
        <v>12443</v>
      </c>
      <c r="D4511" s="4">
        <v>23075</v>
      </c>
      <c r="F4511" s="11">
        <f t="shared" si="70"/>
        <v>0</v>
      </c>
      <c r="G4511" s="2"/>
      <c r="H4511" s="11"/>
    </row>
    <row r="4512" spans="1:8" x14ac:dyDescent="0.25">
      <c r="A4512" s="2" t="s">
        <v>12444</v>
      </c>
      <c r="B4512" s="2" t="s">
        <v>12445</v>
      </c>
      <c r="C4512" s="2" t="s">
        <v>12446</v>
      </c>
      <c r="D4512" s="4">
        <v>28243</v>
      </c>
      <c r="F4512" s="11">
        <f t="shared" si="70"/>
        <v>0</v>
      </c>
      <c r="G4512" s="2"/>
      <c r="H4512" s="11"/>
    </row>
    <row r="4513" spans="1:8" x14ac:dyDescent="0.25">
      <c r="A4513" s="2" t="s">
        <v>12447</v>
      </c>
      <c r="B4513" s="2" t="s">
        <v>12448</v>
      </c>
      <c r="C4513" s="2" t="s">
        <v>12449</v>
      </c>
      <c r="D4513" s="4">
        <v>14013</v>
      </c>
      <c r="F4513" s="11">
        <f t="shared" si="70"/>
        <v>0</v>
      </c>
      <c r="G4513" s="2"/>
      <c r="H4513" s="11"/>
    </row>
    <row r="4514" spans="1:8" x14ac:dyDescent="0.25">
      <c r="A4514" s="2" t="s">
        <v>12450</v>
      </c>
      <c r="B4514" s="2" t="s">
        <v>12451</v>
      </c>
      <c r="C4514" s="2" t="s">
        <v>12452</v>
      </c>
      <c r="D4514" s="4">
        <v>3566</v>
      </c>
      <c r="F4514" s="11">
        <f t="shared" si="70"/>
        <v>0</v>
      </c>
      <c r="G4514" s="2"/>
      <c r="H4514" s="11"/>
    </row>
    <row r="4515" spans="1:8" x14ac:dyDescent="0.25">
      <c r="A4515" s="2" t="s">
        <v>12453</v>
      </c>
      <c r="B4515" s="2" t="s">
        <v>11873</v>
      </c>
      <c r="C4515" s="2" t="s">
        <v>12454</v>
      </c>
      <c r="D4515" s="4">
        <v>6174</v>
      </c>
      <c r="F4515" s="11">
        <f t="shared" si="70"/>
        <v>0</v>
      </c>
      <c r="G4515" s="2"/>
      <c r="H4515" s="11"/>
    </row>
    <row r="4516" spans="1:8" x14ac:dyDescent="0.25">
      <c r="A4516" s="2" t="s">
        <v>12455</v>
      </c>
      <c r="B4516" s="2" t="s">
        <v>12456</v>
      </c>
      <c r="C4516" s="2" t="s">
        <v>12457</v>
      </c>
      <c r="D4516" s="4">
        <v>11762</v>
      </c>
      <c r="F4516" s="11">
        <f t="shared" si="70"/>
        <v>0</v>
      </c>
      <c r="G4516" s="2"/>
      <c r="H4516" s="11"/>
    </row>
    <row r="4517" spans="1:8" x14ac:dyDescent="0.25">
      <c r="A4517" s="2" t="s">
        <v>12458</v>
      </c>
      <c r="B4517" s="2" t="s">
        <v>12459</v>
      </c>
      <c r="C4517" s="2" t="s">
        <v>12460</v>
      </c>
      <c r="D4517" s="4">
        <v>10494</v>
      </c>
      <c r="F4517" s="11">
        <f t="shared" si="70"/>
        <v>0</v>
      </c>
      <c r="G4517" s="2"/>
      <c r="H4517" s="11"/>
    </row>
    <row r="4518" spans="1:8" x14ac:dyDescent="0.25">
      <c r="A4518" s="2" t="s">
        <v>12461</v>
      </c>
      <c r="B4518" s="2" t="s">
        <v>12323</v>
      </c>
      <c r="C4518" s="2" t="s">
        <v>12462</v>
      </c>
      <c r="D4518" s="4">
        <v>29172</v>
      </c>
      <c r="F4518" s="11">
        <f t="shared" si="70"/>
        <v>0</v>
      </c>
      <c r="G4518" s="2"/>
      <c r="H4518" s="11"/>
    </row>
    <row r="4519" spans="1:8" x14ac:dyDescent="0.25">
      <c r="A4519" s="2" t="s">
        <v>12463</v>
      </c>
      <c r="B4519" s="2" t="s">
        <v>12464</v>
      </c>
      <c r="C4519" s="2" t="s">
        <v>12465</v>
      </c>
      <c r="D4519" s="4">
        <v>25700</v>
      </c>
      <c r="F4519" s="11">
        <f t="shared" si="70"/>
        <v>0</v>
      </c>
      <c r="G4519" s="2"/>
      <c r="H4519" s="11"/>
    </row>
    <row r="4520" spans="1:8" x14ac:dyDescent="0.25">
      <c r="A4520" s="2" t="s">
        <v>12466</v>
      </c>
      <c r="B4520" s="2" t="s">
        <v>12467</v>
      </c>
      <c r="C4520" s="2" t="s">
        <v>12468</v>
      </c>
      <c r="D4520" s="4">
        <v>34619</v>
      </c>
      <c r="F4520" s="11">
        <f t="shared" si="70"/>
        <v>0</v>
      </c>
      <c r="G4520" s="2"/>
      <c r="H4520" s="11"/>
    </row>
    <row r="4521" spans="1:8" x14ac:dyDescent="0.25">
      <c r="A4521" s="2" t="s">
        <v>12469</v>
      </c>
      <c r="B4521" s="2" t="s">
        <v>12470</v>
      </c>
      <c r="C4521" s="2" t="s">
        <v>12471</v>
      </c>
      <c r="D4521" s="4">
        <v>27334</v>
      </c>
      <c r="F4521" s="11">
        <f t="shared" si="70"/>
        <v>0</v>
      </c>
      <c r="G4521" s="2"/>
      <c r="H4521" s="11"/>
    </row>
    <row r="4522" spans="1:8" x14ac:dyDescent="0.25">
      <c r="A4522" s="2" t="s">
        <v>12472</v>
      </c>
      <c r="B4522" s="2" t="s">
        <v>12473</v>
      </c>
      <c r="C4522" s="2" t="s">
        <v>12474</v>
      </c>
      <c r="D4522" s="4">
        <v>41600</v>
      </c>
      <c r="F4522" s="11">
        <f t="shared" si="70"/>
        <v>0</v>
      </c>
      <c r="G4522" s="2"/>
      <c r="H4522" s="11"/>
    </row>
    <row r="4523" spans="1:8" x14ac:dyDescent="0.25">
      <c r="A4523" s="2" t="s">
        <v>12475</v>
      </c>
      <c r="B4523" s="2" t="s">
        <v>12476</v>
      </c>
      <c r="C4523" s="2" t="s">
        <v>12477</v>
      </c>
      <c r="D4523" s="4">
        <v>31157</v>
      </c>
      <c r="F4523" s="11">
        <f t="shared" si="70"/>
        <v>0</v>
      </c>
      <c r="G4523" s="2"/>
      <c r="H4523" s="11"/>
    </row>
    <row r="4524" spans="1:8" x14ac:dyDescent="0.25">
      <c r="A4524" s="2" t="s">
        <v>12478</v>
      </c>
      <c r="B4524" s="2" t="s">
        <v>12479</v>
      </c>
      <c r="C4524" s="2" t="s">
        <v>12480</v>
      </c>
      <c r="D4524" s="4">
        <v>26245</v>
      </c>
      <c r="F4524" s="11">
        <f t="shared" si="70"/>
        <v>0</v>
      </c>
      <c r="G4524" s="2"/>
      <c r="H4524" s="11"/>
    </row>
    <row r="4525" spans="1:8" x14ac:dyDescent="0.25">
      <c r="A4525" s="2" t="s">
        <v>12481</v>
      </c>
      <c r="B4525" s="2" t="s">
        <v>12482</v>
      </c>
      <c r="C4525" s="2" t="s">
        <v>12483</v>
      </c>
      <c r="D4525" s="4">
        <v>23097</v>
      </c>
      <c r="F4525" s="11">
        <f t="shared" si="70"/>
        <v>0</v>
      </c>
      <c r="G4525" s="2"/>
      <c r="H4525" s="11"/>
    </row>
    <row r="4526" spans="1:8" x14ac:dyDescent="0.25">
      <c r="A4526" s="2" t="s">
        <v>12484</v>
      </c>
      <c r="B4526" s="2" t="s">
        <v>12485</v>
      </c>
      <c r="C4526" s="2" t="s">
        <v>12486</v>
      </c>
      <c r="D4526" s="4">
        <v>12462</v>
      </c>
      <c r="F4526" s="11">
        <f t="shared" si="70"/>
        <v>0</v>
      </c>
      <c r="G4526" s="2"/>
      <c r="H4526" s="11"/>
    </row>
    <row r="4527" spans="1:8" x14ac:dyDescent="0.25">
      <c r="A4527" s="2" t="s">
        <v>12487</v>
      </c>
      <c r="B4527" s="2" t="s">
        <v>12488</v>
      </c>
      <c r="C4527" s="2" t="s">
        <v>12489</v>
      </c>
      <c r="D4527" s="4">
        <v>20481</v>
      </c>
      <c r="F4527" s="11">
        <f t="shared" si="70"/>
        <v>0</v>
      </c>
      <c r="G4527" s="2"/>
      <c r="H4527" s="11"/>
    </row>
    <row r="4528" spans="1:8" x14ac:dyDescent="0.25">
      <c r="A4528" s="2" t="s">
        <v>12490</v>
      </c>
      <c r="B4528" s="2" t="s">
        <v>12491</v>
      </c>
      <c r="C4528" s="2" t="s">
        <v>12492</v>
      </c>
      <c r="D4528" s="4">
        <v>11715</v>
      </c>
      <c r="F4528" s="11">
        <f t="shared" si="70"/>
        <v>0</v>
      </c>
      <c r="G4528" s="2"/>
      <c r="H4528" s="11"/>
    </row>
    <row r="4529" spans="1:8" x14ac:dyDescent="0.25">
      <c r="A4529" s="2" t="s">
        <v>12493</v>
      </c>
      <c r="B4529" s="2" t="s">
        <v>12494</v>
      </c>
      <c r="C4529" s="2" t="s">
        <v>12495</v>
      </c>
      <c r="D4529" s="4">
        <v>28442</v>
      </c>
      <c r="F4529" s="11">
        <f t="shared" si="70"/>
        <v>0</v>
      </c>
      <c r="G4529" s="2"/>
      <c r="H4529" s="11"/>
    </row>
    <row r="4530" spans="1:8" x14ac:dyDescent="0.25">
      <c r="A4530" s="2" t="s">
        <v>12496</v>
      </c>
      <c r="B4530" s="2" t="s">
        <v>12497</v>
      </c>
      <c r="C4530" s="2" t="s">
        <v>12498</v>
      </c>
      <c r="D4530" s="4">
        <v>14000</v>
      </c>
      <c r="F4530" s="11">
        <f t="shared" si="70"/>
        <v>0</v>
      </c>
      <c r="G4530" s="2"/>
      <c r="H4530" s="11"/>
    </row>
    <row r="4531" spans="1:8" x14ac:dyDescent="0.25">
      <c r="A4531" s="2" t="s">
        <v>12499</v>
      </c>
      <c r="B4531" s="2" t="s">
        <v>11970</v>
      </c>
      <c r="C4531" s="2" t="s">
        <v>12500</v>
      </c>
      <c r="D4531" s="4">
        <v>27615</v>
      </c>
      <c r="F4531" s="11">
        <f t="shared" si="70"/>
        <v>0</v>
      </c>
      <c r="G4531" s="2"/>
      <c r="H4531" s="11"/>
    </row>
    <row r="4532" spans="1:8" x14ac:dyDescent="0.25">
      <c r="A4532" s="2" t="s">
        <v>12501</v>
      </c>
      <c r="B4532" s="2" t="s">
        <v>12502</v>
      </c>
      <c r="C4532" s="2" t="s">
        <v>12503</v>
      </c>
      <c r="D4532" s="4">
        <v>10806</v>
      </c>
      <c r="F4532" s="11">
        <f t="shared" si="70"/>
        <v>0</v>
      </c>
      <c r="G4532" s="2"/>
      <c r="H4532" s="11"/>
    </row>
    <row r="4533" spans="1:8" x14ac:dyDescent="0.25">
      <c r="A4533" s="2" t="s">
        <v>12504</v>
      </c>
      <c r="B4533" s="2" t="s">
        <v>12505</v>
      </c>
      <c r="C4533" s="2" t="s">
        <v>12506</v>
      </c>
      <c r="D4533" s="4">
        <v>18045</v>
      </c>
      <c r="F4533" s="11">
        <f t="shared" si="70"/>
        <v>0</v>
      </c>
      <c r="G4533" s="2"/>
      <c r="H4533" s="11"/>
    </row>
    <row r="4534" spans="1:8" x14ac:dyDescent="0.25">
      <c r="A4534" s="2" t="s">
        <v>12507</v>
      </c>
      <c r="B4534" s="2" t="s">
        <v>12508</v>
      </c>
      <c r="C4534" s="2" t="s">
        <v>12509</v>
      </c>
      <c r="D4534" s="4">
        <v>14217</v>
      </c>
      <c r="F4534" s="11">
        <f t="shared" si="70"/>
        <v>0</v>
      </c>
      <c r="G4534" s="2"/>
      <c r="H4534" s="11"/>
    </row>
    <row r="4535" spans="1:8" x14ac:dyDescent="0.25">
      <c r="A4535" s="2" t="s">
        <v>12510</v>
      </c>
      <c r="B4535" s="2" t="s">
        <v>11873</v>
      </c>
      <c r="C4535" s="2" t="s">
        <v>12511</v>
      </c>
      <c r="D4535" s="4">
        <v>5701</v>
      </c>
      <c r="F4535" s="11">
        <f t="shared" si="70"/>
        <v>0</v>
      </c>
      <c r="G4535" s="2"/>
      <c r="H4535" s="11"/>
    </row>
    <row r="4536" spans="1:8" x14ac:dyDescent="0.25">
      <c r="A4536" s="2" t="s">
        <v>12512</v>
      </c>
      <c r="B4536" s="2" t="s">
        <v>10897</v>
      </c>
      <c r="C4536" s="2" t="s">
        <v>12513</v>
      </c>
      <c r="D4536" s="4">
        <v>10700</v>
      </c>
      <c r="F4536" s="11">
        <f t="shared" si="70"/>
        <v>0</v>
      </c>
      <c r="G4536" s="2"/>
      <c r="H4536" s="11"/>
    </row>
    <row r="4537" spans="1:8" x14ac:dyDescent="0.25">
      <c r="A4537" s="2" t="s">
        <v>12514</v>
      </c>
      <c r="B4537" s="2" t="s">
        <v>11791</v>
      </c>
      <c r="C4537" s="2" t="s">
        <v>12515</v>
      </c>
      <c r="D4537" s="4">
        <v>18824</v>
      </c>
      <c r="F4537" s="11">
        <f t="shared" si="70"/>
        <v>0</v>
      </c>
      <c r="G4537" s="2"/>
      <c r="H4537" s="11"/>
    </row>
    <row r="4538" spans="1:8" x14ac:dyDescent="0.25">
      <c r="A4538" s="2" t="s">
        <v>12516</v>
      </c>
      <c r="B4538" s="2" t="s">
        <v>10974</v>
      </c>
      <c r="C4538" s="2" t="s">
        <v>12517</v>
      </c>
      <c r="D4538" s="4">
        <v>3153</v>
      </c>
      <c r="F4538" s="11">
        <f t="shared" si="70"/>
        <v>0</v>
      </c>
      <c r="G4538" s="2"/>
      <c r="H4538" s="11"/>
    </row>
    <row r="4539" spans="1:8" x14ac:dyDescent="0.25">
      <c r="A4539" s="2" t="s">
        <v>12518</v>
      </c>
      <c r="B4539" s="2" t="s">
        <v>12519</v>
      </c>
      <c r="C4539" s="2" t="s">
        <v>12520</v>
      </c>
      <c r="D4539" s="4">
        <v>34109</v>
      </c>
      <c r="F4539" s="11">
        <f t="shared" si="70"/>
        <v>0</v>
      </c>
      <c r="G4539" s="2"/>
      <c r="H4539" s="11"/>
    </row>
    <row r="4540" spans="1:8" x14ac:dyDescent="0.25">
      <c r="A4540" s="2" t="s">
        <v>12521</v>
      </c>
      <c r="B4540" s="2" t="s">
        <v>12522</v>
      </c>
      <c r="C4540" s="2" t="s">
        <v>12523</v>
      </c>
      <c r="D4540" s="4">
        <v>29807</v>
      </c>
      <c r="F4540" s="11">
        <f t="shared" si="70"/>
        <v>0</v>
      </c>
      <c r="G4540" s="2"/>
      <c r="H4540" s="11"/>
    </row>
    <row r="4541" spans="1:8" x14ac:dyDescent="0.25">
      <c r="A4541" s="2" t="s">
        <v>12524</v>
      </c>
      <c r="B4541" s="2" t="s">
        <v>12525</v>
      </c>
      <c r="C4541" s="2" t="s">
        <v>11696</v>
      </c>
      <c r="D4541" s="4">
        <v>23241</v>
      </c>
      <c r="F4541" s="11">
        <f t="shared" si="70"/>
        <v>0</v>
      </c>
      <c r="G4541" s="2"/>
      <c r="H4541" s="11"/>
    </row>
    <row r="4542" spans="1:8" x14ac:dyDescent="0.25">
      <c r="A4542" s="2" t="s">
        <v>12526</v>
      </c>
      <c r="B4542" s="2" t="s">
        <v>12527</v>
      </c>
      <c r="C4542" s="2" t="s">
        <v>12528</v>
      </c>
      <c r="D4542" s="4">
        <v>36270</v>
      </c>
      <c r="F4542" s="11">
        <f t="shared" si="70"/>
        <v>0</v>
      </c>
      <c r="G4542" s="2"/>
      <c r="H4542" s="11"/>
    </row>
    <row r="4543" spans="1:8" x14ac:dyDescent="0.25">
      <c r="A4543" s="2" t="s">
        <v>12529</v>
      </c>
      <c r="B4543" s="2" t="s">
        <v>12530</v>
      </c>
      <c r="C4543" s="2" t="s">
        <v>12531</v>
      </c>
      <c r="D4543" s="4">
        <v>27262</v>
      </c>
      <c r="F4543" s="11">
        <f t="shared" si="70"/>
        <v>0</v>
      </c>
      <c r="G4543" s="2"/>
      <c r="H4543" s="11"/>
    </row>
    <row r="4544" spans="1:8" x14ac:dyDescent="0.25">
      <c r="A4544" s="2" t="s">
        <v>12532</v>
      </c>
      <c r="B4544" s="2" t="s">
        <v>12533</v>
      </c>
      <c r="C4544" s="2" t="s">
        <v>12534</v>
      </c>
      <c r="D4544" s="4">
        <v>43238</v>
      </c>
      <c r="F4544" s="11">
        <f t="shared" si="70"/>
        <v>0</v>
      </c>
      <c r="G4544" s="2"/>
      <c r="H4544" s="11"/>
    </row>
    <row r="4545" spans="1:8" x14ac:dyDescent="0.25">
      <c r="A4545" s="2" t="s">
        <v>12535</v>
      </c>
      <c r="B4545" s="2" t="s">
        <v>12536</v>
      </c>
      <c r="C4545" s="2" t="s">
        <v>12537</v>
      </c>
      <c r="D4545" s="4">
        <v>31777</v>
      </c>
      <c r="F4545" s="11">
        <f t="shared" si="70"/>
        <v>0</v>
      </c>
      <c r="G4545" s="2"/>
      <c r="H4545" s="11"/>
    </row>
    <row r="4546" spans="1:8" x14ac:dyDescent="0.25">
      <c r="A4546" s="2" t="s">
        <v>12538</v>
      </c>
      <c r="B4546" s="2" t="s">
        <v>11858</v>
      </c>
      <c r="C4546" s="2" t="s">
        <v>12539</v>
      </c>
      <c r="D4546" s="4">
        <v>22001</v>
      </c>
      <c r="F4546" s="11">
        <f t="shared" si="70"/>
        <v>0</v>
      </c>
      <c r="G4546" s="2"/>
      <c r="H4546" s="11"/>
    </row>
    <row r="4547" spans="1:8" x14ac:dyDescent="0.25">
      <c r="A4547" s="2" t="s">
        <v>12540</v>
      </c>
      <c r="B4547" s="2" t="s">
        <v>12541</v>
      </c>
      <c r="C4547" s="2" t="s">
        <v>12542</v>
      </c>
      <c r="D4547" s="4">
        <v>25674</v>
      </c>
      <c r="F4547" s="11">
        <f t="shared" si="70"/>
        <v>0</v>
      </c>
      <c r="G4547" s="2"/>
      <c r="H4547" s="11"/>
    </row>
    <row r="4548" spans="1:8" x14ac:dyDescent="0.25">
      <c r="A4548" s="2" t="s">
        <v>12543</v>
      </c>
      <c r="B4548" s="2" t="s">
        <v>12544</v>
      </c>
      <c r="C4548" s="2" t="s">
        <v>12545</v>
      </c>
      <c r="D4548" s="4">
        <v>23241</v>
      </c>
      <c r="F4548" s="11">
        <f t="shared" si="70"/>
        <v>0</v>
      </c>
      <c r="G4548" s="2"/>
      <c r="H4548" s="11"/>
    </row>
    <row r="4549" spans="1:8" x14ac:dyDescent="0.25">
      <c r="A4549" s="2" t="s">
        <v>12546</v>
      </c>
      <c r="B4549" s="2" t="s">
        <v>12547</v>
      </c>
      <c r="C4549" s="2" t="s">
        <v>12548</v>
      </c>
      <c r="D4549" s="4">
        <v>27535</v>
      </c>
      <c r="F4549" s="11">
        <f t="shared" si="70"/>
        <v>0</v>
      </c>
      <c r="G4549" s="2"/>
      <c r="H4549" s="11"/>
    </row>
    <row r="4550" spans="1:8" x14ac:dyDescent="0.25">
      <c r="A4550" s="2" t="s">
        <v>12549</v>
      </c>
      <c r="B4550" s="2" t="s">
        <v>12550</v>
      </c>
      <c r="C4550" s="2" t="s">
        <v>12551</v>
      </c>
      <c r="D4550" s="4">
        <v>14332</v>
      </c>
      <c r="F4550" s="11">
        <f t="shared" si="70"/>
        <v>0</v>
      </c>
      <c r="G4550" s="2"/>
      <c r="H4550" s="11"/>
    </row>
    <row r="4551" spans="1:8" x14ac:dyDescent="0.25">
      <c r="A4551" s="2" t="s">
        <v>12552</v>
      </c>
      <c r="B4551" s="2" t="s">
        <v>11670</v>
      </c>
      <c r="C4551" s="2" t="s">
        <v>11621</v>
      </c>
      <c r="D4551" s="4">
        <v>14434</v>
      </c>
      <c r="F4551" s="11">
        <f t="shared" si="70"/>
        <v>0</v>
      </c>
      <c r="G4551" s="2"/>
      <c r="H4551" s="11"/>
    </row>
    <row r="4552" spans="1:8" x14ac:dyDescent="0.25">
      <c r="A4552" s="2" t="s">
        <v>12553</v>
      </c>
      <c r="B4552" s="2" t="s">
        <v>11840</v>
      </c>
      <c r="C4552" s="2" t="s">
        <v>12554</v>
      </c>
      <c r="D4552" s="4">
        <v>24691</v>
      </c>
      <c r="F4552" s="11">
        <f t="shared" ref="F4552:F4615" si="71">D4552*E4552</f>
        <v>0</v>
      </c>
      <c r="G4552" s="2"/>
      <c r="H4552" s="11"/>
    </row>
    <row r="4553" spans="1:8" x14ac:dyDescent="0.25">
      <c r="A4553" s="2" t="s">
        <v>12555</v>
      </c>
      <c r="B4553" s="2" t="s">
        <v>12556</v>
      </c>
      <c r="C4553" s="2" t="s">
        <v>12557</v>
      </c>
      <c r="D4553" s="4">
        <v>23438</v>
      </c>
      <c r="F4553" s="11">
        <f t="shared" si="71"/>
        <v>0</v>
      </c>
      <c r="G4553" s="2"/>
      <c r="H4553" s="11"/>
    </row>
    <row r="4554" spans="1:8" x14ac:dyDescent="0.25">
      <c r="A4554" s="2" t="s">
        <v>12558</v>
      </c>
      <c r="B4554" s="2" t="s">
        <v>12522</v>
      </c>
      <c r="C4554" s="2" t="s">
        <v>12559</v>
      </c>
      <c r="D4554" s="4">
        <v>32370</v>
      </c>
      <c r="F4554" s="11">
        <f t="shared" si="71"/>
        <v>0</v>
      </c>
      <c r="G4554" s="2"/>
      <c r="H4554" s="11"/>
    </row>
    <row r="4555" spans="1:8" x14ac:dyDescent="0.25">
      <c r="A4555" s="2" t="s">
        <v>12560</v>
      </c>
      <c r="B4555" s="2" t="s">
        <v>12561</v>
      </c>
      <c r="C4555" s="2" t="s">
        <v>12562</v>
      </c>
      <c r="D4555" s="4">
        <v>4786</v>
      </c>
      <c r="F4555" s="11">
        <f t="shared" si="71"/>
        <v>0</v>
      </c>
      <c r="G4555" s="2"/>
      <c r="H4555" s="11"/>
    </row>
    <row r="4556" spans="1:8" x14ac:dyDescent="0.25">
      <c r="A4556" s="2" t="s">
        <v>12563</v>
      </c>
      <c r="B4556" s="2" t="s">
        <v>12561</v>
      </c>
      <c r="C4556" s="2" t="s">
        <v>12564</v>
      </c>
      <c r="D4556" s="4">
        <v>4786</v>
      </c>
      <c r="F4556" s="11">
        <f t="shared" si="71"/>
        <v>0</v>
      </c>
      <c r="G4556" s="2"/>
      <c r="H4556" s="11"/>
    </row>
    <row r="4557" spans="1:8" x14ac:dyDescent="0.25">
      <c r="A4557" s="2" t="s">
        <v>12565</v>
      </c>
      <c r="B4557" s="2" t="s">
        <v>12566</v>
      </c>
      <c r="C4557" s="2" t="s">
        <v>12567</v>
      </c>
      <c r="D4557" s="4">
        <v>5837</v>
      </c>
      <c r="F4557" s="11">
        <f t="shared" si="71"/>
        <v>0</v>
      </c>
      <c r="G4557" s="2"/>
      <c r="H4557" s="11"/>
    </row>
    <row r="4558" spans="1:8" x14ac:dyDescent="0.25">
      <c r="A4558" s="2" t="s">
        <v>12568</v>
      </c>
      <c r="B4558" s="2" t="s">
        <v>12569</v>
      </c>
      <c r="C4558" s="2" t="s">
        <v>12570</v>
      </c>
      <c r="D4558" s="4">
        <v>5418</v>
      </c>
      <c r="F4558" s="11">
        <f t="shared" si="71"/>
        <v>0</v>
      </c>
      <c r="G4558" s="2"/>
      <c r="H4558" s="11"/>
    </row>
    <row r="4559" spans="1:8" x14ac:dyDescent="0.25">
      <c r="A4559" s="2" t="s">
        <v>12571</v>
      </c>
      <c r="B4559" s="2" t="s">
        <v>12572</v>
      </c>
      <c r="C4559" s="2" t="s">
        <v>12573</v>
      </c>
      <c r="D4559" s="4">
        <v>5837</v>
      </c>
      <c r="F4559" s="11">
        <f t="shared" si="71"/>
        <v>0</v>
      </c>
      <c r="G4559" s="2"/>
      <c r="H4559" s="11"/>
    </row>
    <row r="4560" spans="1:8" x14ac:dyDescent="0.25">
      <c r="A4560" s="2" t="s">
        <v>12574</v>
      </c>
      <c r="B4560" s="2" t="s">
        <v>12561</v>
      </c>
      <c r="C4560" s="2" t="s">
        <v>12575</v>
      </c>
      <c r="D4560" s="4">
        <v>5458</v>
      </c>
      <c r="F4560" s="11">
        <f t="shared" si="71"/>
        <v>0</v>
      </c>
      <c r="G4560" s="2"/>
      <c r="H4560" s="11"/>
    </row>
    <row r="4561" spans="1:8" x14ac:dyDescent="0.25">
      <c r="A4561" s="2" t="s">
        <v>12576</v>
      </c>
      <c r="B4561" s="2" t="s">
        <v>12577</v>
      </c>
      <c r="C4561" s="2" t="s">
        <v>12578</v>
      </c>
      <c r="D4561" s="4">
        <v>5418</v>
      </c>
      <c r="F4561" s="11">
        <f t="shared" si="71"/>
        <v>0</v>
      </c>
      <c r="G4561" s="2"/>
      <c r="H4561" s="11"/>
    </row>
    <row r="4562" spans="1:8" x14ac:dyDescent="0.25">
      <c r="A4562" s="2" t="s">
        <v>12579</v>
      </c>
      <c r="B4562" s="2" t="s">
        <v>12566</v>
      </c>
      <c r="C4562" s="2" t="s">
        <v>12580</v>
      </c>
      <c r="D4562" s="4">
        <v>6240</v>
      </c>
      <c r="F4562" s="11">
        <f t="shared" si="71"/>
        <v>0</v>
      </c>
      <c r="G4562" s="2"/>
      <c r="H4562" s="11"/>
    </row>
    <row r="4563" spans="1:8" x14ac:dyDescent="0.25">
      <c r="A4563" s="2" t="s">
        <v>12581</v>
      </c>
      <c r="B4563" s="2" t="s">
        <v>12582</v>
      </c>
      <c r="C4563" s="2" t="s">
        <v>12583</v>
      </c>
      <c r="D4563" s="4">
        <v>5418</v>
      </c>
      <c r="F4563" s="11">
        <f t="shared" si="71"/>
        <v>0</v>
      </c>
      <c r="G4563" s="2"/>
      <c r="H4563" s="11"/>
    </row>
    <row r="4564" spans="1:8" x14ac:dyDescent="0.25">
      <c r="A4564" s="2" t="s">
        <v>12584</v>
      </c>
      <c r="B4564" s="2" t="s">
        <v>12561</v>
      </c>
      <c r="C4564" s="2" t="s">
        <v>12585</v>
      </c>
      <c r="D4564" s="4">
        <v>5304</v>
      </c>
      <c r="F4564" s="11">
        <f t="shared" si="71"/>
        <v>0</v>
      </c>
      <c r="G4564" s="2"/>
      <c r="H4564" s="11"/>
    </row>
    <row r="4565" spans="1:8" x14ac:dyDescent="0.25">
      <c r="A4565" s="2" t="s">
        <v>12586</v>
      </c>
      <c r="B4565" s="2" t="s">
        <v>12582</v>
      </c>
      <c r="C4565" s="2" t="s">
        <v>12587</v>
      </c>
      <c r="D4565" s="4">
        <v>5540</v>
      </c>
      <c r="F4565" s="11">
        <f t="shared" si="71"/>
        <v>0</v>
      </c>
      <c r="G4565" s="2"/>
      <c r="H4565" s="11"/>
    </row>
    <row r="4566" spans="1:8" x14ac:dyDescent="0.25">
      <c r="A4566" s="2" t="s">
        <v>12588</v>
      </c>
      <c r="B4566" s="2" t="s">
        <v>12589</v>
      </c>
      <c r="C4566" s="2" t="s">
        <v>12590</v>
      </c>
      <c r="D4566" s="4">
        <v>5103</v>
      </c>
      <c r="F4566" s="11">
        <f t="shared" si="71"/>
        <v>0</v>
      </c>
      <c r="G4566" s="2"/>
      <c r="H4566" s="11"/>
    </row>
    <row r="4567" spans="1:8" x14ac:dyDescent="0.25">
      <c r="A4567" s="2" t="s">
        <v>12591</v>
      </c>
      <c r="B4567" s="2" t="s">
        <v>12577</v>
      </c>
      <c r="C4567" s="2" t="s">
        <v>12592</v>
      </c>
      <c r="D4567" s="4">
        <v>5954</v>
      </c>
      <c r="F4567" s="11">
        <f t="shared" si="71"/>
        <v>0</v>
      </c>
      <c r="G4567" s="2"/>
      <c r="H4567" s="11"/>
    </row>
    <row r="4568" spans="1:8" x14ac:dyDescent="0.25">
      <c r="A4568" s="2" t="s">
        <v>12593</v>
      </c>
      <c r="B4568" s="2" t="s">
        <v>12594</v>
      </c>
      <c r="C4568" s="2" t="s">
        <v>12595</v>
      </c>
      <c r="D4568" s="4">
        <v>6782</v>
      </c>
      <c r="F4568" s="11">
        <f t="shared" si="71"/>
        <v>0</v>
      </c>
      <c r="G4568" s="2"/>
      <c r="H4568" s="11"/>
    </row>
    <row r="4569" spans="1:8" x14ac:dyDescent="0.25">
      <c r="A4569" s="2" t="s">
        <v>12596</v>
      </c>
      <c r="B4569" s="2" t="s">
        <v>12597</v>
      </c>
      <c r="C4569" s="2" t="s">
        <v>12598</v>
      </c>
      <c r="D4569" s="4">
        <v>6326</v>
      </c>
      <c r="F4569" s="11">
        <f t="shared" si="71"/>
        <v>0</v>
      </c>
      <c r="G4569" s="2"/>
      <c r="H4569" s="11"/>
    </row>
    <row r="4570" spans="1:8" x14ac:dyDescent="0.25">
      <c r="A4570" s="2" t="s">
        <v>12599</v>
      </c>
      <c r="B4570" s="2" t="s">
        <v>12600</v>
      </c>
      <c r="C4570" s="2" t="s">
        <v>12601</v>
      </c>
      <c r="D4570" s="4">
        <v>4786</v>
      </c>
      <c r="F4570" s="11">
        <f t="shared" si="71"/>
        <v>0</v>
      </c>
      <c r="G4570" s="2"/>
      <c r="H4570" s="11"/>
    </row>
    <row r="4571" spans="1:8" x14ac:dyDescent="0.25">
      <c r="A4571" s="2" t="s">
        <v>12602</v>
      </c>
      <c r="B4571" s="2" t="s">
        <v>12566</v>
      </c>
      <c r="C4571" s="2" t="s">
        <v>12603</v>
      </c>
      <c r="D4571" s="4">
        <v>5837</v>
      </c>
      <c r="F4571" s="11">
        <f t="shared" si="71"/>
        <v>0</v>
      </c>
      <c r="G4571" s="2"/>
      <c r="H4571" s="11"/>
    </row>
    <row r="4572" spans="1:8" x14ac:dyDescent="0.25">
      <c r="A4572" s="2" t="s">
        <v>12604</v>
      </c>
      <c r="B4572" s="2" t="s">
        <v>12605</v>
      </c>
      <c r="C4572" s="2" t="s">
        <v>12606</v>
      </c>
      <c r="D4572" s="4">
        <v>4786</v>
      </c>
      <c r="F4572" s="11">
        <f t="shared" si="71"/>
        <v>0</v>
      </c>
      <c r="G4572" s="2"/>
      <c r="H4572" s="11"/>
    </row>
    <row r="4573" spans="1:8" x14ac:dyDescent="0.25">
      <c r="A4573" s="2" t="s">
        <v>12607</v>
      </c>
      <c r="B4573" s="2" t="s">
        <v>12608</v>
      </c>
      <c r="C4573" s="2" t="s">
        <v>12609</v>
      </c>
      <c r="D4573" s="4">
        <v>5418</v>
      </c>
      <c r="F4573" s="11">
        <f t="shared" si="71"/>
        <v>0</v>
      </c>
      <c r="G4573" s="2"/>
      <c r="H4573" s="11"/>
    </row>
    <row r="4574" spans="1:8" x14ac:dyDescent="0.25">
      <c r="A4574" s="2" t="s">
        <v>12610</v>
      </c>
      <c r="B4574" s="2" t="s">
        <v>12611</v>
      </c>
      <c r="C4574" s="2" t="s">
        <v>12612</v>
      </c>
      <c r="D4574" s="4">
        <v>5783</v>
      </c>
      <c r="F4574" s="11">
        <f t="shared" si="71"/>
        <v>0</v>
      </c>
      <c r="G4574" s="2"/>
      <c r="H4574" s="11"/>
    </row>
    <row r="4575" spans="1:8" x14ac:dyDescent="0.25">
      <c r="A4575" s="2" t="s">
        <v>12613</v>
      </c>
      <c r="B4575" s="2" t="s">
        <v>12614</v>
      </c>
      <c r="C4575" s="2" t="s">
        <v>12615</v>
      </c>
      <c r="D4575" s="4">
        <v>6400</v>
      </c>
      <c r="F4575" s="11">
        <f t="shared" si="71"/>
        <v>0</v>
      </c>
      <c r="G4575" s="2"/>
      <c r="H4575" s="11"/>
    </row>
    <row r="4576" spans="1:8" x14ac:dyDescent="0.25">
      <c r="A4576" s="2" t="s">
        <v>12616</v>
      </c>
      <c r="B4576" s="2" t="s">
        <v>12617</v>
      </c>
      <c r="C4576" s="2" t="s">
        <v>12618</v>
      </c>
      <c r="D4576" s="4">
        <v>10216</v>
      </c>
      <c r="F4576" s="11">
        <f t="shared" si="71"/>
        <v>0</v>
      </c>
      <c r="G4576" s="2"/>
      <c r="H4576" s="11"/>
    </row>
    <row r="4577" spans="1:8" x14ac:dyDescent="0.25">
      <c r="A4577" s="2" t="s">
        <v>12619</v>
      </c>
      <c r="B4577" s="2" t="s">
        <v>12620</v>
      </c>
      <c r="C4577" s="2" t="s">
        <v>12621</v>
      </c>
      <c r="D4577" s="4">
        <v>0</v>
      </c>
      <c r="F4577" s="11">
        <f t="shared" si="71"/>
        <v>0</v>
      </c>
      <c r="H4577" s="11"/>
    </row>
    <row r="4578" spans="1:8" x14ac:dyDescent="0.25">
      <c r="A4578" s="2" t="s">
        <v>12622</v>
      </c>
      <c r="B4578" s="2" t="s">
        <v>12623</v>
      </c>
      <c r="C4578" s="2" t="s">
        <v>12624</v>
      </c>
      <c r="D4578" s="4">
        <v>5418</v>
      </c>
      <c r="F4578" s="11">
        <f t="shared" si="71"/>
        <v>0</v>
      </c>
      <c r="G4578" s="2"/>
      <c r="H4578" s="11"/>
    </row>
    <row r="4579" spans="1:8" x14ac:dyDescent="0.25">
      <c r="A4579" s="2" t="s">
        <v>12625</v>
      </c>
      <c r="B4579" s="2" t="s">
        <v>12626</v>
      </c>
      <c r="C4579" s="2" t="s">
        <v>12627</v>
      </c>
      <c r="D4579" s="4">
        <v>5598</v>
      </c>
      <c r="F4579" s="11">
        <f t="shared" si="71"/>
        <v>0</v>
      </c>
      <c r="G4579" s="2"/>
      <c r="H4579" s="11"/>
    </row>
    <row r="4580" spans="1:8" x14ac:dyDescent="0.25">
      <c r="A4580" s="2" t="s">
        <v>12628</v>
      </c>
      <c r="B4580" s="2" t="s">
        <v>12577</v>
      </c>
      <c r="C4580" s="2" t="s">
        <v>12629</v>
      </c>
      <c r="D4580" s="4">
        <v>5418</v>
      </c>
      <c r="F4580" s="11">
        <f t="shared" si="71"/>
        <v>0</v>
      </c>
      <c r="G4580" s="2"/>
      <c r="H4580" s="11"/>
    </row>
    <row r="4581" spans="1:8" x14ac:dyDescent="0.25">
      <c r="A4581" s="2" t="s">
        <v>12630</v>
      </c>
      <c r="B4581" s="2" t="s">
        <v>12631</v>
      </c>
      <c r="C4581" s="2" t="s">
        <v>12632</v>
      </c>
      <c r="D4581" s="4">
        <v>6400</v>
      </c>
      <c r="F4581" s="11">
        <f t="shared" si="71"/>
        <v>0</v>
      </c>
      <c r="G4581" s="2"/>
      <c r="H4581" s="11"/>
    </row>
    <row r="4582" spans="1:8" x14ac:dyDescent="0.25">
      <c r="A4582" s="2" t="s">
        <v>12633</v>
      </c>
      <c r="B4582" s="2" t="s">
        <v>12561</v>
      </c>
      <c r="C4582" s="2" t="s">
        <v>12634</v>
      </c>
      <c r="D4582" s="4">
        <v>4786</v>
      </c>
      <c r="F4582" s="11">
        <f t="shared" si="71"/>
        <v>0</v>
      </c>
      <c r="G4582" s="2"/>
      <c r="H4582" s="11"/>
    </row>
    <row r="4583" spans="1:8" x14ac:dyDescent="0.25">
      <c r="A4583" s="2" t="s">
        <v>12635</v>
      </c>
      <c r="B4583" s="2" t="s">
        <v>12572</v>
      </c>
      <c r="C4583" s="2" t="s">
        <v>12636</v>
      </c>
      <c r="D4583" s="4">
        <v>10216</v>
      </c>
      <c r="F4583" s="11">
        <f t="shared" si="71"/>
        <v>0</v>
      </c>
      <c r="G4583" s="2"/>
      <c r="H4583" s="11"/>
    </row>
    <row r="4584" spans="1:8" x14ac:dyDescent="0.25">
      <c r="A4584" s="2" t="s">
        <v>12637</v>
      </c>
      <c r="B4584" s="2" t="s">
        <v>12572</v>
      </c>
      <c r="C4584" s="2" t="s">
        <v>12638</v>
      </c>
      <c r="D4584" s="4">
        <v>10216</v>
      </c>
      <c r="F4584" s="11">
        <f t="shared" si="71"/>
        <v>0</v>
      </c>
      <c r="G4584" s="2"/>
      <c r="H4584" s="11"/>
    </row>
    <row r="4585" spans="1:8" x14ac:dyDescent="0.25">
      <c r="A4585" s="2" t="s">
        <v>12639</v>
      </c>
      <c r="B4585" s="2" t="s">
        <v>12640</v>
      </c>
      <c r="C4585" s="2" t="s">
        <v>12641</v>
      </c>
      <c r="D4585" s="4">
        <v>6120</v>
      </c>
      <c r="F4585" s="11">
        <f t="shared" si="71"/>
        <v>0</v>
      </c>
      <c r="G4585" s="2"/>
      <c r="H4585" s="11"/>
    </row>
    <row r="4586" spans="1:8" x14ac:dyDescent="0.25">
      <c r="A4586" s="2" t="s">
        <v>12642</v>
      </c>
      <c r="B4586" s="2" t="s">
        <v>12561</v>
      </c>
      <c r="C4586" s="2" t="s">
        <v>12643</v>
      </c>
      <c r="D4586" s="4">
        <v>5770</v>
      </c>
      <c r="F4586" s="11">
        <f t="shared" si="71"/>
        <v>0</v>
      </c>
      <c r="G4586" s="2"/>
      <c r="H4586" s="11"/>
    </row>
    <row r="4587" spans="1:8" x14ac:dyDescent="0.25">
      <c r="A4587" s="2" t="s">
        <v>12644</v>
      </c>
      <c r="B4587" s="2" t="s">
        <v>12561</v>
      </c>
      <c r="C4587" s="2" t="s">
        <v>12645</v>
      </c>
      <c r="D4587" s="4">
        <v>7162</v>
      </c>
      <c r="F4587" s="11">
        <f t="shared" si="71"/>
        <v>0</v>
      </c>
      <c r="G4587" s="2"/>
      <c r="H4587" s="11"/>
    </row>
    <row r="4588" spans="1:8" x14ac:dyDescent="0.25">
      <c r="A4588" s="2" t="s">
        <v>12646</v>
      </c>
      <c r="B4588" s="2" t="s">
        <v>12647</v>
      </c>
      <c r="C4588" s="2" t="s">
        <v>12648</v>
      </c>
      <c r="D4588" s="4">
        <v>5768</v>
      </c>
      <c r="F4588" s="11">
        <f t="shared" si="71"/>
        <v>0</v>
      </c>
      <c r="G4588" s="2"/>
      <c r="H4588" s="11"/>
    </row>
    <row r="4589" spans="1:8" x14ac:dyDescent="0.25">
      <c r="A4589" s="2" t="s">
        <v>12649</v>
      </c>
      <c r="B4589" s="2" t="s">
        <v>12640</v>
      </c>
      <c r="C4589" s="2" t="s">
        <v>12650</v>
      </c>
      <c r="D4589" s="4">
        <v>6120</v>
      </c>
      <c r="F4589" s="11">
        <f t="shared" si="71"/>
        <v>0</v>
      </c>
      <c r="G4589" s="2"/>
      <c r="H4589" s="11"/>
    </row>
    <row r="4590" spans="1:8" x14ac:dyDescent="0.25">
      <c r="A4590" s="2" t="s">
        <v>12651</v>
      </c>
      <c r="B4590" s="2" t="s">
        <v>12652</v>
      </c>
      <c r="C4590" s="2" t="s">
        <v>12653</v>
      </c>
      <c r="D4590" s="4">
        <v>5507</v>
      </c>
      <c r="F4590" s="11">
        <f t="shared" si="71"/>
        <v>0</v>
      </c>
      <c r="G4590" s="2"/>
      <c r="H4590" s="11"/>
    </row>
    <row r="4591" spans="1:8" x14ac:dyDescent="0.25">
      <c r="A4591" s="2" t="s">
        <v>12654</v>
      </c>
      <c r="B4591" s="2" t="s">
        <v>12611</v>
      </c>
      <c r="C4591" s="2" t="s">
        <v>12655</v>
      </c>
      <c r="D4591" s="4">
        <v>6691</v>
      </c>
      <c r="F4591" s="11">
        <f t="shared" si="71"/>
        <v>0</v>
      </c>
      <c r="G4591" s="2"/>
      <c r="H4591" s="11"/>
    </row>
    <row r="4592" spans="1:8" x14ac:dyDescent="0.25">
      <c r="A4592" s="2" t="s">
        <v>12656</v>
      </c>
      <c r="B4592" s="2" t="s">
        <v>12657</v>
      </c>
      <c r="C4592" s="2" t="s">
        <v>12658</v>
      </c>
      <c r="D4592" s="4">
        <v>6410</v>
      </c>
      <c r="F4592" s="11">
        <f t="shared" si="71"/>
        <v>0</v>
      </c>
      <c r="G4592" s="2"/>
      <c r="H4592" s="11"/>
    </row>
    <row r="4593" spans="1:8" x14ac:dyDescent="0.25">
      <c r="A4593" s="2" t="s">
        <v>12659</v>
      </c>
      <c r="B4593" s="2" t="s">
        <v>12561</v>
      </c>
      <c r="C4593" s="2" t="s">
        <v>12660</v>
      </c>
      <c r="D4593" s="4">
        <v>6946</v>
      </c>
      <c r="F4593" s="11">
        <f t="shared" si="71"/>
        <v>0</v>
      </c>
      <c r="G4593" s="2"/>
      <c r="H4593" s="11"/>
    </row>
    <row r="4594" spans="1:8" x14ac:dyDescent="0.25">
      <c r="A4594" s="2" t="s">
        <v>12661</v>
      </c>
      <c r="B4594" s="2" t="s">
        <v>12561</v>
      </c>
      <c r="C4594" s="2" t="s">
        <v>12662</v>
      </c>
      <c r="D4594" s="4">
        <v>7162</v>
      </c>
      <c r="F4594" s="11">
        <f t="shared" si="71"/>
        <v>0</v>
      </c>
      <c r="G4594" s="2"/>
      <c r="H4594" s="11"/>
    </row>
    <row r="4595" spans="1:8" x14ac:dyDescent="0.25">
      <c r="A4595" s="2" t="s">
        <v>12663</v>
      </c>
      <c r="B4595" s="2" t="s">
        <v>12664</v>
      </c>
      <c r="C4595" s="2" t="s">
        <v>12665</v>
      </c>
      <c r="D4595" s="4">
        <v>10745</v>
      </c>
      <c r="F4595" s="11">
        <f t="shared" si="71"/>
        <v>0</v>
      </c>
      <c r="G4595" s="2"/>
      <c r="H4595" s="11"/>
    </row>
    <row r="4596" spans="1:8" x14ac:dyDescent="0.25">
      <c r="A4596" s="2" t="s">
        <v>12666</v>
      </c>
      <c r="B4596" s="2" t="s">
        <v>12667</v>
      </c>
      <c r="C4596" s="2" t="s">
        <v>12668</v>
      </c>
      <c r="D4596" s="4">
        <v>6400</v>
      </c>
      <c r="F4596" s="11">
        <f t="shared" si="71"/>
        <v>0</v>
      </c>
      <c r="G4596" s="2"/>
      <c r="H4596" s="11"/>
    </row>
    <row r="4597" spans="1:8" x14ac:dyDescent="0.25">
      <c r="A4597" s="2" t="s">
        <v>12669</v>
      </c>
      <c r="B4597" s="2" t="s">
        <v>12569</v>
      </c>
      <c r="C4597" s="2" t="s">
        <v>12670</v>
      </c>
      <c r="D4597" s="4">
        <v>5698</v>
      </c>
      <c r="F4597" s="11">
        <f t="shared" si="71"/>
        <v>0</v>
      </c>
      <c r="G4597" s="2"/>
      <c r="H4597" s="11"/>
    </row>
    <row r="4598" spans="1:8" x14ac:dyDescent="0.25">
      <c r="A4598" s="2" t="s">
        <v>12671</v>
      </c>
      <c r="B4598" s="2" t="s">
        <v>12672</v>
      </c>
      <c r="C4598" s="2" t="s">
        <v>12673</v>
      </c>
      <c r="D4598" s="4">
        <v>6425</v>
      </c>
      <c r="F4598" s="11">
        <f t="shared" si="71"/>
        <v>0</v>
      </c>
      <c r="G4598" s="2"/>
      <c r="H4598" s="11"/>
    </row>
    <row r="4599" spans="1:8" x14ac:dyDescent="0.25">
      <c r="A4599" s="2" t="s">
        <v>12674</v>
      </c>
      <c r="B4599" s="2" t="s">
        <v>12652</v>
      </c>
      <c r="C4599" s="2" t="s">
        <v>12675</v>
      </c>
      <c r="D4599" s="4">
        <v>4786</v>
      </c>
      <c r="F4599" s="11">
        <f t="shared" si="71"/>
        <v>0</v>
      </c>
      <c r="G4599" s="2"/>
      <c r="H4599" s="11"/>
    </row>
    <row r="4600" spans="1:8" x14ac:dyDescent="0.25">
      <c r="A4600" s="2" t="s">
        <v>12676</v>
      </c>
      <c r="B4600" s="2" t="s">
        <v>12577</v>
      </c>
      <c r="C4600" s="2" t="s">
        <v>12677</v>
      </c>
      <c r="D4600" s="4">
        <v>7215</v>
      </c>
      <c r="F4600" s="11">
        <f t="shared" si="71"/>
        <v>0</v>
      </c>
      <c r="G4600" s="2"/>
      <c r="H4600" s="11"/>
    </row>
    <row r="4601" spans="1:8" x14ac:dyDescent="0.25">
      <c r="A4601" s="2" t="s">
        <v>12678</v>
      </c>
      <c r="B4601" s="2" t="s">
        <v>12597</v>
      </c>
      <c r="C4601" s="2" t="s">
        <v>12679</v>
      </c>
      <c r="D4601" s="4">
        <v>6326</v>
      </c>
      <c r="F4601" s="11">
        <f t="shared" si="71"/>
        <v>0</v>
      </c>
      <c r="G4601" s="2"/>
      <c r="H4601" s="11"/>
    </row>
    <row r="4602" spans="1:8" x14ac:dyDescent="0.25">
      <c r="A4602" s="2" t="s">
        <v>12680</v>
      </c>
      <c r="B4602" s="2" t="s">
        <v>12577</v>
      </c>
      <c r="C4602" s="2" t="s">
        <v>12681</v>
      </c>
      <c r="D4602" s="4">
        <v>6367</v>
      </c>
      <c r="F4602" s="11">
        <f t="shared" si="71"/>
        <v>0</v>
      </c>
      <c r="G4602" s="2"/>
      <c r="H4602" s="11"/>
    </row>
    <row r="4603" spans="1:8" x14ac:dyDescent="0.25">
      <c r="A4603" s="2" t="s">
        <v>12682</v>
      </c>
      <c r="B4603" s="2" t="s">
        <v>12683</v>
      </c>
      <c r="C4603" s="2" t="s">
        <v>12684</v>
      </c>
      <c r="D4603" s="4">
        <v>5837</v>
      </c>
      <c r="F4603" s="11">
        <f t="shared" si="71"/>
        <v>0</v>
      </c>
      <c r="G4603" s="2"/>
      <c r="H4603" s="11"/>
    </row>
    <row r="4604" spans="1:8" x14ac:dyDescent="0.25">
      <c r="A4604" s="2" t="s">
        <v>12685</v>
      </c>
      <c r="B4604" s="2" t="s">
        <v>12686</v>
      </c>
      <c r="C4604" s="2" t="s">
        <v>12687</v>
      </c>
      <c r="D4604" s="4">
        <v>6961</v>
      </c>
      <c r="F4604" s="11">
        <f t="shared" si="71"/>
        <v>0</v>
      </c>
      <c r="G4604" s="2"/>
      <c r="H4604" s="11"/>
    </row>
    <row r="4605" spans="1:8" x14ac:dyDescent="0.25">
      <c r="A4605" s="2" t="s">
        <v>12688</v>
      </c>
      <c r="B4605" s="2" t="s">
        <v>12689</v>
      </c>
      <c r="C4605" s="2" t="s">
        <v>12690</v>
      </c>
      <c r="D4605" s="4">
        <v>5766</v>
      </c>
      <c r="F4605" s="11">
        <f t="shared" si="71"/>
        <v>0</v>
      </c>
      <c r="G4605" s="2"/>
      <c r="H4605" s="11"/>
    </row>
    <row r="4606" spans="1:8" x14ac:dyDescent="0.25">
      <c r="A4606" s="2" t="s">
        <v>12691</v>
      </c>
      <c r="B4606" s="2" t="s">
        <v>12692</v>
      </c>
      <c r="C4606" s="2" t="s">
        <v>12693</v>
      </c>
      <c r="D4606" s="4">
        <v>767</v>
      </c>
      <c r="F4606" s="11">
        <f t="shared" si="71"/>
        <v>0</v>
      </c>
      <c r="G4606" s="2"/>
      <c r="H4606" s="11"/>
    </row>
    <row r="4607" spans="1:8" x14ac:dyDescent="0.25">
      <c r="A4607" s="2" t="s">
        <v>12694</v>
      </c>
      <c r="B4607" s="2" t="s">
        <v>12695</v>
      </c>
      <c r="C4607" s="2" t="s">
        <v>12696</v>
      </c>
      <c r="D4607" s="4">
        <v>8754</v>
      </c>
      <c r="F4607" s="11">
        <f t="shared" si="71"/>
        <v>0</v>
      </c>
      <c r="G4607" s="2"/>
      <c r="H4607" s="11"/>
    </row>
    <row r="4608" spans="1:8" x14ac:dyDescent="0.25">
      <c r="A4608" s="2" t="s">
        <v>12697</v>
      </c>
      <c r="B4608" s="2" t="s">
        <v>12698</v>
      </c>
      <c r="C4608" s="2" t="s">
        <v>12699</v>
      </c>
      <c r="D4608" s="4">
        <v>0</v>
      </c>
      <c r="F4608" s="11">
        <f t="shared" si="71"/>
        <v>0</v>
      </c>
      <c r="H4608" s="11"/>
    </row>
    <row r="4609" spans="1:8" x14ac:dyDescent="0.25">
      <c r="A4609" s="2" t="s">
        <v>12700</v>
      </c>
      <c r="B4609" s="2" t="s">
        <v>12701</v>
      </c>
      <c r="C4609" s="2" t="s">
        <v>12702</v>
      </c>
      <c r="D4609" s="4">
        <v>0</v>
      </c>
      <c r="F4609" s="11">
        <f t="shared" si="71"/>
        <v>0</v>
      </c>
      <c r="H4609" s="11"/>
    </row>
    <row r="4610" spans="1:8" x14ac:dyDescent="0.25">
      <c r="A4610" s="2" t="s">
        <v>12703</v>
      </c>
      <c r="B4610" s="2" t="s">
        <v>12704</v>
      </c>
      <c r="C4610" s="2" t="s">
        <v>12705</v>
      </c>
      <c r="D4610" s="4">
        <v>6240</v>
      </c>
      <c r="F4610" s="11">
        <f t="shared" si="71"/>
        <v>0</v>
      </c>
      <c r="G4610" s="2"/>
      <c r="H4610" s="11"/>
    </row>
    <row r="4611" spans="1:8" x14ac:dyDescent="0.25">
      <c r="A4611" s="2" t="s">
        <v>12706</v>
      </c>
      <c r="B4611" s="2" t="s">
        <v>12707</v>
      </c>
      <c r="C4611" s="2" t="s">
        <v>12708</v>
      </c>
      <c r="D4611" s="4">
        <v>6507</v>
      </c>
      <c r="F4611" s="11">
        <f t="shared" si="71"/>
        <v>0</v>
      </c>
      <c r="G4611" s="2"/>
      <c r="H4611" s="11"/>
    </row>
    <row r="4612" spans="1:8" x14ac:dyDescent="0.25">
      <c r="A4612" s="2" t="s">
        <v>12709</v>
      </c>
      <c r="B4612" s="2" t="s">
        <v>12710</v>
      </c>
      <c r="C4612" s="2" t="s">
        <v>12711</v>
      </c>
      <c r="D4612" s="4">
        <v>5418</v>
      </c>
      <c r="F4612" s="11">
        <f t="shared" si="71"/>
        <v>0</v>
      </c>
      <c r="G4612" s="2"/>
      <c r="H4612" s="11"/>
    </row>
    <row r="4613" spans="1:8" x14ac:dyDescent="0.25">
      <c r="A4613" s="2" t="s">
        <v>12712</v>
      </c>
      <c r="B4613" s="2" t="s">
        <v>12713</v>
      </c>
      <c r="C4613" s="2" t="s">
        <v>12714</v>
      </c>
      <c r="D4613" s="4">
        <v>5418</v>
      </c>
      <c r="F4613" s="11">
        <f t="shared" si="71"/>
        <v>0</v>
      </c>
      <c r="G4613" s="2"/>
      <c r="H4613" s="11"/>
    </row>
    <row r="4614" spans="1:8" x14ac:dyDescent="0.25">
      <c r="A4614" s="2" t="s">
        <v>12715</v>
      </c>
      <c r="B4614" s="2" t="s">
        <v>12716</v>
      </c>
      <c r="C4614" s="2" t="s">
        <v>12717</v>
      </c>
      <c r="D4614" s="4">
        <v>5766</v>
      </c>
      <c r="F4614" s="11">
        <f t="shared" si="71"/>
        <v>0</v>
      </c>
      <c r="G4614" s="2"/>
      <c r="H4614" s="11"/>
    </row>
    <row r="4615" spans="1:8" x14ac:dyDescent="0.25">
      <c r="A4615" s="2" t="s">
        <v>12718</v>
      </c>
      <c r="B4615" s="2" t="s">
        <v>12719</v>
      </c>
      <c r="C4615" s="2" t="s">
        <v>12720</v>
      </c>
      <c r="D4615" s="4">
        <v>9621</v>
      </c>
      <c r="F4615" s="11">
        <f t="shared" si="71"/>
        <v>0</v>
      </c>
      <c r="G4615" s="2"/>
      <c r="H4615" s="11"/>
    </row>
    <row r="4616" spans="1:8" x14ac:dyDescent="0.25">
      <c r="A4616" s="2" t="s">
        <v>12721</v>
      </c>
      <c r="B4616" s="2" t="s">
        <v>12722</v>
      </c>
      <c r="C4616" s="2" t="s">
        <v>12723</v>
      </c>
      <c r="D4616" s="4">
        <v>9621</v>
      </c>
      <c r="F4616" s="11">
        <f t="shared" ref="F4616:F4679" si="72">D4616*E4616</f>
        <v>0</v>
      </c>
      <c r="G4616" s="2"/>
      <c r="H4616" s="11"/>
    </row>
    <row r="4617" spans="1:8" x14ac:dyDescent="0.25">
      <c r="A4617" s="2" t="s">
        <v>12724</v>
      </c>
      <c r="B4617" s="2" t="s">
        <v>12725</v>
      </c>
      <c r="C4617" s="2" t="s">
        <v>12726</v>
      </c>
      <c r="D4617" s="4">
        <v>9621</v>
      </c>
      <c r="F4617" s="11">
        <f t="shared" si="72"/>
        <v>0</v>
      </c>
      <c r="G4617" s="2"/>
      <c r="H4617" s="11"/>
    </row>
    <row r="4618" spans="1:8" x14ac:dyDescent="0.25">
      <c r="A4618" s="2" t="s">
        <v>12727</v>
      </c>
      <c r="B4618" s="2" t="s">
        <v>12728</v>
      </c>
      <c r="C4618" s="2" t="s">
        <v>12729</v>
      </c>
      <c r="D4618" s="4">
        <v>9621</v>
      </c>
      <c r="F4618" s="11">
        <f t="shared" si="72"/>
        <v>0</v>
      </c>
      <c r="G4618" s="2"/>
      <c r="H4618" s="11"/>
    </row>
    <row r="4619" spans="1:8" x14ac:dyDescent="0.25">
      <c r="A4619" s="2" t="s">
        <v>12730</v>
      </c>
      <c r="B4619" s="2" t="s">
        <v>12731</v>
      </c>
      <c r="C4619" s="2" t="s">
        <v>12732</v>
      </c>
      <c r="D4619" s="4">
        <v>4248</v>
      </c>
      <c r="F4619" s="11">
        <f t="shared" si="72"/>
        <v>0</v>
      </c>
      <c r="G4619" s="2"/>
      <c r="H4619" s="11"/>
    </row>
    <row r="4620" spans="1:8" x14ac:dyDescent="0.25">
      <c r="A4620" s="2" t="s">
        <v>12734</v>
      </c>
      <c r="B4620" s="2" t="s">
        <v>12735</v>
      </c>
      <c r="C4620" s="2" t="s">
        <v>12736</v>
      </c>
      <c r="D4620" s="4">
        <v>2844</v>
      </c>
      <c r="F4620" s="11">
        <f t="shared" si="72"/>
        <v>0</v>
      </c>
      <c r="G4620" s="2"/>
      <c r="H4620" s="11"/>
    </row>
    <row r="4621" spans="1:8" x14ac:dyDescent="0.25">
      <c r="A4621" s="2" t="s">
        <v>12737</v>
      </c>
      <c r="B4621" s="2" t="s">
        <v>12738</v>
      </c>
      <c r="C4621" s="2" t="s">
        <v>12739</v>
      </c>
      <c r="D4621" s="4">
        <v>2844</v>
      </c>
      <c r="F4621" s="11">
        <f t="shared" si="72"/>
        <v>0</v>
      </c>
      <c r="G4621" s="2"/>
      <c r="H4621" s="11"/>
    </row>
    <row r="4622" spans="1:8" x14ac:dyDescent="0.25">
      <c r="A4622" s="2" t="s">
        <v>12740</v>
      </c>
      <c r="B4622" s="2" t="s">
        <v>12741</v>
      </c>
      <c r="C4622" s="2" t="s">
        <v>12742</v>
      </c>
      <c r="D4622" s="4">
        <v>3562</v>
      </c>
      <c r="F4622" s="11">
        <f t="shared" si="72"/>
        <v>0</v>
      </c>
      <c r="G4622" s="2"/>
      <c r="H4622" s="11"/>
    </row>
    <row r="4623" spans="1:8" x14ac:dyDescent="0.25">
      <c r="A4623" s="2" t="s">
        <v>12743</v>
      </c>
      <c r="B4623" s="2" t="s">
        <v>12744</v>
      </c>
      <c r="C4623" s="2" t="s">
        <v>12745</v>
      </c>
      <c r="D4623" s="4">
        <v>4840</v>
      </c>
      <c r="F4623" s="11">
        <f t="shared" si="72"/>
        <v>0</v>
      </c>
      <c r="G4623" s="2"/>
      <c r="H4623" s="11"/>
    </row>
    <row r="4624" spans="1:8" x14ac:dyDescent="0.25">
      <c r="A4624" s="2" t="s">
        <v>12746</v>
      </c>
      <c r="B4624" s="2" t="s">
        <v>12747</v>
      </c>
      <c r="C4624" s="2" t="s">
        <v>12748</v>
      </c>
      <c r="D4624" s="4">
        <v>3172</v>
      </c>
      <c r="F4624" s="11">
        <f t="shared" si="72"/>
        <v>0</v>
      </c>
      <c r="G4624" s="2"/>
      <c r="H4624" s="11"/>
    </row>
    <row r="4625" spans="1:8" x14ac:dyDescent="0.25">
      <c r="A4625" s="2" t="s">
        <v>12749</v>
      </c>
      <c r="B4625" s="2" t="s">
        <v>12750</v>
      </c>
      <c r="C4625" s="2" t="s">
        <v>12751</v>
      </c>
      <c r="D4625" s="4">
        <v>3172</v>
      </c>
      <c r="F4625" s="11">
        <f t="shared" si="72"/>
        <v>0</v>
      </c>
      <c r="G4625" s="2"/>
      <c r="H4625" s="11"/>
    </row>
    <row r="4626" spans="1:8" x14ac:dyDescent="0.25">
      <c r="A4626" s="2" t="s">
        <v>12752</v>
      </c>
      <c r="B4626" s="2" t="s">
        <v>12753</v>
      </c>
      <c r="C4626" s="2" t="s">
        <v>12754</v>
      </c>
      <c r="D4626" s="4">
        <v>5096</v>
      </c>
      <c r="F4626" s="11">
        <f t="shared" si="72"/>
        <v>0</v>
      </c>
      <c r="G4626" s="2"/>
      <c r="H4626" s="11"/>
    </row>
    <row r="4627" spans="1:8" x14ac:dyDescent="0.25">
      <c r="A4627" s="2" t="s">
        <v>12755</v>
      </c>
      <c r="B4627" s="2" t="s">
        <v>12756</v>
      </c>
      <c r="C4627" s="2" t="s">
        <v>12757</v>
      </c>
      <c r="D4627" s="4">
        <v>3324</v>
      </c>
      <c r="F4627" s="11">
        <f t="shared" si="72"/>
        <v>0</v>
      </c>
      <c r="G4627" s="2"/>
      <c r="H4627" s="11"/>
    </row>
    <row r="4628" spans="1:8" x14ac:dyDescent="0.25">
      <c r="A4628" s="2" t="s">
        <v>12758</v>
      </c>
      <c r="B4628" s="2" t="s">
        <v>12759</v>
      </c>
      <c r="C4628" s="2" t="s">
        <v>12760</v>
      </c>
      <c r="D4628" s="4">
        <v>4066</v>
      </c>
      <c r="F4628" s="11">
        <f t="shared" si="72"/>
        <v>0</v>
      </c>
      <c r="G4628" s="2"/>
      <c r="H4628" s="11"/>
    </row>
    <row r="4629" spans="1:8" x14ac:dyDescent="0.25">
      <c r="A4629" s="2" t="s">
        <v>12761</v>
      </c>
      <c r="B4629" s="2" t="s">
        <v>12762</v>
      </c>
      <c r="C4629" s="2" t="s">
        <v>12763</v>
      </c>
      <c r="D4629" s="4">
        <v>5247</v>
      </c>
      <c r="F4629" s="11">
        <f t="shared" si="72"/>
        <v>0</v>
      </c>
      <c r="G4629" s="2"/>
      <c r="H4629" s="11"/>
    </row>
    <row r="4630" spans="1:8" x14ac:dyDescent="0.25">
      <c r="A4630" s="2" t="s">
        <v>12764</v>
      </c>
      <c r="B4630" s="2" t="s">
        <v>12765</v>
      </c>
      <c r="C4630" s="2" t="s">
        <v>12766</v>
      </c>
      <c r="D4630" s="4">
        <v>4046</v>
      </c>
      <c r="F4630" s="11">
        <f t="shared" si="72"/>
        <v>0</v>
      </c>
      <c r="G4630" s="2"/>
      <c r="H4630" s="11"/>
    </row>
    <row r="4631" spans="1:8" x14ac:dyDescent="0.25">
      <c r="A4631" s="2" t="s">
        <v>12767</v>
      </c>
      <c r="B4631" s="2" t="s">
        <v>12768</v>
      </c>
      <c r="C4631" s="2" t="s">
        <v>12769</v>
      </c>
      <c r="D4631" s="4">
        <v>3085</v>
      </c>
      <c r="F4631" s="11">
        <f t="shared" si="72"/>
        <v>0</v>
      </c>
      <c r="G4631" s="2"/>
      <c r="H4631" s="11"/>
    </row>
    <row r="4632" spans="1:8" x14ac:dyDescent="0.25">
      <c r="A4632" s="2" t="s">
        <v>12770</v>
      </c>
      <c r="B4632" s="2" t="s">
        <v>12771</v>
      </c>
      <c r="C4632" s="2" t="s">
        <v>12772</v>
      </c>
      <c r="D4632" s="4">
        <v>3521</v>
      </c>
      <c r="F4632" s="11">
        <f t="shared" si="72"/>
        <v>0</v>
      </c>
      <c r="G4632" s="2"/>
      <c r="H4632" s="11"/>
    </row>
    <row r="4633" spans="1:8" x14ac:dyDescent="0.25">
      <c r="A4633" s="2" t="s">
        <v>12773</v>
      </c>
      <c r="B4633" s="2" t="s">
        <v>12774</v>
      </c>
      <c r="C4633" s="2" t="s">
        <v>12775</v>
      </c>
      <c r="D4633" s="4">
        <v>5559</v>
      </c>
      <c r="F4633" s="11">
        <f t="shared" si="72"/>
        <v>0</v>
      </c>
      <c r="G4633" s="2"/>
      <c r="H4633" s="11"/>
    </row>
    <row r="4634" spans="1:8" x14ac:dyDescent="0.25">
      <c r="A4634" s="2" t="s">
        <v>12776</v>
      </c>
      <c r="B4634" s="2" t="s">
        <v>12777</v>
      </c>
      <c r="C4634" s="2" t="s">
        <v>12778</v>
      </c>
      <c r="D4634" s="4">
        <v>0</v>
      </c>
      <c r="F4634" s="11">
        <f t="shared" si="72"/>
        <v>0</v>
      </c>
      <c r="H4634" s="11"/>
    </row>
    <row r="4635" spans="1:8" x14ac:dyDescent="0.25">
      <c r="A4635" s="2" t="s">
        <v>12779</v>
      </c>
      <c r="B4635" s="2" t="s">
        <v>12780</v>
      </c>
      <c r="C4635" s="2" t="s">
        <v>12781</v>
      </c>
      <c r="D4635" s="4">
        <v>0</v>
      </c>
      <c r="F4635" s="11">
        <f t="shared" si="72"/>
        <v>0</v>
      </c>
      <c r="H4635" s="11"/>
    </row>
    <row r="4636" spans="1:8" x14ac:dyDescent="0.25">
      <c r="A4636" s="2" t="s">
        <v>12782</v>
      </c>
      <c r="B4636" s="2" t="s">
        <v>12783</v>
      </c>
      <c r="C4636" s="2" t="s">
        <v>12784</v>
      </c>
      <c r="D4636" s="4">
        <v>0</v>
      </c>
      <c r="F4636" s="11">
        <f t="shared" si="72"/>
        <v>0</v>
      </c>
      <c r="H4636" s="11"/>
    </row>
    <row r="4637" spans="1:8" x14ac:dyDescent="0.25">
      <c r="A4637" s="2" t="s">
        <v>12785</v>
      </c>
      <c r="B4637" s="2" t="s">
        <v>12786</v>
      </c>
      <c r="C4637" s="2" t="s">
        <v>12787</v>
      </c>
      <c r="D4637" s="4">
        <v>4046</v>
      </c>
      <c r="F4637" s="11">
        <f t="shared" si="72"/>
        <v>0</v>
      </c>
      <c r="G4637" s="2"/>
      <c r="H4637" s="11"/>
    </row>
    <row r="4638" spans="1:8" x14ac:dyDescent="0.25">
      <c r="A4638" s="2" t="s">
        <v>12788</v>
      </c>
      <c r="B4638" s="2" t="s">
        <v>12789</v>
      </c>
      <c r="C4638" s="2" t="s">
        <v>12790</v>
      </c>
      <c r="D4638" s="4">
        <v>9621</v>
      </c>
      <c r="F4638" s="11">
        <f t="shared" si="72"/>
        <v>0</v>
      </c>
      <c r="G4638" s="2"/>
      <c r="H4638" s="11"/>
    </row>
    <row r="4639" spans="1:8" x14ac:dyDescent="0.25">
      <c r="A4639" s="2" t="s">
        <v>12791</v>
      </c>
      <c r="B4639" s="2" t="s">
        <v>12792</v>
      </c>
      <c r="C4639" s="2" t="s">
        <v>12793</v>
      </c>
      <c r="D4639" s="4">
        <v>0</v>
      </c>
      <c r="F4639" s="11">
        <f t="shared" si="72"/>
        <v>0</v>
      </c>
      <c r="H4639" s="11"/>
    </row>
    <row r="4640" spans="1:8" x14ac:dyDescent="0.25">
      <c r="A4640" s="2" t="s">
        <v>12794</v>
      </c>
      <c r="B4640" s="2" t="s">
        <v>12795</v>
      </c>
      <c r="C4640" s="2" t="s">
        <v>12796</v>
      </c>
      <c r="D4640" s="4">
        <v>3324</v>
      </c>
      <c r="F4640" s="11">
        <f t="shared" si="72"/>
        <v>0</v>
      </c>
      <c r="G4640" s="2"/>
      <c r="H4640" s="11"/>
    </row>
    <row r="4641" spans="1:8" x14ac:dyDescent="0.25">
      <c r="A4641" s="2" t="s">
        <v>12797</v>
      </c>
      <c r="B4641" s="2" t="s">
        <v>12798</v>
      </c>
      <c r="C4641" s="2" t="s">
        <v>12799</v>
      </c>
      <c r="D4641" s="4">
        <v>5247</v>
      </c>
      <c r="F4641" s="11">
        <f t="shared" si="72"/>
        <v>0</v>
      </c>
      <c r="G4641" s="2"/>
      <c r="H4641" s="11"/>
    </row>
    <row r="4642" spans="1:8" x14ac:dyDescent="0.25">
      <c r="A4642" s="2" t="s">
        <v>12800</v>
      </c>
      <c r="B4642" s="2" t="s">
        <v>12801</v>
      </c>
      <c r="C4642" s="2" t="s">
        <v>12802</v>
      </c>
      <c r="D4642" s="4">
        <v>0</v>
      </c>
      <c r="F4642" s="11">
        <f t="shared" si="72"/>
        <v>0</v>
      </c>
      <c r="H4642" s="11"/>
    </row>
    <row r="4643" spans="1:8" x14ac:dyDescent="0.25">
      <c r="A4643" s="2" t="s">
        <v>12803</v>
      </c>
      <c r="B4643" s="2" t="s">
        <v>12804</v>
      </c>
      <c r="C4643" s="2" t="s">
        <v>12805</v>
      </c>
      <c r="D4643" s="4">
        <v>1254</v>
      </c>
      <c r="F4643" s="11">
        <f t="shared" si="72"/>
        <v>0</v>
      </c>
      <c r="G4643" s="2"/>
      <c r="H4643" s="11"/>
    </row>
    <row r="4644" spans="1:8" x14ac:dyDescent="0.25">
      <c r="A4644" s="2" t="s">
        <v>12806</v>
      </c>
      <c r="B4644" s="2" t="s">
        <v>12807</v>
      </c>
      <c r="C4644" s="2" t="s">
        <v>12808</v>
      </c>
      <c r="D4644" s="4">
        <v>0</v>
      </c>
      <c r="F4644" s="11">
        <f t="shared" si="72"/>
        <v>0</v>
      </c>
      <c r="H4644" s="11"/>
    </row>
    <row r="4645" spans="1:8" x14ac:dyDescent="0.25">
      <c r="A4645" s="2" t="s">
        <v>12809</v>
      </c>
      <c r="B4645" s="2" t="s">
        <v>12810</v>
      </c>
      <c r="C4645" s="2" t="s">
        <v>12811</v>
      </c>
      <c r="D4645" s="4">
        <v>3744</v>
      </c>
      <c r="F4645" s="11">
        <f t="shared" si="72"/>
        <v>0</v>
      </c>
      <c r="G4645" s="2"/>
      <c r="H4645" s="11"/>
    </row>
    <row r="4646" spans="1:8" x14ac:dyDescent="0.25">
      <c r="A4646" s="2" t="s">
        <v>12812</v>
      </c>
      <c r="B4646" s="2" t="s">
        <v>12813</v>
      </c>
      <c r="C4646" s="2" t="s">
        <v>12814</v>
      </c>
      <c r="D4646" s="4">
        <v>9621</v>
      </c>
      <c r="F4646" s="11">
        <f t="shared" si="72"/>
        <v>0</v>
      </c>
      <c r="G4646" s="2"/>
      <c r="H4646" s="11"/>
    </row>
    <row r="4647" spans="1:8" x14ac:dyDescent="0.25">
      <c r="A4647" s="2" t="s">
        <v>12815</v>
      </c>
      <c r="B4647" s="2" t="s">
        <v>12816</v>
      </c>
      <c r="C4647" s="2" t="s">
        <v>12817</v>
      </c>
      <c r="D4647" s="4">
        <v>9621</v>
      </c>
      <c r="F4647" s="11">
        <f t="shared" si="72"/>
        <v>0</v>
      </c>
      <c r="G4647" s="2"/>
      <c r="H4647" s="11"/>
    </row>
    <row r="4648" spans="1:8" x14ac:dyDescent="0.25">
      <c r="A4648" s="2" t="s">
        <v>12818</v>
      </c>
      <c r="B4648" s="2" t="s">
        <v>12819</v>
      </c>
      <c r="C4648" s="2" t="s">
        <v>12820</v>
      </c>
      <c r="D4648" s="4">
        <v>9621</v>
      </c>
      <c r="F4648" s="11">
        <f t="shared" si="72"/>
        <v>0</v>
      </c>
      <c r="G4648" s="2"/>
      <c r="H4648" s="11"/>
    </row>
    <row r="4649" spans="1:8" x14ac:dyDescent="0.25">
      <c r="A4649" s="2" t="s">
        <v>12821</v>
      </c>
      <c r="B4649" s="2" t="s">
        <v>12822</v>
      </c>
      <c r="C4649" s="2" t="s">
        <v>12823</v>
      </c>
      <c r="D4649" s="4">
        <v>9621</v>
      </c>
      <c r="F4649" s="11">
        <f t="shared" si="72"/>
        <v>0</v>
      </c>
      <c r="G4649" s="2"/>
      <c r="H4649" s="11"/>
    </row>
    <row r="4650" spans="1:8" x14ac:dyDescent="0.25">
      <c r="A4650" s="2" t="s">
        <v>12824</v>
      </c>
      <c r="B4650" s="2" t="s">
        <v>12825</v>
      </c>
      <c r="C4650" s="2" t="s">
        <v>12826</v>
      </c>
      <c r="D4650" s="4">
        <v>9621</v>
      </c>
      <c r="F4650" s="11">
        <f t="shared" si="72"/>
        <v>0</v>
      </c>
      <c r="G4650" s="2"/>
      <c r="H4650" s="11"/>
    </row>
    <row r="4651" spans="1:8" x14ac:dyDescent="0.25">
      <c r="A4651" s="2" t="s">
        <v>12827</v>
      </c>
      <c r="B4651" s="2" t="s">
        <v>12828</v>
      </c>
      <c r="C4651" s="2" t="s">
        <v>12829</v>
      </c>
      <c r="D4651" s="4">
        <v>9621</v>
      </c>
      <c r="F4651" s="11">
        <f t="shared" si="72"/>
        <v>0</v>
      </c>
      <c r="G4651" s="2"/>
      <c r="H4651" s="11"/>
    </row>
    <row r="4652" spans="1:8" x14ac:dyDescent="0.25">
      <c r="A4652" s="2" t="s">
        <v>12830</v>
      </c>
      <c r="B4652" s="2" t="s">
        <v>12831</v>
      </c>
      <c r="C4652" s="2" t="s">
        <v>12832</v>
      </c>
      <c r="D4652" s="4">
        <v>9621</v>
      </c>
      <c r="F4652" s="11">
        <f t="shared" si="72"/>
        <v>0</v>
      </c>
      <c r="G4652" s="2"/>
      <c r="H4652" s="11"/>
    </row>
    <row r="4653" spans="1:8" x14ac:dyDescent="0.25">
      <c r="A4653" s="2" t="s">
        <v>12833</v>
      </c>
      <c r="B4653" s="2" t="s">
        <v>12834</v>
      </c>
      <c r="C4653" s="2" t="s">
        <v>12835</v>
      </c>
      <c r="D4653" s="4">
        <v>9621</v>
      </c>
      <c r="F4653" s="11">
        <f t="shared" si="72"/>
        <v>0</v>
      </c>
      <c r="G4653" s="2"/>
      <c r="H4653" s="11"/>
    </row>
    <row r="4654" spans="1:8" x14ac:dyDescent="0.25">
      <c r="A4654" s="2" t="s">
        <v>12836</v>
      </c>
      <c r="B4654" s="2" t="s">
        <v>12837</v>
      </c>
      <c r="C4654" s="2" t="s">
        <v>12838</v>
      </c>
      <c r="D4654" s="4">
        <v>2844</v>
      </c>
      <c r="F4654" s="11">
        <f t="shared" si="72"/>
        <v>0</v>
      </c>
      <c r="G4654" s="2"/>
      <c r="H4654" s="11"/>
    </row>
    <row r="4655" spans="1:8" x14ac:dyDescent="0.25">
      <c r="A4655" s="2" t="s">
        <v>12839</v>
      </c>
      <c r="B4655" s="2" t="s">
        <v>12840</v>
      </c>
      <c r="C4655" s="2" t="s">
        <v>12841</v>
      </c>
      <c r="D4655" s="4">
        <v>2844</v>
      </c>
      <c r="F4655" s="11">
        <f t="shared" si="72"/>
        <v>0</v>
      </c>
      <c r="G4655" s="2"/>
      <c r="H4655" s="11"/>
    </row>
    <row r="4656" spans="1:8" x14ac:dyDescent="0.25">
      <c r="A4656" s="2" t="s">
        <v>12842</v>
      </c>
      <c r="B4656" s="2" t="s">
        <v>12843</v>
      </c>
      <c r="C4656" s="2" t="s">
        <v>12844</v>
      </c>
      <c r="D4656" s="4">
        <v>3562</v>
      </c>
      <c r="F4656" s="11">
        <f t="shared" si="72"/>
        <v>0</v>
      </c>
      <c r="G4656" s="2"/>
      <c r="H4656" s="11"/>
    </row>
    <row r="4657" spans="1:8" x14ac:dyDescent="0.25">
      <c r="A4657" s="2" t="s">
        <v>12845</v>
      </c>
      <c r="B4657" s="2" t="s">
        <v>12846</v>
      </c>
      <c r="C4657" s="2" t="s">
        <v>12847</v>
      </c>
      <c r="D4657" s="4">
        <v>3562</v>
      </c>
      <c r="F4657" s="11">
        <f t="shared" si="72"/>
        <v>0</v>
      </c>
      <c r="G4657" s="2"/>
      <c r="H4657" s="11"/>
    </row>
    <row r="4658" spans="1:8" x14ac:dyDescent="0.25">
      <c r="A4658" s="2" t="s">
        <v>12848</v>
      </c>
      <c r="B4658" s="2" t="s">
        <v>12849</v>
      </c>
      <c r="C4658" s="2" t="s">
        <v>12850</v>
      </c>
      <c r="D4658" s="4">
        <v>4840</v>
      </c>
      <c r="F4658" s="11">
        <f t="shared" si="72"/>
        <v>0</v>
      </c>
      <c r="G4658" s="2"/>
      <c r="H4658" s="11"/>
    </row>
    <row r="4659" spans="1:8" x14ac:dyDescent="0.25">
      <c r="A4659" s="2" t="s">
        <v>12851</v>
      </c>
      <c r="B4659" s="2" t="s">
        <v>12852</v>
      </c>
      <c r="C4659" s="2" t="s">
        <v>12853</v>
      </c>
      <c r="D4659" s="4">
        <v>5559</v>
      </c>
      <c r="F4659" s="11">
        <f t="shared" si="72"/>
        <v>0</v>
      </c>
      <c r="G4659" s="2"/>
      <c r="H4659" s="11"/>
    </row>
    <row r="4660" spans="1:8" x14ac:dyDescent="0.25">
      <c r="A4660" s="2" t="s">
        <v>12854</v>
      </c>
      <c r="B4660" s="2" t="s">
        <v>12855</v>
      </c>
      <c r="C4660" s="2" t="s">
        <v>12856</v>
      </c>
      <c r="D4660" s="4">
        <v>3085</v>
      </c>
      <c r="F4660" s="11">
        <f t="shared" si="72"/>
        <v>0</v>
      </c>
      <c r="G4660" s="2"/>
      <c r="H4660" s="11"/>
    </row>
    <row r="4661" spans="1:8" x14ac:dyDescent="0.25">
      <c r="A4661" s="2" t="s">
        <v>12857</v>
      </c>
      <c r="B4661" s="2" t="s">
        <v>12858</v>
      </c>
      <c r="C4661" s="2" t="s">
        <v>12859</v>
      </c>
      <c r="D4661" s="4">
        <v>3172</v>
      </c>
      <c r="F4661" s="11">
        <f t="shared" si="72"/>
        <v>0</v>
      </c>
      <c r="G4661" s="2"/>
      <c r="H4661" s="11"/>
    </row>
    <row r="4662" spans="1:8" x14ac:dyDescent="0.25">
      <c r="A4662" s="2" t="s">
        <v>12860</v>
      </c>
      <c r="B4662" s="2" t="s">
        <v>12861</v>
      </c>
      <c r="C4662" s="2" t="s">
        <v>12862</v>
      </c>
      <c r="D4662" s="4">
        <v>5096</v>
      </c>
      <c r="F4662" s="11">
        <f t="shared" si="72"/>
        <v>0</v>
      </c>
      <c r="G4662" s="2"/>
      <c r="H4662" s="11"/>
    </row>
    <row r="4663" spans="1:8" x14ac:dyDescent="0.25">
      <c r="A4663" s="2" t="s">
        <v>12863</v>
      </c>
      <c r="B4663" s="2" t="s">
        <v>12864</v>
      </c>
      <c r="C4663" s="2" t="s">
        <v>12865</v>
      </c>
      <c r="D4663" s="4">
        <v>3324</v>
      </c>
      <c r="F4663" s="11">
        <f t="shared" si="72"/>
        <v>0</v>
      </c>
      <c r="G4663" s="2"/>
      <c r="H4663" s="11"/>
    </row>
    <row r="4664" spans="1:8" x14ac:dyDescent="0.25">
      <c r="A4664" s="2" t="s">
        <v>12866</v>
      </c>
      <c r="B4664" s="2" t="s">
        <v>12867</v>
      </c>
      <c r="C4664" s="2" t="s">
        <v>12868</v>
      </c>
      <c r="D4664" s="4">
        <v>5247</v>
      </c>
      <c r="F4664" s="11">
        <f t="shared" si="72"/>
        <v>0</v>
      </c>
      <c r="G4664" s="2"/>
      <c r="H4664" s="11"/>
    </row>
    <row r="4665" spans="1:8" x14ac:dyDescent="0.25">
      <c r="A4665" s="2" t="s">
        <v>12869</v>
      </c>
      <c r="B4665" s="2" t="s">
        <v>12870</v>
      </c>
      <c r="C4665" s="2" t="s">
        <v>12871</v>
      </c>
      <c r="D4665" s="4">
        <v>4046</v>
      </c>
      <c r="F4665" s="11">
        <f t="shared" si="72"/>
        <v>0</v>
      </c>
      <c r="G4665" s="2"/>
      <c r="H4665" s="11"/>
    </row>
    <row r="4666" spans="1:8" x14ac:dyDescent="0.25">
      <c r="A4666" s="2" t="s">
        <v>12872</v>
      </c>
      <c r="B4666" s="2" t="s">
        <v>12873</v>
      </c>
      <c r="C4666" s="2" t="s">
        <v>12874</v>
      </c>
      <c r="D4666" s="4">
        <v>3324</v>
      </c>
      <c r="F4666" s="11">
        <f t="shared" si="72"/>
        <v>0</v>
      </c>
      <c r="G4666" s="2"/>
      <c r="H4666" s="11"/>
    </row>
    <row r="4667" spans="1:8" x14ac:dyDescent="0.25">
      <c r="A4667" s="2" t="s">
        <v>12875</v>
      </c>
      <c r="B4667" s="2" t="s">
        <v>12876</v>
      </c>
      <c r="C4667" s="2" t="s">
        <v>12877</v>
      </c>
      <c r="D4667" s="4">
        <v>5247</v>
      </c>
      <c r="F4667" s="11">
        <f t="shared" si="72"/>
        <v>0</v>
      </c>
      <c r="G4667" s="2"/>
      <c r="H4667" s="11"/>
    </row>
    <row r="4668" spans="1:8" x14ac:dyDescent="0.25">
      <c r="A4668" s="2" t="s">
        <v>12878</v>
      </c>
      <c r="B4668" s="2" t="s">
        <v>12879</v>
      </c>
      <c r="C4668" s="2" t="s">
        <v>12880</v>
      </c>
      <c r="D4668" s="4">
        <v>4046</v>
      </c>
      <c r="F4668" s="11">
        <f t="shared" si="72"/>
        <v>0</v>
      </c>
      <c r="G4668" s="2"/>
      <c r="H4668" s="11"/>
    </row>
    <row r="4669" spans="1:8" x14ac:dyDescent="0.25">
      <c r="A4669" s="2" t="s">
        <v>12881</v>
      </c>
      <c r="B4669" s="2" t="s">
        <v>12882</v>
      </c>
      <c r="C4669" s="2" t="s">
        <v>12883</v>
      </c>
      <c r="D4669" s="4">
        <v>4248</v>
      </c>
      <c r="F4669" s="11">
        <f t="shared" si="72"/>
        <v>0</v>
      </c>
      <c r="G4669" s="2"/>
      <c r="H4669" s="11"/>
    </row>
    <row r="4670" spans="1:8" x14ac:dyDescent="0.25">
      <c r="A4670" s="2" t="s">
        <v>12884</v>
      </c>
      <c r="B4670" s="2" t="s">
        <v>12882</v>
      </c>
      <c r="C4670" s="2" t="s">
        <v>12885</v>
      </c>
      <c r="D4670" s="4">
        <v>4248</v>
      </c>
      <c r="F4670" s="11">
        <f t="shared" si="72"/>
        <v>0</v>
      </c>
      <c r="G4670" s="2"/>
      <c r="H4670" s="11"/>
    </row>
    <row r="4671" spans="1:8" x14ac:dyDescent="0.25">
      <c r="A4671" s="2" t="s">
        <v>12886</v>
      </c>
      <c r="B4671" s="2" t="s">
        <v>12887</v>
      </c>
      <c r="C4671" s="2" t="s">
        <v>12888</v>
      </c>
      <c r="D4671" s="4">
        <v>2772</v>
      </c>
      <c r="F4671" s="11">
        <f t="shared" si="72"/>
        <v>0</v>
      </c>
      <c r="G4671" s="2"/>
      <c r="H4671" s="11"/>
    </row>
    <row r="4672" spans="1:8" x14ac:dyDescent="0.25">
      <c r="A4672" s="2" t="s">
        <v>12890</v>
      </c>
      <c r="B4672" s="2" t="s">
        <v>12891</v>
      </c>
      <c r="C4672" s="2" t="s">
        <v>12892</v>
      </c>
      <c r="D4672" s="4">
        <v>1904</v>
      </c>
      <c r="F4672" s="11">
        <f t="shared" si="72"/>
        <v>0</v>
      </c>
      <c r="G4672" s="2"/>
      <c r="H4672" s="11"/>
    </row>
    <row r="4673" spans="1:8" x14ac:dyDescent="0.25">
      <c r="A4673" s="2" t="s">
        <v>12893</v>
      </c>
      <c r="B4673" s="2" t="s">
        <v>12894</v>
      </c>
      <c r="C4673" s="2" t="s">
        <v>12895</v>
      </c>
      <c r="D4673" s="4">
        <v>2772</v>
      </c>
      <c r="F4673" s="11">
        <f t="shared" si="72"/>
        <v>0</v>
      </c>
      <c r="G4673" s="2"/>
      <c r="H4673" s="11"/>
    </row>
    <row r="4674" spans="1:8" x14ac:dyDescent="0.25">
      <c r="A4674" s="2" t="s">
        <v>12896</v>
      </c>
      <c r="B4674" s="2" t="s">
        <v>12897</v>
      </c>
      <c r="C4674" s="2" t="s">
        <v>12898</v>
      </c>
      <c r="D4674" s="4">
        <v>10723</v>
      </c>
      <c r="F4674" s="11">
        <f t="shared" si="72"/>
        <v>0</v>
      </c>
      <c r="G4674" s="2"/>
      <c r="H4674" s="11"/>
    </row>
    <row r="4675" spans="1:8" x14ac:dyDescent="0.25">
      <c r="A4675" s="2" t="s">
        <v>12899</v>
      </c>
      <c r="B4675" s="2" t="s">
        <v>12900</v>
      </c>
      <c r="C4675" s="2" t="s">
        <v>12901</v>
      </c>
      <c r="D4675" s="4">
        <v>3747</v>
      </c>
      <c r="F4675" s="11">
        <f t="shared" si="72"/>
        <v>0</v>
      </c>
      <c r="G4675" s="2"/>
      <c r="H4675" s="11"/>
    </row>
    <row r="4676" spans="1:8" x14ac:dyDescent="0.25">
      <c r="A4676" s="2" t="s">
        <v>12902</v>
      </c>
      <c r="B4676" s="2" t="s">
        <v>12903</v>
      </c>
      <c r="C4676" s="2" t="s">
        <v>12904</v>
      </c>
      <c r="D4676" s="4">
        <v>3047</v>
      </c>
      <c r="F4676" s="11">
        <f t="shared" si="72"/>
        <v>0</v>
      </c>
      <c r="G4676" s="2"/>
      <c r="H4676" s="11"/>
    </row>
    <row r="4677" spans="1:8" x14ac:dyDescent="0.25">
      <c r="A4677" s="2" t="s">
        <v>12905</v>
      </c>
      <c r="B4677" s="2" t="s">
        <v>12906</v>
      </c>
      <c r="C4677" s="2" t="s">
        <v>12907</v>
      </c>
      <c r="D4677" s="4">
        <v>4011</v>
      </c>
      <c r="F4677" s="11">
        <f t="shared" si="72"/>
        <v>0</v>
      </c>
      <c r="G4677" s="2"/>
      <c r="H4677" s="11"/>
    </row>
    <row r="4678" spans="1:8" x14ac:dyDescent="0.25">
      <c r="A4678" s="2" t="s">
        <v>12908</v>
      </c>
      <c r="B4678" s="2" t="s">
        <v>12909</v>
      </c>
      <c r="C4678" s="2" t="s">
        <v>12910</v>
      </c>
      <c r="D4678" s="4">
        <v>3172</v>
      </c>
      <c r="F4678" s="11">
        <f t="shared" si="72"/>
        <v>0</v>
      </c>
      <c r="G4678" s="2"/>
      <c r="H4678" s="11"/>
    </row>
    <row r="4679" spans="1:8" x14ac:dyDescent="0.25">
      <c r="A4679" s="2" t="s">
        <v>12911</v>
      </c>
      <c r="B4679" s="2" t="s">
        <v>12912</v>
      </c>
      <c r="C4679" s="2" t="s">
        <v>12913</v>
      </c>
      <c r="D4679" s="4">
        <v>0</v>
      </c>
      <c r="F4679" s="11">
        <f t="shared" si="72"/>
        <v>0</v>
      </c>
      <c r="H4679" s="11"/>
    </row>
    <row r="4680" spans="1:8" x14ac:dyDescent="0.25">
      <c r="A4680" s="2" t="s">
        <v>12914</v>
      </c>
      <c r="B4680" s="2" t="s">
        <v>12915</v>
      </c>
      <c r="C4680" s="2" t="s">
        <v>12916</v>
      </c>
      <c r="D4680" s="4">
        <v>16191</v>
      </c>
      <c r="F4680" s="11">
        <f t="shared" ref="F4680:F4743" si="73">D4680*E4680</f>
        <v>0</v>
      </c>
      <c r="G4680" s="2"/>
      <c r="H4680" s="11"/>
    </row>
    <row r="4681" spans="1:8" x14ac:dyDescent="0.25">
      <c r="A4681" s="2" t="s">
        <v>12917</v>
      </c>
      <c r="B4681" s="2" t="s">
        <v>12918</v>
      </c>
      <c r="C4681" s="2" t="s">
        <v>12919</v>
      </c>
      <c r="D4681" s="4">
        <v>19100</v>
      </c>
      <c r="F4681" s="11">
        <f t="shared" si="73"/>
        <v>0</v>
      </c>
      <c r="G4681" s="2"/>
      <c r="H4681" s="11"/>
    </row>
    <row r="4682" spans="1:8" x14ac:dyDescent="0.25">
      <c r="A4682" s="2" t="s">
        <v>12920</v>
      </c>
      <c r="B4682" s="2" t="s">
        <v>12921</v>
      </c>
      <c r="C4682" s="2" t="s">
        <v>12922</v>
      </c>
      <c r="D4682" s="4">
        <v>19960</v>
      </c>
      <c r="F4682" s="11">
        <f t="shared" si="73"/>
        <v>0</v>
      </c>
      <c r="G4682" s="2"/>
      <c r="H4682" s="11"/>
    </row>
    <row r="4683" spans="1:8" x14ac:dyDescent="0.25">
      <c r="A4683" s="2" t="s">
        <v>12923</v>
      </c>
      <c r="B4683" s="2" t="s">
        <v>12924</v>
      </c>
      <c r="C4683" s="2" t="s">
        <v>12925</v>
      </c>
      <c r="D4683" s="4">
        <v>437</v>
      </c>
      <c r="F4683" s="11">
        <f t="shared" si="73"/>
        <v>0</v>
      </c>
      <c r="G4683" s="2"/>
      <c r="H4683" s="11"/>
    </row>
    <row r="4684" spans="1:8" x14ac:dyDescent="0.25">
      <c r="A4684" s="2" t="s">
        <v>12926</v>
      </c>
      <c r="B4684" s="2" t="s">
        <v>12927</v>
      </c>
      <c r="C4684" s="2" t="s">
        <v>12928</v>
      </c>
      <c r="D4684" s="4">
        <v>4220</v>
      </c>
      <c r="F4684" s="11">
        <f t="shared" si="73"/>
        <v>0</v>
      </c>
      <c r="G4684" s="2"/>
      <c r="H4684" s="11"/>
    </row>
    <row r="4685" spans="1:8" x14ac:dyDescent="0.25">
      <c r="A4685" s="2" t="s">
        <v>12929</v>
      </c>
      <c r="B4685" s="2" t="s">
        <v>12930</v>
      </c>
      <c r="C4685" s="2" t="s">
        <v>12931</v>
      </c>
      <c r="D4685" s="4">
        <v>10430</v>
      </c>
      <c r="F4685" s="11">
        <f t="shared" si="73"/>
        <v>0</v>
      </c>
      <c r="G4685" s="2"/>
      <c r="H4685" s="11"/>
    </row>
    <row r="4686" spans="1:8" x14ac:dyDescent="0.25">
      <c r="A4686" s="2" t="s">
        <v>12932</v>
      </c>
      <c r="B4686" s="2" t="s">
        <v>12933</v>
      </c>
      <c r="C4686" s="2" t="s">
        <v>12934</v>
      </c>
      <c r="D4686" s="4">
        <v>11773</v>
      </c>
      <c r="F4686" s="11">
        <f t="shared" si="73"/>
        <v>0</v>
      </c>
      <c r="G4686" s="2"/>
      <c r="H4686" s="11"/>
    </row>
    <row r="4687" spans="1:8" x14ac:dyDescent="0.25">
      <c r="A4687" s="2" t="s">
        <v>12935</v>
      </c>
      <c r="B4687" s="2" t="s">
        <v>12936</v>
      </c>
      <c r="C4687" s="2" t="s">
        <v>12937</v>
      </c>
      <c r="D4687" s="4">
        <v>9621</v>
      </c>
      <c r="F4687" s="11">
        <f t="shared" si="73"/>
        <v>0</v>
      </c>
      <c r="G4687" s="2"/>
      <c r="H4687" s="11"/>
    </row>
    <row r="4688" spans="1:8" x14ac:dyDescent="0.25">
      <c r="A4688" s="2" t="s">
        <v>12938</v>
      </c>
      <c r="B4688" s="2" t="s">
        <v>12939</v>
      </c>
      <c r="C4688" s="2" t="s">
        <v>12940</v>
      </c>
      <c r="D4688" s="4">
        <v>11461</v>
      </c>
      <c r="F4688" s="11">
        <f t="shared" si="73"/>
        <v>0</v>
      </c>
      <c r="G4688" s="2"/>
      <c r="H4688" s="11"/>
    </row>
    <row r="4689" spans="1:8" x14ac:dyDescent="0.25">
      <c r="A4689" s="2" t="s">
        <v>12941</v>
      </c>
      <c r="B4689" s="2" t="s">
        <v>12942</v>
      </c>
      <c r="C4689" s="2" t="s">
        <v>12943</v>
      </c>
      <c r="D4689" s="4">
        <v>14203</v>
      </c>
      <c r="F4689" s="11">
        <f t="shared" si="73"/>
        <v>0</v>
      </c>
      <c r="G4689" s="2"/>
      <c r="H4689" s="11"/>
    </row>
    <row r="4690" spans="1:8" x14ac:dyDescent="0.25">
      <c r="A4690" s="2" t="s">
        <v>12944</v>
      </c>
      <c r="B4690" s="2" t="s">
        <v>12945</v>
      </c>
      <c r="C4690" s="2" t="s">
        <v>12946</v>
      </c>
      <c r="D4690" s="4">
        <v>15087</v>
      </c>
      <c r="F4690" s="11">
        <f t="shared" si="73"/>
        <v>0</v>
      </c>
      <c r="G4690" s="2"/>
      <c r="H4690" s="11"/>
    </row>
    <row r="4691" spans="1:8" x14ac:dyDescent="0.25">
      <c r="A4691" s="2" t="s">
        <v>12947</v>
      </c>
      <c r="B4691" s="2" t="s">
        <v>12948</v>
      </c>
      <c r="C4691" s="2" t="s">
        <v>12949</v>
      </c>
      <c r="D4691" s="4">
        <v>17416</v>
      </c>
      <c r="F4691" s="11">
        <f t="shared" si="73"/>
        <v>0</v>
      </c>
      <c r="G4691" s="2"/>
      <c r="H4691" s="11"/>
    </row>
    <row r="4692" spans="1:8" x14ac:dyDescent="0.25">
      <c r="A4692" s="2" t="s">
        <v>12950</v>
      </c>
      <c r="B4692" s="2" t="s">
        <v>12951</v>
      </c>
      <c r="C4692" s="2" t="s">
        <v>12952</v>
      </c>
      <c r="D4692" s="4">
        <v>0</v>
      </c>
      <c r="F4692" s="11">
        <f t="shared" si="73"/>
        <v>0</v>
      </c>
      <c r="H4692" s="11"/>
    </row>
    <row r="4693" spans="1:8" x14ac:dyDescent="0.25">
      <c r="A4693" s="2" t="s">
        <v>12953</v>
      </c>
      <c r="B4693" s="2" t="s">
        <v>12954</v>
      </c>
      <c r="C4693" s="2" t="s">
        <v>12955</v>
      </c>
      <c r="D4693" s="4">
        <v>0</v>
      </c>
      <c r="F4693" s="11">
        <f t="shared" si="73"/>
        <v>0</v>
      </c>
      <c r="H4693" s="11"/>
    </row>
    <row r="4694" spans="1:8" x14ac:dyDescent="0.25">
      <c r="A4694" s="2" t="s">
        <v>12956</v>
      </c>
      <c r="B4694" s="2" t="s">
        <v>12780</v>
      </c>
      <c r="C4694" s="2" t="s">
        <v>12957</v>
      </c>
      <c r="D4694" s="4">
        <v>0</v>
      </c>
      <c r="F4694" s="11">
        <f t="shared" si="73"/>
        <v>0</v>
      </c>
      <c r="H4694" s="11"/>
    </row>
    <row r="4695" spans="1:8" x14ac:dyDescent="0.25">
      <c r="A4695" s="2" t="s">
        <v>12958</v>
      </c>
      <c r="B4695" s="2" t="s">
        <v>12959</v>
      </c>
      <c r="C4695" s="2" t="s">
        <v>12960</v>
      </c>
      <c r="D4695" s="4">
        <v>0</v>
      </c>
      <c r="F4695" s="11">
        <f t="shared" si="73"/>
        <v>0</v>
      </c>
      <c r="H4695" s="11"/>
    </row>
    <row r="4696" spans="1:8" x14ac:dyDescent="0.25">
      <c r="A4696" s="2" t="s">
        <v>12961</v>
      </c>
      <c r="B4696" s="2" t="s">
        <v>12962</v>
      </c>
      <c r="C4696" s="2" t="s">
        <v>12963</v>
      </c>
      <c r="D4696" s="4">
        <v>0</v>
      </c>
      <c r="F4696" s="11">
        <f t="shared" si="73"/>
        <v>0</v>
      </c>
      <c r="H4696" s="11"/>
    </row>
    <row r="4697" spans="1:8" x14ac:dyDescent="0.25">
      <c r="A4697" s="2" t="s">
        <v>12964</v>
      </c>
      <c r="B4697" s="2" t="s">
        <v>12965</v>
      </c>
      <c r="C4697" s="2" t="s">
        <v>12966</v>
      </c>
      <c r="D4697" s="4">
        <v>0</v>
      </c>
      <c r="F4697" s="11">
        <f t="shared" si="73"/>
        <v>0</v>
      </c>
      <c r="H4697" s="11"/>
    </row>
    <row r="4698" spans="1:8" x14ac:dyDescent="0.25">
      <c r="A4698" s="2" t="s">
        <v>12967</v>
      </c>
      <c r="B4698" s="2" t="s">
        <v>12968</v>
      </c>
      <c r="C4698" s="2" t="s">
        <v>12969</v>
      </c>
      <c r="D4698" s="4">
        <v>0</v>
      </c>
      <c r="F4698" s="11">
        <f t="shared" si="73"/>
        <v>0</v>
      </c>
      <c r="H4698" s="11"/>
    </row>
    <row r="4699" spans="1:8" x14ac:dyDescent="0.25">
      <c r="A4699" s="2" t="s">
        <v>12970</v>
      </c>
      <c r="B4699" s="2" t="s">
        <v>12971</v>
      </c>
      <c r="C4699" s="2" t="s">
        <v>12972</v>
      </c>
      <c r="D4699" s="4">
        <v>0</v>
      </c>
      <c r="F4699" s="11">
        <f t="shared" si="73"/>
        <v>0</v>
      </c>
      <c r="H4699" s="11"/>
    </row>
    <row r="4700" spans="1:8" x14ac:dyDescent="0.25">
      <c r="A4700" s="2" t="s">
        <v>12973</v>
      </c>
      <c r="B4700" s="2" t="s">
        <v>12974</v>
      </c>
      <c r="C4700" s="2" t="s">
        <v>12975</v>
      </c>
      <c r="D4700" s="4">
        <v>4432</v>
      </c>
      <c r="F4700" s="11">
        <f t="shared" si="73"/>
        <v>0</v>
      </c>
      <c r="G4700" s="2"/>
      <c r="H4700" s="11"/>
    </row>
    <row r="4701" spans="1:8" x14ac:dyDescent="0.25">
      <c r="A4701" s="2" t="s">
        <v>12976</v>
      </c>
      <c r="B4701" s="2" t="s">
        <v>12977</v>
      </c>
      <c r="C4701" s="2" t="s">
        <v>12978</v>
      </c>
      <c r="D4701" s="4">
        <v>4693</v>
      </c>
      <c r="F4701" s="11">
        <f t="shared" si="73"/>
        <v>0</v>
      </c>
      <c r="G4701" s="2"/>
      <c r="H4701" s="11"/>
    </row>
    <row r="4702" spans="1:8" x14ac:dyDescent="0.25">
      <c r="A4702" s="2" t="s">
        <v>12979</v>
      </c>
      <c r="B4702" s="2" t="s">
        <v>12980</v>
      </c>
      <c r="C4702" s="2" t="s">
        <v>12823</v>
      </c>
      <c r="D4702" s="4">
        <v>9124</v>
      </c>
      <c r="F4702" s="11">
        <f t="shared" si="73"/>
        <v>0</v>
      </c>
      <c r="G4702" s="2"/>
      <c r="H4702" s="11"/>
    </row>
    <row r="4703" spans="1:8" x14ac:dyDescent="0.25">
      <c r="A4703" s="2" t="s">
        <v>12981</v>
      </c>
      <c r="B4703" s="2" t="s">
        <v>12982</v>
      </c>
      <c r="C4703" s="2" t="s">
        <v>12983</v>
      </c>
      <c r="D4703" s="4">
        <v>2970</v>
      </c>
      <c r="F4703" s="11">
        <f t="shared" si="73"/>
        <v>0</v>
      </c>
      <c r="G4703" s="2"/>
      <c r="H4703" s="11"/>
    </row>
    <row r="4704" spans="1:8" x14ac:dyDescent="0.25">
      <c r="A4704" s="2" t="s">
        <v>12984</v>
      </c>
      <c r="B4704" s="2" t="s">
        <v>12985</v>
      </c>
      <c r="C4704" s="2" t="s">
        <v>12986</v>
      </c>
      <c r="D4704" s="4">
        <v>3450</v>
      </c>
      <c r="F4704" s="11">
        <f t="shared" si="73"/>
        <v>0</v>
      </c>
      <c r="G4704" s="2"/>
      <c r="H4704" s="11"/>
    </row>
    <row r="4705" spans="1:8" x14ac:dyDescent="0.25">
      <c r="A4705" s="2" t="s">
        <v>12987</v>
      </c>
      <c r="B4705" s="2" t="s">
        <v>12988</v>
      </c>
      <c r="C4705" s="2" t="s">
        <v>12989</v>
      </c>
      <c r="D4705" s="4">
        <v>3267</v>
      </c>
      <c r="F4705" s="11">
        <f t="shared" si="73"/>
        <v>0</v>
      </c>
      <c r="G4705" s="2"/>
      <c r="H4705" s="11"/>
    </row>
    <row r="4706" spans="1:8" x14ac:dyDescent="0.25">
      <c r="A4706" s="2" t="s">
        <v>12990</v>
      </c>
      <c r="B4706" s="2" t="s">
        <v>12991</v>
      </c>
      <c r="C4706" s="2" t="s">
        <v>12992</v>
      </c>
      <c r="D4706" s="4">
        <v>3743</v>
      </c>
      <c r="F4706" s="11">
        <f t="shared" si="73"/>
        <v>0</v>
      </c>
      <c r="G4706" s="2"/>
      <c r="H4706" s="11"/>
    </row>
    <row r="4707" spans="1:8" x14ac:dyDescent="0.25">
      <c r="A4707" s="2" t="s">
        <v>12993</v>
      </c>
      <c r="B4707" s="2" t="s">
        <v>12994</v>
      </c>
      <c r="C4707" s="2" t="s">
        <v>12995</v>
      </c>
      <c r="D4707" s="4">
        <v>0</v>
      </c>
      <c r="F4707" s="11">
        <f t="shared" si="73"/>
        <v>0</v>
      </c>
      <c r="H4707" s="11"/>
    </row>
    <row r="4708" spans="1:8" x14ac:dyDescent="0.25">
      <c r="A4708" s="2" t="s">
        <v>12996</v>
      </c>
      <c r="B4708" s="2" t="s">
        <v>12997</v>
      </c>
      <c r="C4708" s="2" t="s">
        <v>12998</v>
      </c>
      <c r="D4708" s="4">
        <v>9621</v>
      </c>
      <c r="F4708" s="11">
        <f t="shared" si="73"/>
        <v>0</v>
      </c>
      <c r="G4708" s="2"/>
      <c r="H4708" s="11"/>
    </row>
    <row r="4709" spans="1:8" x14ac:dyDescent="0.25">
      <c r="A4709" s="2" t="s">
        <v>12999</v>
      </c>
      <c r="B4709" s="2" t="s">
        <v>13000</v>
      </c>
      <c r="C4709" s="2" t="s">
        <v>13001</v>
      </c>
      <c r="D4709" s="4">
        <v>16191</v>
      </c>
      <c r="F4709" s="11">
        <f t="shared" si="73"/>
        <v>0</v>
      </c>
      <c r="G4709" s="2"/>
      <c r="H4709" s="11"/>
    </row>
    <row r="4710" spans="1:8" x14ac:dyDescent="0.25">
      <c r="A4710" s="2" t="s">
        <v>13002</v>
      </c>
      <c r="B4710" s="2" t="s">
        <v>12930</v>
      </c>
      <c r="C4710" s="2" t="s">
        <v>13003</v>
      </c>
      <c r="D4710" s="4">
        <v>12027</v>
      </c>
      <c r="F4710" s="11">
        <f t="shared" si="73"/>
        <v>0</v>
      </c>
      <c r="G4710" s="2"/>
      <c r="H4710" s="11"/>
    </row>
    <row r="4711" spans="1:8" x14ac:dyDescent="0.25">
      <c r="A4711" s="2" t="s">
        <v>13004</v>
      </c>
      <c r="B4711" s="2" t="s">
        <v>13005</v>
      </c>
      <c r="C4711" s="2" t="s">
        <v>13006</v>
      </c>
      <c r="D4711" s="4">
        <v>0</v>
      </c>
      <c r="F4711" s="11">
        <f t="shared" si="73"/>
        <v>0</v>
      </c>
      <c r="H4711" s="11"/>
    </row>
    <row r="4712" spans="1:8" x14ac:dyDescent="0.25">
      <c r="A4712" s="2" t="s">
        <v>13007</v>
      </c>
      <c r="B4712" s="2" t="s">
        <v>13008</v>
      </c>
      <c r="C4712" s="2" t="s">
        <v>13009</v>
      </c>
      <c r="D4712" s="4">
        <v>0</v>
      </c>
      <c r="F4712" s="11">
        <f t="shared" si="73"/>
        <v>0</v>
      </c>
      <c r="H4712" s="11"/>
    </row>
    <row r="4713" spans="1:8" x14ac:dyDescent="0.25">
      <c r="A4713" s="2" t="s">
        <v>13010</v>
      </c>
      <c r="B4713" s="2" t="s">
        <v>13011</v>
      </c>
      <c r="C4713" s="2" t="s">
        <v>13012</v>
      </c>
      <c r="D4713" s="4">
        <v>0</v>
      </c>
      <c r="F4713" s="11">
        <f t="shared" si="73"/>
        <v>0</v>
      </c>
      <c r="H4713" s="11"/>
    </row>
    <row r="4714" spans="1:8" x14ac:dyDescent="0.25">
      <c r="A4714" s="2" t="s">
        <v>13013</v>
      </c>
      <c r="B4714" s="2" t="s">
        <v>13014</v>
      </c>
      <c r="C4714" s="2" t="s">
        <v>13015</v>
      </c>
      <c r="D4714" s="4">
        <v>888</v>
      </c>
      <c r="F4714" s="11">
        <f t="shared" si="73"/>
        <v>0</v>
      </c>
      <c r="G4714" s="2"/>
      <c r="H4714" s="11"/>
    </row>
    <row r="4715" spans="1:8" x14ac:dyDescent="0.25">
      <c r="A4715" s="2" t="s">
        <v>13016</v>
      </c>
      <c r="B4715" s="2" t="s">
        <v>13017</v>
      </c>
      <c r="C4715" s="2" t="s">
        <v>13018</v>
      </c>
      <c r="D4715" s="4">
        <v>1676</v>
      </c>
      <c r="F4715" s="11">
        <f t="shared" si="73"/>
        <v>0</v>
      </c>
      <c r="G4715" s="2"/>
      <c r="H4715" s="11"/>
    </row>
    <row r="4716" spans="1:8" x14ac:dyDescent="0.25">
      <c r="A4716" s="2" t="s">
        <v>13019</v>
      </c>
      <c r="B4716" s="2" t="s">
        <v>13020</v>
      </c>
      <c r="C4716" s="2" t="s">
        <v>13021</v>
      </c>
      <c r="D4716" s="4">
        <v>14203</v>
      </c>
      <c r="F4716" s="11">
        <f t="shared" si="73"/>
        <v>0</v>
      </c>
      <c r="G4716" s="2"/>
      <c r="H4716" s="11"/>
    </row>
    <row r="4717" spans="1:8" x14ac:dyDescent="0.25">
      <c r="A4717" s="2" t="s">
        <v>13022</v>
      </c>
      <c r="B4717" s="2" t="s">
        <v>13023</v>
      </c>
      <c r="C4717" s="2" t="s">
        <v>13024</v>
      </c>
      <c r="D4717" s="4">
        <v>3450</v>
      </c>
      <c r="F4717" s="11">
        <f t="shared" si="73"/>
        <v>0</v>
      </c>
      <c r="G4717" s="2"/>
      <c r="H4717" s="11"/>
    </row>
    <row r="4718" spans="1:8" x14ac:dyDescent="0.25">
      <c r="A4718" s="2" t="s">
        <v>13025</v>
      </c>
      <c r="B4718" s="2" t="s">
        <v>13026</v>
      </c>
      <c r="C4718" s="2" t="s">
        <v>13027</v>
      </c>
      <c r="D4718" s="4">
        <v>3743</v>
      </c>
      <c r="F4718" s="11">
        <f t="shared" si="73"/>
        <v>0</v>
      </c>
      <c r="G4718" s="2"/>
      <c r="H4718" s="11"/>
    </row>
    <row r="4719" spans="1:8" x14ac:dyDescent="0.25">
      <c r="A4719" s="2" t="s">
        <v>13028</v>
      </c>
      <c r="B4719" s="2" t="s">
        <v>13029</v>
      </c>
      <c r="C4719" s="2" t="s">
        <v>13030</v>
      </c>
      <c r="D4719" s="4">
        <v>0</v>
      </c>
      <c r="F4719" s="11">
        <f t="shared" si="73"/>
        <v>0</v>
      </c>
      <c r="H4719" s="11"/>
    </row>
    <row r="4720" spans="1:8" x14ac:dyDescent="0.25">
      <c r="A4720" s="2" t="s">
        <v>13031</v>
      </c>
      <c r="B4720" s="2" t="s">
        <v>12942</v>
      </c>
      <c r="C4720" s="2" t="s">
        <v>13032</v>
      </c>
      <c r="D4720" s="4">
        <v>14203</v>
      </c>
      <c r="F4720" s="11">
        <f t="shared" si="73"/>
        <v>0</v>
      </c>
      <c r="G4720" s="2"/>
      <c r="H4720" s="11"/>
    </row>
    <row r="4721" spans="1:8" x14ac:dyDescent="0.25">
      <c r="A4721" s="2" t="s">
        <v>13033</v>
      </c>
      <c r="B4721" s="2" t="s">
        <v>13034</v>
      </c>
      <c r="C4721" s="2" t="s">
        <v>13035</v>
      </c>
      <c r="D4721" s="4">
        <v>0</v>
      </c>
      <c r="F4721" s="11">
        <f t="shared" si="73"/>
        <v>0</v>
      </c>
      <c r="H4721" s="11"/>
    </row>
    <row r="4722" spans="1:8" x14ac:dyDescent="0.25">
      <c r="A4722" s="2" t="s">
        <v>13036</v>
      </c>
      <c r="B4722" s="2" t="s">
        <v>13037</v>
      </c>
      <c r="C4722" s="2" t="s">
        <v>13038</v>
      </c>
      <c r="D4722" s="4">
        <v>799</v>
      </c>
      <c r="F4722" s="11">
        <f t="shared" si="73"/>
        <v>0</v>
      </c>
      <c r="G4722" s="2"/>
      <c r="H4722" s="11"/>
    </row>
    <row r="4723" spans="1:8" x14ac:dyDescent="0.25">
      <c r="A4723" s="2" t="s">
        <v>13039</v>
      </c>
      <c r="B4723" s="2" t="s">
        <v>13040</v>
      </c>
      <c r="C4723" s="2" t="s">
        <v>13041</v>
      </c>
      <c r="D4723" s="4">
        <v>0</v>
      </c>
      <c r="F4723" s="11">
        <f t="shared" si="73"/>
        <v>0</v>
      </c>
      <c r="H4723" s="11"/>
    </row>
    <row r="4724" spans="1:8" x14ac:dyDescent="0.25">
      <c r="A4724" s="2" t="s">
        <v>13042</v>
      </c>
      <c r="B4724" s="2" t="s">
        <v>13043</v>
      </c>
      <c r="C4724" s="2" t="s">
        <v>13044</v>
      </c>
      <c r="D4724" s="4">
        <v>0</v>
      </c>
      <c r="F4724" s="11">
        <f t="shared" si="73"/>
        <v>0</v>
      </c>
      <c r="H4724" s="11"/>
    </row>
    <row r="4725" spans="1:8" x14ac:dyDescent="0.25">
      <c r="A4725" s="2" t="s">
        <v>13045</v>
      </c>
      <c r="B4725" s="2" t="s">
        <v>13046</v>
      </c>
      <c r="C4725" s="2" t="s">
        <v>13047</v>
      </c>
      <c r="D4725" s="4">
        <v>0</v>
      </c>
      <c r="F4725" s="11">
        <f t="shared" si="73"/>
        <v>0</v>
      </c>
      <c r="H4725" s="11"/>
    </row>
    <row r="4726" spans="1:8" x14ac:dyDescent="0.25">
      <c r="A4726" s="2" t="s">
        <v>13048</v>
      </c>
      <c r="B4726" s="2" t="s">
        <v>13049</v>
      </c>
      <c r="C4726" s="2" t="s">
        <v>13050</v>
      </c>
      <c r="D4726" s="4">
        <v>16822</v>
      </c>
      <c r="F4726" s="11">
        <f t="shared" si="73"/>
        <v>0</v>
      </c>
      <c r="G4726" s="2"/>
      <c r="H4726" s="11"/>
    </row>
    <row r="4727" spans="1:8" x14ac:dyDescent="0.25">
      <c r="A4727" s="2" t="s">
        <v>13051</v>
      </c>
      <c r="B4727" s="2" t="s">
        <v>13052</v>
      </c>
      <c r="C4727" s="2" t="s">
        <v>13053</v>
      </c>
      <c r="D4727" s="4">
        <v>1520</v>
      </c>
      <c r="F4727" s="11">
        <f t="shared" si="73"/>
        <v>0</v>
      </c>
      <c r="G4727" s="2"/>
      <c r="H4727" s="11"/>
    </row>
    <row r="4728" spans="1:8" x14ac:dyDescent="0.25">
      <c r="A4728" s="2" t="s">
        <v>13054</v>
      </c>
      <c r="B4728" s="2" t="s">
        <v>13037</v>
      </c>
      <c r="C4728" s="2" t="s">
        <v>13055</v>
      </c>
      <c r="D4728" s="4">
        <v>799</v>
      </c>
      <c r="F4728" s="11">
        <f t="shared" si="73"/>
        <v>0</v>
      </c>
      <c r="G4728" s="2"/>
      <c r="H4728" s="11"/>
    </row>
    <row r="4729" spans="1:8" x14ac:dyDescent="0.25">
      <c r="A4729" s="2" t="s">
        <v>13056</v>
      </c>
      <c r="B4729" s="2" t="s">
        <v>13057</v>
      </c>
      <c r="C4729" s="2" t="s">
        <v>13058</v>
      </c>
      <c r="D4729" s="4">
        <v>0</v>
      </c>
      <c r="F4729" s="11">
        <f t="shared" si="73"/>
        <v>0</v>
      </c>
      <c r="H4729" s="11"/>
    </row>
    <row r="4730" spans="1:8" x14ac:dyDescent="0.25">
      <c r="A4730" s="2" t="s">
        <v>13059</v>
      </c>
      <c r="B4730" s="2" t="s">
        <v>13060</v>
      </c>
      <c r="C4730" s="2" t="s">
        <v>13061</v>
      </c>
      <c r="D4730" s="4">
        <v>17277</v>
      </c>
      <c r="F4730" s="11">
        <f t="shared" si="73"/>
        <v>0</v>
      </c>
      <c r="G4730" s="2"/>
      <c r="H4730" s="11"/>
    </row>
    <row r="4731" spans="1:8" x14ac:dyDescent="0.25">
      <c r="A4731" s="2" t="s">
        <v>13062</v>
      </c>
      <c r="B4731" s="2" t="s">
        <v>13063</v>
      </c>
      <c r="C4731" s="2" t="s">
        <v>13064</v>
      </c>
      <c r="D4731" s="4">
        <v>0</v>
      </c>
      <c r="F4731" s="11">
        <f t="shared" si="73"/>
        <v>0</v>
      </c>
      <c r="H4731" s="11"/>
    </row>
    <row r="4732" spans="1:8" x14ac:dyDescent="0.25">
      <c r="A4732" s="2" t="s">
        <v>13065</v>
      </c>
      <c r="B4732" s="2" t="s">
        <v>13066</v>
      </c>
      <c r="C4732" s="2" t="s">
        <v>13067</v>
      </c>
      <c r="D4732" s="4">
        <v>18650</v>
      </c>
      <c r="F4732" s="11">
        <f t="shared" si="73"/>
        <v>0</v>
      </c>
      <c r="G4732" s="2"/>
      <c r="H4732" s="11"/>
    </row>
    <row r="4733" spans="1:8" x14ac:dyDescent="0.25">
      <c r="A4733" s="2" t="s">
        <v>13068</v>
      </c>
      <c r="B4733" s="2" t="s">
        <v>13069</v>
      </c>
      <c r="C4733" s="2" t="s">
        <v>13070</v>
      </c>
      <c r="D4733" s="4">
        <v>18650</v>
      </c>
      <c r="F4733" s="11">
        <f t="shared" si="73"/>
        <v>0</v>
      </c>
      <c r="G4733" s="2"/>
      <c r="H4733" s="11"/>
    </row>
    <row r="4734" spans="1:8" x14ac:dyDescent="0.25">
      <c r="A4734" s="2" t="s">
        <v>13071</v>
      </c>
      <c r="B4734" s="2" t="s">
        <v>13072</v>
      </c>
      <c r="C4734" s="2" t="s">
        <v>13073</v>
      </c>
      <c r="D4734" s="4">
        <v>8013</v>
      </c>
      <c r="F4734" s="11">
        <f t="shared" si="73"/>
        <v>0</v>
      </c>
      <c r="G4734" s="2"/>
      <c r="H4734" s="11"/>
    </row>
    <row r="4735" spans="1:8" x14ac:dyDescent="0.25">
      <c r="A4735" s="2" t="s">
        <v>13074</v>
      </c>
      <c r="B4735" s="2" t="s">
        <v>13075</v>
      </c>
      <c r="C4735" s="2" t="s">
        <v>13076</v>
      </c>
      <c r="D4735" s="4">
        <v>992</v>
      </c>
      <c r="F4735" s="11">
        <f t="shared" si="73"/>
        <v>0</v>
      </c>
      <c r="G4735" s="2"/>
      <c r="H4735" s="11"/>
    </row>
    <row r="4736" spans="1:8" x14ac:dyDescent="0.25">
      <c r="A4736" s="2" t="s">
        <v>13077</v>
      </c>
      <c r="B4736" s="2" t="s">
        <v>13078</v>
      </c>
      <c r="C4736" s="2" t="s">
        <v>13079</v>
      </c>
      <c r="D4736" s="4">
        <v>18285</v>
      </c>
      <c r="F4736" s="11">
        <f t="shared" si="73"/>
        <v>0</v>
      </c>
      <c r="G4736" s="2"/>
      <c r="H4736" s="11"/>
    </row>
    <row r="4737" spans="1:8" x14ac:dyDescent="0.25">
      <c r="A4737" s="2" t="s">
        <v>13080</v>
      </c>
      <c r="B4737" s="2" t="s">
        <v>13081</v>
      </c>
      <c r="C4737" s="2" t="s">
        <v>13082</v>
      </c>
      <c r="D4737" s="4">
        <v>1324</v>
      </c>
      <c r="F4737" s="11">
        <f t="shared" si="73"/>
        <v>0</v>
      </c>
      <c r="G4737" s="2"/>
      <c r="H4737" s="11"/>
    </row>
    <row r="4738" spans="1:8" x14ac:dyDescent="0.25">
      <c r="A4738" s="2" t="s">
        <v>13083</v>
      </c>
      <c r="B4738" s="2" t="s">
        <v>13084</v>
      </c>
      <c r="C4738" s="2" t="s">
        <v>13085</v>
      </c>
      <c r="D4738" s="4">
        <v>0</v>
      </c>
      <c r="F4738" s="11">
        <f t="shared" si="73"/>
        <v>0</v>
      </c>
      <c r="H4738" s="11"/>
    </row>
    <row r="4739" spans="1:8" x14ac:dyDescent="0.25">
      <c r="A4739" s="2" t="s">
        <v>13086</v>
      </c>
      <c r="B4739" s="2" t="s">
        <v>13087</v>
      </c>
      <c r="C4739" s="2" t="s">
        <v>13088</v>
      </c>
      <c r="D4739" s="4">
        <v>9124</v>
      </c>
      <c r="F4739" s="11">
        <f t="shared" si="73"/>
        <v>0</v>
      </c>
      <c r="G4739" s="2"/>
      <c r="H4739" s="11"/>
    </row>
    <row r="4740" spans="1:8" x14ac:dyDescent="0.25">
      <c r="A4740" s="2" t="s">
        <v>13089</v>
      </c>
      <c r="B4740" s="2" t="s">
        <v>13090</v>
      </c>
      <c r="C4740" s="2" t="s">
        <v>13091</v>
      </c>
      <c r="D4740" s="4">
        <v>893</v>
      </c>
      <c r="F4740" s="11">
        <f t="shared" si="73"/>
        <v>0</v>
      </c>
      <c r="G4740" s="2"/>
      <c r="H4740" s="11"/>
    </row>
    <row r="4741" spans="1:8" x14ac:dyDescent="0.25">
      <c r="A4741" s="2" t="s">
        <v>13092</v>
      </c>
      <c r="B4741" s="2" t="s">
        <v>12840</v>
      </c>
      <c r="C4741" s="2" t="s">
        <v>13093</v>
      </c>
      <c r="D4741" s="4">
        <v>2844</v>
      </c>
      <c r="F4741" s="11">
        <f t="shared" si="73"/>
        <v>0</v>
      </c>
      <c r="G4741" s="2"/>
      <c r="H4741" s="11"/>
    </row>
    <row r="4742" spans="1:8" x14ac:dyDescent="0.25">
      <c r="A4742" s="2" t="s">
        <v>13094</v>
      </c>
      <c r="B4742" s="2" t="s">
        <v>13095</v>
      </c>
      <c r="C4742" s="2" t="s">
        <v>13088</v>
      </c>
      <c r="D4742" s="4">
        <v>9621</v>
      </c>
      <c r="F4742" s="11">
        <f t="shared" si="73"/>
        <v>0</v>
      </c>
      <c r="G4742" s="2"/>
      <c r="H4742" s="11"/>
    </row>
    <row r="4743" spans="1:8" x14ac:dyDescent="0.25">
      <c r="A4743" s="2" t="s">
        <v>13097</v>
      </c>
      <c r="B4743" s="2" t="s">
        <v>13098</v>
      </c>
      <c r="C4743" s="2" t="s">
        <v>13099</v>
      </c>
      <c r="D4743" s="4">
        <v>447</v>
      </c>
      <c r="F4743" s="11">
        <f t="shared" si="73"/>
        <v>0</v>
      </c>
      <c r="G4743" s="2"/>
      <c r="H4743" s="11"/>
    </row>
    <row r="4744" spans="1:8" x14ac:dyDescent="0.25">
      <c r="A4744" s="2" t="s">
        <v>13100</v>
      </c>
      <c r="B4744" s="2" t="s">
        <v>13101</v>
      </c>
      <c r="C4744" s="2" t="s">
        <v>13102</v>
      </c>
      <c r="D4744" s="4">
        <v>1223</v>
      </c>
      <c r="F4744" s="11">
        <f t="shared" ref="F4744:F4807" si="74">D4744*E4744</f>
        <v>0</v>
      </c>
      <c r="G4744" s="2"/>
      <c r="H4744" s="11"/>
    </row>
    <row r="4745" spans="1:8" x14ac:dyDescent="0.25">
      <c r="A4745" s="2" t="s">
        <v>13103</v>
      </c>
      <c r="B4745" s="2" t="s">
        <v>13104</v>
      </c>
      <c r="C4745" s="2" t="s">
        <v>13105</v>
      </c>
      <c r="D4745" s="4">
        <v>22701</v>
      </c>
      <c r="F4745" s="11">
        <f t="shared" si="74"/>
        <v>0</v>
      </c>
      <c r="G4745" s="2"/>
      <c r="H4745" s="11"/>
    </row>
    <row r="4746" spans="1:8" x14ac:dyDescent="0.25">
      <c r="A4746" s="2" t="s">
        <v>13106</v>
      </c>
      <c r="B4746" s="2" t="s">
        <v>13107</v>
      </c>
      <c r="C4746" s="2" t="s">
        <v>13108</v>
      </c>
      <c r="D4746" s="4">
        <v>0</v>
      </c>
      <c r="F4746" s="11">
        <f t="shared" si="74"/>
        <v>0</v>
      </c>
      <c r="H4746" s="11"/>
    </row>
    <row r="4747" spans="1:8" x14ac:dyDescent="0.25">
      <c r="A4747" s="2" t="s">
        <v>13109</v>
      </c>
      <c r="B4747" s="2" t="s">
        <v>13110</v>
      </c>
      <c r="C4747" s="2" t="s">
        <v>13111</v>
      </c>
      <c r="D4747" s="4">
        <v>0</v>
      </c>
      <c r="F4747" s="11">
        <f t="shared" si="74"/>
        <v>0</v>
      </c>
      <c r="H4747" s="11"/>
    </row>
    <row r="4748" spans="1:8" x14ac:dyDescent="0.25">
      <c r="A4748" s="2" t="s">
        <v>13112</v>
      </c>
      <c r="B4748" s="2" t="s">
        <v>12930</v>
      </c>
      <c r="C4748" s="2" t="s">
        <v>13113</v>
      </c>
      <c r="D4748" s="4">
        <v>10430</v>
      </c>
      <c r="F4748" s="11">
        <f t="shared" si="74"/>
        <v>0</v>
      </c>
      <c r="G4748" s="2"/>
      <c r="H4748" s="11"/>
    </row>
    <row r="4749" spans="1:8" x14ac:dyDescent="0.25">
      <c r="A4749" s="2" t="s">
        <v>13114</v>
      </c>
      <c r="B4749" s="2" t="s">
        <v>13115</v>
      </c>
      <c r="C4749" s="2" t="s">
        <v>13116</v>
      </c>
      <c r="D4749" s="4">
        <v>5038</v>
      </c>
      <c r="F4749" s="11">
        <f t="shared" si="74"/>
        <v>0</v>
      </c>
      <c r="G4749" s="2"/>
      <c r="H4749" s="11"/>
    </row>
    <row r="4750" spans="1:8" x14ac:dyDescent="0.25">
      <c r="A4750" s="2" t="s">
        <v>13117</v>
      </c>
      <c r="B4750" s="2" t="s">
        <v>13118</v>
      </c>
      <c r="C4750" s="2" t="s">
        <v>13119</v>
      </c>
      <c r="D4750" s="4">
        <v>0</v>
      </c>
      <c r="F4750" s="11">
        <f t="shared" si="74"/>
        <v>0</v>
      </c>
      <c r="H4750" s="11"/>
    </row>
    <row r="4751" spans="1:8" x14ac:dyDescent="0.25">
      <c r="A4751" s="2" t="s">
        <v>13120</v>
      </c>
      <c r="B4751" s="2" t="s">
        <v>13121</v>
      </c>
      <c r="C4751" s="2" t="s">
        <v>13122</v>
      </c>
      <c r="D4751" s="4">
        <v>0</v>
      </c>
      <c r="F4751" s="11">
        <f t="shared" si="74"/>
        <v>0</v>
      </c>
      <c r="H4751" s="11"/>
    </row>
    <row r="4752" spans="1:8" x14ac:dyDescent="0.25">
      <c r="A4752" s="2" t="s">
        <v>13123</v>
      </c>
      <c r="B4752" s="2" t="s">
        <v>12816</v>
      </c>
      <c r="C4752" s="2" t="s">
        <v>13124</v>
      </c>
      <c r="D4752" s="4">
        <v>9861</v>
      </c>
      <c r="F4752" s="11">
        <f t="shared" si="74"/>
        <v>0</v>
      </c>
      <c r="G4752" s="2"/>
      <c r="H4752" s="11"/>
    </row>
    <row r="4753" spans="1:8" x14ac:dyDescent="0.25">
      <c r="A4753" s="2" t="s">
        <v>13125</v>
      </c>
      <c r="B4753" s="2" t="s">
        <v>13126</v>
      </c>
      <c r="C4753" s="2" t="s">
        <v>13127</v>
      </c>
      <c r="D4753" s="4">
        <v>9621</v>
      </c>
      <c r="F4753" s="11">
        <f t="shared" si="74"/>
        <v>0</v>
      </c>
      <c r="G4753" s="2"/>
      <c r="H4753" s="11"/>
    </row>
    <row r="4754" spans="1:8" x14ac:dyDescent="0.25">
      <c r="A4754" s="2" t="s">
        <v>13128</v>
      </c>
      <c r="B4754" s="2" t="s">
        <v>13129</v>
      </c>
      <c r="C4754" s="2" t="s">
        <v>13130</v>
      </c>
      <c r="D4754" s="4">
        <v>5559</v>
      </c>
      <c r="F4754" s="11">
        <f t="shared" si="74"/>
        <v>0</v>
      </c>
      <c r="G4754" s="2"/>
      <c r="H4754" s="11"/>
    </row>
    <row r="4755" spans="1:8" x14ac:dyDescent="0.25">
      <c r="A4755" s="2" t="s">
        <v>13131</v>
      </c>
      <c r="B4755" s="2" t="s">
        <v>13132</v>
      </c>
      <c r="C4755" s="2" t="s">
        <v>13133</v>
      </c>
      <c r="D4755" s="4">
        <v>5645</v>
      </c>
      <c r="F4755" s="11">
        <f t="shared" si="74"/>
        <v>0</v>
      </c>
      <c r="G4755" s="2"/>
      <c r="H4755" s="11"/>
    </row>
    <row r="4756" spans="1:8" x14ac:dyDescent="0.25">
      <c r="A4756" s="2" t="s">
        <v>13134</v>
      </c>
      <c r="B4756" s="2" t="s">
        <v>13135</v>
      </c>
      <c r="C4756" s="2" t="s">
        <v>13136</v>
      </c>
      <c r="D4756" s="4">
        <v>0</v>
      </c>
      <c r="F4756" s="11">
        <f t="shared" si="74"/>
        <v>0</v>
      </c>
      <c r="H4756" s="11"/>
    </row>
    <row r="4757" spans="1:8" x14ac:dyDescent="0.25">
      <c r="A4757" s="2" t="s">
        <v>13137</v>
      </c>
      <c r="B4757" s="2" t="s">
        <v>13138</v>
      </c>
      <c r="C4757" s="2" t="s">
        <v>13139</v>
      </c>
      <c r="D4757" s="4">
        <v>0</v>
      </c>
      <c r="F4757" s="11">
        <f t="shared" si="74"/>
        <v>0</v>
      </c>
      <c r="H4757" s="11"/>
    </row>
    <row r="4758" spans="1:8" x14ac:dyDescent="0.25">
      <c r="A4758" s="2" t="s">
        <v>13141</v>
      </c>
      <c r="B4758" s="2" t="s">
        <v>12974</v>
      </c>
      <c r="C4758" s="2" t="s">
        <v>13142</v>
      </c>
      <c r="D4758" s="4">
        <v>4432</v>
      </c>
      <c r="F4758" s="11">
        <f t="shared" si="74"/>
        <v>0</v>
      </c>
      <c r="G4758" s="2"/>
      <c r="H4758" s="11"/>
    </row>
    <row r="4759" spans="1:8" x14ac:dyDescent="0.25">
      <c r="A4759" s="2" t="s">
        <v>13143</v>
      </c>
      <c r="B4759" s="2" t="s">
        <v>13000</v>
      </c>
      <c r="C4759" s="2" t="s">
        <v>13144</v>
      </c>
      <c r="D4759" s="4">
        <v>16191</v>
      </c>
      <c r="F4759" s="11">
        <f t="shared" si="74"/>
        <v>0</v>
      </c>
      <c r="G4759" s="2"/>
      <c r="H4759" s="11"/>
    </row>
    <row r="4760" spans="1:8" x14ac:dyDescent="0.25">
      <c r="A4760" s="2" t="s">
        <v>13145</v>
      </c>
      <c r="B4760" s="2" t="s">
        <v>13146</v>
      </c>
      <c r="C4760" s="2" t="s">
        <v>13147</v>
      </c>
      <c r="D4760" s="4">
        <v>0</v>
      </c>
      <c r="F4760" s="11">
        <f t="shared" si="74"/>
        <v>0</v>
      </c>
      <c r="H4760" s="11"/>
    </row>
    <row r="4761" spans="1:8" x14ac:dyDescent="0.25">
      <c r="A4761" s="2" t="s">
        <v>13148</v>
      </c>
      <c r="B4761" s="2" t="s">
        <v>12840</v>
      </c>
      <c r="C4761" s="2" t="s">
        <v>13149</v>
      </c>
      <c r="D4761" s="4">
        <v>2844</v>
      </c>
      <c r="F4761" s="11">
        <f t="shared" si="74"/>
        <v>0</v>
      </c>
      <c r="G4761" s="2"/>
      <c r="H4761" s="11"/>
    </row>
    <row r="4762" spans="1:8" x14ac:dyDescent="0.25">
      <c r="A4762" s="2" t="s">
        <v>13150</v>
      </c>
      <c r="B4762" s="2" t="s">
        <v>12795</v>
      </c>
      <c r="C4762" s="2" t="s">
        <v>13151</v>
      </c>
      <c r="D4762" s="4">
        <v>3324</v>
      </c>
      <c r="F4762" s="11">
        <f t="shared" si="74"/>
        <v>0</v>
      </c>
      <c r="G4762" s="2"/>
      <c r="H4762" s="11"/>
    </row>
    <row r="4763" spans="1:8" x14ac:dyDescent="0.25">
      <c r="A4763" s="2" t="s">
        <v>13152</v>
      </c>
      <c r="B4763" s="2" t="s">
        <v>13153</v>
      </c>
      <c r="C4763" s="2" t="s">
        <v>13154</v>
      </c>
      <c r="D4763" s="4">
        <v>316</v>
      </c>
      <c r="F4763" s="11">
        <f t="shared" si="74"/>
        <v>0</v>
      </c>
      <c r="G4763" s="2"/>
      <c r="H4763" s="11"/>
    </row>
    <row r="4764" spans="1:8" x14ac:dyDescent="0.25">
      <c r="A4764" s="2" t="s">
        <v>13155</v>
      </c>
      <c r="B4764" s="2" t="s">
        <v>13156</v>
      </c>
      <c r="C4764" s="2" t="s">
        <v>13157</v>
      </c>
      <c r="D4764" s="4">
        <v>3409</v>
      </c>
      <c r="F4764" s="11">
        <f t="shared" si="74"/>
        <v>0</v>
      </c>
      <c r="G4764" s="2"/>
      <c r="H4764" s="11"/>
    </row>
    <row r="4765" spans="1:8" x14ac:dyDescent="0.25">
      <c r="A4765" s="2" t="s">
        <v>13158</v>
      </c>
      <c r="B4765" s="2" t="s">
        <v>13159</v>
      </c>
      <c r="C4765" s="2" t="s">
        <v>13160</v>
      </c>
      <c r="D4765" s="4">
        <v>0</v>
      </c>
      <c r="F4765" s="11">
        <f t="shared" si="74"/>
        <v>0</v>
      </c>
      <c r="H4765" s="11"/>
    </row>
    <row r="4766" spans="1:8" x14ac:dyDescent="0.25">
      <c r="A4766" s="2" t="s">
        <v>13161</v>
      </c>
      <c r="B4766" s="2" t="s">
        <v>13162</v>
      </c>
      <c r="C4766" s="2" t="s">
        <v>13163</v>
      </c>
      <c r="D4766" s="4">
        <v>3562</v>
      </c>
      <c r="F4766" s="11">
        <f t="shared" si="74"/>
        <v>0</v>
      </c>
      <c r="G4766" s="2"/>
      <c r="H4766" s="11"/>
    </row>
    <row r="4767" spans="1:8" x14ac:dyDescent="0.25">
      <c r="A4767" s="2" t="s">
        <v>13164</v>
      </c>
      <c r="B4767" s="2" t="s">
        <v>13165</v>
      </c>
      <c r="D4767" s="4">
        <v>0</v>
      </c>
      <c r="F4767" s="11">
        <f t="shared" si="74"/>
        <v>0</v>
      </c>
      <c r="H4767" s="11"/>
    </row>
    <row r="4768" spans="1:8" x14ac:dyDescent="0.25">
      <c r="A4768" s="2" t="s">
        <v>13166</v>
      </c>
      <c r="B4768" s="2" t="s">
        <v>12840</v>
      </c>
      <c r="C4768" s="2" t="s">
        <v>13167</v>
      </c>
      <c r="D4768" s="4">
        <v>2844</v>
      </c>
      <c r="F4768" s="11">
        <f t="shared" si="74"/>
        <v>0</v>
      </c>
      <c r="G4768" s="2"/>
      <c r="H4768" s="11"/>
    </row>
    <row r="4769" spans="1:8" x14ac:dyDescent="0.25">
      <c r="A4769" s="2" t="s">
        <v>13168</v>
      </c>
      <c r="B4769" s="2" t="s">
        <v>13129</v>
      </c>
      <c r="C4769" s="2" t="s">
        <v>13169</v>
      </c>
      <c r="D4769" s="4">
        <v>5559</v>
      </c>
      <c r="F4769" s="11">
        <f t="shared" si="74"/>
        <v>0</v>
      </c>
      <c r="G4769" s="2"/>
      <c r="H4769" s="11"/>
    </row>
    <row r="4770" spans="1:8" x14ac:dyDescent="0.25">
      <c r="A4770" s="2" t="s">
        <v>13170</v>
      </c>
      <c r="B4770" s="2" t="s">
        <v>13171</v>
      </c>
      <c r="C4770" s="2" t="s">
        <v>13172</v>
      </c>
      <c r="D4770" s="4">
        <v>5579</v>
      </c>
      <c r="F4770" s="11">
        <f t="shared" si="74"/>
        <v>0</v>
      </c>
      <c r="G4770" s="2"/>
      <c r="H4770" s="11"/>
    </row>
    <row r="4771" spans="1:8" x14ac:dyDescent="0.25">
      <c r="A4771" s="2" t="s">
        <v>13173</v>
      </c>
      <c r="B4771" s="2" t="s">
        <v>13174</v>
      </c>
      <c r="C4771" s="2" t="s">
        <v>13175</v>
      </c>
      <c r="D4771" s="4">
        <v>31512</v>
      </c>
      <c r="F4771" s="11">
        <f t="shared" si="74"/>
        <v>0</v>
      </c>
      <c r="G4771" s="2"/>
      <c r="H4771" s="11"/>
    </row>
    <row r="4772" spans="1:8" x14ac:dyDescent="0.25">
      <c r="A4772" s="2" t="s">
        <v>13176</v>
      </c>
      <c r="B4772" s="2" t="s">
        <v>13000</v>
      </c>
      <c r="C4772" s="2" t="s">
        <v>13177</v>
      </c>
      <c r="D4772" s="4">
        <v>15779</v>
      </c>
      <c r="F4772" s="11">
        <f t="shared" si="74"/>
        <v>0</v>
      </c>
      <c r="G4772" s="2"/>
      <c r="H4772" s="11"/>
    </row>
    <row r="4773" spans="1:8" x14ac:dyDescent="0.25">
      <c r="A4773" s="2" t="s">
        <v>13178</v>
      </c>
      <c r="B4773" s="2" t="s">
        <v>13179</v>
      </c>
      <c r="C4773" s="2" t="s">
        <v>13180</v>
      </c>
      <c r="D4773" s="4">
        <v>10719</v>
      </c>
      <c r="F4773" s="11">
        <f t="shared" si="74"/>
        <v>0</v>
      </c>
      <c r="G4773" s="2"/>
      <c r="H4773" s="11"/>
    </row>
    <row r="4774" spans="1:8" x14ac:dyDescent="0.25">
      <c r="A4774" s="2" t="s">
        <v>13181</v>
      </c>
      <c r="B4774" s="2" t="s">
        <v>13182</v>
      </c>
      <c r="C4774" s="2" t="s">
        <v>13183</v>
      </c>
      <c r="D4774" s="4">
        <v>0</v>
      </c>
      <c r="F4774" s="11">
        <f t="shared" si="74"/>
        <v>0</v>
      </c>
      <c r="H4774" s="11"/>
    </row>
    <row r="4775" spans="1:8" x14ac:dyDescent="0.25">
      <c r="A4775" s="2" t="s">
        <v>13184</v>
      </c>
      <c r="B4775" s="2" t="s">
        <v>12855</v>
      </c>
      <c r="C4775" s="2" t="s">
        <v>13185</v>
      </c>
      <c r="D4775" s="4">
        <v>6536</v>
      </c>
      <c r="F4775" s="11">
        <f t="shared" si="74"/>
        <v>0</v>
      </c>
      <c r="G4775" s="2"/>
      <c r="H4775" s="11"/>
    </row>
    <row r="4776" spans="1:8" x14ac:dyDescent="0.25">
      <c r="A4776" s="2" t="s">
        <v>13186</v>
      </c>
      <c r="B4776" s="2" t="s">
        <v>13187</v>
      </c>
      <c r="C4776" s="2" t="s">
        <v>13188</v>
      </c>
      <c r="D4776" s="4">
        <v>0</v>
      </c>
      <c r="F4776" s="11">
        <f t="shared" si="74"/>
        <v>0</v>
      </c>
      <c r="H4776" s="11"/>
    </row>
    <row r="4777" spans="1:8" x14ac:dyDescent="0.25">
      <c r="A4777" s="2" t="s">
        <v>13189</v>
      </c>
      <c r="B4777" s="2" t="s">
        <v>13190</v>
      </c>
      <c r="C4777" s="2" t="s">
        <v>13191</v>
      </c>
      <c r="D4777" s="4">
        <v>0</v>
      </c>
      <c r="F4777" s="11">
        <f t="shared" si="74"/>
        <v>0</v>
      </c>
      <c r="H4777" s="11"/>
    </row>
    <row r="4778" spans="1:8" x14ac:dyDescent="0.25">
      <c r="A4778" s="2" t="s">
        <v>13192</v>
      </c>
      <c r="B4778" s="2" t="s">
        <v>13156</v>
      </c>
      <c r="C4778" s="2" t="s">
        <v>13140</v>
      </c>
      <c r="D4778" s="4">
        <v>3409</v>
      </c>
      <c r="F4778" s="11">
        <f t="shared" si="74"/>
        <v>0</v>
      </c>
      <c r="G4778" s="2"/>
      <c r="H4778" s="11"/>
    </row>
    <row r="4779" spans="1:8" x14ac:dyDescent="0.25">
      <c r="A4779" s="2" t="s">
        <v>13193</v>
      </c>
      <c r="B4779" s="2" t="s">
        <v>12900</v>
      </c>
      <c r="C4779" s="2" t="s">
        <v>13194</v>
      </c>
      <c r="D4779" s="4">
        <v>3747</v>
      </c>
      <c r="F4779" s="11">
        <f t="shared" si="74"/>
        <v>0</v>
      </c>
      <c r="G4779" s="2"/>
      <c r="H4779" s="11"/>
    </row>
    <row r="4780" spans="1:8" x14ac:dyDescent="0.25">
      <c r="A4780" s="2" t="s">
        <v>13195</v>
      </c>
      <c r="B4780" s="2" t="s">
        <v>13196</v>
      </c>
      <c r="C4780" s="2" t="s">
        <v>13197</v>
      </c>
      <c r="D4780" s="4">
        <v>0</v>
      </c>
      <c r="F4780" s="11">
        <f t="shared" si="74"/>
        <v>0</v>
      </c>
      <c r="H4780" s="11"/>
    </row>
    <row r="4781" spans="1:8" x14ac:dyDescent="0.25">
      <c r="A4781" s="2" t="s">
        <v>13198</v>
      </c>
      <c r="B4781" s="2" t="s">
        <v>12915</v>
      </c>
      <c r="C4781" s="2" t="s">
        <v>13199</v>
      </c>
      <c r="D4781" s="4">
        <v>16191</v>
      </c>
      <c r="F4781" s="11">
        <f t="shared" si="74"/>
        <v>0</v>
      </c>
      <c r="G4781" s="2"/>
      <c r="H4781" s="11"/>
    </row>
    <row r="4782" spans="1:8" x14ac:dyDescent="0.25">
      <c r="A4782" s="2" t="s">
        <v>13200</v>
      </c>
      <c r="B4782" s="2" t="s">
        <v>13201</v>
      </c>
      <c r="C4782" s="2" t="s">
        <v>13202</v>
      </c>
      <c r="D4782" s="4">
        <v>4011</v>
      </c>
      <c r="F4782" s="11">
        <f t="shared" si="74"/>
        <v>0</v>
      </c>
      <c r="G4782" s="2"/>
      <c r="H4782" s="11"/>
    </row>
    <row r="4783" spans="1:8" x14ac:dyDescent="0.25">
      <c r="A4783" s="2" t="s">
        <v>13203</v>
      </c>
      <c r="B4783" s="2" t="s">
        <v>13204</v>
      </c>
      <c r="C4783" s="2" t="s">
        <v>13205</v>
      </c>
      <c r="D4783" s="4">
        <v>5354</v>
      </c>
      <c r="F4783" s="11">
        <f t="shared" si="74"/>
        <v>0</v>
      </c>
      <c r="G4783" s="2"/>
      <c r="H4783" s="11"/>
    </row>
    <row r="4784" spans="1:8" x14ac:dyDescent="0.25">
      <c r="A4784" s="2" t="s">
        <v>13206</v>
      </c>
      <c r="B4784" s="2" t="s">
        <v>12915</v>
      </c>
      <c r="C4784" s="2" t="s">
        <v>13207</v>
      </c>
      <c r="D4784" s="4">
        <v>16864</v>
      </c>
      <c r="F4784" s="11">
        <f t="shared" si="74"/>
        <v>0</v>
      </c>
      <c r="G4784" s="2"/>
      <c r="H4784" s="11"/>
    </row>
    <row r="4785" spans="1:8" x14ac:dyDescent="0.25">
      <c r="A4785" s="2" t="s">
        <v>13208</v>
      </c>
      <c r="B4785" s="2" t="s">
        <v>13209</v>
      </c>
      <c r="C4785" s="2" t="s">
        <v>13210</v>
      </c>
      <c r="D4785" s="4">
        <v>2844</v>
      </c>
      <c r="F4785" s="11">
        <f t="shared" si="74"/>
        <v>0</v>
      </c>
      <c r="G4785" s="2"/>
      <c r="H4785" s="11"/>
    </row>
    <row r="4786" spans="1:8" x14ac:dyDescent="0.25">
      <c r="A4786" s="2" t="s">
        <v>13211</v>
      </c>
      <c r="B4786" s="2" t="s">
        <v>13212</v>
      </c>
      <c r="C4786" s="2" t="s">
        <v>13096</v>
      </c>
      <c r="D4786" s="4">
        <v>5354</v>
      </c>
      <c r="F4786" s="11">
        <f t="shared" si="74"/>
        <v>0</v>
      </c>
      <c r="G4786" s="2"/>
      <c r="H4786" s="11"/>
    </row>
    <row r="4787" spans="1:8" x14ac:dyDescent="0.25">
      <c r="A4787" s="2" t="s">
        <v>13213</v>
      </c>
      <c r="B4787" s="2" t="s">
        <v>13214</v>
      </c>
      <c r="C4787" s="2" t="s">
        <v>13215</v>
      </c>
      <c r="D4787" s="4">
        <v>4685</v>
      </c>
      <c r="F4787" s="11">
        <f t="shared" si="74"/>
        <v>0</v>
      </c>
      <c r="G4787" s="2"/>
      <c r="H4787" s="11"/>
    </row>
    <row r="4788" spans="1:8" x14ac:dyDescent="0.25">
      <c r="A4788" s="2" t="s">
        <v>13216</v>
      </c>
      <c r="B4788" s="2" t="s">
        <v>13217</v>
      </c>
      <c r="C4788" s="2" t="s">
        <v>13218</v>
      </c>
      <c r="D4788" s="4">
        <v>304</v>
      </c>
      <c r="F4788" s="11">
        <f t="shared" si="74"/>
        <v>0</v>
      </c>
      <c r="G4788" s="2"/>
      <c r="H4788" s="11"/>
    </row>
    <row r="4789" spans="1:8" x14ac:dyDescent="0.25">
      <c r="A4789" s="2" t="s">
        <v>13219</v>
      </c>
      <c r="B4789" s="2" t="s">
        <v>13220</v>
      </c>
      <c r="C4789" s="2" t="s">
        <v>12889</v>
      </c>
      <c r="D4789" s="4">
        <v>5120</v>
      </c>
      <c r="F4789" s="11">
        <f t="shared" si="74"/>
        <v>0</v>
      </c>
      <c r="G4789" s="2"/>
      <c r="H4789" s="11"/>
    </row>
    <row r="4790" spans="1:8" x14ac:dyDescent="0.25">
      <c r="A4790" s="2" t="s">
        <v>13221</v>
      </c>
      <c r="B4790" s="2" t="s">
        <v>12927</v>
      </c>
      <c r="C4790" s="2" t="s">
        <v>13222</v>
      </c>
      <c r="D4790" s="4">
        <v>5220</v>
      </c>
      <c r="F4790" s="11">
        <f t="shared" si="74"/>
        <v>0</v>
      </c>
      <c r="G4790" s="2"/>
      <c r="H4790" s="11"/>
    </row>
    <row r="4791" spans="1:8" x14ac:dyDescent="0.25">
      <c r="A4791" s="2" t="s">
        <v>13223</v>
      </c>
      <c r="B4791" s="2" t="s">
        <v>13224</v>
      </c>
      <c r="C4791" s="2" t="s">
        <v>13225</v>
      </c>
      <c r="D4791" s="4">
        <v>8484</v>
      </c>
      <c r="F4791" s="11">
        <f t="shared" si="74"/>
        <v>0</v>
      </c>
      <c r="G4791" s="2"/>
      <c r="H4791" s="11"/>
    </row>
    <row r="4792" spans="1:8" x14ac:dyDescent="0.25">
      <c r="A4792" s="2" t="s">
        <v>13226</v>
      </c>
      <c r="B4792" s="2" t="s">
        <v>13156</v>
      </c>
      <c r="C4792" s="2" t="s">
        <v>13227</v>
      </c>
      <c r="D4792" s="4">
        <v>3409</v>
      </c>
      <c r="F4792" s="11">
        <f t="shared" si="74"/>
        <v>0</v>
      </c>
      <c r="G4792" s="2"/>
      <c r="H4792" s="11"/>
    </row>
    <row r="4793" spans="1:8" x14ac:dyDescent="0.25">
      <c r="A4793" s="2" t="s">
        <v>13228</v>
      </c>
      <c r="B4793" s="2" t="s">
        <v>13229</v>
      </c>
      <c r="C4793" s="2" t="s">
        <v>13230</v>
      </c>
      <c r="D4793" s="4">
        <v>10812</v>
      </c>
      <c r="F4793" s="11">
        <f t="shared" si="74"/>
        <v>0</v>
      </c>
      <c r="G4793" s="2"/>
      <c r="H4793" s="11"/>
    </row>
    <row r="4794" spans="1:8" x14ac:dyDescent="0.25">
      <c r="A4794" s="2" t="s">
        <v>13231</v>
      </c>
      <c r="B4794" s="2" t="s">
        <v>13232</v>
      </c>
      <c r="C4794" s="2" t="s">
        <v>13233</v>
      </c>
      <c r="D4794" s="4">
        <v>5369</v>
      </c>
      <c r="F4794" s="11">
        <f t="shared" si="74"/>
        <v>0</v>
      </c>
      <c r="G4794" s="2"/>
      <c r="H4794" s="11"/>
    </row>
    <row r="4795" spans="1:8" x14ac:dyDescent="0.25">
      <c r="A4795" s="2" t="s">
        <v>13234</v>
      </c>
      <c r="B4795" s="2" t="s">
        <v>13235</v>
      </c>
      <c r="C4795" s="2" t="s">
        <v>13236</v>
      </c>
      <c r="D4795" s="4">
        <v>901</v>
      </c>
      <c r="F4795" s="11">
        <f t="shared" si="74"/>
        <v>0</v>
      </c>
      <c r="G4795" s="2"/>
      <c r="H4795" s="11"/>
    </row>
    <row r="4796" spans="1:8" x14ac:dyDescent="0.25">
      <c r="A4796" s="2" t="s">
        <v>13237</v>
      </c>
      <c r="B4796" s="2" t="s">
        <v>13238</v>
      </c>
      <c r="C4796" s="2" t="s">
        <v>13239</v>
      </c>
      <c r="D4796" s="4">
        <v>13602</v>
      </c>
      <c r="F4796" s="11">
        <f t="shared" si="74"/>
        <v>0</v>
      </c>
      <c r="G4796" s="2"/>
      <c r="H4796" s="11"/>
    </row>
    <row r="4797" spans="1:8" x14ac:dyDescent="0.25">
      <c r="A4797" s="2" t="s">
        <v>13240</v>
      </c>
      <c r="B4797" s="2" t="s">
        <v>13241</v>
      </c>
      <c r="C4797" s="2" t="s">
        <v>13242</v>
      </c>
      <c r="D4797" s="4">
        <v>5559</v>
      </c>
      <c r="F4797" s="11">
        <f t="shared" si="74"/>
        <v>0</v>
      </c>
      <c r="G4797" s="2"/>
      <c r="H4797" s="11"/>
    </row>
    <row r="4798" spans="1:8" x14ac:dyDescent="0.25">
      <c r="A4798" s="2" t="s">
        <v>13243</v>
      </c>
      <c r="B4798" s="2" t="s">
        <v>13244</v>
      </c>
      <c r="C4798" s="2" t="s">
        <v>12733</v>
      </c>
      <c r="D4798" s="4">
        <v>5942</v>
      </c>
      <c r="F4798" s="11">
        <f t="shared" si="74"/>
        <v>0</v>
      </c>
      <c r="G4798" s="2"/>
      <c r="H4798" s="11"/>
    </row>
    <row r="4799" spans="1:8" x14ac:dyDescent="0.25">
      <c r="A4799" s="2" t="s">
        <v>13245</v>
      </c>
      <c r="B4799" s="2" t="s">
        <v>13246</v>
      </c>
      <c r="C4799" s="2" t="s">
        <v>13247</v>
      </c>
      <c r="D4799" s="4">
        <v>637</v>
      </c>
      <c r="F4799" s="11">
        <f t="shared" si="74"/>
        <v>0</v>
      </c>
      <c r="G4799" s="2"/>
      <c r="H4799" s="11"/>
    </row>
    <row r="4800" spans="1:8" x14ac:dyDescent="0.25">
      <c r="A4800" s="2" t="s">
        <v>13248</v>
      </c>
      <c r="B4800" s="2" t="s">
        <v>13249</v>
      </c>
      <c r="C4800" s="2" t="s">
        <v>13250</v>
      </c>
      <c r="D4800" s="4">
        <v>14923</v>
      </c>
      <c r="F4800" s="11">
        <f t="shared" si="74"/>
        <v>0</v>
      </c>
      <c r="G4800" s="2"/>
      <c r="H4800" s="11"/>
    </row>
    <row r="4801" spans="1:8" x14ac:dyDescent="0.25">
      <c r="A4801" s="2" t="s">
        <v>13251</v>
      </c>
      <c r="B4801" s="2" t="s">
        <v>13252</v>
      </c>
      <c r="C4801" s="2" t="s">
        <v>13253</v>
      </c>
      <c r="D4801" s="4">
        <v>18860</v>
      </c>
      <c r="F4801" s="11">
        <f t="shared" si="74"/>
        <v>0</v>
      </c>
      <c r="G4801" s="2"/>
      <c r="H4801" s="11"/>
    </row>
    <row r="4802" spans="1:8" x14ac:dyDescent="0.25">
      <c r="A4802" s="2" t="s">
        <v>13254</v>
      </c>
      <c r="B4802" s="2" t="s">
        <v>12765</v>
      </c>
      <c r="C4802" s="2" t="s">
        <v>12766</v>
      </c>
      <c r="D4802" s="4">
        <v>4046</v>
      </c>
      <c r="F4802" s="11">
        <f t="shared" si="74"/>
        <v>0</v>
      </c>
      <c r="G4802" s="2"/>
      <c r="H4802" s="11"/>
    </row>
    <row r="4803" spans="1:8" x14ac:dyDescent="0.25">
      <c r="A4803" s="2" t="s">
        <v>13255</v>
      </c>
      <c r="B4803" s="2" t="s">
        <v>13256</v>
      </c>
      <c r="C4803" s="2" t="s">
        <v>13257</v>
      </c>
      <c r="D4803" s="4">
        <v>12824</v>
      </c>
      <c r="F4803" s="11">
        <f t="shared" si="74"/>
        <v>0</v>
      </c>
      <c r="G4803" s="2"/>
      <c r="H4803" s="11"/>
    </row>
    <row r="4804" spans="1:8" x14ac:dyDescent="0.25">
      <c r="A4804" s="2" t="s">
        <v>13258</v>
      </c>
      <c r="B4804" s="2" t="s">
        <v>13156</v>
      </c>
      <c r="C4804" s="2" t="s">
        <v>13259</v>
      </c>
      <c r="D4804" s="4">
        <v>3409</v>
      </c>
      <c r="F4804" s="11">
        <f t="shared" si="74"/>
        <v>0</v>
      </c>
      <c r="G4804" s="2"/>
      <c r="H4804" s="11"/>
    </row>
    <row r="4805" spans="1:8" x14ac:dyDescent="0.25">
      <c r="A4805" s="2" t="s">
        <v>13260</v>
      </c>
      <c r="B4805" s="2" t="s">
        <v>13261</v>
      </c>
      <c r="C4805" s="2" t="s">
        <v>13262</v>
      </c>
      <c r="D4805" s="4">
        <v>3594</v>
      </c>
      <c r="F4805" s="11">
        <f t="shared" si="74"/>
        <v>0</v>
      </c>
      <c r="G4805" s="2"/>
      <c r="H4805" s="11"/>
    </row>
    <row r="4806" spans="1:8" x14ac:dyDescent="0.25">
      <c r="A4806" s="2" t="s">
        <v>13263</v>
      </c>
      <c r="B4806" s="2" t="s">
        <v>13264</v>
      </c>
      <c r="C4806" s="2" t="s">
        <v>13265</v>
      </c>
      <c r="D4806" s="4">
        <v>0</v>
      </c>
      <c r="F4806" s="11">
        <f t="shared" si="74"/>
        <v>0</v>
      </c>
      <c r="H4806" s="11"/>
    </row>
    <row r="4807" spans="1:8" x14ac:dyDescent="0.25">
      <c r="A4807" s="2" t="s">
        <v>13266</v>
      </c>
      <c r="B4807" s="2" t="s">
        <v>13267</v>
      </c>
      <c r="C4807" s="2" t="s">
        <v>13268</v>
      </c>
      <c r="D4807" s="4">
        <v>0</v>
      </c>
      <c r="F4807" s="11">
        <f t="shared" si="74"/>
        <v>0</v>
      </c>
      <c r="H4807" s="11"/>
    </row>
    <row r="4808" spans="1:8" x14ac:dyDescent="0.25">
      <c r="A4808" s="2" t="s">
        <v>13269</v>
      </c>
      <c r="B4808" s="2" t="s">
        <v>13270</v>
      </c>
      <c r="C4808" s="2" t="s">
        <v>13271</v>
      </c>
      <c r="D4808" s="4">
        <v>0</v>
      </c>
      <c r="F4808" s="11">
        <f t="shared" ref="F4808:F4871" si="75">D4808*E4808</f>
        <v>0</v>
      </c>
      <c r="H4808" s="11"/>
    </row>
    <row r="4809" spans="1:8" x14ac:dyDescent="0.25">
      <c r="A4809" s="2" t="s">
        <v>13272</v>
      </c>
      <c r="B4809" s="2" t="s">
        <v>13129</v>
      </c>
      <c r="C4809" s="2" t="s">
        <v>13273</v>
      </c>
      <c r="D4809" s="4">
        <v>5559</v>
      </c>
      <c r="F4809" s="11">
        <f t="shared" si="75"/>
        <v>0</v>
      </c>
      <c r="G4809" s="2"/>
      <c r="H4809" s="11"/>
    </row>
    <row r="4810" spans="1:8" x14ac:dyDescent="0.25">
      <c r="A4810" s="2" t="s">
        <v>13274</v>
      </c>
      <c r="B4810" s="2" t="s">
        <v>12840</v>
      </c>
      <c r="C4810" s="2" t="s">
        <v>13275</v>
      </c>
      <c r="D4810" s="4">
        <v>3333</v>
      </c>
      <c r="F4810" s="11">
        <f t="shared" si="75"/>
        <v>0</v>
      </c>
      <c r="G4810" s="2"/>
      <c r="H4810" s="11"/>
    </row>
    <row r="4811" spans="1:8" x14ac:dyDescent="0.25">
      <c r="A4811" s="2" t="s">
        <v>13276</v>
      </c>
      <c r="B4811" s="2" t="s">
        <v>13277</v>
      </c>
      <c r="C4811" s="2" t="s">
        <v>13278</v>
      </c>
      <c r="D4811" s="4">
        <v>4640</v>
      </c>
      <c r="F4811" s="11">
        <f t="shared" si="75"/>
        <v>0</v>
      </c>
      <c r="G4811" s="2"/>
      <c r="H4811" s="11"/>
    </row>
    <row r="4812" spans="1:8" x14ac:dyDescent="0.25">
      <c r="A4812" s="2" t="s">
        <v>13279</v>
      </c>
      <c r="B4812" s="2" t="s">
        <v>12855</v>
      </c>
      <c r="C4812" s="2" t="s">
        <v>13280</v>
      </c>
      <c r="D4812" s="4">
        <v>8161</v>
      </c>
      <c r="F4812" s="11">
        <f t="shared" si="75"/>
        <v>0</v>
      </c>
      <c r="G4812" s="2"/>
      <c r="H4812" s="11"/>
    </row>
    <row r="4813" spans="1:8" x14ac:dyDescent="0.25">
      <c r="A4813" s="2" t="s">
        <v>13281</v>
      </c>
      <c r="B4813" s="2" t="s">
        <v>12834</v>
      </c>
      <c r="C4813" s="2" t="s">
        <v>13282</v>
      </c>
      <c r="D4813" s="4">
        <v>12824</v>
      </c>
      <c r="F4813" s="11">
        <f t="shared" si="75"/>
        <v>0</v>
      </c>
      <c r="G4813" s="2"/>
      <c r="H4813" s="11"/>
    </row>
    <row r="4814" spans="1:8" x14ac:dyDescent="0.25">
      <c r="A4814" s="2" t="s">
        <v>13283</v>
      </c>
      <c r="B4814" s="2" t="s">
        <v>13284</v>
      </c>
      <c r="C4814" s="2" t="s">
        <v>13285</v>
      </c>
      <c r="D4814" s="4">
        <v>3562</v>
      </c>
      <c r="F4814" s="11">
        <f t="shared" si="75"/>
        <v>0</v>
      </c>
      <c r="G4814" s="2"/>
      <c r="H4814" s="11"/>
    </row>
    <row r="4815" spans="1:8" x14ac:dyDescent="0.25">
      <c r="A4815" s="2" t="s">
        <v>13286</v>
      </c>
      <c r="B4815" s="2" t="s">
        <v>12798</v>
      </c>
      <c r="C4815" s="2" t="s">
        <v>13287</v>
      </c>
      <c r="D4815" s="4">
        <v>5560</v>
      </c>
      <c r="F4815" s="11">
        <f t="shared" si="75"/>
        <v>0</v>
      </c>
      <c r="G4815" s="2"/>
      <c r="H4815" s="11"/>
    </row>
    <row r="4816" spans="1:8" x14ac:dyDescent="0.25">
      <c r="A4816" s="2" t="s">
        <v>13288</v>
      </c>
      <c r="B4816" s="2" t="s">
        <v>13289</v>
      </c>
      <c r="C4816" s="2" t="s">
        <v>13290</v>
      </c>
      <c r="D4816" s="4">
        <v>4277</v>
      </c>
      <c r="F4816" s="11">
        <f t="shared" si="75"/>
        <v>0</v>
      </c>
      <c r="G4816" s="2"/>
      <c r="H4816" s="11"/>
    </row>
    <row r="4817" spans="1:8" x14ac:dyDescent="0.25">
      <c r="A4817" s="2" t="s">
        <v>13291</v>
      </c>
      <c r="B4817" s="2" t="s">
        <v>13292</v>
      </c>
      <c r="C4817" s="2" t="s">
        <v>13293</v>
      </c>
      <c r="D4817" s="4">
        <v>2844</v>
      </c>
      <c r="F4817" s="11">
        <f t="shared" si="75"/>
        <v>0</v>
      </c>
      <c r="G4817" s="2"/>
      <c r="H4817" s="11"/>
    </row>
    <row r="4818" spans="1:8" x14ac:dyDescent="0.25">
      <c r="A4818" s="2" t="s">
        <v>13294</v>
      </c>
      <c r="B4818" s="2" t="s">
        <v>13295</v>
      </c>
      <c r="C4818" s="2" t="s">
        <v>13296</v>
      </c>
      <c r="D4818" s="4">
        <v>5840</v>
      </c>
      <c r="F4818" s="11">
        <f t="shared" si="75"/>
        <v>0</v>
      </c>
      <c r="G4818" s="2"/>
      <c r="H4818" s="11"/>
    </row>
    <row r="4819" spans="1:8" x14ac:dyDescent="0.25">
      <c r="A4819" s="2" t="s">
        <v>13297</v>
      </c>
      <c r="B4819" s="2" t="s">
        <v>1703</v>
      </c>
      <c r="C4819" s="2" t="s">
        <v>13298</v>
      </c>
      <c r="D4819" s="4">
        <v>863</v>
      </c>
      <c r="F4819" s="11">
        <f t="shared" si="75"/>
        <v>0</v>
      </c>
      <c r="G4819" s="2"/>
      <c r="H4819" s="11"/>
    </row>
    <row r="4820" spans="1:8" x14ac:dyDescent="0.25">
      <c r="A4820" s="2" t="s">
        <v>13299</v>
      </c>
      <c r="B4820" s="2" t="s">
        <v>13300</v>
      </c>
      <c r="C4820" s="2" t="s">
        <v>13301</v>
      </c>
      <c r="D4820" s="4">
        <v>863</v>
      </c>
      <c r="F4820" s="11">
        <f t="shared" si="75"/>
        <v>0</v>
      </c>
      <c r="G4820" s="2"/>
      <c r="H4820" s="11"/>
    </row>
    <row r="4821" spans="1:8" x14ac:dyDescent="0.25">
      <c r="A4821" s="2" t="s">
        <v>13302</v>
      </c>
      <c r="B4821" s="2" t="s">
        <v>13303</v>
      </c>
      <c r="C4821" s="2" t="s">
        <v>13304</v>
      </c>
      <c r="D4821" s="4">
        <v>1243</v>
      </c>
      <c r="F4821" s="11">
        <f t="shared" si="75"/>
        <v>0</v>
      </c>
      <c r="G4821" s="2"/>
      <c r="H4821" s="11"/>
    </row>
    <row r="4822" spans="1:8" x14ac:dyDescent="0.25">
      <c r="A4822" s="2" t="s">
        <v>13305</v>
      </c>
      <c r="B4822" s="2" t="s">
        <v>13306</v>
      </c>
      <c r="C4822" s="2" t="s">
        <v>13307</v>
      </c>
      <c r="D4822" s="4">
        <v>3756</v>
      </c>
      <c r="F4822" s="11">
        <f t="shared" si="75"/>
        <v>0</v>
      </c>
      <c r="G4822" s="2"/>
      <c r="H4822" s="11"/>
    </row>
    <row r="4823" spans="1:8" x14ac:dyDescent="0.25">
      <c r="A4823" s="2" t="s">
        <v>13308</v>
      </c>
      <c r="B4823" s="2" t="s">
        <v>13162</v>
      </c>
      <c r="C4823" s="2" t="s">
        <v>13309</v>
      </c>
      <c r="D4823" s="4">
        <v>5559</v>
      </c>
      <c r="F4823" s="11">
        <f t="shared" si="75"/>
        <v>0</v>
      </c>
      <c r="G4823" s="2"/>
      <c r="H4823" s="11"/>
    </row>
    <row r="4824" spans="1:8" x14ac:dyDescent="0.25">
      <c r="A4824" s="2" t="s">
        <v>13310</v>
      </c>
      <c r="B4824" s="2" t="s">
        <v>13129</v>
      </c>
      <c r="C4824" s="2" t="s">
        <v>13311</v>
      </c>
      <c r="D4824" s="4">
        <v>5559</v>
      </c>
      <c r="F4824" s="11">
        <f t="shared" si="75"/>
        <v>0</v>
      </c>
      <c r="G4824" s="2"/>
      <c r="H4824" s="11"/>
    </row>
    <row r="4825" spans="1:8" x14ac:dyDescent="0.25">
      <c r="A4825" s="2" t="s">
        <v>13312</v>
      </c>
      <c r="B4825" s="2" t="s">
        <v>13313</v>
      </c>
      <c r="C4825" s="2" t="s">
        <v>13314</v>
      </c>
      <c r="D4825" s="4">
        <v>4840</v>
      </c>
      <c r="F4825" s="11">
        <f t="shared" si="75"/>
        <v>0</v>
      </c>
      <c r="G4825" s="2"/>
      <c r="H4825" s="11"/>
    </row>
    <row r="4826" spans="1:8" x14ac:dyDescent="0.25">
      <c r="A4826" s="2" t="s">
        <v>13315</v>
      </c>
      <c r="B4826" s="2" t="s">
        <v>13295</v>
      </c>
      <c r="C4826" s="2" t="s">
        <v>13316</v>
      </c>
      <c r="D4826" s="4">
        <v>5840</v>
      </c>
      <c r="F4826" s="11">
        <f t="shared" si="75"/>
        <v>0</v>
      </c>
      <c r="G4826" s="2"/>
      <c r="H4826" s="11"/>
    </row>
    <row r="4827" spans="1:8" x14ac:dyDescent="0.25">
      <c r="A4827" s="2" t="s">
        <v>13317</v>
      </c>
      <c r="B4827" s="2" t="s">
        <v>13129</v>
      </c>
      <c r="C4827" s="2" t="s">
        <v>13318</v>
      </c>
      <c r="D4827" s="4">
        <v>5559</v>
      </c>
      <c r="F4827" s="11">
        <f t="shared" si="75"/>
        <v>0</v>
      </c>
      <c r="G4827" s="2"/>
      <c r="H4827" s="11"/>
    </row>
    <row r="4828" spans="1:8" x14ac:dyDescent="0.25">
      <c r="A4828" s="2" t="s">
        <v>13319</v>
      </c>
      <c r="B4828" s="2" t="s">
        <v>12855</v>
      </c>
      <c r="C4828" s="2" t="s">
        <v>13320</v>
      </c>
      <c r="D4828" s="4">
        <v>6536</v>
      </c>
      <c r="F4828" s="11">
        <f t="shared" si="75"/>
        <v>0</v>
      </c>
      <c r="G4828" s="2"/>
      <c r="H4828" s="11"/>
    </row>
    <row r="4829" spans="1:8" x14ac:dyDescent="0.25">
      <c r="A4829" s="2" t="s">
        <v>13321</v>
      </c>
      <c r="B4829" s="2" t="s">
        <v>13322</v>
      </c>
      <c r="C4829" s="2" t="s">
        <v>13323</v>
      </c>
      <c r="D4829" s="4">
        <v>5220</v>
      </c>
      <c r="F4829" s="11">
        <f t="shared" si="75"/>
        <v>0</v>
      </c>
      <c r="G4829" s="2"/>
      <c r="H4829" s="11"/>
    </row>
    <row r="4830" spans="1:8" x14ac:dyDescent="0.25">
      <c r="A4830" s="2" t="s">
        <v>13324</v>
      </c>
      <c r="B4830" s="2" t="s">
        <v>13325</v>
      </c>
      <c r="C4830" s="2" t="s">
        <v>13326</v>
      </c>
      <c r="D4830" s="4">
        <v>7091</v>
      </c>
      <c r="F4830" s="11">
        <f t="shared" si="75"/>
        <v>0</v>
      </c>
      <c r="G4830" s="2"/>
      <c r="H4830" s="11"/>
    </row>
    <row r="4831" spans="1:8" x14ac:dyDescent="0.25">
      <c r="A4831" s="2" t="s">
        <v>13327</v>
      </c>
      <c r="B4831" s="2" t="s">
        <v>13328</v>
      </c>
      <c r="C4831" s="2" t="s">
        <v>13329</v>
      </c>
      <c r="D4831" s="4">
        <v>9621</v>
      </c>
      <c r="F4831" s="11">
        <f t="shared" si="75"/>
        <v>0</v>
      </c>
      <c r="G4831" s="2"/>
      <c r="H4831" s="11"/>
    </row>
    <row r="4832" spans="1:8" x14ac:dyDescent="0.25">
      <c r="A4832" s="2" t="s">
        <v>13330</v>
      </c>
      <c r="B4832" s="2" t="s">
        <v>12843</v>
      </c>
      <c r="C4832" s="2" t="s">
        <v>13331</v>
      </c>
      <c r="D4832" s="4">
        <v>3562</v>
      </c>
      <c r="F4832" s="11">
        <f t="shared" si="75"/>
        <v>0</v>
      </c>
      <c r="G4832" s="2"/>
      <c r="H4832" s="11"/>
    </row>
    <row r="4833" spans="1:8" x14ac:dyDescent="0.25">
      <c r="A4833" s="2" t="s">
        <v>13332</v>
      </c>
      <c r="B4833" s="2" t="s">
        <v>13214</v>
      </c>
      <c r="C4833" s="2" t="s">
        <v>13333</v>
      </c>
      <c r="D4833" s="4">
        <v>8017</v>
      </c>
      <c r="F4833" s="11">
        <f t="shared" si="75"/>
        <v>0</v>
      </c>
      <c r="G4833" s="2"/>
      <c r="H4833" s="11"/>
    </row>
    <row r="4834" spans="1:8" x14ac:dyDescent="0.25">
      <c r="A4834" s="2" t="s">
        <v>13334</v>
      </c>
      <c r="B4834" s="2" t="s">
        <v>13129</v>
      </c>
      <c r="C4834" s="2" t="s">
        <v>13335</v>
      </c>
      <c r="D4834" s="4">
        <v>3804</v>
      </c>
      <c r="F4834" s="11">
        <f t="shared" si="75"/>
        <v>0</v>
      </c>
      <c r="G4834" s="2"/>
      <c r="H4834" s="11"/>
    </row>
    <row r="4835" spans="1:8" x14ac:dyDescent="0.25">
      <c r="A4835" s="2" t="s">
        <v>13336</v>
      </c>
      <c r="B4835" s="2" t="s">
        <v>13337</v>
      </c>
      <c r="C4835" s="2" t="s">
        <v>13338</v>
      </c>
      <c r="D4835" s="4">
        <v>26591</v>
      </c>
      <c r="F4835" s="11">
        <f t="shared" si="75"/>
        <v>0</v>
      </c>
      <c r="G4835" s="2"/>
      <c r="H4835" s="11"/>
    </row>
    <row r="4836" spans="1:8" x14ac:dyDescent="0.25">
      <c r="A4836" s="2" t="s">
        <v>13339</v>
      </c>
      <c r="B4836" s="2" t="s">
        <v>13340</v>
      </c>
      <c r="C4836" s="2" t="s">
        <v>13341</v>
      </c>
      <c r="D4836" s="4">
        <v>413</v>
      </c>
      <c r="F4836" s="11">
        <f t="shared" si="75"/>
        <v>0</v>
      </c>
      <c r="G4836" s="2"/>
      <c r="H4836" s="11"/>
    </row>
    <row r="4837" spans="1:8" x14ac:dyDescent="0.25">
      <c r="A4837" s="2" t="s">
        <v>13342</v>
      </c>
      <c r="B4837" s="2" t="s">
        <v>13343</v>
      </c>
      <c r="C4837" s="2" t="s">
        <v>13344</v>
      </c>
      <c r="D4837" s="4">
        <v>3562</v>
      </c>
      <c r="F4837" s="11">
        <f t="shared" si="75"/>
        <v>0</v>
      </c>
      <c r="G4837" s="2"/>
      <c r="H4837" s="11"/>
    </row>
    <row r="4838" spans="1:8" x14ac:dyDescent="0.25">
      <c r="A4838" s="2" t="s">
        <v>13345</v>
      </c>
      <c r="B4838" s="2" t="s">
        <v>13249</v>
      </c>
      <c r="C4838" s="2" t="s">
        <v>13346</v>
      </c>
      <c r="D4838" s="4">
        <v>14923</v>
      </c>
      <c r="F4838" s="11">
        <f t="shared" si="75"/>
        <v>0</v>
      </c>
      <c r="G4838" s="2"/>
      <c r="H4838" s="11"/>
    </row>
    <row r="4839" spans="1:8" x14ac:dyDescent="0.25">
      <c r="A4839" s="2" t="s">
        <v>13347</v>
      </c>
      <c r="B4839" s="2" t="s">
        <v>13182</v>
      </c>
      <c r="C4839" s="2" t="s">
        <v>13348</v>
      </c>
      <c r="D4839" s="4">
        <v>0</v>
      </c>
      <c r="F4839" s="11">
        <f t="shared" si="75"/>
        <v>0</v>
      </c>
      <c r="H4839" s="11"/>
    </row>
    <row r="4840" spans="1:8" x14ac:dyDescent="0.25">
      <c r="A4840" s="2" t="s">
        <v>13349</v>
      </c>
      <c r="B4840" s="2" t="s">
        <v>13072</v>
      </c>
      <c r="C4840" s="2" t="s">
        <v>13350</v>
      </c>
      <c r="D4840" s="4">
        <v>8013</v>
      </c>
      <c r="F4840" s="11">
        <f t="shared" si="75"/>
        <v>0</v>
      </c>
      <c r="G4840" s="2"/>
      <c r="H4840" s="11"/>
    </row>
    <row r="4841" spans="1:8" x14ac:dyDescent="0.25">
      <c r="A4841" s="2" t="s">
        <v>13351</v>
      </c>
      <c r="B4841" s="2" t="s">
        <v>13340</v>
      </c>
      <c r="C4841" s="2" t="s">
        <v>13352</v>
      </c>
      <c r="D4841" s="4">
        <v>413</v>
      </c>
      <c r="F4841" s="11">
        <f t="shared" si="75"/>
        <v>0</v>
      </c>
      <c r="G4841" s="2"/>
      <c r="H4841" s="11"/>
    </row>
    <row r="4842" spans="1:8" x14ac:dyDescent="0.25">
      <c r="A4842" s="2" t="s">
        <v>13353</v>
      </c>
      <c r="B4842" s="2" t="s">
        <v>13354</v>
      </c>
      <c r="C4842" s="2" t="s">
        <v>13355</v>
      </c>
      <c r="D4842" s="4">
        <v>18650</v>
      </c>
      <c r="F4842" s="11">
        <f t="shared" si="75"/>
        <v>0</v>
      </c>
      <c r="G4842" s="2"/>
      <c r="H4842" s="11"/>
    </row>
    <row r="4843" spans="1:8" x14ac:dyDescent="0.25">
      <c r="A4843" s="2" t="s">
        <v>13356</v>
      </c>
      <c r="B4843" s="2" t="s">
        <v>13357</v>
      </c>
      <c r="C4843" s="2" t="s">
        <v>13358</v>
      </c>
      <c r="D4843" s="4">
        <v>3562</v>
      </c>
      <c r="F4843" s="11">
        <f t="shared" si="75"/>
        <v>0</v>
      </c>
      <c r="G4843" s="2"/>
      <c r="H4843" s="11"/>
    </row>
    <row r="4844" spans="1:8" x14ac:dyDescent="0.25">
      <c r="A4844" s="2" t="s">
        <v>13359</v>
      </c>
      <c r="B4844" s="2" t="s">
        <v>13360</v>
      </c>
      <c r="C4844" s="2" t="s">
        <v>13361</v>
      </c>
      <c r="D4844" s="4">
        <v>21879</v>
      </c>
      <c r="F4844" s="11">
        <f t="shared" si="75"/>
        <v>0</v>
      </c>
      <c r="G4844" s="2"/>
      <c r="H4844" s="11"/>
    </row>
    <row r="4845" spans="1:8" x14ac:dyDescent="0.25">
      <c r="A4845" s="2" t="s">
        <v>13362</v>
      </c>
      <c r="B4845" s="2" t="s">
        <v>13174</v>
      </c>
      <c r="C4845" s="2" t="s">
        <v>13363</v>
      </c>
      <c r="D4845" s="4">
        <v>31289</v>
      </c>
      <c r="F4845" s="11">
        <f t="shared" si="75"/>
        <v>0</v>
      </c>
      <c r="G4845" s="2"/>
      <c r="H4845" s="11"/>
    </row>
    <row r="4846" spans="1:8" x14ac:dyDescent="0.25">
      <c r="A4846" s="2" t="s">
        <v>13364</v>
      </c>
      <c r="B4846" s="2" t="s">
        <v>13365</v>
      </c>
      <c r="C4846" s="2" t="s">
        <v>13366</v>
      </c>
      <c r="D4846" s="4">
        <v>2844</v>
      </c>
      <c r="F4846" s="11">
        <f t="shared" si="75"/>
        <v>0</v>
      </c>
      <c r="G4846" s="2"/>
      <c r="H4846" s="11"/>
    </row>
    <row r="4847" spans="1:8" x14ac:dyDescent="0.25">
      <c r="A4847" s="2" t="s">
        <v>13367</v>
      </c>
      <c r="B4847" s="2" t="s">
        <v>13368</v>
      </c>
      <c r="C4847" s="2" t="s">
        <v>13369</v>
      </c>
      <c r="D4847" s="4">
        <v>20534</v>
      </c>
      <c r="F4847" s="11">
        <f t="shared" si="75"/>
        <v>0</v>
      </c>
      <c r="G4847" s="2"/>
      <c r="H4847" s="11"/>
    </row>
    <row r="4848" spans="1:8" x14ac:dyDescent="0.25">
      <c r="A4848" s="2" t="s">
        <v>13370</v>
      </c>
      <c r="B4848" s="2" t="s">
        <v>13000</v>
      </c>
      <c r="C4848" s="2" t="s">
        <v>13371</v>
      </c>
      <c r="D4848" s="4">
        <v>22628</v>
      </c>
      <c r="F4848" s="11">
        <f t="shared" si="75"/>
        <v>0</v>
      </c>
      <c r="G4848" s="2"/>
      <c r="H4848" s="11"/>
    </row>
    <row r="4849" spans="1:8" x14ac:dyDescent="0.25">
      <c r="A4849" s="2" t="s">
        <v>13372</v>
      </c>
      <c r="B4849" s="2" t="s">
        <v>13373</v>
      </c>
      <c r="C4849" s="2" t="s">
        <v>13374</v>
      </c>
      <c r="D4849" s="4">
        <v>23022</v>
      </c>
      <c r="F4849" s="11">
        <f t="shared" si="75"/>
        <v>0</v>
      </c>
      <c r="G4849" s="2"/>
      <c r="H4849" s="11"/>
    </row>
    <row r="4850" spans="1:8" x14ac:dyDescent="0.25">
      <c r="A4850" s="2" t="s">
        <v>13375</v>
      </c>
      <c r="B4850" s="2" t="s">
        <v>13214</v>
      </c>
      <c r="C4850" s="2" t="s">
        <v>13376</v>
      </c>
      <c r="D4850" s="4">
        <v>8017</v>
      </c>
      <c r="F4850" s="11">
        <f t="shared" si="75"/>
        <v>0</v>
      </c>
      <c r="G4850" s="2"/>
      <c r="H4850" s="11"/>
    </row>
    <row r="4851" spans="1:8" x14ac:dyDescent="0.25">
      <c r="A4851" s="2" t="s">
        <v>13377</v>
      </c>
      <c r="B4851" s="2" t="s">
        <v>13378</v>
      </c>
      <c r="C4851" s="2" t="s">
        <v>13379</v>
      </c>
      <c r="D4851" s="4">
        <v>17418</v>
      </c>
      <c r="F4851" s="11">
        <f t="shared" si="75"/>
        <v>0</v>
      </c>
      <c r="G4851" s="2"/>
      <c r="H4851" s="11"/>
    </row>
    <row r="4852" spans="1:8" x14ac:dyDescent="0.25">
      <c r="A4852" s="2" t="s">
        <v>13380</v>
      </c>
      <c r="B4852" s="2" t="s">
        <v>12864</v>
      </c>
      <c r="C4852" s="2" t="s">
        <v>13381</v>
      </c>
      <c r="D4852" s="4">
        <v>4758</v>
      </c>
      <c r="F4852" s="11">
        <f t="shared" si="75"/>
        <v>0</v>
      </c>
      <c r="G4852" s="2"/>
      <c r="H4852" s="11"/>
    </row>
    <row r="4853" spans="1:8" x14ac:dyDescent="0.25">
      <c r="A4853" s="2" t="s">
        <v>13382</v>
      </c>
      <c r="B4853" s="2" t="s">
        <v>13383</v>
      </c>
      <c r="C4853" s="2" t="s">
        <v>13384</v>
      </c>
      <c r="D4853" s="4">
        <v>5481</v>
      </c>
      <c r="F4853" s="11">
        <f t="shared" si="75"/>
        <v>0</v>
      </c>
      <c r="G4853" s="2"/>
      <c r="H4853" s="11"/>
    </row>
    <row r="4854" spans="1:8" x14ac:dyDescent="0.25">
      <c r="A4854" s="2" t="s">
        <v>13385</v>
      </c>
      <c r="B4854" s="2" t="s">
        <v>13386</v>
      </c>
      <c r="C4854" s="2" t="s">
        <v>13387</v>
      </c>
      <c r="D4854" s="4">
        <v>10675</v>
      </c>
      <c r="F4854" s="11">
        <f t="shared" si="75"/>
        <v>0</v>
      </c>
      <c r="G4854" s="2"/>
      <c r="H4854" s="11"/>
    </row>
    <row r="4855" spans="1:8" x14ac:dyDescent="0.25">
      <c r="A4855" s="2" t="s">
        <v>13388</v>
      </c>
      <c r="B4855" s="2" t="s">
        <v>13340</v>
      </c>
      <c r="C4855" s="2" t="s">
        <v>13389</v>
      </c>
      <c r="D4855" s="4">
        <v>413</v>
      </c>
      <c r="F4855" s="11">
        <f t="shared" si="75"/>
        <v>0</v>
      </c>
      <c r="G4855" s="2"/>
      <c r="H4855" s="11"/>
    </row>
    <row r="4856" spans="1:8" x14ac:dyDescent="0.25">
      <c r="A4856" s="2" t="s">
        <v>13390</v>
      </c>
      <c r="B4856" s="2" t="s">
        <v>12795</v>
      </c>
      <c r="C4856" s="2" t="s">
        <v>13391</v>
      </c>
      <c r="D4856" s="4">
        <v>3324</v>
      </c>
      <c r="F4856" s="11">
        <f t="shared" si="75"/>
        <v>0</v>
      </c>
      <c r="G4856" s="2"/>
      <c r="H4856" s="11"/>
    </row>
    <row r="4857" spans="1:8" x14ac:dyDescent="0.25">
      <c r="A4857" s="2" t="s">
        <v>13392</v>
      </c>
      <c r="B4857" s="2" t="s">
        <v>13340</v>
      </c>
      <c r="C4857" s="2" t="s">
        <v>13393</v>
      </c>
      <c r="D4857" s="4">
        <v>413</v>
      </c>
      <c r="F4857" s="11">
        <f t="shared" si="75"/>
        <v>0</v>
      </c>
      <c r="G4857" s="2"/>
      <c r="H4857" s="11"/>
    </row>
    <row r="4858" spans="1:8" x14ac:dyDescent="0.25">
      <c r="A4858" s="2" t="s">
        <v>13394</v>
      </c>
      <c r="B4858" s="2" t="s">
        <v>12906</v>
      </c>
      <c r="C4858" s="2" t="s">
        <v>12907</v>
      </c>
      <c r="D4858" s="4">
        <v>7944</v>
      </c>
      <c r="F4858" s="11">
        <f t="shared" si="75"/>
        <v>0</v>
      </c>
      <c r="G4858" s="2"/>
      <c r="H4858" s="11"/>
    </row>
    <row r="4859" spans="1:8" x14ac:dyDescent="0.25">
      <c r="A4859" s="2" t="s">
        <v>13395</v>
      </c>
      <c r="B4859" s="2" t="s">
        <v>13396</v>
      </c>
      <c r="C4859" s="2" t="s">
        <v>13397</v>
      </c>
      <c r="D4859" s="4">
        <v>40616</v>
      </c>
      <c r="F4859" s="11">
        <f t="shared" si="75"/>
        <v>0</v>
      </c>
      <c r="G4859" s="2"/>
      <c r="H4859" s="11"/>
    </row>
    <row r="4860" spans="1:8" x14ac:dyDescent="0.25">
      <c r="A4860" s="2" t="s">
        <v>13398</v>
      </c>
      <c r="B4860" s="2" t="s">
        <v>13399</v>
      </c>
      <c r="C4860" s="2" t="s">
        <v>13400</v>
      </c>
      <c r="D4860" s="4">
        <v>5783</v>
      </c>
      <c r="F4860" s="11">
        <f t="shared" si="75"/>
        <v>0</v>
      </c>
      <c r="G4860" s="2"/>
      <c r="H4860" s="11"/>
    </row>
    <row r="4861" spans="1:8" x14ac:dyDescent="0.25">
      <c r="A4861" s="2" t="s">
        <v>13401</v>
      </c>
      <c r="B4861" s="2" t="s">
        <v>13212</v>
      </c>
      <c r="C4861" s="2" t="s">
        <v>13402</v>
      </c>
      <c r="D4861" s="4">
        <v>4863</v>
      </c>
      <c r="F4861" s="11">
        <f t="shared" si="75"/>
        <v>0</v>
      </c>
      <c r="G4861" s="2"/>
      <c r="H4861" s="11"/>
    </row>
    <row r="4862" spans="1:8" x14ac:dyDescent="0.25">
      <c r="A4862" s="2" t="s">
        <v>13403</v>
      </c>
      <c r="B4862" s="2" t="s">
        <v>13238</v>
      </c>
      <c r="C4862" s="2" t="s">
        <v>13404</v>
      </c>
      <c r="D4862" s="4">
        <v>13602</v>
      </c>
      <c r="F4862" s="11">
        <f t="shared" si="75"/>
        <v>0</v>
      </c>
      <c r="G4862" s="2"/>
      <c r="H4862" s="11"/>
    </row>
    <row r="4863" spans="1:8" x14ac:dyDescent="0.25">
      <c r="A4863" s="2" t="s">
        <v>13405</v>
      </c>
      <c r="B4863" s="2" t="s">
        <v>13406</v>
      </c>
      <c r="C4863" s="2" t="s">
        <v>13407</v>
      </c>
      <c r="D4863" s="4">
        <v>34553</v>
      </c>
      <c r="F4863" s="11">
        <f t="shared" si="75"/>
        <v>0</v>
      </c>
      <c r="G4863" s="2"/>
      <c r="H4863" s="11"/>
    </row>
    <row r="4864" spans="1:8" x14ac:dyDescent="0.25">
      <c r="A4864" s="2" t="s">
        <v>13408</v>
      </c>
      <c r="B4864" s="2" t="s">
        <v>13000</v>
      </c>
      <c r="C4864" s="2" t="s">
        <v>13409</v>
      </c>
      <c r="D4864" s="4">
        <v>16864</v>
      </c>
      <c r="F4864" s="11">
        <f t="shared" si="75"/>
        <v>0</v>
      </c>
      <c r="G4864" s="2"/>
      <c r="H4864" s="11"/>
    </row>
    <row r="4865" spans="1:8" x14ac:dyDescent="0.25">
      <c r="A4865" s="2" t="s">
        <v>13410</v>
      </c>
      <c r="B4865" s="2" t="s">
        <v>13411</v>
      </c>
      <c r="C4865" s="2" t="s">
        <v>13412</v>
      </c>
      <c r="D4865" s="4">
        <v>22763</v>
      </c>
      <c r="F4865" s="11">
        <f t="shared" si="75"/>
        <v>0</v>
      </c>
      <c r="G4865" s="2"/>
      <c r="H4865" s="11"/>
    </row>
    <row r="4866" spans="1:8" x14ac:dyDescent="0.25">
      <c r="A4866" s="2" t="s">
        <v>13413</v>
      </c>
      <c r="B4866" s="2" t="s">
        <v>13414</v>
      </c>
      <c r="C4866" s="2" t="s">
        <v>13415</v>
      </c>
      <c r="D4866" s="4">
        <v>26591</v>
      </c>
      <c r="F4866" s="11">
        <f t="shared" si="75"/>
        <v>0</v>
      </c>
      <c r="G4866" s="2"/>
      <c r="H4866" s="11"/>
    </row>
    <row r="4867" spans="1:8" x14ac:dyDescent="0.25">
      <c r="A4867" s="2" t="s">
        <v>13416</v>
      </c>
      <c r="B4867" s="2" t="s">
        <v>13340</v>
      </c>
      <c r="C4867" s="2" t="s">
        <v>13417</v>
      </c>
      <c r="D4867" s="4">
        <v>413</v>
      </c>
      <c r="F4867" s="11">
        <f t="shared" si="75"/>
        <v>0</v>
      </c>
      <c r="G4867" s="2"/>
      <c r="H4867" s="11"/>
    </row>
    <row r="4868" spans="1:8" x14ac:dyDescent="0.25">
      <c r="A4868" s="2" t="s">
        <v>13418</v>
      </c>
      <c r="B4868" s="2" t="s">
        <v>13419</v>
      </c>
      <c r="C4868" s="2" t="s">
        <v>12702</v>
      </c>
      <c r="D4868" s="4">
        <v>0</v>
      </c>
      <c r="F4868" s="11">
        <f t="shared" si="75"/>
        <v>0</v>
      </c>
      <c r="H4868" s="11"/>
    </row>
    <row r="4869" spans="1:8" x14ac:dyDescent="0.25">
      <c r="A4869" s="2" t="s">
        <v>13420</v>
      </c>
      <c r="B4869" s="2" t="s">
        <v>13421</v>
      </c>
      <c r="C4869" s="2" t="s">
        <v>13422</v>
      </c>
      <c r="D4869" s="4">
        <v>0</v>
      </c>
      <c r="F4869" s="11">
        <f t="shared" si="75"/>
        <v>0</v>
      </c>
      <c r="H4869" s="11"/>
    </row>
    <row r="4870" spans="1:8" x14ac:dyDescent="0.25">
      <c r="A4870" s="2" t="s">
        <v>13423</v>
      </c>
      <c r="B4870" s="2" t="s">
        <v>13424</v>
      </c>
      <c r="C4870" s="2" t="s">
        <v>13425</v>
      </c>
      <c r="D4870" s="4">
        <v>463094</v>
      </c>
      <c r="F4870" s="11">
        <f t="shared" si="75"/>
        <v>0</v>
      </c>
      <c r="G4870" s="2"/>
      <c r="H4870" s="11"/>
    </row>
    <row r="4871" spans="1:8" x14ac:dyDescent="0.25">
      <c r="A4871" s="2" t="s">
        <v>13426</v>
      </c>
      <c r="B4871" s="2" t="s">
        <v>13427</v>
      </c>
      <c r="C4871" s="2" t="s">
        <v>13428</v>
      </c>
      <c r="D4871" s="4">
        <v>0</v>
      </c>
      <c r="F4871" s="11">
        <f t="shared" si="75"/>
        <v>0</v>
      </c>
      <c r="H4871" s="11"/>
    </row>
    <row r="4872" spans="1:8" x14ac:dyDescent="0.25">
      <c r="A4872" s="2" t="s">
        <v>13429</v>
      </c>
      <c r="B4872" s="2" t="s">
        <v>13430</v>
      </c>
      <c r="C4872" s="2" t="s">
        <v>13431</v>
      </c>
      <c r="D4872" s="4">
        <v>0</v>
      </c>
      <c r="F4872" s="11">
        <f t="shared" ref="F4872:F4935" si="76">D4872*E4872</f>
        <v>0</v>
      </c>
      <c r="H4872" s="11"/>
    </row>
    <row r="4873" spans="1:8" x14ac:dyDescent="0.25">
      <c r="A4873" s="2" t="s">
        <v>13432</v>
      </c>
      <c r="B4873" s="2" t="s">
        <v>13433</v>
      </c>
      <c r="C4873" s="2" t="s">
        <v>13434</v>
      </c>
      <c r="D4873" s="4">
        <v>9621</v>
      </c>
      <c r="F4873" s="11">
        <f t="shared" si="76"/>
        <v>0</v>
      </c>
      <c r="G4873" s="2"/>
      <c r="H4873" s="11"/>
    </row>
    <row r="4874" spans="1:8" x14ac:dyDescent="0.25">
      <c r="A4874" s="2" t="s">
        <v>13435</v>
      </c>
      <c r="B4874" s="2" t="s">
        <v>13436</v>
      </c>
      <c r="C4874" s="2" t="s">
        <v>13437</v>
      </c>
      <c r="D4874" s="4">
        <v>11763</v>
      </c>
      <c r="F4874" s="11">
        <f t="shared" si="76"/>
        <v>0</v>
      </c>
      <c r="G4874" s="2"/>
      <c r="H4874" s="11"/>
    </row>
    <row r="4875" spans="1:8" x14ac:dyDescent="0.25">
      <c r="A4875" s="2" t="s">
        <v>13438</v>
      </c>
      <c r="B4875" s="2" t="s">
        <v>13439</v>
      </c>
      <c r="C4875" s="2" t="s">
        <v>13440</v>
      </c>
      <c r="D4875" s="4">
        <v>0</v>
      </c>
      <c r="F4875" s="11">
        <f t="shared" si="76"/>
        <v>0</v>
      </c>
      <c r="H4875" s="11"/>
    </row>
    <row r="4876" spans="1:8" x14ac:dyDescent="0.25">
      <c r="A4876" s="2" t="s">
        <v>13441</v>
      </c>
      <c r="B4876" s="2" t="s">
        <v>13340</v>
      </c>
      <c r="C4876" s="2" t="s">
        <v>13442</v>
      </c>
      <c r="D4876" s="4">
        <v>413</v>
      </c>
      <c r="F4876" s="11">
        <f t="shared" si="76"/>
        <v>0</v>
      </c>
      <c r="G4876" s="2"/>
      <c r="H4876" s="11"/>
    </row>
    <row r="4877" spans="1:8" x14ac:dyDescent="0.25">
      <c r="A4877" s="2" t="s">
        <v>13443</v>
      </c>
      <c r="B4877" s="2" t="s">
        <v>13444</v>
      </c>
      <c r="C4877" s="2" t="s">
        <v>13445</v>
      </c>
      <c r="D4877" s="4">
        <v>26591</v>
      </c>
      <c r="F4877" s="11">
        <f t="shared" si="76"/>
        <v>0</v>
      </c>
      <c r="G4877" s="2"/>
      <c r="H4877" s="11"/>
    </row>
    <row r="4878" spans="1:8" x14ac:dyDescent="0.25">
      <c r="A4878" s="2" t="s">
        <v>13446</v>
      </c>
      <c r="B4878" s="2" t="s">
        <v>13447</v>
      </c>
      <c r="C4878" s="2" t="s">
        <v>13448</v>
      </c>
      <c r="D4878" s="4">
        <v>979</v>
      </c>
      <c r="F4878" s="11">
        <f t="shared" si="76"/>
        <v>0</v>
      </c>
      <c r="G4878" s="2"/>
      <c r="H4878" s="11"/>
    </row>
    <row r="4879" spans="1:8" x14ac:dyDescent="0.25">
      <c r="A4879" s="2" t="s">
        <v>13449</v>
      </c>
      <c r="B4879" s="2" t="s">
        <v>13450</v>
      </c>
      <c r="C4879" s="2" t="s">
        <v>13451</v>
      </c>
      <c r="D4879" s="4">
        <v>277</v>
      </c>
      <c r="F4879" s="11">
        <f t="shared" si="76"/>
        <v>0</v>
      </c>
      <c r="G4879" s="2"/>
      <c r="H4879" s="11"/>
    </row>
    <row r="4880" spans="1:8" x14ac:dyDescent="0.25">
      <c r="A4880" s="2" t="s">
        <v>13452</v>
      </c>
      <c r="B4880" s="2" t="s">
        <v>13453</v>
      </c>
      <c r="C4880" s="2" t="s">
        <v>13454</v>
      </c>
      <c r="D4880" s="4">
        <v>976</v>
      </c>
      <c r="F4880" s="11">
        <f t="shared" si="76"/>
        <v>0</v>
      </c>
      <c r="G4880" s="2"/>
      <c r="H4880" s="11"/>
    </row>
    <row r="4881" spans="1:8" x14ac:dyDescent="0.25">
      <c r="A4881" s="2" t="s">
        <v>13455</v>
      </c>
      <c r="B4881" s="2" t="s">
        <v>13456</v>
      </c>
      <c r="C4881" s="2" t="s">
        <v>13457</v>
      </c>
      <c r="D4881" s="4">
        <v>0</v>
      </c>
      <c r="F4881" s="11">
        <f t="shared" si="76"/>
        <v>0</v>
      </c>
      <c r="H4881" s="11"/>
    </row>
    <row r="4882" spans="1:8" x14ac:dyDescent="0.25">
      <c r="A4882" s="2" t="s">
        <v>13458</v>
      </c>
      <c r="B4882" s="2" t="s">
        <v>13459</v>
      </c>
      <c r="C4882" s="2" t="s">
        <v>13460</v>
      </c>
      <c r="D4882" s="4">
        <v>1932</v>
      </c>
      <c r="F4882" s="11">
        <f t="shared" si="76"/>
        <v>0</v>
      </c>
      <c r="G4882" s="2"/>
      <c r="H4882" s="11"/>
    </row>
    <row r="4883" spans="1:8" x14ac:dyDescent="0.25">
      <c r="A4883" s="2" t="s">
        <v>13461</v>
      </c>
      <c r="B4883" s="2" t="s">
        <v>13462</v>
      </c>
      <c r="C4883" s="2" t="s">
        <v>13463</v>
      </c>
      <c r="D4883" s="4">
        <v>0</v>
      </c>
      <c r="F4883" s="11">
        <f t="shared" si="76"/>
        <v>0</v>
      </c>
      <c r="H4883" s="11"/>
    </row>
    <row r="4884" spans="1:8" x14ac:dyDescent="0.25">
      <c r="A4884" s="2" t="s">
        <v>13464</v>
      </c>
      <c r="B4884" s="2" t="s">
        <v>13465</v>
      </c>
      <c r="C4884" s="2" t="s">
        <v>13466</v>
      </c>
      <c r="D4884" s="4">
        <v>1878</v>
      </c>
      <c r="F4884" s="11">
        <f t="shared" si="76"/>
        <v>0</v>
      </c>
      <c r="G4884" s="2"/>
      <c r="H4884" s="11"/>
    </row>
    <row r="4885" spans="1:8" x14ac:dyDescent="0.25">
      <c r="A4885" s="2" t="s">
        <v>13467</v>
      </c>
      <c r="B4885" s="2" t="s">
        <v>13468</v>
      </c>
      <c r="C4885" s="2" t="s">
        <v>13469</v>
      </c>
      <c r="D4885" s="4">
        <v>0</v>
      </c>
      <c r="F4885" s="11">
        <f t="shared" si="76"/>
        <v>0</v>
      </c>
      <c r="H4885" s="11"/>
    </row>
    <row r="4886" spans="1:8" x14ac:dyDescent="0.25">
      <c r="A4886" s="2" t="s">
        <v>13470</v>
      </c>
      <c r="B4886" s="2" t="s">
        <v>13471</v>
      </c>
      <c r="C4886" s="2" t="s">
        <v>13472</v>
      </c>
      <c r="D4886" s="4">
        <v>1234</v>
      </c>
      <c r="F4886" s="11">
        <f t="shared" si="76"/>
        <v>0</v>
      </c>
      <c r="G4886" s="2"/>
      <c r="H4886" s="11"/>
    </row>
    <row r="4887" spans="1:8" x14ac:dyDescent="0.25">
      <c r="A4887" s="2" t="s">
        <v>13473</v>
      </c>
      <c r="B4887" s="2" t="s">
        <v>13474</v>
      </c>
      <c r="C4887" s="2" t="s">
        <v>13475</v>
      </c>
      <c r="D4887" s="4">
        <v>304</v>
      </c>
      <c r="F4887" s="11">
        <f t="shared" si="76"/>
        <v>0</v>
      </c>
      <c r="G4887" s="2"/>
      <c r="H4887" s="11"/>
    </row>
    <row r="4888" spans="1:8" x14ac:dyDescent="0.25">
      <c r="A4888" s="2" t="s">
        <v>13476</v>
      </c>
      <c r="B4888" s="2" t="s">
        <v>13477</v>
      </c>
      <c r="C4888" s="2" t="s">
        <v>13478</v>
      </c>
      <c r="D4888" s="4">
        <v>277</v>
      </c>
      <c r="F4888" s="11">
        <f t="shared" si="76"/>
        <v>0</v>
      </c>
      <c r="G4888" s="2"/>
      <c r="H4888" s="11"/>
    </row>
    <row r="4889" spans="1:8" x14ac:dyDescent="0.25">
      <c r="A4889" s="2" t="s">
        <v>13479</v>
      </c>
      <c r="B4889" s="2" t="s">
        <v>13480</v>
      </c>
      <c r="C4889" s="2" t="s">
        <v>13481</v>
      </c>
      <c r="D4889" s="4">
        <v>948</v>
      </c>
      <c r="F4889" s="11">
        <f t="shared" si="76"/>
        <v>0</v>
      </c>
      <c r="G4889" s="2"/>
      <c r="H4889" s="11"/>
    </row>
    <row r="4890" spans="1:8" x14ac:dyDescent="0.25">
      <c r="A4890" s="2" t="s">
        <v>13482</v>
      </c>
      <c r="B4890" s="2" t="s">
        <v>13483</v>
      </c>
      <c r="C4890" s="2" t="s">
        <v>13484</v>
      </c>
      <c r="D4890" s="4">
        <v>0</v>
      </c>
      <c r="F4890" s="11">
        <f t="shared" si="76"/>
        <v>0</v>
      </c>
      <c r="H4890" s="11"/>
    </row>
    <row r="4891" spans="1:8" x14ac:dyDescent="0.25">
      <c r="A4891" s="2" t="s">
        <v>13485</v>
      </c>
      <c r="B4891" s="2" t="s">
        <v>13486</v>
      </c>
      <c r="C4891" s="2" t="s">
        <v>13487</v>
      </c>
      <c r="D4891" s="4">
        <v>0</v>
      </c>
      <c r="F4891" s="11">
        <f t="shared" si="76"/>
        <v>0</v>
      </c>
      <c r="H4891" s="11"/>
    </row>
    <row r="4892" spans="1:8" x14ac:dyDescent="0.25">
      <c r="A4892" s="2" t="s">
        <v>13488</v>
      </c>
      <c r="B4892" s="2" t="s">
        <v>13489</v>
      </c>
      <c r="C4892" s="2" t="s">
        <v>13490</v>
      </c>
      <c r="D4892" s="4">
        <v>0</v>
      </c>
      <c r="F4892" s="11">
        <f t="shared" si="76"/>
        <v>0</v>
      </c>
      <c r="H4892" s="11"/>
    </row>
    <row r="4893" spans="1:8" x14ac:dyDescent="0.25">
      <c r="A4893" s="2" t="s">
        <v>13491</v>
      </c>
      <c r="B4893" s="2" t="s">
        <v>13492</v>
      </c>
      <c r="C4893" s="2" t="s">
        <v>13493</v>
      </c>
      <c r="D4893" s="4">
        <v>0</v>
      </c>
      <c r="F4893" s="11">
        <f t="shared" si="76"/>
        <v>0</v>
      </c>
      <c r="H4893" s="11"/>
    </row>
    <row r="4894" spans="1:8" x14ac:dyDescent="0.25">
      <c r="A4894" s="2" t="s">
        <v>13494</v>
      </c>
      <c r="B4894" s="2" t="s">
        <v>13462</v>
      </c>
      <c r="C4894" s="2" t="s">
        <v>13495</v>
      </c>
      <c r="D4894" s="4">
        <v>1151</v>
      </c>
      <c r="F4894" s="11">
        <f t="shared" si="76"/>
        <v>0</v>
      </c>
      <c r="G4894" s="2"/>
      <c r="H4894" s="11"/>
    </row>
    <row r="4895" spans="1:8" x14ac:dyDescent="0.25">
      <c r="A4895" s="2" t="s">
        <v>13496</v>
      </c>
      <c r="B4895" s="2" t="s">
        <v>13497</v>
      </c>
      <c r="C4895" s="2" t="s">
        <v>13498</v>
      </c>
      <c r="D4895" s="4">
        <v>421</v>
      </c>
      <c r="F4895" s="11">
        <f t="shared" si="76"/>
        <v>0</v>
      </c>
      <c r="G4895" s="2"/>
      <c r="H4895" s="11"/>
    </row>
    <row r="4896" spans="1:8" x14ac:dyDescent="0.25">
      <c r="A4896" s="2" t="s">
        <v>13499</v>
      </c>
      <c r="B4896" s="2" t="s">
        <v>13477</v>
      </c>
      <c r="C4896" s="2" t="s">
        <v>13500</v>
      </c>
      <c r="D4896" s="4">
        <v>277</v>
      </c>
      <c r="F4896" s="11">
        <f t="shared" si="76"/>
        <v>0</v>
      </c>
      <c r="G4896" s="2"/>
      <c r="H4896" s="11"/>
    </row>
    <row r="4897" spans="1:8" x14ac:dyDescent="0.25">
      <c r="A4897" s="2" t="s">
        <v>13501</v>
      </c>
      <c r="B4897" s="2" t="s">
        <v>13502</v>
      </c>
      <c r="C4897" s="2" t="s">
        <v>13503</v>
      </c>
      <c r="D4897" s="4">
        <v>280</v>
      </c>
      <c r="F4897" s="11">
        <f t="shared" si="76"/>
        <v>0</v>
      </c>
      <c r="G4897" s="2"/>
      <c r="H4897" s="11"/>
    </row>
    <row r="4898" spans="1:8" x14ac:dyDescent="0.25">
      <c r="A4898" s="2" t="s">
        <v>13504</v>
      </c>
      <c r="B4898" s="2" t="s">
        <v>13505</v>
      </c>
      <c r="C4898" s="2" t="s">
        <v>13506</v>
      </c>
      <c r="D4898" s="4">
        <v>277</v>
      </c>
      <c r="F4898" s="11">
        <f t="shared" si="76"/>
        <v>0</v>
      </c>
      <c r="G4898" s="2"/>
      <c r="H4898" s="11"/>
    </row>
    <row r="4899" spans="1:8" x14ac:dyDescent="0.25">
      <c r="A4899" s="2" t="s">
        <v>13507</v>
      </c>
      <c r="B4899" s="2" t="s">
        <v>13508</v>
      </c>
      <c r="C4899" s="2" t="s">
        <v>13509</v>
      </c>
      <c r="D4899" s="4">
        <v>540</v>
      </c>
      <c r="F4899" s="11">
        <f t="shared" si="76"/>
        <v>0</v>
      </c>
      <c r="G4899" s="2"/>
      <c r="H4899" s="11"/>
    </row>
    <row r="4900" spans="1:8" x14ac:dyDescent="0.25">
      <c r="A4900" s="2" t="s">
        <v>13510</v>
      </c>
      <c r="B4900" s="2" t="s">
        <v>13511</v>
      </c>
      <c r="C4900" s="2" t="s">
        <v>13512</v>
      </c>
      <c r="D4900" s="4">
        <v>1069</v>
      </c>
      <c r="F4900" s="11">
        <f t="shared" si="76"/>
        <v>0</v>
      </c>
      <c r="G4900" s="2"/>
      <c r="H4900" s="11"/>
    </row>
    <row r="4901" spans="1:8" x14ac:dyDescent="0.25">
      <c r="A4901" s="2" t="s">
        <v>13513</v>
      </c>
      <c r="B4901" s="2" t="s">
        <v>13514</v>
      </c>
      <c r="C4901" s="2" t="s">
        <v>13515</v>
      </c>
      <c r="D4901" s="4">
        <v>1878</v>
      </c>
      <c r="F4901" s="11">
        <f t="shared" si="76"/>
        <v>0</v>
      </c>
      <c r="G4901" s="2"/>
      <c r="H4901" s="11"/>
    </row>
    <row r="4902" spans="1:8" x14ac:dyDescent="0.25">
      <c r="A4902" s="2" t="s">
        <v>13516</v>
      </c>
      <c r="B4902" s="2" t="s">
        <v>13517</v>
      </c>
      <c r="C4902" s="2" t="s">
        <v>13518</v>
      </c>
      <c r="D4902" s="4">
        <v>0</v>
      </c>
      <c r="F4902" s="11">
        <f t="shared" si="76"/>
        <v>0</v>
      </c>
      <c r="H4902" s="11"/>
    </row>
    <row r="4903" spans="1:8" x14ac:dyDescent="0.25">
      <c r="A4903" s="2" t="s">
        <v>13519</v>
      </c>
      <c r="B4903" s="2" t="s">
        <v>13520</v>
      </c>
      <c r="C4903" s="2" t="s">
        <v>13521</v>
      </c>
      <c r="D4903" s="4">
        <v>0</v>
      </c>
      <c r="F4903" s="11">
        <f t="shared" si="76"/>
        <v>0</v>
      </c>
      <c r="H4903" s="11"/>
    </row>
    <row r="4904" spans="1:8" x14ac:dyDescent="0.25">
      <c r="A4904" s="2" t="s">
        <v>13522</v>
      </c>
      <c r="B4904" s="2" t="s">
        <v>13523</v>
      </c>
      <c r="C4904" s="2" t="s">
        <v>13524</v>
      </c>
      <c r="D4904" s="4">
        <v>533</v>
      </c>
      <c r="F4904" s="11">
        <f t="shared" si="76"/>
        <v>0</v>
      </c>
      <c r="G4904" s="2"/>
      <c r="H4904" s="11"/>
    </row>
    <row r="4905" spans="1:8" x14ac:dyDescent="0.25">
      <c r="A4905" s="2" t="s">
        <v>13525</v>
      </c>
      <c r="B4905" s="2" t="s">
        <v>13526</v>
      </c>
      <c r="C4905" s="2" t="s">
        <v>13527</v>
      </c>
      <c r="D4905" s="4">
        <v>3644</v>
      </c>
      <c r="F4905" s="11">
        <f t="shared" si="76"/>
        <v>0</v>
      </c>
      <c r="G4905" s="2"/>
      <c r="H4905" s="11"/>
    </row>
    <row r="4906" spans="1:8" x14ac:dyDescent="0.25">
      <c r="A4906" s="2" t="s">
        <v>13528</v>
      </c>
      <c r="B4906" s="2" t="s">
        <v>13529</v>
      </c>
      <c r="C4906" s="2" t="s">
        <v>13530</v>
      </c>
      <c r="D4906" s="4">
        <v>0</v>
      </c>
      <c r="F4906" s="11">
        <f t="shared" si="76"/>
        <v>0</v>
      </c>
      <c r="H4906" s="11"/>
    </row>
    <row r="4907" spans="1:8" x14ac:dyDescent="0.25">
      <c r="A4907" s="2" t="s">
        <v>13531</v>
      </c>
      <c r="B4907" s="2" t="s">
        <v>13532</v>
      </c>
      <c r="C4907" s="2" t="s">
        <v>13533</v>
      </c>
      <c r="D4907" s="4">
        <v>277</v>
      </c>
      <c r="F4907" s="11">
        <f t="shared" si="76"/>
        <v>0</v>
      </c>
      <c r="G4907" s="2"/>
      <c r="H4907" s="11"/>
    </row>
    <row r="4908" spans="1:8" x14ac:dyDescent="0.25">
      <c r="A4908" s="2" t="s">
        <v>13534</v>
      </c>
      <c r="B4908" s="2" t="s">
        <v>13535</v>
      </c>
      <c r="C4908" s="2" t="s">
        <v>13536</v>
      </c>
      <c r="D4908" s="4">
        <v>421</v>
      </c>
      <c r="F4908" s="11">
        <f t="shared" si="76"/>
        <v>0</v>
      </c>
      <c r="G4908" s="2"/>
      <c r="H4908" s="11"/>
    </row>
    <row r="4909" spans="1:8" x14ac:dyDescent="0.25">
      <c r="A4909" s="2" t="s">
        <v>13537</v>
      </c>
      <c r="B4909" s="2" t="s">
        <v>13538</v>
      </c>
      <c r="C4909" s="2" t="s">
        <v>13539</v>
      </c>
      <c r="D4909" s="4">
        <v>186</v>
      </c>
      <c r="F4909" s="11">
        <f t="shared" si="76"/>
        <v>0</v>
      </c>
      <c r="G4909" s="2"/>
      <c r="H4909" s="11"/>
    </row>
    <row r="4910" spans="1:8" x14ac:dyDescent="0.25">
      <c r="A4910" s="2" t="s">
        <v>13540</v>
      </c>
      <c r="B4910" s="2" t="s">
        <v>13541</v>
      </c>
      <c r="C4910" s="2" t="s">
        <v>13542</v>
      </c>
      <c r="D4910" s="4">
        <v>822</v>
      </c>
      <c r="F4910" s="11">
        <f t="shared" si="76"/>
        <v>0</v>
      </c>
      <c r="G4910" s="2"/>
      <c r="H4910" s="11"/>
    </row>
    <row r="4911" spans="1:8" x14ac:dyDescent="0.25">
      <c r="A4911" s="2" t="s">
        <v>13543</v>
      </c>
      <c r="B4911" s="2" t="s">
        <v>13544</v>
      </c>
      <c r="C4911" s="2" t="s">
        <v>13545</v>
      </c>
      <c r="D4911" s="4">
        <v>266</v>
      </c>
      <c r="F4911" s="11">
        <f t="shared" si="76"/>
        <v>0</v>
      </c>
      <c r="G4911" s="2"/>
      <c r="H4911" s="11"/>
    </row>
    <row r="4912" spans="1:8" x14ac:dyDescent="0.25">
      <c r="A4912" s="2" t="s">
        <v>13546</v>
      </c>
      <c r="B4912" s="2" t="s">
        <v>13474</v>
      </c>
      <c r="C4912" s="2" t="s">
        <v>13547</v>
      </c>
      <c r="D4912" s="4">
        <v>303</v>
      </c>
      <c r="F4912" s="11">
        <f t="shared" si="76"/>
        <v>0</v>
      </c>
      <c r="G4912" s="2"/>
      <c r="H4912" s="11"/>
    </row>
    <row r="4913" spans="1:8" x14ac:dyDescent="0.25">
      <c r="A4913" s="2" t="s">
        <v>13548</v>
      </c>
      <c r="B4913" s="2" t="s">
        <v>13453</v>
      </c>
      <c r="C4913" s="2" t="s">
        <v>13549</v>
      </c>
      <c r="D4913" s="4">
        <v>330</v>
      </c>
      <c r="F4913" s="11">
        <f t="shared" si="76"/>
        <v>0</v>
      </c>
      <c r="G4913" s="2"/>
      <c r="H4913" s="11"/>
    </row>
    <row r="4914" spans="1:8" x14ac:dyDescent="0.25">
      <c r="A4914" s="2" t="s">
        <v>13550</v>
      </c>
      <c r="B4914" s="2" t="s">
        <v>13459</v>
      </c>
      <c r="C4914" s="2" t="s">
        <v>13551</v>
      </c>
      <c r="D4914" s="4">
        <v>0</v>
      </c>
      <c r="F4914" s="11">
        <f t="shared" si="76"/>
        <v>0</v>
      </c>
      <c r="H4914" s="11"/>
    </row>
    <row r="4915" spans="1:8" x14ac:dyDescent="0.25">
      <c r="A4915" s="2" t="s">
        <v>13552</v>
      </c>
      <c r="B4915" s="2" t="s">
        <v>13553</v>
      </c>
      <c r="C4915" s="2" t="s">
        <v>13554</v>
      </c>
      <c r="D4915" s="4">
        <v>645</v>
      </c>
      <c r="F4915" s="11">
        <f t="shared" si="76"/>
        <v>0</v>
      </c>
      <c r="G4915" s="2"/>
      <c r="H4915" s="11"/>
    </row>
    <row r="4916" spans="1:8" x14ac:dyDescent="0.25">
      <c r="A4916" s="2" t="s">
        <v>13555</v>
      </c>
      <c r="B4916" s="2" t="s">
        <v>13497</v>
      </c>
      <c r="C4916" s="2" t="s">
        <v>13556</v>
      </c>
      <c r="D4916" s="4">
        <v>421</v>
      </c>
      <c r="F4916" s="11">
        <f t="shared" si="76"/>
        <v>0</v>
      </c>
      <c r="G4916" s="2"/>
      <c r="H4916" s="11"/>
    </row>
    <row r="4917" spans="1:8" x14ac:dyDescent="0.25">
      <c r="A4917" s="2" t="s">
        <v>13557</v>
      </c>
      <c r="B4917" s="2" t="s">
        <v>13558</v>
      </c>
      <c r="C4917" s="2" t="s">
        <v>13559</v>
      </c>
      <c r="D4917" s="4">
        <v>2506</v>
      </c>
      <c r="F4917" s="11">
        <f t="shared" si="76"/>
        <v>0</v>
      </c>
      <c r="G4917" s="2"/>
      <c r="H4917" s="11"/>
    </row>
    <row r="4918" spans="1:8" x14ac:dyDescent="0.25">
      <c r="A4918" s="2" t="s">
        <v>13560</v>
      </c>
      <c r="B4918" s="2" t="s">
        <v>13561</v>
      </c>
      <c r="C4918" s="2" t="s">
        <v>13562</v>
      </c>
      <c r="D4918" s="4">
        <v>355</v>
      </c>
      <c r="F4918" s="11">
        <f t="shared" si="76"/>
        <v>0</v>
      </c>
      <c r="G4918" s="2"/>
      <c r="H4918" s="11"/>
    </row>
    <row r="4919" spans="1:8" x14ac:dyDescent="0.25">
      <c r="A4919" s="2" t="s">
        <v>13563</v>
      </c>
      <c r="B4919" s="2" t="s">
        <v>13564</v>
      </c>
      <c r="C4919" s="2" t="s">
        <v>13565</v>
      </c>
      <c r="D4919" s="4">
        <v>3644</v>
      </c>
      <c r="F4919" s="11">
        <f t="shared" si="76"/>
        <v>0</v>
      </c>
      <c r="G4919" s="2"/>
      <c r="H4919" s="11"/>
    </row>
    <row r="4920" spans="1:8" x14ac:dyDescent="0.25">
      <c r="A4920" s="2" t="s">
        <v>13566</v>
      </c>
      <c r="B4920" s="2" t="s">
        <v>13567</v>
      </c>
      <c r="C4920" s="2" t="s">
        <v>13568</v>
      </c>
      <c r="D4920" s="4">
        <v>0</v>
      </c>
      <c r="F4920" s="11">
        <f t="shared" si="76"/>
        <v>0</v>
      </c>
      <c r="H4920" s="11"/>
    </row>
    <row r="4921" spans="1:8" x14ac:dyDescent="0.25">
      <c r="A4921" s="2" t="s">
        <v>13569</v>
      </c>
      <c r="B4921" s="2" t="s">
        <v>13570</v>
      </c>
      <c r="C4921" s="2" t="s">
        <v>13571</v>
      </c>
      <c r="D4921" s="4">
        <v>3561</v>
      </c>
      <c r="F4921" s="11">
        <f t="shared" si="76"/>
        <v>0</v>
      </c>
      <c r="G4921" s="2"/>
      <c r="H4921" s="11"/>
    </row>
    <row r="4922" spans="1:8" x14ac:dyDescent="0.25">
      <c r="A4922" s="2" t="s">
        <v>13572</v>
      </c>
      <c r="B4922" s="2" t="s">
        <v>13573</v>
      </c>
      <c r="C4922" s="2" t="s">
        <v>13574</v>
      </c>
      <c r="D4922" s="4">
        <v>0</v>
      </c>
      <c r="F4922" s="11">
        <f t="shared" si="76"/>
        <v>0</v>
      </c>
      <c r="H4922" s="11"/>
    </row>
    <row r="4923" spans="1:8" x14ac:dyDescent="0.25">
      <c r="A4923" s="2" t="s">
        <v>13575</v>
      </c>
      <c r="B4923" s="2" t="s">
        <v>13576</v>
      </c>
      <c r="C4923" s="2" t="s">
        <v>13577</v>
      </c>
      <c r="D4923" s="4">
        <v>406</v>
      </c>
      <c r="F4923" s="11">
        <f t="shared" si="76"/>
        <v>0</v>
      </c>
      <c r="G4923" s="2"/>
      <c r="H4923" s="11"/>
    </row>
    <row r="4924" spans="1:8" x14ac:dyDescent="0.25">
      <c r="A4924" s="2" t="s">
        <v>13578</v>
      </c>
      <c r="B4924" s="2" t="s">
        <v>13453</v>
      </c>
      <c r="C4924" s="2" t="s">
        <v>13579</v>
      </c>
      <c r="D4924" s="4">
        <v>330</v>
      </c>
      <c r="F4924" s="11">
        <f t="shared" si="76"/>
        <v>0</v>
      </c>
      <c r="G4924" s="2"/>
      <c r="H4924" s="11"/>
    </row>
    <row r="4925" spans="1:8" x14ac:dyDescent="0.25">
      <c r="A4925" s="2" t="s">
        <v>13580</v>
      </c>
      <c r="B4925" s="2" t="s">
        <v>13581</v>
      </c>
      <c r="C4925" s="2" t="s">
        <v>13582</v>
      </c>
      <c r="D4925" s="4">
        <v>3144</v>
      </c>
      <c r="F4925" s="11">
        <f t="shared" si="76"/>
        <v>0</v>
      </c>
      <c r="G4925" s="2"/>
      <c r="H4925" s="11"/>
    </row>
    <row r="4926" spans="1:8" x14ac:dyDescent="0.25">
      <c r="A4926" s="2" t="s">
        <v>13583</v>
      </c>
      <c r="B4926" s="2" t="s">
        <v>13523</v>
      </c>
      <c r="C4926" s="2" t="s">
        <v>13584</v>
      </c>
      <c r="D4926" s="4">
        <v>533</v>
      </c>
      <c r="F4926" s="11">
        <f t="shared" si="76"/>
        <v>0</v>
      </c>
      <c r="G4926" s="2"/>
      <c r="H4926" s="11"/>
    </row>
    <row r="4927" spans="1:8" x14ac:dyDescent="0.25">
      <c r="A4927" s="2" t="s">
        <v>13585</v>
      </c>
      <c r="B4927" s="2" t="s">
        <v>13586</v>
      </c>
      <c r="C4927" s="2" t="s">
        <v>13587</v>
      </c>
      <c r="D4927" s="4">
        <v>645</v>
      </c>
      <c r="F4927" s="11">
        <f t="shared" si="76"/>
        <v>0</v>
      </c>
      <c r="G4927" s="2"/>
      <c r="H4927" s="11"/>
    </row>
    <row r="4928" spans="1:8" x14ac:dyDescent="0.25">
      <c r="A4928" s="2" t="s">
        <v>13588</v>
      </c>
      <c r="B4928" s="2" t="s">
        <v>13589</v>
      </c>
      <c r="C4928" s="2" t="s">
        <v>13590</v>
      </c>
      <c r="D4928" s="4">
        <v>438</v>
      </c>
      <c r="F4928" s="11">
        <f t="shared" si="76"/>
        <v>0</v>
      </c>
      <c r="G4928" s="2"/>
      <c r="H4928" s="11"/>
    </row>
    <row r="4929" spans="1:8" x14ac:dyDescent="0.25">
      <c r="A4929" s="2" t="s">
        <v>13591</v>
      </c>
      <c r="B4929" s="2" t="s">
        <v>13592</v>
      </c>
      <c r="C4929" s="2" t="s">
        <v>13593</v>
      </c>
      <c r="D4929" s="4">
        <v>877</v>
      </c>
      <c r="F4929" s="11">
        <f t="shared" si="76"/>
        <v>0</v>
      </c>
      <c r="G4929" s="2"/>
      <c r="H4929" s="11"/>
    </row>
    <row r="4930" spans="1:8" x14ac:dyDescent="0.25">
      <c r="A4930" s="2" t="s">
        <v>13594</v>
      </c>
      <c r="B4930" s="2" t="s">
        <v>13453</v>
      </c>
      <c r="C4930" s="2" t="s">
        <v>13595</v>
      </c>
      <c r="D4930" s="4">
        <v>330</v>
      </c>
      <c r="F4930" s="11">
        <f t="shared" si="76"/>
        <v>0</v>
      </c>
      <c r="G4930" s="2"/>
      <c r="H4930" s="11"/>
    </row>
    <row r="4931" spans="1:8" x14ac:dyDescent="0.25">
      <c r="A4931" s="2" t="s">
        <v>13596</v>
      </c>
      <c r="B4931" s="2" t="s">
        <v>13477</v>
      </c>
      <c r="C4931" s="2" t="s">
        <v>13597</v>
      </c>
      <c r="D4931" s="4">
        <v>323</v>
      </c>
      <c r="F4931" s="11">
        <f t="shared" si="76"/>
        <v>0</v>
      </c>
      <c r="G4931" s="2"/>
      <c r="H4931" s="11"/>
    </row>
    <row r="4932" spans="1:8" x14ac:dyDescent="0.25">
      <c r="A4932" s="2" t="s">
        <v>13598</v>
      </c>
      <c r="B4932" s="2" t="s">
        <v>13599</v>
      </c>
      <c r="C4932" s="2" t="s">
        <v>13600</v>
      </c>
      <c r="D4932" s="4">
        <v>617</v>
      </c>
      <c r="F4932" s="11">
        <f t="shared" si="76"/>
        <v>0</v>
      </c>
      <c r="G4932" s="2"/>
      <c r="H4932" s="11"/>
    </row>
    <row r="4933" spans="1:8" x14ac:dyDescent="0.25">
      <c r="A4933" s="2" t="s">
        <v>13601</v>
      </c>
      <c r="B4933" s="2" t="s">
        <v>13602</v>
      </c>
      <c r="C4933" s="2" t="s">
        <v>13603</v>
      </c>
      <c r="D4933" s="4">
        <v>778</v>
      </c>
      <c r="F4933" s="11">
        <f t="shared" si="76"/>
        <v>0</v>
      </c>
      <c r="G4933" s="2"/>
      <c r="H4933" s="11"/>
    </row>
    <row r="4934" spans="1:8" x14ac:dyDescent="0.25">
      <c r="A4934" s="2" t="s">
        <v>13604</v>
      </c>
      <c r="B4934" s="2" t="s">
        <v>13605</v>
      </c>
      <c r="C4934" s="2" t="s">
        <v>13606</v>
      </c>
      <c r="D4934" s="4">
        <v>639</v>
      </c>
      <c r="F4934" s="11">
        <f t="shared" si="76"/>
        <v>0</v>
      </c>
      <c r="G4934" s="2"/>
      <c r="H4934" s="11"/>
    </row>
    <row r="4935" spans="1:8" x14ac:dyDescent="0.25">
      <c r="A4935" s="2" t="s">
        <v>13607</v>
      </c>
      <c r="B4935" s="2" t="s">
        <v>13608</v>
      </c>
      <c r="C4935" s="2" t="s">
        <v>13609</v>
      </c>
      <c r="D4935" s="4">
        <v>749</v>
      </c>
      <c r="F4935" s="11">
        <f t="shared" si="76"/>
        <v>0</v>
      </c>
      <c r="G4935" s="2"/>
      <c r="H4935" s="11"/>
    </row>
    <row r="4936" spans="1:8" x14ac:dyDescent="0.25">
      <c r="A4936" s="2" t="s">
        <v>13610</v>
      </c>
      <c r="B4936" s="2" t="s">
        <v>13611</v>
      </c>
      <c r="C4936" s="2" t="s">
        <v>13612</v>
      </c>
      <c r="D4936" s="4">
        <v>946</v>
      </c>
      <c r="F4936" s="11">
        <f t="shared" ref="F4936:F4999" si="77">D4936*E4936</f>
        <v>0</v>
      </c>
      <c r="G4936" s="2"/>
      <c r="H4936" s="11"/>
    </row>
    <row r="4937" spans="1:8" x14ac:dyDescent="0.25">
      <c r="A4937" s="2" t="s">
        <v>13613</v>
      </c>
      <c r="B4937" s="2" t="s">
        <v>13614</v>
      </c>
      <c r="C4937" s="2" t="s">
        <v>13615</v>
      </c>
      <c r="D4937" s="4">
        <v>783</v>
      </c>
      <c r="F4937" s="11">
        <f t="shared" si="77"/>
        <v>0</v>
      </c>
      <c r="G4937" s="2"/>
      <c r="H4937" s="11"/>
    </row>
    <row r="4938" spans="1:8" x14ac:dyDescent="0.25">
      <c r="A4938" s="2" t="s">
        <v>13616</v>
      </c>
      <c r="B4938" s="2" t="s">
        <v>13617</v>
      </c>
      <c r="C4938" s="2" t="s">
        <v>13618</v>
      </c>
      <c r="D4938" s="4">
        <v>1586</v>
      </c>
      <c r="F4938" s="11">
        <f t="shared" si="77"/>
        <v>0</v>
      </c>
      <c r="G4938" s="2"/>
      <c r="H4938" s="11"/>
    </row>
    <row r="4939" spans="1:8" x14ac:dyDescent="0.25">
      <c r="A4939" s="2" t="s">
        <v>13619</v>
      </c>
      <c r="B4939" s="2" t="s">
        <v>13620</v>
      </c>
      <c r="C4939" s="2" t="s">
        <v>13621</v>
      </c>
      <c r="D4939" s="4">
        <v>1234</v>
      </c>
      <c r="F4939" s="11">
        <f t="shared" si="77"/>
        <v>0</v>
      </c>
      <c r="G4939" s="2"/>
      <c r="H4939" s="11"/>
    </row>
    <row r="4940" spans="1:8" x14ac:dyDescent="0.25">
      <c r="A4940" s="2" t="s">
        <v>13622</v>
      </c>
      <c r="B4940" s="2" t="s">
        <v>13623</v>
      </c>
      <c r="C4940" s="2" t="s">
        <v>13624</v>
      </c>
      <c r="D4940" s="4">
        <v>1586</v>
      </c>
      <c r="F4940" s="11">
        <f t="shared" si="77"/>
        <v>0</v>
      </c>
      <c r="G4940" s="2"/>
      <c r="H4940" s="11"/>
    </row>
    <row r="4941" spans="1:8" x14ac:dyDescent="0.25">
      <c r="A4941" s="2" t="s">
        <v>13625</v>
      </c>
      <c r="B4941" s="2" t="s">
        <v>13626</v>
      </c>
      <c r="C4941" s="2" t="s">
        <v>13627</v>
      </c>
      <c r="D4941" s="4">
        <v>1170</v>
      </c>
      <c r="F4941" s="11">
        <f t="shared" si="77"/>
        <v>0</v>
      </c>
      <c r="G4941" s="2"/>
      <c r="H4941" s="11"/>
    </row>
    <row r="4942" spans="1:8" x14ac:dyDescent="0.25">
      <c r="A4942" s="2" t="s">
        <v>13628</v>
      </c>
      <c r="B4942" s="2" t="s">
        <v>13629</v>
      </c>
      <c r="C4942" s="2" t="s">
        <v>13630</v>
      </c>
      <c r="D4942" s="4">
        <v>421</v>
      </c>
      <c r="F4942" s="11">
        <f t="shared" si="77"/>
        <v>0</v>
      </c>
      <c r="G4942" s="2"/>
      <c r="H4942" s="11"/>
    </row>
    <row r="4943" spans="1:8" x14ac:dyDescent="0.25">
      <c r="A4943" s="2" t="s">
        <v>13631</v>
      </c>
      <c r="B4943" s="2" t="s">
        <v>13632</v>
      </c>
      <c r="C4943" s="2" t="s">
        <v>13633</v>
      </c>
      <c r="D4943" s="4">
        <v>822</v>
      </c>
      <c r="F4943" s="11">
        <f t="shared" si="77"/>
        <v>0</v>
      </c>
      <c r="G4943" s="2"/>
      <c r="H4943" s="11"/>
    </row>
    <row r="4944" spans="1:8" x14ac:dyDescent="0.25">
      <c r="A4944" s="2" t="s">
        <v>13634</v>
      </c>
      <c r="B4944" s="2" t="s">
        <v>13635</v>
      </c>
      <c r="C4944" s="2" t="s">
        <v>13636</v>
      </c>
      <c r="D4944" s="4">
        <v>421</v>
      </c>
      <c r="F4944" s="11">
        <f t="shared" si="77"/>
        <v>0</v>
      </c>
      <c r="G4944" s="2"/>
      <c r="H4944" s="11"/>
    </row>
    <row r="4945" spans="1:8" x14ac:dyDescent="0.25">
      <c r="A4945" s="2" t="s">
        <v>13637</v>
      </c>
      <c r="B4945" s="2" t="s">
        <v>13638</v>
      </c>
      <c r="C4945" s="2" t="s">
        <v>13639</v>
      </c>
      <c r="D4945" s="4">
        <v>357</v>
      </c>
      <c r="F4945" s="11">
        <f t="shared" si="77"/>
        <v>0</v>
      </c>
      <c r="G4945" s="2"/>
      <c r="H4945" s="11"/>
    </row>
    <row r="4946" spans="1:8" x14ac:dyDescent="0.25">
      <c r="A4946" s="2" t="s">
        <v>13640</v>
      </c>
      <c r="B4946" s="2" t="s">
        <v>13641</v>
      </c>
      <c r="C4946" s="2" t="s">
        <v>13642</v>
      </c>
      <c r="D4946" s="4">
        <v>303</v>
      </c>
      <c r="F4946" s="11">
        <f t="shared" si="77"/>
        <v>0</v>
      </c>
      <c r="G4946" s="2"/>
      <c r="H4946" s="11"/>
    </row>
    <row r="4947" spans="1:8" x14ac:dyDescent="0.25">
      <c r="A4947" s="2" t="s">
        <v>13643</v>
      </c>
      <c r="B4947" s="2" t="s">
        <v>13644</v>
      </c>
      <c r="C4947" s="2" t="s">
        <v>13645</v>
      </c>
      <c r="D4947" s="4">
        <v>976</v>
      </c>
      <c r="F4947" s="11">
        <f t="shared" si="77"/>
        <v>0</v>
      </c>
      <c r="G4947" s="2"/>
      <c r="H4947" s="11"/>
    </row>
    <row r="4948" spans="1:8" x14ac:dyDescent="0.25">
      <c r="A4948" s="2" t="s">
        <v>13646</v>
      </c>
      <c r="D4948" s="4">
        <v>0</v>
      </c>
      <c r="F4948" s="11">
        <f t="shared" si="77"/>
        <v>0</v>
      </c>
      <c r="H4948" s="11"/>
    </row>
    <row r="4949" spans="1:8" x14ac:dyDescent="0.25">
      <c r="A4949" s="2" t="s">
        <v>13647</v>
      </c>
      <c r="B4949" s="2" t="s">
        <v>13648</v>
      </c>
      <c r="C4949" s="2" t="s">
        <v>13649</v>
      </c>
      <c r="D4949" s="4">
        <v>1920</v>
      </c>
      <c r="F4949" s="11">
        <f t="shared" si="77"/>
        <v>0</v>
      </c>
      <c r="G4949" s="2"/>
      <c r="H4949" s="11"/>
    </row>
    <row r="4950" spans="1:8" x14ac:dyDescent="0.25">
      <c r="A4950" s="2" t="s">
        <v>13650</v>
      </c>
      <c r="B4950" s="2" t="s">
        <v>13450</v>
      </c>
      <c r="C4950" s="2" t="s">
        <v>13651</v>
      </c>
      <c r="D4950" s="4">
        <v>277</v>
      </c>
      <c r="F4950" s="11">
        <f t="shared" si="77"/>
        <v>0</v>
      </c>
      <c r="G4950" s="2"/>
      <c r="H4950" s="11"/>
    </row>
    <row r="4951" spans="1:8" x14ac:dyDescent="0.25">
      <c r="A4951" s="2" t="s">
        <v>13652</v>
      </c>
      <c r="B4951" s="2" t="s">
        <v>13653</v>
      </c>
      <c r="C4951" s="2" t="s">
        <v>13654</v>
      </c>
      <c r="D4951" s="4">
        <v>406</v>
      </c>
      <c r="F4951" s="11">
        <f t="shared" si="77"/>
        <v>0</v>
      </c>
      <c r="G4951" s="2"/>
      <c r="H4951" s="11"/>
    </row>
    <row r="4952" spans="1:8" x14ac:dyDescent="0.25">
      <c r="A4952" s="2" t="s">
        <v>13655</v>
      </c>
      <c r="B4952" s="2" t="s">
        <v>13656</v>
      </c>
      <c r="C4952" s="2" t="s">
        <v>13657</v>
      </c>
      <c r="D4952" s="4">
        <v>1586</v>
      </c>
      <c r="F4952" s="11">
        <f t="shared" si="77"/>
        <v>0</v>
      </c>
      <c r="G4952" s="2"/>
      <c r="H4952" s="11"/>
    </row>
    <row r="4953" spans="1:8" x14ac:dyDescent="0.25">
      <c r="A4953" s="2" t="s">
        <v>13658</v>
      </c>
      <c r="B4953" s="2" t="s">
        <v>13659</v>
      </c>
      <c r="C4953" s="2" t="s">
        <v>13660</v>
      </c>
      <c r="D4953" s="4">
        <v>1530</v>
      </c>
      <c r="F4953" s="11">
        <f t="shared" si="77"/>
        <v>0</v>
      </c>
      <c r="G4953" s="2"/>
      <c r="H4953" s="11"/>
    </row>
    <row r="4954" spans="1:8" x14ac:dyDescent="0.25">
      <c r="A4954" s="2" t="s">
        <v>13661</v>
      </c>
      <c r="B4954" s="2" t="s">
        <v>13662</v>
      </c>
      <c r="C4954" s="2" t="s">
        <v>13663</v>
      </c>
      <c r="D4954" s="4">
        <v>0</v>
      </c>
      <c r="F4954" s="11">
        <f t="shared" si="77"/>
        <v>0</v>
      </c>
      <c r="H4954" s="11"/>
    </row>
    <row r="4955" spans="1:8" x14ac:dyDescent="0.25">
      <c r="A4955" s="2" t="s">
        <v>13664</v>
      </c>
      <c r="B4955" s="2" t="s">
        <v>13665</v>
      </c>
      <c r="C4955" s="2" t="s">
        <v>13666</v>
      </c>
      <c r="D4955" s="4">
        <v>438</v>
      </c>
      <c r="F4955" s="11">
        <f t="shared" si="77"/>
        <v>0</v>
      </c>
      <c r="G4955" s="2"/>
      <c r="H4955" s="11"/>
    </row>
    <row r="4956" spans="1:8" x14ac:dyDescent="0.25">
      <c r="A4956" s="2" t="s">
        <v>13667</v>
      </c>
      <c r="B4956" s="2" t="s">
        <v>13635</v>
      </c>
      <c r="C4956" s="2" t="s">
        <v>13668</v>
      </c>
      <c r="D4956" s="4">
        <v>421</v>
      </c>
      <c r="F4956" s="11">
        <f t="shared" si="77"/>
        <v>0</v>
      </c>
      <c r="G4956" s="2"/>
      <c r="H4956" s="11"/>
    </row>
    <row r="4957" spans="1:8" x14ac:dyDescent="0.25">
      <c r="A4957" s="2" t="s">
        <v>13669</v>
      </c>
      <c r="B4957" s="2" t="s">
        <v>13670</v>
      </c>
      <c r="C4957" s="2" t="s">
        <v>13671</v>
      </c>
      <c r="D4957" s="4">
        <v>642</v>
      </c>
      <c r="F4957" s="11">
        <f t="shared" si="77"/>
        <v>0</v>
      </c>
      <c r="G4957" s="2"/>
      <c r="H4957" s="11"/>
    </row>
    <row r="4958" spans="1:8" x14ac:dyDescent="0.25">
      <c r="A4958" s="2" t="s">
        <v>13672</v>
      </c>
      <c r="B4958" s="2" t="s">
        <v>13673</v>
      </c>
      <c r="C4958" s="2" t="s">
        <v>13674</v>
      </c>
      <c r="D4958" s="4">
        <v>2506</v>
      </c>
      <c r="F4958" s="11">
        <f t="shared" si="77"/>
        <v>0</v>
      </c>
      <c r="G4958" s="2"/>
      <c r="H4958" s="11"/>
    </row>
    <row r="4959" spans="1:8" x14ac:dyDescent="0.25">
      <c r="A4959" s="2" t="s">
        <v>13675</v>
      </c>
      <c r="B4959" s="2" t="s">
        <v>13520</v>
      </c>
      <c r="C4959" s="2" t="s">
        <v>13676</v>
      </c>
      <c r="D4959" s="4">
        <v>2299</v>
      </c>
      <c r="F4959" s="11">
        <f t="shared" si="77"/>
        <v>0</v>
      </c>
      <c r="G4959" s="2"/>
      <c r="H4959" s="11"/>
    </row>
    <row r="4960" spans="1:8" x14ac:dyDescent="0.25">
      <c r="A4960" s="2" t="s">
        <v>13677</v>
      </c>
      <c r="B4960" s="2" t="s">
        <v>13678</v>
      </c>
      <c r="C4960" s="2" t="s">
        <v>13679</v>
      </c>
      <c r="D4960" s="4">
        <v>397</v>
      </c>
      <c r="F4960" s="11">
        <f t="shared" si="77"/>
        <v>0</v>
      </c>
      <c r="G4960" s="2"/>
      <c r="H4960" s="11"/>
    </row>
    <row r="4961" spans="1:8" x14ac:dyDescent="0.25">
      <c r="A4961" s="2" t="s">
        <v>13680</v>
      </c>
      <c r="B4961" s="2" t="s">
        <v>13681</v>
      </c>
      <c r="C4961" s="2" t="s">
        <v>13682</v>
      </c>
      <c r="D4961" s="4">
        <v>2008</v>
      </c>
      <c r="F4961" s="11">
        <f t="shared" si="77"/>
        <v>0</v>
      </c>
      <c r="G4961" s="2"/>
      <c r="H4961" s="11"/>
    </row>
    <row r="4962" spans="1:8" x14ac:dyDescent="0.25">
      <c r="A4962" s="2" t="s">
        <v>13683</v>
      </c>
      <c r="B4962" s="2" t="s">
        <v>13684</v>
      </c>
      <c r="C4962" s="2" t="s">
        <v>13685</v>
      </c>
      <c r="D4962" s="4">
        <v>902</v>
      </c>
      <c r="F4962" s="11">
        <f t="shared" si="77"/>
        <v>0</v>
      </c>
      <c r="G4962" s="2"/>
      <c r="H4962" s="11"/>
    </row>
    <row r="4963" spans="1:8" x14ac:dyDescent="0.25">
      <c r="A4963" s="2" t="s">
        <v>13686</v>
      </c>
      <c r="B4963" s="2" t="s">
        <v>13687</v>
      </c>
      <c r="C4963" s="2" t="s">
        <v>13688</v>
      </c>
      <c r="D4963" s="4">
        <v>245</v>
      </c>
      <c r="F4963" s="11">
        <f t="shared" si="77"/>
        <v>0</v>
      </c>
      <c r="G4963" s="2"/>
      <c r="H4963" s="11"/>
    </row>
    <row r="4964" spans="1:8" x14ac:dyDescent="0.25">
      <c r="A4964" s="2" t="s">
        <v>13689</v>
      </c>
      <c r="B4964" s="2" t="s">
        <v>13690</v>
      </c>
      <c r="C4964" s="2" t="s">
        <v>13691</v>
      </c>
      <c r="D4964" s="4">
        <v>3172</v>
      </c>
      <c r="F4964" s="11">
        <f t="shared" si="77"/>
        <v>0</v>
      </c>
      <c r="G4964" s="2"/>
      <c r="H4964" s="11"/>
    </row>
    <row r="4965" spans="1:8" x14ac:dyDescent="0.25">
      <c r="A4965" s="2" t="s">
        <v>13692</v>
      </c>
      <c r="B4965" s="2" t="s">
        <v>13693</v>
      </c>
      <c r="C4965" s="2" t="s">
        <v>13694</v>
      </c>
      <c r="D4965" s="4">
        <v>2456</v>
      </c>
      <c r="F4965" s="11">
        <f t="shared" si="77"/>
        <v>0</v>
      </c>
      <c r="G4965" s="2"/>
      <c r="H4965" s="11"/>
    </row>
    <row r="4966" spans="1:8" x14ac:dyDescent="0.25">
      <c r="A4966" s="2" t="s">
        <v>13695</v>
      </c>
      <c r="B4966" s="2" t="s">
        <v>13696</v>
      </c>
      <c r="C4966" s="2" t="s">
        <v>13697</v>
      </c>
      <c r="D4966" s="4">
        <v>570</v>
      </c>
      <c r="F4966" s="11">
        <f t="shared" si="77"/>
        <v>0</v>
      </c>
      <c r="G4966" s="2"/>
      <c r="H4966" s="11"/>
    </row>
    <row r="4967" spans="1:8" x14ac:dyDescent="0.25">
      <c r="A4967" s="2" t="s">
        <v>13698</v>
      </c>
      <c r="B4967" s="2" t="s">
        <v>13699</v>
      </c>
      <c r="C4967" s="2" t="s">
        <v>13700</v>
      </c>
      <c r="D4967" s="4">
        <v>1168</v>
      </c>
      <c r="F4967" s="11">
        <f t="shared" si="77"/>
        <v>0</v>
      </c>
      <c r="G4967" s="2"/>
      <c r="H4967" s="11"/>
    </row>
    <row r="4968" spans="1:8" x14ac:dyDescent="0.25">
      <c r="A4968" s="2" t="s">
        <v>13701</v>
      </c>
      <c r="B4968" s="2" t="s">
        <v>13702</v>
      </c>
      <c r="C4968" s="2" t="s">
        <v>13703</v>
      </c>
      <c r="D4968" s="4">
        <v>726</v>
      </c>
      <c r="F4968" s="11">
        <f t="shared" si="77"/>
        <v>0</v>
      </c>
      <c r="G4968" s="2"/>
      <c r="H4968" s="11"/>
    </row>
    <row r="4969" spans="1:8" x14ac:dyDescent="0.25">
      <c r="A4969" s="2" t="s">
        <v>13704</v>
      </c>
      <c r="B4969" s="2" t="s">
        <v>13705</v>
      </c>
      <c r="C4969" s="2" t="s">
        <v>13706</v>
      </c>
      <c r="D4969" s="4">
        <v>481</v>
      </c>
      <c r="F4969" s="11">
        <f t="shared" si="77"/>
        <v>0</v>
      </c>
      <c r="G4969" s="2"/>
      <c r="H4969" s="11"/>
    </row>
    <row r="4970" spans="1:8" x14ac:dyDescent="0.25">
      <c r="A4970" s="2" t="s">
        <v>13707</v>
      </c>
      <c r="B4970" s="2" t="s">
        <v>13708</v>
      </c>
      <c r="C4970" s="2" t="s">
        <v>13709</v>
      </c>
      <c r="D4970" s="4">
        <v>0</v>
      </c>
      <c r="F4970" s="11">
        <f t="shared" si="77"/>
        <v>0</v>
      </c>
      <c r="H4970" s="11"/>
    </row>
    <row r="4971" spans="1:8" x14ac:dyDescent="0.25">
      <c r="A4971" s="2" t="s">
        <v>13710</v>
      </c>
      <c r="B4971" s="2" t="s">
        <v>13711</v>
      </c>
      <c r="C4971" s="2" t="s">
        <v>13712</v>
      </c>
      <c r="D4971" s="4">
        <v>940</v>
      </c>
      <c r="F4971" s="11">
        <f t="shared" si="77"/>
        <v>0</v>
      </c>
      <c r="G4971" s="2"/>
      <c r="H4971" s="11"/>
    </row>
    <row r="4972" spans="1:8" x14ac:dyDescent="0.25">
      <c r="A4972" s="2" t="s">
        <v>13713</v>
      </c>
      <c r="B4972" s="2" t="s">
        <v>13714</v>
      </c>
      <c r="C4972" s="2" t="s">
        <v>13715</v>
      </c>
      <c r="D4972" s="4">
        <v>5898</v>
      </c>
      <c r="F4972" s="11">
        <f t="shared" si="77"/>
        <v>0</v>
      </c>
      <c r="G4972" s="2"/>
      <c r="H4972" s="11"/>
    </row>
    <row r="4973" spans="1:8" x14ac:dyDescent="0.25">
      <c r="A4973" s="2" t="s">
        <v>13716</v>
      </c>
      <c r="B4973" s="2" t="s">
        <v>13717</v>
      </c>
      <c r="C4973" s="2" t="s">
        <v>13718</v>
      </c>
      <c r="D4973" s="4">
        <v>5898</v>
      </c>
      <c r="F4973" s="11">
        <f t="shared" si="77"/>
        <v>0</v>
      </c>
      <c r="G4973" s="2"/>
      <c r="H4973" s="11"/>
    </row>
    <row r="4974" spans="1:8" x14ac:dyDescent="0.25">
      <c r="A4974" s="2" t="s">
        <v>13719</v>
      </c>
      <c r="B4974" s="2" t="s">
        <v>13720</v>
      </c>
      <c r="C4974" s="2" t="s">
        <v>13721</v>
      </c>
      <c r="D4974" s="4">
        <v>1033</v>
      </c>
      <c r="F4974" s="11">
        <f t="shared" si="77"/>
        <v>0</v>
      </c>
      <c r="G4974" s="2"/>
      <c r="H4974" s="11"/>
    </row>
    <row r="4975" spans="1:8" x14ac:dyDescent="0.25">
      <c r="A4975" s="2" t="s">
        <v>13722</v>
      </c>
      <c r="B4975" s="2" t="s">
        <v>13678</v>
      </c>
      <c r="C4975" s="2" t="s">
        <v>13723</v>
      </c>
      <c r="D4975" s="4">
        <v>397</v>
      </c>
      <c r="F4975" s="11">
        <f t="shared" si="77"/>
        <v>0</v>
      </c>
      <c r="G4975" s="2"/>
      <c r="H4975" s="11"/>
    </row>
    <row r="4976" spans="1:8" x14ac:dyDescent="0.25">
      <c r="A4976" s="2" t="s">
        <v>13724</v>
      </c>
      <c r="B4976" s="2" t="s">
        <v>13725</v>
      </c>
      <c r="C4976" s="2" t="s">
        <v>13726</v>
      </c>
      <c r="D4976" s="4">
        <v>0</v>
      </c>
      <c r="F4976" s="11">
        <f t="shared" si="77"/>
        <v>0</v>
      </c>
      <c r="H4976" s="11"/>
    </row>
    <row r="4977" spans="1:8" x14ac:dyDescent="0.25">
      <c r="A4977" s="2" t="s">
        <v>13727</v>
      </c>
      <c r="B4977" s="2" t="s">
        <v>13687</v>
      </c>
      <c r="C4977" s="2" t="s">
        <v>13728</v>
      </c>
      <c r="D4977" s="4">
        <v>0</v>
      </c>
      <c r="F4977" s="11">
        <f t="shared" si="77"/>
        <v>0</v>
      </c>
      <c r="H4977" s="11"/>
    </row>
    <row r="4978" spans="1:8" x14ac:dyDescent="0.25">
      <c r="A4978" s="2" t="s">
        <v>13729</v>
      </c>
      <c r="B4978" s="2" t="s">
        <v>13730</v>
      </c>
      <c r="C4978" s="2" t="s">
        <v>13731</v>
      </c>
      <c r="D4978" s="4">
        <v>842</v>
      </c>
      <c r="F4978" s="11">
        <f t="shared" si="77"/>
        <v>0</v>
      </c>
      <c r="G4978" s="2"/>
      <c r="H4978" s="11"/>
    </row>
    <row r="4979" spans="1:8" x14ac:dyDescent="0.25">
      <c r="A4979" s="2" t="s">
        <v>13732</v>
      </c>
      <c r="B4979" s="2" t="s">
        <v>2217</v>
      </c>
      <c r="C4979" s="2" t="s">
        <v>13733</v>
      </c>
      <c r="D4979" s="4">
        <v>0</v>
      </c>
      <c r="F4979" s="11">
        <f t="shared" si="77"/>
        <v>0</v>
      </c>
      <c r="H4979" s="11"/>
    </row>
    <row r="4980" spans="1:8" x14ac:dyDescent="0.25">
      <c r="A4980" s="2" t="s">
        <v>13734</v>
      </c>
      <c r="B4980" s="2" t="s">
        <v>13735</v>
      </c>
      <c r="C4980" s="2" t="s">
        <v>13736</v>
      </c>
      <c r="D4980" s="4">
        <v>1845</v>
      </c>
      <c r="F4980" s="11">
        <f t="shared" si="77"/>
        <v>0</v>
      </c>
      <c r="G4980" s="2"/>
      <c r="H4980" s="11"/>
    </row>
    <row r="4981" spans="1:8" x14ac:dyDescent="0.25">
      <c r="A4981" s="2" t="s">
        <v>13737</v>
      </c>
      <c r="B4981" s="2" t="s">
        <v>13738</v>
      </c>
      <c r="C4981" s="2" t="s">
        <v>13739</v>
      </c>
      <c r="D4981" s="4">
        <v>1954</v>
      </c>
      <c r="F4981" s="11">
        <f t="shared" si="77"/>
        <v>0</v>
      </c>
      <c r="G4981" s="2"/>
      <c r="H4981" s="11"/>
    </row>
    <row r="4982" spans="1:8" x14ac:dyDescent="0.25">
      <c r="A4982" s="2" t="s">
        <v>13740</v>
      </c>
      <c r="B4982" s="2" t="s">
        <v>13741</v>
      </c>
      <c r="C4982" s="2" t="s">
        <v>13742</v>
      </c>
      <c r="D4982" s="4">
        <v>0</v>
      </c>
      <c r="F4982" s="11">
        <f t="shared" si="77"/>
        <v>0</v>
      </c>
      <c r="H4982" s="11"/>
    </row>
    <row r="4983" spans="1:8" x14ac:dyDescent="0.25">
      <c r="A4983" s="2" t="s">
        <v>13743</v>
      </c>
      <c r="B4983" s="2" t="s">
        <v>13744</v>
      </c>
      <c r="C4983" s="2" t="s">
        <v>13745</v>
      </c>
      <c r="D4983" s="4">
        <v>0</v>
      </c>
      <c r="F4983" s="11">
        <f t="shared" si="77"/>
        <v>0</v>
      </c>
      <c r="H4983" s="11"/>
    </row>
    <row r="4984" spans="1:8" x14ac:dyDescent="0.25">
      <c r="A4984" s="2" t="s">
        <v>13746</v>
      </c>
      <c r="B4984" s="2" t="s">
        <v>13747</v>
      </c>
      <c r="C4984" s="2" t="s">
        <v>13748</v>
      </c>
      <c r="D4984" s="4">
        <v>1078</v>
      </c>
      <c r="F4984" s="11">
        <f t="shared" si="77"/>
        <v>0</v>
      </c>
      <c r="G4984" s="2"/>
      <c r="H4984" s="11"/>
    </row>
    <row r="4985" spans="1:8" x14ac:dyDescent="0.25">
      <c r="A4985" s="2" t="s">
        <v>13749</v>
      </c>
      <c r="B4985" s="2" t="s">
        <v>13750</v>
      </c>
      <c r="C4985" s="2" t="s">
        <v>13751</v>
      </c>
      <c r="D4985" s="4">
        <v>666</v>
      </c>
      <c r="F4985" s="11">
        <f t="shared" si="77"/>
        <v>0</v>
      </c>
      <c r="G4985" s="2"/>
      <c r="H4985" s="11"/>
    </row>
    <row r="4986" spans="1:8" x14ac:dyDescent="0.25">
      <c r="A4986" s="2" t="s">
        <v>13752</v>
      </c>
      <c r="B4986" s="2" t="s">
        <v>13687</v>
      </c>
      <c r="C4986" s="2" t="s">
        <v>13753</v>
      </c>
      <c r="D4986" s="4">
        <v>589</v>
      </c>
      <c r="F4986" s="11">
        <f t="shared" si="77"/>
        <v>0</v>
      </c>
      <c r="G4986" s="2"/>
      <c r="H4986" s="11"/>
    </row>
    <row r="4987" spans="1:8" x14ac:dyDescent="0.25">
      <c r="A4987" s="2" t="s">
        <v>13754</v>
      </c>
      <c r="B4987" s="2" t="s">
        <v>13755</v>
      </c>
      <c r="C4987" s="2" t="s">
        <v>13756</v>
      </c>
      <c r="D4987" s="4">
        <v>377</v>
      </c>
      <c r="F4987" s="11">
        <f t="shared" si="77"/>
        <v>0</v>
      </c>
      <c r="G4987" s="2"/>
      <c r="H4987" s="11"/>
    </row>
    <row r="4988" spans="1:8" x14ac:dyDescent="0.25">
      <c r="A4988" s="2" t="s">
        <v>13757</v>
      </c>
      <c r="B4988" s="2" t="s">
        <v>13758</v>
      </c>
      <c r="C4988" s="2" t="s">
        <v>13759</v>
      </c>
      <c r="D4988" s="4">
        <v>778</v>
      </c>
      <c r="F4988" s="11">
        <f t="shared" si="77"/>
        <v>0</v>
      </c>
      <c r="G4988" s="2"/>
      <c r="H4988" s="11"/>
    </row>
    <row r="4989" spans="1:8" x14ac:dyDescent="0.25">
      <c r="A4989" s="2" t="s">
        <v>13760</v>
      </c>
      <c r="B4989" s="2" t="s">
        <v>13761</v>
      </c>
      <c r="C4989" s="2" t="s">
        <v>13762</v>
      </c>
      <c r="D4989" s="4">
        <v>182</v>
      </c>
      <c r="F4989" s="11">
        <f t="shared" si="77"/>
        <v>0</v>
      </c>
      <c r="G4989" s="2"/>
      <c r="H4989" s="11"/>
    </row>
    <row r="4990" spans="1:8" x14ac:dyDescent="0.25">
      <c r="A4990" s="2" t="s">
        <v>13763</v>
      </c>
      <c r="B4990" s="2" t="s">
        <v>13761</v>
      </c>
      <c r="C4990" s="2" t="s">
        <v>13764</v>
      </c>
      <c r="D4990" s="4">
        <v>180</v>
      </c>
      <c r="F4990" s="11">
        <f t="shared" si="77"/>
        <v>0</v>
      </c>
      <c r="G4990" s="2"/>
      <c r="H4990" s="11"/>
    </row>
    <row r="4991" spans="1:8" x14ac:dyDescent="0.25">
      <c r="A4991" s="2" t="s">
        <v>13765</v>
      </c>
      <c r="B4991" s="2" t="s">
        <v>13766</v>
      </c>
      <c r="C4991" s="2" t="s">
        <v>13767</v>
      </c>
      <c r="D4991" s="4">
        <v>1356</v>
      </c>
      <c r="F4991" s="11">
        <f t="shared" si="77"/>
        <v>0</v>
      </c>
      <c r="G4991" s="2"/>
      <c r="H4991" s="11"/>
    </row>
    <row r="4992" spans="1:8" x14ac:dyDescent="0.25">
      <c r="A4992" s="2" t="s">
        <v>13768</v>
      </c>
      <c r="B4992" s="2" t="s">
        <v>13758</v>
      </c>
      <c r="C4992" s="2" t="s">
        <v>13769</v>
      </c>
      <c r="D4992" s="4">
        <v>778</v>
      </c>
      <c r="F4992" s="11">
        <f t="shared" si="77"/>
        <v>0</v>
      </c>
      <c r="G4992" s="2"/>
      <c r="H4992" s="11"/>
    </row>
    <row r="4993" spans="1:8" x14ac:dyDescent="0.25">
      <c r="A4993" s="2" t="s">
        <v>13770</v>
      </c>
      <c r="B4993" s="2" t="s">
        <v>13771</v>
      </c>
      <c r="C4993" s="2" t="s">
        <v>13772</v>
      </c>
      <c r="D4993" s="4">
        <v>248</v>
      </c>
      <c r="F4993" s="11">
        <f t="shared" si="77"/>
        <v>0</v>
      </c>
      <c r="G4993" s="2"/>
      <c r="H4993" s="11"/>
    </row>
    <row r="4994" spans="1:8" x14ac:dyDescent="0.25">
      <c r="A4994" s="2" t="s">
        <v>13773</v>
      </c>
      <c r="B4994" s="2" t="s">
        <v>13774</v>
      </c>
      <c r="C4994" s="2" t="s">
        <v>13775</v>
      </c>
      <c r="D4994" s="4">
        <v>89</v>
      </c>
      <c r="F4994" s="11">
        <f t="shared" si="77"/>
        <v>0</v>
      </c>
      <c r="G4994" s="2"/>
      <c r="H4994" s="11"/>
    </row>
    <row r="4995" spans="1:8" x14ac:dyDescent="0.25">
      <c r="A4995" s="2" t="s">
        <v>13776</v>
      </c>
      <c r="B4995" s="2" t="s">
        <v>13777</v>
      </c>
      <c r="C4995" s="2" t="s">
        <v>13778</v>
      </c>
      <c r="D4995" s="4">
        <v>911</v>
      </c>
      <c r="F4995" s="11">
        <f t="shared" si="77"/>
        <v>0</v>
      </c>
      <c r="G4995" s="2"/>
      <c r="H4995" s="11"/>
    </row>
    <row r="4996" spans="1:8" x14ac:dyDescent="0.25">
      <c r="A4996" s="2" t="s">
        <v>13779</v>
      </c>
      <c r="B4996" s="2" t="s">
        <v>13780</v>
      </c>
      <c r="C4996" s="2" t="s">
        <v>13781</v>
      </c>
      <c r="D4996" s="4">
        <v>623</v>
      </c>
      <c r="F4996" s="11">
        <f t="shared" si="77"/>
        <v>0</v>
      </c>
      <c r="G4996" s="2"/>
      <c r="H4996" s="11"/>
    </row>
    <row r="4997" spans="1:8" x14ac:dyDescent="0.25">
      <c r="A4997" s="2" t="s">
        <v>13782</v>
      </c>
      <c r="B4997" s="2" t="s">
        <v>13699</v>
      </c>
      <c r="C4997" s="2" t="s">
        <v>13783</v>
      </c>
      <c r="D4997" s="4">
        <v>1168</v>
      </c>
      <c r="F4997" s="11">
        <f t="shared" si="77"/>
        <v>0</v>
      </c>
      <c r="G4997" s="2"/>
      <c r="H4997" s="11"/>
    </row>
    <row r="4998" spans="1:8" x14ac:dyDescent="0.25">
      <c r="A4998" s="2" t="s">
        <v>13784</v>
      </c>
      <c r="B4998" s="2" t="s">
        <v>13785</v>
      </c>
      <c r="C4998" s="2" t="s">
        <v>13786</v>
      </c>
      <c r="D4998" s="4">
        <v>1002</v>
      </c>
      <c r="F4998" s="11">
        <f t="shared" si="77"/>
        <v>0</v>
      </c>
      <c r="G4998" s="2"/>
      <c r="H4998" s="11"/>
    </row>
    <row r="4999" spans="1:8" x14ac:dyDescent="0.25">
      <c r="A4999" s="2" t="s">
        <v>13787</v>
      </c>
      <c r="B4999" s="2" t="s">
        <v>13788</v>
      </c>
      <c r="C4999" s="2" t="s">
        <v>13789</v>
      </c>
      <c r="D4999" s="4">
        <v>733</v>
      </c>
      <c r="F4999" s="11">
        <f t="shared" si="77"/>
        <v>0</v>
      </c>
      <c r="G4999" s="2"/>
      <c r="H4999" s="11"/>
    </row>
    <row r="5000" spans="1:8" x14ac:dyDescent="0.25">
      <c r="A5000" s="2" t="s">
        <v>13790</v>
      </c>
      <c r="B5000" s="2" t="s">
        <v>13791</v>
      </c>
      <c r="C5000" s="2" t="s">
        <v>13792</v>
      </c>
      <c r="D5000" s="4">
        <v>1480</v>
      </c>
      <c r="F5000" s="11">
        <f t="shared" ref="F5000:F5063" si="78">D5000*E5000</f>
        <v>0</v>
      </c>
      <c r="G5000" s="2"/>
      <c r="H5000" s="11"/>
    </row>
    <row r="5001" spans="1:8" x14ac:dyDescent="0.25">
      <c r="A5001" s="2" t="s">
        <v>13793</v>
      </c>
      <c r="B5001" s="2" t="s">
        <v>13794</v>
      </c>
      <c r="C5001" s="2" t="s">
        <v>13795</v>
      </c>
      <c r="D5001" s="4">
        <v>1448</v>
      </c>
      <c r="F5001" s="11">
        <f t="shared" si="78"/>
        <v>0</v>
      </c>
      <c r="G5001" s="2"/>
      <c r="H5001" s="11"/>
    </row>
    <row r="5002" spans="1:8" x14ac:dyDescent="0.25">
      <c r="A5002" s="2" t="s">
        <v>13796</v>
      </c>
      <c r="B5002" s="2" t="s">
        <v>13797</v>
      </c>
      <c r="C5002" s="2" t="s">
        <v>13798</v>
      </c>
      <c r="D5002" s="4">
        <v>1782</v>
      </c>
      <c r="F5002" s="11">
        <f t="shared" si="78"/>
        <v>0</v>
      </c>
      <c r="G5002" s="2"/>
      <c r="H5002" s="11"/>
    </row>
    <row r="5003" spans="1:8" x14ac:dyDescent="0.25">
      <c r="A5003" s="2" t="s">
        <v>13799</v>
      </c>
      <c r="B5003" s="2" t="s">
        <v>13800</v>
      </c>
      <c r="C5003" s="2" t="s">
        <v>13801</v>
      </c>
      <c r="D5003" s="4">
        <v>1731</v>
      </c>
      <c r="F5003" s="11">
        <f t="shared" si="78"/>
        <v>0</v>
      </c>
      <c r="G5003" s="2"/>
      <c r="H5003" s="11"/>
    </row>
    <row r="5004" spans="1:8" x14ac:dyDescent="0.25">
      <c r="A5004" s="2" t="s">
        <v>13802</v>
      </c>
      <c r="B5004" s="2" t="s">
        <v>13803</v>
      </c>
      <c r="C5004" s="2" t="s">
        <v>13804</v>
      </c>
      <c r="D5004" s="4">
        <v>2560</v>
      </c>
      <c r="F5004" s="11">
        <f t="shared" si="78"/>
        <v>0</v>
      </c>
      <c r="G5004" s="2"/>
      <c r="H5004" s="11"/>
    </row>
    <row r="5005" spans="1:8" x14ac:dyDescent="0.25">
      <c r="A5005" s="2" t="s">
        <v>13805</v>
      </c>
      <c r="B5005" s="2" t="s">
        <v>13806</v>
      </c>
      <c r="C5005" s="2" t="s">
        <v>13807</v>
      </c>
      <c r="D5005" s="4">
        <v>962</v>
      </c>
      <c r="F5005" s="11">
        <f t="shared" si="78"/>
        <v>0</v>
      </c>
      <c r="G5005" s="2"/>
      <c r="H5005" s="11"/>
    </row>
    <row r="5006" spans="1:8" x14ac:dyDescent="0.25">
      <c r="A5006" s="2" t="s">
        <v>13808</v>
      </c>
      <c r="B5006" s="2" t="s">
        <v>13809</v>
      </c>
      <c r="C5006" s="2" t="s">
        <v>13810</v>
      </c>
      <c r="D5006" s="4">
        <v>2002</v>
      </c>
      <c r="F5006" s="11">
        <f t="shared" si="78"/>
        <v>0</v>
      </c>
      <c r="G5006" s="2"/>
      <c r="H5006" s="11"/>
    </row>
    <row r="5007" spans="1:8" x14ac:dyDescent="0.25">
      <c r="A5007" s="2" t="s">
        <v>13811</v>
      </c>
      <c r="B5007" s="2" t="s">
        <v>13812</v>
      </c>
      <c r="C5007" s="2" t="s">
        <v>13813</v>
      </c>
      <c r="D5007" s="4">
        <v>642</v>
      </c>
      <c r="F5007" s="11">
        <f t="shared" si="78"/>
        <v>0</v>
      </c>
      <c r="G5007" s="2"/>
      <c r="H5007" s="11"/>
    </row>
    <row r="5008" spans="1:8" x14ac:dyDescent="0.25">
      <c r="A5008" s="2" t="s">
        <v>13814</v>
      </c>
      <c r="B5008" s="2" t="s">
        <v>13815</v>
      </c>
      <c r="C5008" s="2" t="s">
        <v>13816</v>
      </c>
      <c r="D5008" s="4">
        <v>1304</v>
      </c>
      <c r="F5008" s="11">
        <f t="shared" si="78"/>
        <v>0</v>
      </c>
      <c r="G5008" s="2"/>
      <c r="H5008" s="11"/>
    </row>
    <row r="5009" spans="1:8" x14ac:dyDescent="0.25">
      <c r="A5009" s="2" t="s">
        <v>13817</v>
      </c>
      <c r="B5009" s="2" t="s">
        <v>13818</v>
      </c>
      <c r="C5009" s="2" t="s">
        <v>13819</v>
      </c>
      <c r="D5009" s="4">
        <v>2798</v>
      </c>
      <c r="F5009" s="11">
        <f t="shared" si="78"/>
        <v>0</v>
      </c>
      <c r="G5009" s="2"/>
      <c r="H5009" s="11"/>
    </row>
    <row r="5010" spans="1:8" x14ac:dyDescent="0.25">
      <c r="A5010" s="2" t="s">
        <v>13820</v>
      </c>
      <c r="B5010" s="2" t="s">
        <v>13821</v>
      </c>
      <c r="C5010" s="2" t="s">
        <v>13822</v>
      </c>
      <c r="D5010" s="4">
        <v>0</v>
      </c>
      <c r="F5010" s="11">
        <f t="shared" si="78"/>
        <v>0</v>
      </c>
      <c r="H5010" s="11"/>
    </row>
    <row r="5011" spans="1:8" x14ac:dyDescent="0.25">
      <c r="A5011" s="2" t="s">
        <v>13823</v>
      </c>
      <c r="B5011" s="2" t="s">
        <v>13824</v>
      </c>
      <c r="C5011" s="2" t="s">
        <v>13825</v>
      </c>
      <c r="D5011" s="4">
        <v>1106</v>
      </c>
      <c r="F5011" s="11">
        <f t="shared" si="78"/>
        <v>0</v>
      </c>
      <c r="G5011" s="2"/>
      <c r="H5011" s="11"/>
    </row>
    <row r="5012" spans="1:8" x14ac:dyDescent="0.25">
      <c r="A5012" s="2" t="s">
        <v>13826</v>
      </c>
      <c r="B5012" s="2" t="s">
        <v>13803</v>
      </c>
      <c r="C5012" s="2" t="s">
        <v>13827</v>
      </c>
      <c r="D5012" s="4">
        <v>2560</v>
      </c>
      <c r="F5012" s="11">
        <f t="shared" si="78"/>
        <v>0</v>
      </c>
      <c r="G5012" s="2"/>
      <c r="H5012" s="11"/>
    </row>
    <row r="5013" spans="1:8" x14ac:dyDescent="0.25">
      <c r="A5013" s="2" t="s">
        <v>13828</v>
      </c>
      <c r="B5013" s="2" t="s">
        <v>13829</v>
      </c>
      <c r="C5013" s="2" t="s">
        <v>13830</v>
      </c>
      <c r="D5013" s="4">
        <v>1731</v>
      </c>
      <c r="F5013" s="11">
        <f t="shared" si="78"/>
        <v>0</v>
      </c>
      <c r="G5013" s="2"/>
      <c r="H5013" s="11"/>
    </row>
    <row r="5014" spans="1:8" x14ac:dyDescent="0.25">
      <c r="A5014" s="2" t="s">
        <v>13831</v>
      </c>
      <c r="B5014" s="2" t="s">
        <v>13678</v>
      </c>
      <c r="C5014" s="2" t="s">
        <v>13832</v>
      </c>
      <c r="D5014" s="4">
        <v>282</v>
      </c>
      <c r="F5014" s="11">
        <f t="shared" si="78"/>
        <v>0</v>
      </c>
      <c r="G5014" s="2"/>
      <c r="H5014" s="11"/>
    </row>
    <row r="5015" spans="1:8" x14ac:dyDescent="0.25">
      <c r="A5015" s="2" t="s">
        <v>13833</v>
      </c>
      <c r="B5015" s="2" t="s">
        <v>13834</v>
      </c>
      <c r="C5015" s="2" t="s">
        <v>13835</v>
      </c>
      <c r="D5015" s="4">
        <v>2410</v>
      </c>
      <c r="F5015" s="11">
        <f t="shared" si="78"/>
        <v>0</v>
      </c>
      <c r="G5015" s="2"/>
      <c r="H5015" s="11"/>
    </row>
    <row r="5016" spans="1:8" x14ac:dyDescent="0.25">
      <c r="A5016" s="2" t="s">
        <v>13836</v>
      </c>
      <c r="B5016" s="2" t="s">
        <v>13837</v>
      </c>
      <c r="C5016" s="2" t="s">
        <v>13838</v>
      </c>
      <c r="D5016" s="4">
        <v>1413</v>
      </c>
      <c r="F5016" s="11">
        <f t="shared" si="78"/>
        <v>0</v>
      </c>
      <c r="G5016" s="2"/>
      <c r="H5016" s="11"/>
    </row>
    <row r="5017" spans="1:8" x14ac:dyDescent="0.25">
      <c r="A5017" s="2" t="s">
        <v>13839</v>
      </c>
      <c r="B5017" s="2" t="s">
        <v>13735</v>
      </c>
      <c r="C5017" s="2" t="s">
        <v>13840</v>
      </c>
      <c r="D5017" s="4">
        <v>673</v>
      </c>
      <c r="F5017" s="11">
        <f t="shared" si="78"/>
        <v>0</v>
      </c>
      <c r="G5017" s="2"/>
      <c r="H5017" s="11"/>
    </row>
    <row r="5018" spans="1:8" x14ac:dyDescent="0.25">
      <c r="A5018" s="2" t="s">
        <v>13841</v>
      </c>
      <c r="B5018" s="2" t="s">
        <v>13842</v>
      </c>
      <c r="C5018" s="2" t="s">
        <v>13843</v>
      </c>
      <c r="D5018" s="4">
        <v>1175</v>
      </c>
      <c r="F5018" s="11">
        <f t="shared" si="78"/>
        <v>0</v>
      </c>
      <c r="G5018" s="2"/>
      <c r="H5018" s="11"/>
    </row>
    <row r="5019" spans="1:8" x14ac:dyDescent="0.25">
      <c r="A5019" s="2" t="s">
        <v>13844</v>
      </c>
      <c r="B5019" s="2" t="s">
        <v>13845</v>
      </c>
      <c r="C5019" s="2" t="s">
        <v>13846</v>
      </c>
      <c r="D5019" s="4">
        <v>1731</v>
      </c>
      <c r="F5019" s="11">
        <f t="shared" si="78"/>
        <v>0</v>
      </c>
      <c r="G5019" s="2"/>
      <c r="H5019" s="11"/>
    </row>
    <row r="5020" spans="1:8" x14ac:dyDescent="0.25">
      <c r="A5020" s="2" t="s">
        <v>13847</v>
      </c>
      <c r="B5020" s="2" t="s">
        <v>13848</v>
      </c>
      <c r="C5020" s="2" t="s">
        <v>13849</v>
      </c>
      <c r="D5020" s="4">
        <v>1731</v>
      </c>
      <c r="F5020" s="11">
        <f t="shared" si="78"/>
        <v>0</v>
      </c>
      <c r="G5020" s="2"/>
      <c r="H5020" s="11"/>
    </row>
    <row r="5021" spans="1:8" x14ac:dyDescent="0.25">
      <c r="A5021" s="2" t="s">
        <v>13850</v>
      </c>
      <c r="B5021" s="2" t="s">
        <v>13851</v>
      </c>
      <c r="C5021" s="2" t="s">
        <v>13852</v>
      </c>
      <c r="D5021" s="4">
        <v>2560</v>
      </c>
      <c r="F5021" s="11">
        <f t="shared" si="78"/>
        <v>0</v>
      </c>
      <c r="G5021" s="2"/>
      <c r="H5021" s="11"/>
    </row>
    <row r="5022" spans="1:8" x14ac:dyDescent="0.25">
      <c r="A5022" s="2" t="s">
        <v>13853</v>
      </c>
      <c r="B5022" s="2" t="s">
        <v>13854</v>
      </c>
      <c r="C5022" s="2" t="s">
        <v>13855</v>
      </c>
      <c r="D5022" s="4">
        <v>893</v>
      </c>
      <c r="F5022" s="11">
        <f t="shared" si="78"/>
        <v>0</v>
      </c>
      <c r="G5022" s="2"/>
      <c r="H5022" s="11"/>
    </row>
    <row r="5023" spans="1:8" x14ac:dyDescent="0.25">
      <c r="A5023" s="2" t="s">
        <v>13856</v>
      </c>
      <c r="B5023" s="2" t="s">
        <v>13857</v>
      </c>
      <c r="C5023" s="2" t="s">
        <v>13858</v>
      </c>
      <c r="D5023" s="4">
        <v>508</v>
      </c>
      <c r="F5023" s="11">
        <f t="shared" si="78"/>
        <v>0</v>
      </c>
      <c r="G5023" s="2"/>
      <c r="H5023" s="11"/>
    </row>
    <row r="5024" spans="1:8" x14ac:dyDescent="0.25">
      <c r="A5024" s="2" t="s">
        <v>13859</v>
      </c>
      <c r="B5024" s="2" t="s">
        <v>13860</v>
      </c>
      <c r="C5024" s="2" t="s">
        <v>13861</v>
      </c>
      <c r="D5024" s="4">
        <v>923</v>
      </c>
      <c r="F5024" s="11">
        <f t="shared" si="78"/>
        <v>0</v>
      </c>
      <c r="G5024" s="2"/>
      <c r="H5024" s="11"/>
    </row>
    <row r="5025" spans="1:8" x14ac:dyDescent="0.25">
      <c r="A5025" s="2" t="s">
        <v>13862</v>
      </c>
      <c r="B5025" s="2" t="s">
        <v>13863</v>
      </c>
      <c r="C5025" s="2" t="s">
        <v>13864</v>
      </c>
      <c r="D5025" s="4">
        <v>0</v>
      </c>
      <c r="F5025" s="11">
        <f t="shared" si="78"/>
        <v>0</v>
      </c>
      <c r="H5025" s="11"/>
    </row>
    <row r="5026" spans="1:8" x14ac:dyDescent="0.25">
      <c r="A5026" s="2" t="s">
        <v>13866</v>
      </c>
      <c r="B5026" s="2" t="s">
        <v>13867</v>
      </c>
      <c r="C5026" s="2" t="s">
        <v>13868</v>
      </c>
      <c r="D5026" s="4">
        <v>2517</v>
      </c>
      <c r="F5026" s="11">
        <f t="shared" si="78"/>
        <v>0</v>
      </c>
      <c r="G5026" s="2"/>
      <c r="H5026" s="11"/>
    </row>
    <row r="5027" spans="1:8" x14ac:dyDescent="0.25">
      <c r="A5027" s="2" t="s">
        <v>13869</v>
      </c>
      <c r="B5027" s="2" t="s">
        <v>13870</v>
      </c>
      <c r="C5027" s="2" t="s">
        <v>13871</v>
      </c>
      <c r="D5027" s="4">
        <v>2517</v>
      </c>
      <c r="F5027" s="11">
        <f t="shared" si="78"/>
        <v>0</v>
      </c>
      <c r="G5027" s="2"/>
      <c r="H5027" s="11"/>
    </row>
    <row r="5028" spans="1:8" x14ac:dyDescent="0.25">
      <c r="A5028" s="2" t="s">
        <v>13872</v>
      </c>
      <c r="B5028" s="2" t="s">
        <v>13873</v>
      </c>
      <c r="C5028" s="2" t="s">
        <v>13874</v>
      </c>
      <c r="D5028" s="4">
        <v>2616</v>
      </c>
      <c r="F5028" s="11">
        <f t="shared" si="78"/>
        <v>0</v>
      </c>
      <c r="G5028" s="2"/>
      <c r="H5028" s="11"/>
    </row>
    <row r="5029" spans="1:8" x14ac:dyDescent="0.25">
      <c r="A5029" s="2" t="s">
        <v>13875</v>
      </c>
      <c r="B5029" s="2" t="s">
        <v>13876</v>
      </c>
      <c r="C5029" s="2" t="s">
        <v>13877</v>
      </c>
      <c r="D5029" s="4">
        <v>2561</v>
      </c>
      <c r="F5029" s="11">
        <f t="shared" si="78"/>
        <v>0</v>
      </c>
      <c r="G5029" s="2"/>
      <c r="H5029" s="11"/>
    </row>
    <row r="5030" spans="1:8" x14ac:dyDescent="0.25">
      <c r="A5030" s="2" t="s">
        <v>13878</v>
      </c>
      <c r="B5030" s="2" t="s">
        <v>13879</v>
      </c>
      <c r="C5030" s="2" t="s">
        <v>13880</v>
      </c>
      <c r="D5030" s="4">
        <v>2517</v>
      </c>
      <c r="F5030" s="11">
        <f t="shared" si="78"/>
        <v>0</v>
      </c>
      <c r="G5030" s="2"/>
      <c r="H5030" s="11"/>
    </row>
    <row r="5031" spans="1:8" x14ac:dyDescent="0.25">
      <c r="A5031" s="2" t="s">
        <v>13881</v>
      </c>
      <c r="B5031" s="2" t="s">
        <v>13882</v>
      </c>
      <c r="C5031" s="2" t="s">
        <v>13883</v>
      </c>
      <c r="D5031" s="4">
        <v>1448</v>
      </c>
      <c r="F5031" s="11">
        <f t="shared" si="78"/>
        <v>0</v>
      </c>
      <c r="G5031" s="2"/>
      <c r="H5031" s="11"/>
    </row>
    <row r="5032" spans="1:8" x14ac:dyDescent="0.25">
      <c r="A5032" s="2" t="s">
        <v>13884</v>
      </c>
      <c r="B5032" s="2" t="s">
        <v>13885</v>
      </c>
      <c r="C5032" s="2" t="s">
        <v>13886</v>
      </c>
      <c r="D5032" s="4">
        <v>426</v>
      </c>
      <c r="F5032" s="11">
        <f t="shared" si="78"/>
        <v>0</v>
      </c>
      <c r="G5032" s="2"/>
      <c r="H5032" s="11"/>
    </row>
    <row r="5033" spans="1:8" x14ac:dyDescent="0.25">
      <c r="A5033" s="2" t="s">
        <v>13887</v>
      </c>
      <c r="B5033" s="2" t="s">
        <v>13705</v>
      </c>
      <c r="C5033" s="2" t="s">
        <v>13888</v>
      </c>
      <c r="D5033" s="4">
        <v>481</v>
      </c>
      <c r="F5033" s="11">
        <f t="shared" si="78"/>
        <v>0</v>
      </c>
      <c r="G5033" s="2"/>
      <c r="H5033" s="11"/>
    </row>
    <row r="5034" spans="1:8" x14ac:dyDescent="0.25">
      <c r="A5034" s="2" t="s">
        <v>13889</v>
      </c>
      <c r="B5034" s="2" t="s">
        <v>13851</v>
      </c>
      <c r="C5034" s="2" t="s">
        <v>13890</v>
      </c>
      <c r="D5034" s="4">
        <v>2560</v>
      </c>
      <c r="F5034" s="11">
        <f t="shared" si="78"/>
        <v>0</v>
      </c>
      <c r="G5034" s="2"/>
      <c r="H5034" s="11"/>
    </row>
    <row r="5035" spans="1:8" x14ac:dyDescent="0.25">
      <c r="A5035" s="2" t="s">
        <v>13891</v>
      </c>
      <c r="B5035" s="2" t="s">
        <v>13892</v>
      </c>
      <c r="C5035" s="2" t="s">
        <v>13893</v>
      </c>
      <c r="D5035" s="4">
        <v>1731</v>
      </c>
      <c r="F5035" s="11">
        <f t="shared" si="78"/>
        <v>0</v>
      </c>
      <c r="G5035" s="2"/>
      <c r="H5035" s="11"/>
    </row>
    <row r="5036" spans="1:8" x14ac:dyDescent="0.25">
      <c r="A5036" s="2" t="s">
        <v>13894</v>
      </c>
      <c r="B5036" s="2" t="s">
        <v>13803</v>
      </c>
      <c r="C5036" s="2" t="s">
        <v>13895</v>
      </c>
      <c r="D5036" s="4">
        <v>2560</v>
      </c>
      <c r="F5036" s="11">
        <f t="shared" si="78"/>
        <v>0</v>
      </c>
      <c r="G5036" s="2"/>
      <c r="H5036" s="11"/>
    </row>
    <row r="5037" spans="1:8" x14ac:dyDescent="0.25">
      <c r="A5037" s="2" t="s">
        <v>13896</v>
      </c>
      <c r="B5037" s="2" t="s">
        <v>13897</v>
      </c>
      <c r="C5037" s="2" t="s">
        <v>13898</v>
      </c>
      <c r="D5037" s="4">
        <v>1210</v>
      </c>
      <c r="F5037" s="11">
        <f t="shared" si="78"/>
        <v>0</v>
      </c>
      <c r="G5037" s="2"/>
      <c r="H5037" s="11"/>
    </row>
    <row r="5038" spans="1:8" x14ac:dyDescent="0.25">
      <c r="A5038" s="2" t="s">
        <v>13899</v>
      </c>
      <c r="B5038" s="2" t="s">
        <v>13900</v>
      </c>
      <c r="C5038" s="2" t="s">
        <v>13901</v>
      </c>
      <c r="D5038" s="4">
        <v>1201</v>
      </c>
      <c r="F5038" s="11">
        <f t="shared" si="78"/>
        <v>0</v>
      </c>
      <c r="G5038" s="2"/>
      <c r="H5038" s="11"/>
    </row>
    <row r="5039" spans="1:8" x14ac:dyDescent="0.25">
      <c r="A5039" s="2" t="s">
        <v>13902</v>
      </c>
      <c r="B5039" s="2" t="s">
        <v>13903</v>
      </c>
      <c r="C5039" s="2" t="s">
        <v>13904</v>
      </c>
      <c r="D5039" s="4">
        <v>2560</v>
      </c>
      <c r="F5039" s="11">
        <f t="shared" si="78"/>
        <v>0</v>
      </c>
      <c r="G5039" s="2"/>
      <c r="H5039" s="11"/>
    </row>
    <row r="5040" spans="1:8" x14ac:dyDescent="0.25">
      <c r="A5040" s="2" t="s">
        <v>13905</v>
      </c>
      <c r="B5040" s="2" t="s">
        <v>13906</v>
      </c>
      <c r="C5040" s="2" t="s">
        <v>13907</v>
      </c>
      <c r="D5040" s="4">
        <v>336</v>
      </c>
      <c r="F5040" s="11">
        <f t="shared" si="78"/>
        <v>0</v>
      </c>
      <c r="G5040" s="2"/>
      <c r="H5040" s="11"/>
    </row>
    <row r="5041" spans="1:8" x14ac:dyDescent="0.25">
      <c r="A5041" s="2" t="s">
        <v>13908</v>
      </c>
      <c r="B5041" s="2" t="s">
        <v>13681</v>
      </c>
      <c r="C5041" s="2" t="s">
        <v>13909</v>
      </c>
      <c r="D5041" s="4">
        <v>2008</v>
      </c>
      <c r="F5041" s="11">
        <f t="shared" si="78"/>
        <v>0</v>
      </c>
      <c r="G5041" s="2"/>
      <c r="H5041" s="11"/>
    </row>
    <row r="5042" spans="1:8" x14ac:dyDescent="0.25">
      <c r="A5042" s="2" t="s">
        <v>13910</v>
      </c>
      <c r="B5042" s="2" t="s">
        <v>13911</v>
      </c>
      <c r="C5042" s="2" t="s">
        <v>13912</v>
      </c>
      <c r="D5042" s="4">
        <v>2560</v>
      </c>
      <c r="F5042" s="11">
        <f t="shared" si="78"/>
        <v>0</v>
      </c>
      <c r="G5042" s="2"/>
      <c r="H5042" s="11"/>
    </row>
    <row r="5043" spans="1:8" x14ac:dyDescent="0.25">
      <c r="A5043" s="2" t="s">
        <v>13913</v>
      </c>
      <c r="B5043" s="2" t="s">
        <v>13914</v>
      </c>
      <c r="C5043" s="2" t="s">
        <v>13915</v>
      </c>
      <c r="D5043" s="4">
        <v>1948</v>
      </c>
      <c r="F5043" s="11">
        <f t="shared" si="78"/>
        <v>0</v>
      </c>
      <c r="G5043" s="2"/>
      <c r="H5043" s="11"/>
    </row>
    <row r="5044" spans="1:8" x14ac:dyDescent="0.25">
      <c r="A5044" s="2" t="s">
        <v>13916</v>
      </c>
      <c r="B5044" s="2" t="s">
        <v>13917</v>
      </c>
      <c r="C5044" s="2" t="s">
        <v>13918</v>
      </c>
      <c r="D5044" s="4">
        <v>816</v>
      </c>
      <c r="F5044" s="11">
        <f t="shared" si="78"/>
        <v>0</v>
      </c>
      <c r="G5044" s="2"/>
      <c r="H5044" s="11"/>
    </row>
    <row r="5045" spans="1:8" x14ac:dyDescent="0.25">
      <c r="A5045" s="2" t="s">
        <v>13919</v>
      </c>
      <c r="B5045" s="2" t="s">
        <v>13920</v>
      </c>
      <c r="C5045" s="2" t="s">
        <v>13921</v>
      </c>
      <c r="D5045" s="4">
        <v>899</v>
      </c>
      <c r="F5045" s="11">
        <f t="shared" si="78"/>
        <v>0</v>
      </c>
      <c r="G5045" s="2"/>
      <c r="H5045" s="11"/>
    </row>
    <row r="5046" spans="1:8" x14ac:dyDescent="0.25">
      <c r="A5046" s="2" t="s">
        <v>13922</v>
      </c>
      <c r="B5046" s="2" t="s">
        <v>13923</v>
      </c>
      <c r="C5046" s="2" t="s">
        <v>13924</v>
      </c>
      <c r="D5046" s="4">
        <v>2910</v>
      </c>
      <c r="F5046" s="11">
        <f t="shared" si="78"/>
        <v>0</v>
      </c>
      <c r="G5046" s="2"/>
      <c r="H5046" s="11"/>
    </row>
    <row r="5047" spans="1:8" x14ac:dyDescent="0.25">
      <c r="A5047" s="2" t="s">
        <v>13925</v>
      </c>
      <c r="B5047" s="2" t="s">
        <v>13926</v>
      </c>
      <c r="C5047" s="2" t="s">
        <v>13927</v>
      </c>
      <c r="D5047" s="4">
        <v>481</v>
      </c>
      <c r="F5047" s="11">
        <f t="shared" si="78"/>
        <v>0</v>
      </c>
      <c r="G5047" s="2"/>
      <c r="H5047" s="11"/>
    </row>
    <row r="5048" spans="1:8" x14ac:dyDescent="0.25">
      <c r="A5048" s="2" t="s">
        <v>13928</v>
      </c>
      <c r="B5048" s="2" t="s">
        <v>13929</v>
      </c>
      <c r="C5048" s="2" t="s">
        <v>13930</v>
      </c>
      <c r="D5048" s="4">
        <v>1782</v>
      </c>
      <c r="F5048" s="11">
        <f t="shared" si="78"/>
        <v>0</v>
      </c>
      <c r="G5048" s="2"/>
      <c r="H5048" s="11"/>
    </row>
    <row r="5049" spans="1:8" x14ac:dyDescent="0.25">
      <c r="A5049" s="2" t="s">
        <v>13932</v>
      </c>
      <c r="B5049" s="2" t="s">
        <v>13851</v>
      </c>
      <c r="C5049" s="2" t="s">
        <v>13933</v>
      </c>
      <c r="D5049" s="4">
        <v>2560</v>
      </c>
      <c r="F5049" s="11">
        <f t="shared" si="78"/>
        <v>0</v>
      </c>
      <c r="G5049" s="2"/>
      <c r="H5049" s="11"/>
    </row>
    <row r="5050" spans="1:8" x14ac:dyDescent="0.25">
      <c r="A5050" s="2" t="s">
        <v>13934</v>
      </c>
      <c r="B5050" s="2" t="s">
        <v>13678</v>
      </c>
      <c r="C5050" s="2" t="s">
        <v>13935</v>
      </c>
      <c r="D5050" s="4">
        <v>413</v>
      </c>
      <c r="F5050" s="11">
        <f t="shared" si="78"/>
        <v>0</v>
      </c>
      <c r="G5050" s="2"/>
      <c r="H5050" s="11"/>
    </row>
    <row r="5051" spans="1:8" x14ac:dyDescent="0.25">
      <c r="A5051" s="2" t="s">
        <v>13936</v>
      </c>
      <c r="B5051" s="2" t="s">
        <v>13937</v>
      </c>
      <c r="C5051" s="2" t="s">
        <v>13938</v>
      </c>
      <c r="D5051" s="4">
        <v>2450</v>
      </c>
      <c r="F5051" s="11">
        <f t="shared" si="78"/>
        <v>0</v>
      </c>
      <c r="G5051" s="2"/>
      <c r="H5051" s="11"/>
    </row>
    <row r="5052" spans="1:8" x14ac:dyDescent="0.25">
      <c r="A5052" s="2" t="s">
        <v>13939</v>
      </c>
      <c r="B5052" s="2" t="s">
        <v>13940</v>
      </c>
      <c r="C5052" s="2" t="s">
        <v>13941</v>
      </c>
      <c r="D5052" s="4">
        <v>1746</v>
      </c>
      <c r="F5052" s="11">
        <f t="shared" si="78"/>
        <v>0</v>
      </c>
      <c r="G5052" s="2"/>
      <c r="H5052" s="11"/>
    </row>
    <row r="5053" spans="1:8" x14ac:dyDescent="0.25">
      <c r="A5053" s="2" t="s">
        <v>13942</v>
      </c>
      <c r="B5053" s="2" t="s">
        <v>13943</v>
      </c>
      <c r="C5053" s="2" t="s">
        <v>13944</v>
      </c>
      <c r="D5053" s="4">
        <v>1128</v>
      </c>
      <c r="F5053" s="11">
        <f t="shared" si="78"/>
        <v>0</v>
      </c>
      <c r="G5053" s="2"/>
      <c r="H5053" s="11"/>
    </row>
    <row r="5054" spans="1:8" x14ac:dyDescent="0.25">
      <c r="A5054" s="2" t="s">
        <v>13945</v>
      </c>
      <c r="B5054" s="2" t="s">
        <v>13803</v>
      </c>
      <c r="C5054" s="2" t="s">
        <v>13946</v>
      </c>
      <c r="D5054" s="4">
        <v>2560</v>
      </c>
      <c r="F5054" s="11">
        <f t="shared" si="78"/>
        <v>0</v>
      </c>
      <c r="G5054" s="2"/>
      <c r="H5054" s="11"/>
    </row>
    <row r="5055" spans="1:8" x14ac:dyDescent="0.25">
      <c r="A5055" s="2" t="s">
        <v>13947</v>
      </c>
      <c r="B5055" s="2" t="s">
        <v>13681</v>
      </c>
      <c r="C5055" s="2" t="s">
        <v>13948</v>
      </c>
      <c r="D5055" s="4">
        <v>2630</v>
      </c>
      <c r="F5055" s="11">
        <f t="shared" si="78"/>
        <v>0</v>
      </c>
      <c r="G5055" s="2"/>
      <c r="H5055" s="11"/>
    </row>
    <row r="5056" spans="1:8" x14ac:dyDescent="0.25">
      <c r="A5056" s="2" t="s">
        <v>13949</v>
      </c>
      <c r="B5056" s="2" t="s">
        <v>13950</v>
      </c>
      <c r="C5056" s="2" t="s">
        <v>13951</v>
      </c>
      <c r="D5056" s="4">
        <v>2517</v>
      </c>
      <c r="F5056" s="11">
        <f t="shared" si="78"/>
        <v>0</v>
      </c>
      <c r="G5056" s="2"/>
      <c r="H5056" s="11"/>
    </row>
    <row r="5057" spans="1:8" x14ac:dyDescent="0.25">
      <c r="A5057" s="2" t="s">
        <v>13952</v>
      </c>
      <c r="B5057" s="2" t="s">
        <v>13953</v>
      </c>
      <c r="C5057" s="2" t="s">
        <v>13954</v>
      </c>
      <c r="D5057" s="4">
        <v>3710</v>
      </c>
      <c r="F5057" s="11">
        <f t="shared" si="78"/>
        <v>0</v>
      </c>
      <c r="G5057" s="2"/>
      <c r="H5057" s="11"/>
    </row>
    <row r="5058" spans="1:8" x14ac:dyDescent="0.25">
      <c r="A5058" s="2" t="s">
        <v>13955</v>
      </c>
      <c r="B5058" s="2" t="s">
        <v>13956</v>
      </c>
      <c r="C5058" s="2" t="s">
        <v>13957</v>
      </c>
      <c r="D5058" s="4">
        <v>1782</v>
      </c>
      <c r="F5058" s="11">
        <f t="shared" si="78"/>
        <v>0</v>
      </c>
      <c r="G5058" s="2"/>
      <c r="H5058" s="11"/>
    </row>
    <row r="5059" spans="1:8" x14ac:dyDescent="0.25">
      <c r="A5059" s="2" t="s">
        <v>13958</v>
      </c>
      <c r="B5059" s="2" t="s">
        <v>13803</v>
      </c>
      <c r="C5059" s="2" t="s">
        <v>13959</v>
      </c>
      <c r="D5059" s="4">
        <v>2560</v>
      </c>
      <c r="F5059" s="11">
        <f t="shared" si="78"/>
        <v>0</v>
      </c>
      <c r="G5059" s="2"/>
      <c r="H5059" s="11"/>
    </row>
    <row r="5060" spans="1:8" x14ac:dyDescent="0.25">
      <c r="A5060" s="2" t="s">
        <v>13960</v>
      </c>
      <c r="B5060" s="2" t="s">
        <v>13961</v>
      </c>
      <c r="C5060" s="2" t="s">
        <v>13962</v>
      </c>
      <c r="D5060" s="4">
        <v>1616</v>
      </c>
      <c r="F5060" s="11">
        <f t="shared" si="78"/>
        <v>0</v>
      </c>
      <c r="G5060" s="2"/>
      <c r="H5060" s="11"/>
    </row>
    <row r="5061" spans="1:8" x14ac:dyDescent="0.25">
      <c r="A5061" s="2" t="s">
        <v>13963</v>
      </c>
      <c r="B5061" s="2" t="s">
        <v>13690</v>
      </c>
      <c r="C5061" s="2" t="s">
        <v>13964</v>
      </c>
      <c r="D5061" s="4">
        <v>3821</v>
      </c>
      <c r="F5061" s="11">
        <f t="shared" si="78"/>
        <v>0</v>
      </c>
      <c r="G5061" s="2"/>
      <c r="H5061" s="11"/>
    </row>
    <row r="5062" spans="1:8" x14ac:dyDescent="0.25">
      <c r="A5062" s="2" t="s">
        <v>13965</v>
      </c>
      <c r="B5062" s="2" t="s">
        <v>13966</v>
      </c>
      <c r="C5062" s="2" t="s">
        <v>13967</v>
      </c>
      <c r="D5062" s="4">
        <v>962</v>
      </c>
      <c r="F5062" s="11">
        <f t="shared" si="78"/>
        <v>0</v>
      </c>
      <c r="G5062" s="2"/>
      <c r="H5062" s="11"/>
    </row>
    <row r="5063" spans="1:8" x14ac:dyDescent="0.25">
      <c r="A5063" s="2" t="s">
        <v>13968</v>
      </c>
      <c r="B5063" s="2" t="s">
        <v>13969</v>
      </c>
      <c r="C5063" s="2" t="s">
        <v>13970</v>
      </c>
      <c r="D5063" s="4">
        <v>2659</v>
      </c>
      <c r="F5063" s="11">
        <f t="shared" si="78"/>
        <v>0</v>
      </c>
      <c r="G5063" s="2"/>
      <c r="H5063" s="11"/>
    </row>
    <row r="5064" spans="1:8" x14ac:dyDescent="0.25">
      <c r="A5064" s="2" t="s">
        <v>13971</v>
      </c>
      <c r="B5064" s="2" t="s">
        <v>13920</v>
      </c>
      <c r="C5064" s="2" t="s">
        <v>13972</v>
      </c>
      <c r="D5064" s="4">
        <v>899</v>
      </c>
      <c r="F5064" s="11">
        <f t="shared" ref="F5064:F5127" si="79">D5064*E5064</f>
        <v>0</v>
      </c>
      <c r="G5064" s="2"/>
      <c r="H5064" s="11"/>
    </row>
    <row r="5065" spans="1:8" x14ac:dyDescent="0.25">
      <c r="A5065" s="2" t="s">
        <v>13973</v>
      </c>
      <c r="B5065" s="2" t="s">
        <v>13974</v>
      </c>
      <c r="C5065" s="2" t="s">
        <v>13975</v>
      </c>
      <c r="D5065" s="4">
        <v>1356</v>
      </c>
      <c r="F5065" s="11">
        <f t="shared" si="79"/>
        <v>0</v>
      </c>
      <c r="G5065" s="2"/>
      <c r="H5065" s="11"/>
    </row>
    <row r="5066" spans="1:8" x14ac:dyDescent="0.25">
      <c r="A5066" s="2" t="s">
        <v>13976</v>
      </c>
      <c r="B5066" s="2" t="s">
        <v>13977</v>
      </c>
      <c r="C5066" s="2" t="s">
        <v>13978</v>
      </c>
      <c r="D5066" s="4">
        <v>911</v>
      </c>
      <c r="F5066" s="11">
        <f t="shared" si="79"/>
        <v>0</v>
      </c>
      <c r="G5066" s="2"/>
      <c r="H5066" s="11"/>
    </row>
    <row r="5067" spans="1:8" x14ac:dyDescent="0.25">
      <c r="A5067" s="2" t="s">
        <v>13979</v>
      </c>
      <c r="B5067" s="2" t="s">
        <v>13851</v>
      </c>
      <c r="C5067" s="2" t="s">
        <v>13980</v>
      </c>
      <c r="D5067" s="4">
        <v>2560</v>
      </c>
      <c r="F5067" s="11">
        <f t="shared" si="79"/>
        <v>0</v>
      </c>
      <c r="G5067" s="2"/>
      <c r="H5067" s="11"/>
    </row>
    <row r="5068" spans="1:8" x14ac:dyDescent="0.25">
      <c r="A5068" s="2" t="s">
        <v>13981</v>
      </c>
      <c r="B5068" s="2" t="s">
        <v>13982</v>
      </c>
      <c r="C5068" s="2" t="s">
        <v>13983</v>
      </c>
      <c r="D5068" s="4">
        <v>1954</v>
      </c>
      <c r="F5068" s="11">
        <f t="shared" si="79"/>
        <v>0</v>
      </c>
      <c r="G5068" s="2"/>
      <c r="H5068" s="11"/>
    </row>
    <row r="5069" spans="1:8" x14ac:dyDescent="0.25">
      <c r="A5069" s="2" t="s">
        <v>13984</v>
      </c>
      <c r="B5069" s="2" t="s">
        <v>13985</v>
      </c>
      <c r="C5069" s="2" t="s">
        <v>13986</v>
      </c>
      <c r="D5069" s="4">
        <v>368</v>
      </c>
      <c r="F5069" s="11">
        <f t="shared" si="79"/>
        <v>0</v>
      </c>
      <c r="G5069" s="2"/>
      <c r="H5069" s="11"/>
    </row>
    <row r="5070" spans="1:8" x14ac:dyDescent="0.25">
      <c r="A5070" s="2" t="s">
        <v>13987</v>
      </c>
      <c r="B5070" s="2" t="s">
        <v>13988</v>
      </c>
      <c r="C5070" s="2" t="s">
        <v>13989</v>
      </c>
      <c r="D5070" s="4">
        <v>0</v>
      </c>
      <c r="F5070" s="11">
        <f t="shared" si="79"/>
        <v>0</v>
      </c>
      <c r="H5070" s="11"/>
    </row>
    <row r="5071" spans="1:8" x14ac:dyDescent="0.25">
      <c r="A5071" s="2" t="s">
        <v>13990</v>
      </c>
      <c r="B5071" s="2" t="s">
        <v>13851</v>
      </c>
      <c r="C5071" s="2" t="s">
        <v>13991</v>
      </c>
      <c r="D5071" s="4">
        <v>2560</v>
      </c>
      <c r="F5071" s="11">
        <f t="shared" si="79"/>
        <v>0</v>
      </c>
      <c r="G5071" s="2"/>
      <c r="H5071" s="11"/>
    </row>
    <row r="5072" spans="1:8" x14ac:dyDescent="0.25">
      <c r="A5072" s="2" t="s">
        <v>13992</v>
      </c>
      <c r="B5072" s="2" t="s">
        <v>13937</v>
      </c>
      <c r="C5072" s="2" t="s">
        <v>13993</v>
      </c>
      <c r="D5072" s="4">
        <v>2916</v>
      </c>
      <c r="F5072" s="11">
        <f t="shared" si="79"/>
        <v>0</v>
      </c>
      <c r="G5072" s="2"/>
      <c r="H5072" s="11"/>
    </row>
    <row r="5073" spans="1:8" x14ac:dyDescent="0.25">
      <c r="A5073" s="2" t="s">
        <v>13994</v>
      </c>
      <c r="B5073" s="2" t="s">
        <v>13678</v>
      </c>
      <c r="C5073" s="2" t="s">
        <v>13995</v>
      </c>
      <c r="D5073" s="4">
        <v>397</v>
      </c>
      <c r="F5073" s="11">
        <f t="shared" si="79"/>
        <v>0</v>
      </c>
      <c r="G5073" s="2"/>
      <c r="H5073" s="11"/>
    </row>
    <row r="5074" spans="1:8" x14ac:dyDescent="0.25">
      <c r="A5074" s="2" t="s">
        <v>13996</v>
      </c>
      <c r="B5074" s="2" t="s">
        <v>13678</v>
      </c>
      <c r="C5074" s="2" t="s">
        <v>13997</v>
      </c>
      <c r="D5074" s="4">
        <v>397</v>
      </c>
      <c r="F5074" s="11">
        <f t="shared" si="79"/>
        <v>0</v>
      </c>
      <c r="G5074" s="2"/>
      <c r="H5074" s="11"/>
    </row>
    <row r="5075" spans="1:8" x14ac:dyDescent="0.25">
      <c r="A5075" s="2" t="s">
        <v>13998</v>
      </c>
      <c r="B5075" s="2" t="s">
        <v>13999</v>
      </c>
      <c r="C5075" s="2" t="s">
        <v>14000</v>
      </c>
      <c r="D5075" s="4">
        <v>673</v>
      </c>
      <c r="F5075" s="11">
        <f t="shared" si="79"/>
        <v>0</v>
      </c>
      <c r="G5075" s="2"/>
      <c r="H5075" s="11"/>
    </row>
    <row r="5076" spans="1:8" x14ac:dyDescent="0.25">
      <c r="A5076" s="2" t="s">
        <v>14001</v>
      </c>
      <c r="B5076" s="2" t="s">
        <v>13937</v>
      </c>
      <c r="C5076" s="2" t="s">
        <v>14002</v>
      </c>
      <c r="D5076" s="4">
        <v>2916</v>
      </c>
      <c r="F5076" s="11">
        <f t="shared" si="79"/>
        <v>0</v>
      </c>
      <c r="G5076" s="2"/>
      <c r="H5076" s="11"/>
    </row>
    <row r="5077" spans="1:8" x14ac:dyDescent="0.25">
      <c r="A5077" s="2" t="s">
        <v>14003</v>
      </c>
      <c r="B5077" s="2" t="s">
        <v>14004</v>
      </c>
      <c r="C5077" s="2" t="s">
        <v>14005</v>
      </c>
      <c r="D5077" s="4">
        <v>637</v>
      </c>
      <c r="F5077" s="11">
        <f t="shared" si="79"/>
        <v>0</v>
      </c>
      <c r="G5077" s="2"/>
      <c r="H5077" s="11"/>
    </row>
    <row r="5078" spans="1:8" x14ac:dyDescent="0.25">
      <c r="A5078" s="2" t="s">
        <v>14006</v>
      </c>
      <c r="B5078" s="2" t="s">
        <v>14007</v>
      </c>
      <c r="C5078" s="2" t="s">
        <v>14008</v>
      </c>
      <c r="D5078" s="4">
        <v>962</v>
      </c>
      <c r="F5078" s="11">
        <f t="shared" si="79"/>
        <v>0</v>
      </c>
      <c r="G5078" s="2"/>
      <c r="H5078" s="11"/>
    </row>
    <row r="5079" spans="1:8" x14ac:dyDescent="0.25">
      <c r="A5079" s="2" t="s">
        <v>14009</v>
      </c>
      <c r="B5079" s="2" t="s">
        <v>14010</v>
      </c>
      <c r="C5079" s="2" t="s">
        <v>14011</v>
      </c>
      <c r="D5079" s="4">
        <v>377</v>
      </c>
      <c r="F5079" s="11">
        <f t="shared" si="79"/>
        <v>0</v>
      </c>
      <c r="G5079" s="2"/>
      <c r="H5079" s="11"/>
    </row>
    <row r="5080" spans="1:8" x14ac:dyDescent="0.25">
      <c r="A5080" s="2" t="s">
        <v>14012</v>
      </c>
      <c r="B5080" s="2" t="s">
        <v>14013</v>
      </c>
      <c r="C5080" s="2" t="s">
        <v>14014</v>
      </c>
      <c r="D5080" s="4">
        <v>282</v>
      </c>
      <c r="F5080" s="11">
        <f t="shared" si="79"/>
        <v>0</v>
      </c>
      <c r="G5080" s="2"/>
      <c r="H5080" s="11"/>
    </row>
    <row r="5081" spans="1:8" x14ac:dyDescent="0.25">
      <c r="A5081" s="2" t="s">
        <v>14015</v>
      </c>
      <c r="B5081" s="2" t="s">
        <v>14016</v>
      </c>
      <c r="C5081" s="2" t="s">
        <v>14017</v>
      </c>
      <c r="D5081" s="4">
        <v>1289</v>
      </c>
      <c r="F5081" s="11">
        <f t="shared" si="79"/>
        <v>0</v>
      </c>
      <c r="G5081" s="2"/>
      <c r="H5081" s="11"/>
    </row>
    <row r="5082" spans="1:8" x14ac:dyDescent="0.25">
      <c r="A5082" s="2" t="s">
        <v>14018</v>
      </c>
      <c r="B5082" s="2" t="s">
        <v>13690</v>
      </c>
      <c r="C5082" s="2" t="s">
        <v>14019</v>
      </c>
      <c r="D5082" s="4">
        <v>3172</v>
      </c>
      <c r="F5082" s="11">
        <f t="shared" si="79"/>
        <v>0</v>
      </c>
      <c r="G5082" s="2"/>
      <c r="H5082" s="11"/>
    </row>
    <row r="5083" spans="1:8" x14ac:dyDescent="0.25">
      <c r="A5083" s="2" t="s">
        <v>14020</v>
      </c>
      <c r="B5083" s="2" t="s">
        <v>14021</v>
      </c>
      <c r="C5083" s="2" t="s">
        <v>14022</v>
      </c>
      <c r="D5083" s="4">
        <v>279</v>
      </c>
      <c r="F5083" s="11">
        <f t="shared" si="79"/>
        <v>0</v>
      </c>
      <c r="G5083" s="2"/>
      <c r="H5083" s="11"/>
    </row>
    <row r="5084" spans="1:8" x14ac:dyDescent="0.25">
      <c r="A5084" s="2" t="s">
        <v>14023</v>
      </c>
      <c r="B5084" s="2" t="s">
        <v>14024</v>
      </c>
      <c r="C5084" s="2" t="s">
        <v>14025</v>
      </c>
      <c r="D5084" s="4">
        <v>694</v>
      </c>
      <c r="F5084" s="11">
        <f t="shared" si="79"/>
        <v>0</v>
      </c>
      <c r="G5084" s="2"/>
      <c r="H5084" s="11"/>
    </row>
    <row r="5085" spans="1:8" x14ac:dyDescent="0.25">
      <c r="A5085" s="2" t="s">
        <v>14026</v>
      </c>
      <c r="B5085" s="2" t="s">
        <v>14027</v>
      </c>
      <c r="C5085" s="2" t="s">
        <v>14028</v>
      </c>
      <c r="D5085" s="4">
        <v>3755</v>
      </c>
      <c r="F5085" s="11">
        <f t="shared" si="79"/>
        <v>0</v>
      </c>
      <c r="G5085" s="2"/>
      <c r="H5085" s="11"/>
    </row>
    <row r="5086" spans="1:8" x14ac:dyDescent="0.25">
      <c r="A5086" s="2" t="s">
        <v>14029</v>
      </c>
      <c r="B5086" s="2" t="s">
        <v>13803</v>
      </c>
      <c r="C5086" s="2" t="s">
        <v>14030</v>
      </c>
      <c r="D5086" s="4">
        <v>2560</v>
      </c>
      <c r="F5086" s="11">
        <f t="shared" si="79"/>
        <v>0</v>
      </c>
      <c r="G5086" s="2"/>
      <c r="H5086" s="11"/>
    </row>
    <row r="5087" spans="1:8" x14ac:dyDescent="0.25">
      <c r="A5087" s="2" t="s">
        <v>14031</v>
      </c>
      <c r="B5087" s="2" t="s">
        <v>14032</v>
      </c>
      <c r="C5087" s="2" t="s">
        <v>13931</v>
      </c>
      <c r="D5087" s="4">
        <v>2565</v>
      </c>
      <c r="F5087" s="11">
        <f t="shared" si="79"/>
        <v>0</v>
      </c>
      <c r="G5087" s="2"/>
      <c r="H5087" s="11"/>
    </row>
    <row r="5088" spans="1:8" x14ac:dyDescent="0.25">
      <c r="A5088" s="2" t="s">
        <v>14033</v>
      </c>
      <c r="B5088" s="2" t="s">
        <v>14034</v>
      </c>
      <c r="C5088" s="2" t="s">
        <v>13865</v>
      </c>
      <c r="D5088" s="4">
        <v>2704</v>
      </c>
      <c r="F5088" s="11">
        <f t="shared" si="79"/>
        <v>0</v>
      </c>
      <c r="G5088" s="2"/>
      <c r="H5088" s="11"/>
    </row>
    <row r="5089" spans="1:8" x14ac:dyDescent="0.25">
      <c r="A5089" s="2" t="s">
        <v>14035</v>
      </c>
      <c r="B5089" s="2" t="s">
        <v>14036</v>
      </c>
      <c r="C5089" s="2" t="s">
        <v>14037</v>
      </c>
      <c r="D5089" s="4">
        <v>1871</v>
      </c>
      <c r="F5089" s="11">
        <f t="shared" si="79"/>
        <v>0</v>
      </c>
      <c r="G5089" s="2"/>
      <c r="H5089" s="11"/>
    </row>
    <row r="5090" spans="1:8" x14ac:dyDescent="0.25">
      <c r="A5090" s="2" t="s">
        <v>14038</v>
      </c>
      <c r="B5090" s="2" t="s">
        <v>14039</v>
      </c>
      <c r="C5090" s="2" t="s">
        <v>14040</v>
      </c>
      <c r="D5090" s="4">
        <v>2026</v>
      </c>
      <c r="F5090" s="11">
        <f t="shared" si="79"/>
        <v>0</v>
      </c>
      <c r="G5090" s="2"/>
      <c r="H5090" s="11"/>
    </row>
    <row r="5091" spans="1:8" x14ac:dyDescent="0.25">
      <c r="A5091" s="2" t="s">
        <v>14041</v>
      </c>
      <c r="B5091" s="2" t="s">
        <v>14042</v>
      </c>
      <c r="C5091" s="2" t="s">
        <v>14043</v>
      </c>
      <c r="D5091" s="4">
        <v>1502</v>
      </c>
      <c r="F5091" s="11">
        <f t="shared" si="79"/>
        <v>0</v>
      </c>
      <c r="G5091" s="2"/>
      <c r="H5091" s="11"/>
    </row>
    <row r="5092" spans="1:8" x14ac:dyDescent="0.25">
      <c r="A5092" s="2" t="s">
        <v>14044</v>
      </c>
      <c r="B5092" s="2" t="s">
        <v>14045</v>
      </c>
      <c r="C5092" s="2" t="s">
        <v>14046</v>
      </c>
      <c r="D5092" s="4">
        <v>940</v>
      </c>
      <c r="F5092" s="11">
        <f t="shared" si="79"/>
        <v>0</v>
      </c>
      <c r="G5092" s="2"/>
      <c r="H5092" s="11"/>
    </row>
    <row r="5093" spans="1:8" x14ac:dyDescent="0.25">
      <c r="A5093" s="2" t="s">
        <v>14047</v>
      </c>
      <c r="B5093" s="2" t="s">
        <v>14048</v>
      </c>
      <c r="C5093" s="2" t="s">
        <v>14049</v>
      </c>
      <c r="D5093" s="4">
        <v>2792</v>
      </c>
      <c r="F5093" s="11">
        <f t="shared" si="79"/>
        <v>0</v>
      </c>
      <c r="G5093" s="2"/>
      <c r="H5093" s="11"/>
    </row>
    <row r="5094" spans="1:8" x14ac:dyDescent="0.25">
      <c r="A5094" s="2" t="s">
        <v>14050</v>
      </c>
      <c r="B5094" s="2" t="s">
        <v>13780</v>
      </c>
      <c r="C5094" s="2" t="s">
        <v>14051</v>
      </c>
      <c r="D5094" s="4">
        <v>623</v>
      </c>
      <c r="F5094" s="11">
        <f t="shared" si="79"/>
        <v>0</v>
      </c>
      <c r="G5094" s="2"/>
      <c r="H5094" s="11"/>
    </row>
    <row r="5095" spans="1:8" x14ac:dyDescent="0.25">
      <c r="A5095" s="2" t="s">
        <v>14052</v>
      </c>
      <c r="B5095" s="2" t="s">
        <v>14053</v>
      </c>
      <c r="C5095" s="2" t="s">
        <v>14054</v>
      </c>
      <c r="D5095" s="4">
        <v>1448</v>
      </c>
      <c r="F5095" s="11">
        <f t="shared" si="79"/>
        <v>0</v>
      </c>
      <c r="G5095" s="2"/>
      <c r="H5095" s="11"/>
    </row>
    <row r="5096" spans="1:8" x14ac:dyDescent="0.25">
      <c r="A5096" s="2" t="s">
        <v>14055</v>
      </c>
      <c r="B5096" s="2" t="s">
        <v>14056</v>
      </c>
      <c r="C5096" s="2" t="s">
        <v>14057</v>
      </c>
      <c r="D5096" s="4">
        <v>1204</v>
      </c>
      <c r="F5096" s="11">
        <f t="shared" si="79"/>
        <v>0</v>
      </c>
      <c r="G5096" s="2"/>
      <c r="H5096" s="11"/>
    </row>
    <row r="5097" spans="1:8" x14ac:dyDescent="0.25">
      <c r="A5097" s="2" t="s">
        <v>14058</v>
      </c>
      <c r="B5097" s="2" t="s">
        <v>14059</v>
      </c>
      <c r="C5097" s="2" t="s">
        <v>14060</v>
      </c>
      <c r="D5097" s="4">
        <v>2008</v>
      </c>
      <c r="F5097" s="11">
        <f t="shared" si="79"/>
        <v>0</v>
      </c>
      <c r="G5097" s="2"/>
      <c r="H5097" s="11"/>
    </row>
    <row r="5098" spans="1:8" x14ac:dyDescent="0.25">
      <c r="A5098" s="2" t="s">
        <v>14061</v>
      </c>
      <c r="B5098" s="2" t="s">
        <v>14062</v>
      </c>
      <c r="C5098" s="2" t="s">
        <v>14063</v>
      </c>
      <c r="D5098" s="4">
        <v>1448</v>
      </c>
      <c r="F5098" s="11">
        <f t="shared" si="79"/>
        <v>0</v>
      </c>
      <c r="G5098" s="2"/>
      <c r="H5098" s="11"/>
    </row>
    <row r="5099" spans="1:8" x14ac:dyDescent="0.25">
      <c r="A5099" s="2" t="s">
        <v>14064</v>
      </c>
      <c r="B5099" s="2" t="s">
        <v>14024</v>
      </c>
      <c r="C5099" s="2" t="s">
        <v>14065</v>
      </c>
      <c r="D5099" s="4">
        <v>694</v>
      </c>
      <c r="F5099" s="11">
        <f t="shared" si="79"/>
        <v>0</v>
      </c>
      <c r="G5099" s="2"/>
      <c r="H5099" s="11"/>
    </row>
    <row r="5100" spans="1:8" x14ac:dyDescent="0.25">
      <c r="A5100" s="2" t="s">
        <v>14066</v>
      </c>
      <c r="B5100" s="2" t="s">
        <v>14067</v>
      </c>
      <c r="C5100" s="2" t="s">
        <v>14068</v>
      </c>
      <c r="D5100" s="4">
        <v>1002</v>
      </c>
      <c r="F5100" s="11">
        <f t="shared" si="79"/>
        <v>0</v>
      </c>
      <c r="G5100" s="2"/>
      <c r="H5100" s="11"/>
    </row>
    <row r="5101" spans="1:8" x14ac:dyDescent="0.25">
      <c r="A5101" s="2" t="s">
        <v>14069</v>
      </c>
      <c r="B5101" s="2" t="s">
        <v>14070</v>
      </c>
      <c r="C5101" s="2" t="s">
        <v>14071</v>
      </c>
      <c r="D5101" s="4">
        <v>566</v>
      </c>
      <c r="F5101" s="11">
        <f t="shared" si="79"/>
        <v>0</v>
      </c>
      <c r="G5101" s="2"/>
      <c r="H5101" s="11"/>
    </row>
    <row r="5102" spans="1:8" x14ac:dyDescent="0.25">
      <c r="A5102" s="2" t="s">
        <v>14072</v>
      </c>
      <c r="B5102" s="2" t="s">
        <v>14073</v>
      </c>
      <c r="C5102" s="2" t="s">
        <v>14074</v>
      </c>
      <c r="D5102" s="4">
        <v>791</v>
      </c>
      <c r="F5102" s="11">
        <f t="shared" si="79"/>
        <v>0</v>
      </c>
      <c r="G5102" s="2"/>
      <c r="H5102" s="11"/>
    </row>
    <row r="5103" spans="1:8" x14ac:dyDescent="0.25">
      <c r="A5103" s="2" t="s">
        <v>14075</v>
      </c>
      <c r="B5103" s="2" t="s">
        <v>14076</v>
      </c>
      <c r="C5103" s="2" t="s">
        <v>14077</v>
      </c>
      <c r="D5103" s="4">
        <v>791</v>
      </c>
      <c r="F5103" s="11">
        <f t="shared" si="79"/>
        <v>0</v>
      </c>
      <c r="G5103" s="2"/>
      <c r="H5103" s="11"/>
    </row>
    <row r="5104" spans="1:8" x14ac:dyDescent="0.25">
      <c r="A5104" s="2" t="s">
        <v>14078</v>
      </c>
      <c r="B5104" s="2" t="s">
        <v>14079</v>
      </c>
      <c r="C5104" s="2" t="s">
        <v>14080</v>
      </c>
      <c r="D5104" s="4">
        <v>3755</v>
      </c>
      <c r="F5104" s="11">
        <f t="shared" si="79"/>
        <v>0</v>
      </c>
      <c r="G5104" s="2"/>
      <c r="H5104" s="11"/>
    </row>
    <row r="5105" spans="1:8" x14ac:dyDescent="0.25">
      <c r="A5105" s="2" t="s">
        <v>14081</v>
      </c>
      <c r="B5105" s="2" t="s">
        <v>13803</v>
      </c>
      <c r="C5105" s="2" t="s">
        <v>14082</v>
      </c>
      <c r="D5105" s="4">
        <v>2560</v>
      </c>
      <c r="F5105" s="11">
        <f t="shared" si="79"/>
        <v>0</v>
      </c>
      <c r="G5105" s="2"/>
      <c r="H5105" s="11"/>
    </row>
    <row r="5106" spans="1:8" x14ac:dyDescent="0.25">
      <c r="A5106" s="2" t="s">
        <v>14083</v>
      </c>
      <c r="B5106" s="2" t="s">
        <v>14084</v>
      </c>
      <c r="C5106" s="2" t="s">
        <v>14085</v>
      </c>
      <c r="D5106" s="4">
        <v>1794</v>
      </c>
      <c r="F5106" s="11">
        <f t="shared" si="79"/>
        <v>0</v>
      </c>
      <c r="G5106" s="2"/>
      <c r="H5106" s="11"/>
    </row>
    <row r="5107" spans="1:8" x14ac:dyDescent="0.25">
      <c r="A5107" s="2" t="s">
        <v>14086</v>
      </c>
      <c r="B5107" s="2" t="s">
        <v>13923</v>
      </c>
      <c r="C5107" s="2" t="s">
        <v>14087</v>
      </c>
      <c r="D5107" s="4">
        <v>2910</v>
      </c>
      <c r="F5107" s="11">
        <f t="shared" si="79"/>
        <v>0</v>
      </c>
      <c r="G5107" s="2"/>
      <c r="H5107" s="11"/>
    </row>
    <row r="5108" spans="1:8" x14ac:dyDescent="0.25">
      <c r="A5108" s="2" t="s">
        <v>14088</v>
      </c>
      <c r="B5108" s="2" t="s">
        <v>14089</v>
      </c>
      <c r="C5108" s="2" t="s">
        <v>14090</v>
      </c>
      <c r="D5108" s="4">
        <v>1106</v>
      </c>
      <c r="F5108" s="11">
        <f t="shared" si="79"/>
        <v>0</v>
      </c>
      <c r="G5108" s="2"/>
      <c r="H5108" s="11"/>
    </row>
    <row r="5109" spans="1:8" x14ac:dyDescent="0.25">
      <c r="A5109" s="2" t="s">
        <v>14091</v>
      </c>
      <c r="B5109" s="2" t="s">
        <v>14092</v>
      </c>
      <c r="C5109" s="2" t="s">
        <v>14093</v>
      </c>
      <c r="D5109" s="4">
        <v>564</v>
      </c>
      <c r="F5109" s="11">
        <f t="shared" si="79"/>
        <v>0</v>
      </c>
      <c r="G5109" s="2"/>
      <c r="H5109" s="11"/>
    </row>
    <row r="5110" spans="1:8" x14ac:dyDescent="0.25">
      <c r="A5110" s="2" t="s">
        <v>14094</v>
      </c>
      <c r="B5110" s="2" t="s">
        <v>14095</v>
      </c>
      <c r="C5110" s="2" t="s">
        <v>14096</v>
      </c>
      <c r="D5110" s="4">
        <v>0</v>
      </c>
      <c r="F5110" s="11">
        <f t="shared" si="79"/>
        <v>0</v>
      </c>
      <c r="H5110" s="11"/>
    </row>
    <row r="5111" spans="1:8" x14ac:dyDescent="0.25">
      <c r="A5111" s="2" t="s">
        <v>14097</v>
      </c>
      <c r="B5111" s="2" t="s">
        <v>14098</v>
      </c>
      <c r="C5111" s="2" t="s">
        <v>14099</v>
      </c>
      <c r="D5111" s="4">
        <v>774</v>
      </c>
      <c r="F5111" s="11">
        <f t="shared" si="79"/>
        <v>0</v>
      </c>
      <c r="G5111" s="2"/>
      <c r="H5111" s="11"/>
    </row>
    <row r="5112" spans="1:8" x14ac:dyDescent="0.25">
      <c r="A5112" s="2" t="s">
        <v>14100</v>
      </c>
      <c r="B5112" s="2" t="s">
        <v>13780</v>
      </c>
      <c r="C5112" s="2" t="s">
        <v>14101</v>
      </c>
      <c r="D5112" s="4">
        <v>892</v>
      </c>
      <c r="F5112" s="11">
        <f t="shared" si="79"/>
        <v>0</v>
      </c>
      <c r="G5112" s="2"/>
      <c r="H5112" s="11"/>
    </row>
    <row r="5113" spans="1:8" x14ac:dyDescent="0.25">
      <c r="A5113" s="2" t="s">
        <v>14102</v>
      </c>
      <c r="B5113" s="2" t="s">
        <v>14103</v>
      </c>
      <c r="C5113" s="2" t="s">
        <v>14104</v>
      </c>
      <c r="D5113" s="4">
        <v>1636</v>
      </c>
      <c r="F5113" s="11">
        <f t="shared" si="79"/>
        <v>0</v>
      </c>
      <c r="G5113" s="2"/>
      <c r="H5113" s="11"/>
    </row>
    <row r="5114" spans="1:8" x14ac:dyDescent="0.25">
      <c r="A5114" s="2" t="s">
        <v>14105</v>
      </c>
      <c r="B5114" s="2" t="s">
        <v>14106</v>
      </c>
      <c r="C5114" s="2" t="s">
        <v>14107</v>
      </c>
      <c r="D5114" s="4">
        <v>893</v>
      </c>
      <c r="F5114" s="11">
        <f t="shared" si="79"/>
        <v>0</v>
      </c>
      <c r="G5114" s="2"/>
      <c r="H5114" s="11"/>
    </row>
    <row r="5115" spans="1:8" x14ac:dyDescent="0.25">
      <c r="A5115" s="2" t="s">
        <v>14108</v>
      </c>
      <c r="B5115" s="2" t="s">
        <v>14079</v>
      </c>
      <c r="C5115" s="2" t="s">
        <v>14109</v>
      </c>
      <c r="D5115" s="4">
        <v>7218</v>
      </c>
      <c r="F5115" s="11">
        <f t="shared" si="79"/>
        <v>0</v>
      </c>
      <c r="G5115" s="2"/>
      <c r="H5115" s="11"/>
    </row>
    <row r="5116" spans="1:8" x14ac:dyDescent="0.25">
      <c r="A5116" s="2" t="s">
        <v>14110</v>
      </c>
      <c r="B5116" s="2" t="s">
        <v>14111</v>
      </c>
      <c r="C5116" s="2" t="s">
        <v>14112</v>
      </c>
      <c r="D5116" s="4">
        <v>3554</v>
      </c>
      <c r="F5116" s="11">
        <f t="shared" si="79"/>
        <v>0</v>
      </c>
      <c r="G5116" s="2"/>
      <c r="H5116" s="11"/>
    </row>
    <row r="5117" spans="1:8" x14ac:dyDescent="0.25">
      <c r="A5117" s="2" t="s">
        <v>14113</v>
      </c>
      <c r="B5117" s="2" t="s">
        <v>14114</v>
      </c>
      <c r="C5117" s="2" t="s">
        <v>14115</v>
      </c>
      <c r="D5117" s="4">
        <v>0</v>
      </c>
      <c r="F5117" s="11">
        <f t="shared" si="79"/>
        <v>0</v>
      </c>
      <c r="H5117" s="11"/>
    </row>
    <row r="5118" spans="1:8" x14ac:dyDescent="0.25">
      <c r="A5118" s="2" t="s">
        <v>14116</v>
      </c>
      <c r="B5118" s="2" t="s">
        <v>14117</v>
      </c>
      <c r="C5118" s="2" t="s">
        <v>14118</v>
      </c>
      <c r="D5118" s="4">
        <v>2008</v>
      </c>
      <c r="F5118" s="11">
        <f t="shared" si="79"/>
        <v>0</v>
      </c>
      <c r="G5118" s="2"/>
      <c r="H5118" s="11"/>
    </row>
    <row r="5119" spans="1:8" x14ac:dyDescent="0.25">
      <c r="A5119" s="2" t="s">
        <v>14119</v>
      </c>
      <c r="B5119" s="2" t="s">
        <v>14120</v>
      </c>
      <c r="C5119" s="2" t="s">
        <v>14121</v>
      </c>
      <c r="D5119" s="4">
        <v>3242</v>
      </c>
      <c r="F5119" s="11">
        <f t="shared" si="79"/>
        <v>0</v>
      </c>
      <c r="G5119" s="2"/>
      <c r="H5119" s="11"/>
    </row>
    <row r="5120" spans="1:8" x14ac:dyDescent="0.25">
      <c r="A5120" s="2" t="s">
        <v>14122</v>
      </c>
      <c r="B5120" s="2" t="s">
        <v>14123</v>
      </c>
      <c r="C5120" s="2" t="s">
        <v>14124</v>
      </c>
      <c r="D5120" s="4">
        <v>1448</v>
      </c>
      <c r="F5120" s="11">
        <f t="shared" si="79"/>
        <v>0</v>
      </c>
      <c r="G5120" s="2"/>
      <c r="H5120" s="11"/>
    </row>
    <row r="5121" spans="1:8" x14ac:dyDescent="0.25">
      <c r="A5121" s="2" t="s">
        <v>14125</v>
      </c>
      <c r="B5121" s="2" t="s">
        <v>13842</v>
      </c>
      <c r="C5121" s="2" t="s">
        <v>14126</v>
      </c>
      <c r="D5121" s="4">
        <v>1510</v>
      </c>
      <c r="F5121" s="11">
        <f t="shared" si="79"/>
        <v>0</v>
      </c>
      <c r="G5121" s="2"/>
      <c r="H5121" s="11"/>
    </row>
    <row r="5122" spans="1:8" x14ac:dyDescent="0.25">
      <c r="A5122" s="2" t="s">
        <v>14127</v>
      </c>
      <c r="B5122" s="2" t="s">
        <v>14120</v>
      </c>
      <c r="C5122" s="2" t="s">
        <v>14128</v>
      </c>
      <c r="D5122" s="4">
        <v>3242</v>
      </c>
      <c r="F5122" s="11">
        <f t="shared" si="79"/>
        <v>0</v>
      </c>
      <c r="G5122" s="2"/>
      <c r="H5122" s="11"/>
    </row>
    <row r="5123" spans="1:8" x14ac:dyDescent="0.25">
      <c r="A5123" s="2" t="s">
        <v>14129</v>
      </c>
      <c r="B5123" s="2" t="s">
        <v>14120</v>
      </c>
      <c r="C5123" s="2" t="s">
        <v>14130</v>
      </c>
      <c r="D5123" s="4">
        <v>3242</v>
      </c>
      <c r="F5123" s="11">
        <f t="shared" si="79"/>
        <v>0</v>
      </c>
      <c r="G5123" s="2"/>
      <c r="H5123" s="11"/>
    </row>
    <row r="5124" spans="1:8" x14ac:dyDescent="0.25">
      <c r="A5124" s="2" t="s">
        <v>14131</v>
      </c>
      <c r="B5124" s="2" t="s">
        <v>14079</v>
      </c>
      <c r="C5124" s="2" t="s">
        <v>14132</v>
      </c>
      <c r="D5124" s="4">
        <v>3755</v>
      </c>
      <c r="F5124" s="11">
        <f t="shared" si="79"/>
        <v>0</v>
      </c>
      <c r="G5124" s="2"/>
      <c r="H5124" s="11"/>
    </row>
    <row r="5125" spans="1:8" x14ac:dyDescent="0.25">
      <c r="A5125" s="2" t="s">
        <v>14133</v>
      </c>
      <c r="B5125" s="2" t="s">
        <v>14134</v>
      </c>
      <c r="C5125" s="2" t="s">
        <v>14135</v>
      </c>
      <c r="D5125" s="4">
        <v>516</v>
      </c>
      <c r="F5125" s="11">
        <f t="shared" si="79"/>
        <v>0</v>
      </c>
      <c r="G5125" s="2"/>
      <c r="H5125" s="11"/>
    </row>
    <row r="5126" spans="1:8" x14ac:dyDescent="0.25">
      <c r="A5126" s="2" t="s">
        <v>14136</v>
      </c>
      <c r="B5126" s="2" t="s">
        <v>14137</v>
      </c>
      <c r="C5126" s="2" t="s">
        <v>14138</v>
      </c>
      <c r="D5126" s="4">
        <v>1963</v>
      </c>
      <c r="F5126" s="11">
        <f t="shared" si="79"/>
        <v>0</v>
      </c>
      <c r="G5126" s="2"/>
      <c r="H5126" s="11"/>
    </row>
    <row r="5127" spans="1:8" x14ac:dyDescent="0.25">
      <c r="A5127" s="2" t="s">
        <v>14139</v>
      </c>
      <c r="B5127" s="2" t="s">
        <v>14140</v>
      </c>
      <c r="C5127" s="2" t="s">
        <v>14141</v>
      </c>
      <c r="D5127" s="4">
        <v>245</v>
      </c>
      <c r="F5127" s="11">
        <f t="shared" si="79"/>
        <v>0</v>
      </c>
      <c r="G5127" s="2"/>
      <c r="H5127" s="11"/>
    </row>
    <row r="5128" spans="1:8" x14ac:dyDescent="0.25">
      <c r="A5128" s="2" t="s">
        <v>14142</v>
      </c>
      <c r="B5128" s="2" t="s">
        <v>14032</v>
      </c>
      <c r="C5128" s="2" t="s">
        <v>14143</v>
      </c>
      <c r="D5128" s="4">
        <v>3911</v>
      </c>
      <c r="F5128" s="11">
        <f t="shared" ref="F5128:F5191" si="80">D5128*E5128</f>
        <v>0</v>
      </c>
      <c r="G5128" s="2"/>
      <c r="H5128" s="11"/>
    </row>
    <row r="5129" spans="1:8" x14ac:dyDescent="0.25">
      <c r="A5129" s="2" t="s">
        <v>14144</v>
      </c>
      <c r="B5129" s="2" t="s">
        <v>14145</v>
      </c>
      <c r="C5129" s="2" t="s">
        <v>14146</v>
      </c>
      <c r="D5129" s="4">
        <v>893</v>
      </c>
      <c r="F5129" s="11">
        <f t="shared" si="80"/>
        <v>0</v>
      </c>
      <c r="G5129" s="2"/>
      <c r="H5129" s="11"/>
    </row>
    <row r="5130" spans="1:8" x14ac:dyDescent="0.25">
      <c r="A5130" s="2" t="s">
        <v>14147</v>
      </c>
      <c r="B5130" s="2" t="s">
        <v>14148</v>
      </c>
      <c r="C5130" s="2" t="s">
        <v>14149</v>
      </c>
      <c r="D5130" s="4">
        <v>694</v>
      </c>
      <c r="F5130" s="11">
        <f t="shared" si="80"/>
        <v>0</v>
      </c>
      <c r="G5130" s="2"/>
      <c r="H5130" s="11"/>
    </row>
    <row r="5131" spans="1:8" x14ac:dyDescent="0.25">
      <c r="A5131" s="2" t="s">
        <v>14150</v>
      </c>
      <c r="B5131" s="2" t="s">
        <v>14151</v>
      </c>
      <c r="C5131" s="2" t="s">
        <v>14152</v>
      </c>
      <c r="D5131" s="4">
        <v>2811</v>
      </c>
      <c r="F5131" s="11">
        <f t="shared" si="80"/>
        <v>0</v>
      </c>
      <c r="G5131" s="2"/>
      <c r="H5131" s="11"/>
    </row>
    <row r="5132" spans="1:8" x14ac:dyDescent="0.25">
      <c r="A5132" s="2" t="s">
        <v>14153</v>
      </c>
      <c r="B5132" s="2" t="s">
        <v>14154</v>
      </c>
      <c r="C5132" s="2" t="s">
        <v>14155</v>
      </c>
      <c r="D5132" s="4">
        <v>1448</v>
      </c>
      <c r="F5132" s="11">
        <f t="shared" si="80"/>
        <v>0</v>
      </c>
      <c r="G5132" s="2"/>
      <c r="H5132" s="11"/>
    </row>
    <row r="5133" spans="1:8" x14ac:dyDescent="0.25">
      <c r="A5133" s="2" t="s">
        <v>14156</v>
      </c>
      <c r="B5133" s="2" t="s">
        <v>14157</v>
      </c>
      <c r="C5133" s="2" t="s">
        <v>14158</v>
      </c>
      <c r="D5133" s="4">
        <v>397</v>
      </c>
      <c r="F5133" s="11">
        <f t="shared" si="80"/>
        <v>0</v>
      </c>
      <c r="G5133" s="2"/>
      <c r="H5133" s="11"/>
    </row>
    <row r="5134" spans="1:8" x14ac:dyDescent="0.25">
      <c r="A5134" s="2" t="s">
        <v>14159</v>
      </c>
      <c r="B5134" s="2" t="s">
        <v>14160</v>
      </c>
      <c r="C5134" s="2" t="s">
        <v>14161</v>
      </c>
      <c r="D5134" s="4">
        <v>500</v>
      </c>
      <c r="F5134" s="11">
        <f t="shared" si="80"/>
        <v>0</v>
      </c>
      <c r="G5134" s="2"/>
      <c r="H5134" s="11"/>
    </row>
    <row r="5135" spans="1:8" x14ac:dyDescent="0.25">
      <c r="A5135" s="2" t="s">
        <v>14162</v>
      </c>
      <c r="B5135" s="2" t="s">
        <v>13800</v>
      </c>
      <c r="C5135" s="2" t="s">
        <v>14163</v>
      </c>
      <c r="D5135" s="4">
        <v>2819</v>
      </c>
      <c r="F5135" s="11">
        <f t="shared" si="80"/>
        <v>0</v>
      </c>
      <c r="G5135" s="2"/>
      <c r="H5135" s="11"/>
    </row>
    <row r="5136" spans="1:8" x14ac:dyDescent="0.25">
      <c r="A5136" s="2" t="s">
        <v>14164</v>
      </c>
      <c r="B5136" s="2" t="s">
        <v>13854</v>
      </c>
      <c r="C5136" s="2" t="s">
        <v>14165</v>
      </c>
      <c r="D5136" s="4">
        <v>1183</v>
      </c>
      <c r="F5136" s="11">
        <f t="shared" si="80"/>
        <v>0</v>
      </c>
      <c r="G5136" s="2"/>
      <c r="H5136" s="11"/>
    </row>
    <row r="5137" spans="1:8" x14ac:dyDescent="0.25">
      <c r="A5137" s="2" t="s">
        <v>14166</v>
      </c>
      <c r="B5137" s="2" t="s">
        <v>14167</v>
      </c>
      <c r="C5137" s="2" t="s">
        <v>14168</v>
      </c>
      <c r="D5137" s="4">
        <v>2517</v>
      </c>
      <c r="F5137" s="11">
        <f t="shared" si="80"/>
        <v>0</v>
      </c>
      <c r="G5137" s="2"/>
      <c r="H5137" s="11"/>
    </row>
    <row r="5138" spans="1:8" x14ac:dyDescent="0.25">
      <c r="A5138" s="2" t="s">
        <v>14169</v>
      </c>
      <c r="B5138" s="2" t="s">
        <v>14010</v>
      </c>
      <c r="C5138" s="2" t="s">
        <v>14170</v>
      </c>
      <c r="D5138" s="4">
        <v>377</v>
      </c>
      <c r="F5138" s="11">
        <f t="shared" si="80"/>
        <v>0</v>
      </c>
      <c r="G5138" s="2"/>
      <c r="H5138" s="11"/>
    </row>
    <row r="5139" spans="1:8" x14ac:dyDescent="0.25">
      <c r="A5139" s="2" t="s">
        <v>14171</v>
      </c>
      <c r="B5139" s="2" t="s">
        <v>14172</v>
      </c>
      <c r="C5139" s="2" t="s">
        <v>14173</v>
      </c>
      <c r="D5139" s="4">
        <v>4168</v>
      </c>
      <c r="F5139" s="11">
        <f t="shared" si="80"/>
        <v>0</v>
      </c>
      <c r="G5139" s="2"/>
      <c r="H5139" s="11"/>
    </row>
    <row r="5140" spans="1:8" x14ac:dyDescent="0.25">
      <c r="A5140" s="2" t="s">
        <v>14174</v>
      </c>
      <c r="B5140" s="2" t="s">
        <v>13800</v>
      </c>
      <c r="C5140" s="2" t="s">
        <v>14175</v>
      </c>
      <c r="D5140" s="4">
        <v>1731</v>
      </c>
      <c r="F5140" s="11">
        <f t="shared" si="80"/>
        <v>0</v>
      </c>
      <c r="G5140" s="2"/>
      <c r="H5140" s="11"/>
    </row>
    <row r="5141" spans="1:8" x14ac:dyDescent="0.25">
      <c r="A5141" s="2" t="s">
        <v>14176</v>
      </c>
      <c r="B5141" s="2" t="s">
        <v>14177</v>
      </c>
      <c r="C5141" s="2" t="s">
        <v>14178</v>
      </c>
      <c r="D5141" s="4">
        <v>3270</v>
      </c>
      <c r="F5141" s="11">
        <f t="shared" si="80"/>
        <v>0</v>
      </c>
      <c r="G5141" s="2"/>
      <c r="H5141" s="11"/>
    </row>
    <row r="5142" spans="1:8" x14ac:dyDescent="0.25">
      <c r="A5142" s="2" t="s">
        <v>14179</v>
      </c>
      <c r="B5142" s="2" t="s">
        <v>14180</v>
      </c>
      <c r="C5142" s="2" t="s">
        <v>14181</v>
      </c>
      <c r="D5142" s="4">
        <v>2910</v>
      </c>
      <c r="F5142" s="11">
        <f t="shared" si="80"/>
        <v>0</v>
      </c>
      <c r="G5142" s="2"/>
      <c r="H5142" s="11"/>
    </row>
    <row r="5143" spans="1:8" x14ac:dyDescent="0.25">
      <c r="A5143" s="2" t="s">
        <v>14182</v>
      </c>
      <c r="B5143" s="2" t="s">
        <v>14134</v>
      </c>
      <c r="C5143" s="2" t="s">
        <v>14183</v>
      </c>
      <c r="D5143" s="4">
        <v>1506</v>
      </c>
      <c r="F5143" s="11">
        <f t="shared" si="80"/>
        <v>0</v>
      </c>
      <c r="G5143" s="2"/>
      <c r="H5143" s="11"/>
    </row>
    <row r="5144" spans="1:8" x14ac:dyDescent="0.25">
      <c r="A5144" s="2" t="s">
        <v>14184</v>
      </c>
      <c r="B5144" s="2" t="s">
        <v>14185</v>
      </c>
      <c r="C5144" s="2" t="s">
        <v>14186</v>
      </c>
      <c r="D5144" s="4">
        <v>1782</v>
      </c>
      <c r="F5144" s="11">
        <f t="shared" si="80"/>
        <v>0</v>
      </c>
      <c r="G5144" s="2"/>
      <c r="H5144" s="11"/>
    </row>
    <row r="5145" spans="1:8" x14ac:dyDescent="0.25">
      <c r="A5145" s="2" t="s">
        <v>14187</v>
      </c>
      <c r="B5145" s="2" t="s">
        <v>14188</v>
      </c>
      <c r="C5145" s="2" t="s">
        <v>14189</v>
      </c>
      <c r="D5145" s="4">
        <v>1636</v>
      </c>
      <c r="F5145" s="11">
        <f t="shared" si="80"/>
        <v>0</v>
      </c>
      <c r="G5145" s="2"/>
      <c r="H5145" s="11"/>
    </row>
    <row r="5146" spans="1:8" x14ac:dyDescent="0.25">
      <c r="A5146" s="2" t="s">
        <v>14190</v>
      </c>
      <c r="B5146" s="2" t="s">
        <v>14191</v>
      </c>
      <c r="C5146" s="2" t="s">
        <v>14192</v>
      </c>
      <c r="D5146" s="4">
        <v>3710</v>
      </c>
      <c r="F5146" s="11">
        <f t="shared" si="80"/>
        <v>0</v>
      </c>
      <c r="G5146" s="2"/>
      <c r="H5146" s="11"/>
    </row>
    <row r="5147" spans="1:8" x14ac:dyDescent="0.25">
      <c r="A5147" s="2" t="s">
        <v>14193</v>
      </c>
      <c r="B5147" s="2" t="s">
        <v>14194</v>
      </c>
      <c r="C5147" s="2" t="s">
        <v>14195</v>
      </c>
      <c r="D5147" s="4">
        <v>2560</v>
      </c>
      <c r="F5147" s="11">
        <f t="shared" si="80"/>
        <v>0</v>
      </c>
      <c r="G5147" s="2"/>
      <c r="H5147" s="11"/>
    </row>
    <row r="5148" spans="1:8" x14ac:dyDescent="0.25">
      <c r="A5148" s="2" t="s">
        <v>14196</v>
      </c>
      <c r="B5148" s="2" t="s">
        <v>14197</v>
      </c>
      <c r="C5148" s="2" t="s">
        <v>14198</v>
      </c>
      <c r="D5148" s="4">
        <v>1871</v>
      </c>
      <c r="F5148" s="11">
        <f t="shared" si="80"/>
        <v>0</v>
      </c>
      <c r="G5148" s="2"/>
      <c r="H5148" s="11"/>
    </row>
    <row r="5149" spans="1:8" x14ac:dyDescent="0.25">
      <c r="A5149" s="2" t="s">
        <v>14199</v>
      </c>
      <c r="B5149" s="2" t="s">
        <v>14200</v>
      </c>
      <c r="C5149" s="2" t="s">
        <v>14201</v>
      </c>
      <c r="D5149" s="4">
        <v>3121</v>
      </c>
      <c r="F5149" s="11">
        <f t="shared" si="80"/>
        <v>0</v>
      </c>
      <c r="G5149" s="2"/>
      <c r="H5149" s="11"/>
    </row>
    <row r="5150" spans="1:8" x14ac:dyDescent="0.25">
      <c r="A5150" s="2" t="s">
        <v>14202</v>
      </c>
      <c r="B5150" s="2" t="s">
        <v>14203</v>
      </c>
      <c r="C5150" s="2" t="s">
        <v>14201</v>
      </c>
      <c r="D5150" s="4">
        <v>7486</v>
      </c>
      <c r="F5150" s="11">
        <f t="shared" si="80"/>
        <v>0</v>
      </c>
      <c r="G5150" s="2"/>
      <c r="H5150" s="11"/>
    </row>
    <row r="5151" spans="1:8" x14ac:dyDescent="0.25">
      <c r="A5151" s="2" t="s">
        <v>14204</v>
      </c>
      <c r="B5151" s="2" t="s">
        <v>13735</v>
      </c>
      <c r="C5151" s="2" t="s">
        <v>14205</v>
      </c>
      <c r="D5151" s="4">
        <v>845</v>
      </c>
      <c r="F5151" s="11">
        <f t="shared" si="80"/>
        <v>0</v>
      </c>
      <c r="G5151" s="2"/>
      <c r="H5151" s="11"/>
    </row>
    <row r="5152" spans="1:8" x14ac:dyDescent="0.25">
      <c r="A5152" s="2" t="s">
        <v>14206</v>
      </c>
      <c r="B5152" s="2" t="s">
        <v>14207</v>
      </c>
      <c r="C5152" s="2" t="s">
        <v>14208</v>
      </c>
      <c r="D5152" s="4">
        <v>1390</v>
      </c>
      <c r="F5152" s="11">
        <f t="shared" si="80"/>
        <v>0</v>
      </c>
      <c r="G5152" s="2"/>
      <c r="H5152" s="11"/>
    </row>
    <row r="5153" spans="1:8" x14ac:dyDescent="0.25">
      <c r="A5153" s="2" t="s">
        <v>14209</v>
      </c>
      <c r="B5153" s="2" t="s">
        <v>14210</v>
      </c>
      <c r="C5153" s="2" t="s">
        <v>14211</v>
      </c>
      <c r="D5153" s="4">
        <v>678</v>
      </c>
      <c r="F5153" s="11">
        <f t="shared" si="80"/>
        <v>0</v>
      </c>
      <c r="G5153" s="2"/>
      <c r="H5153" s="11"/>
    </row>
    <row r="5154" spans="1:8" x14ac:dyDescent="0.25">
      <c r="A5154" s="2" t="s">
        <v>14212</v>
      </c>
      <c r="B5154" s="2" t="s">
        <v>14213</v>
      </c>
      <c r="C5154" s="2" t="s">
        <v>14214</v>
      </c>
      <c r="D5154" s="4">
        <v>2433</v>
      </c>
      <c r="F5154" s="11">
        <f t="shared" si="80"/>
        <v>0</v>
      </c>
      <c r="G5154" s="2"/>
      <c r="H5154" s="11"/>
    </row>
    <row r="5155" spans="1:8" x14ac:dyDescent="0.25">
      <c r="A5155" s="2" t="s">
        <v>14215</v>
      </c>
      <c r="B5155" s="2" t="s">
        <v>14216</v>
      </c>
      <c r="C5155" s="2" t="s">
        <v>14217</v>
      </c>
      <c r="D5155" s="4">
        <v>0</v>
      </c>
      <c r="F5155" s="11">
        <f t="shared" si="80"/>
        <v>0</v>
      </c>
      <c r="H5155" s="11"/>
    </row>
    <row r="5156" spans="1:8" x14ac:dyDescent="0.25">
      <c r="A5156" s="2" t="s">
        <v>14218</v>
      </c>
      <c r="B5156" s="2" t="s">
        <v>14180</v>
      </c>
      <c r="C5156" s="2" t="s">
        <v>14219</v>
      </c>
      <c r="D5156" s="4">
        <v>5738</v>
      </c>
      <c r="F5156" s="11">
        <f t="shared" si="80"/>
        <v>0</v>
      </c>
      <c r="G5156" s="2"/>
      <c r="H5156" s="11"/>
    </row>
    <row r="5157" spans="1:8" x14ac:dyDescent="0.25">
      <c r="A5157" s="2" t="s">
        <v>14220</v>
      </c>
      <c r="B5157" s="2" t="s">
        <v>13725</v>
      </c>
      <c r="C5157" s="2" t="s">
        <v>14221</v>
      </c>
      <c r="D5157" s="4">
        <v>1601</v>
      </c>
      <c r="F5157" s="11">
        <f t="shared" si="80"/>
        <v>0</v>
      </c>
      <c r="G5157" s="2"/>
      <c r="H5157" s="11"/>
    </row>
    <row r="5158" spans="1:8" x14ac:dyDescent="0.25">
      <c r="A5158" s="2" t="s">
        <v>14222</v>
      </c>
      <c r="B5158" s="2" t="s">
        <v>14079</v>
      </c>
      <c r="C5158" s="2" t="s">
        <v>14223</v>
      </c>
      <c r="D5158" s="4">
        <v>3755</v>
      </c>
      <c r="F5158" s="11">
        <f t="shared" si="80"/>
        <v>0</v>
      </c>
      <c r="G5158" s="2"/>
      <c r="H5158" s="11"/>
    </row>
    <row r="5159" spans="1:8" x14ac:dyDescent="0.25">
      <c r="A5159" s="2" t="s">
        <v>14224</v>
      </c>
      <c r="B5159" s="2" t="s">
        <v>14225</v>
      </c>
      <c r="C5159" s="2" t="s">
        <v>14226</v>
      </c>
      <c r="D5159" s="4">
        <v>1990</v>
      </c>
      <c r="F5159" s="11">
        <f t="shared" si="80"/>
        <v>0</v>
      </c>
      <c r="G5159" s="2"/>
      <c r="H5159" s="11"/>
    </row>
    <row r="5160" spans="1:8" x14ac:dyDescent="0.25">
      <c r="A5160" s="2" t="s">
        <v>14227</v>
      </c>
      <c r="B5160" s="2" t="s">
        <v>14228</v>
      </c>
      <c r="C5160" s="2" t="s">
        <v>14229</v>
      </c>
      <c r="D5160" s="4">
        <v>1105</v>
      </c>
      <c r="F5160" s="11">
        <f t="shared" si="80"/>
        <v>0</v>
      </c>
      <c r="G5160" s="2"/>
      <c r="H5160" s="11"/>
    </row>
    <row r="5161" spans="1:8" x14ac:dyDescent="0.25">
      <c r="A5161" s="2" t="s">
        <v>14230</v>
      </c>
      <c r="B5161" s="2" t="s">
        <v>14231</v>
      </c>
      <c r="C5161" s="2" t="s">
        <v>14232</v>
      </c>
      <c r="D5161" s="4">
        <v>2943</v>
      </c>
      <c r="F5161" s="11">
        <f t="shared" si="80"/>
        <v>0</v>
      </c>
      <c r="G5161" s="2"/>
      <c r="H5161" s="11"/>
    </row>
    <row r="5162" spans="1:8" x14ac:dyDescent="0.25">
      <c r="A5162" s="2" t="s">
        <v>14233</v>
      </c>
      <c r="B5162" s="2" t="s">
        <v>14234</v>
      </c>
      <c r="C5162" s="2" t="s">
        <v>14235</v>
      </c>
      <c r="D5162" s="4">
        <v>1664</v>
      </c>
      <c r="F5162" s="11">
        <f t="shared" si="80"/>
        <v>0</v>
      </c>
      <c r="G5162" s="2"/>
      <c r="H5162" s="11"/>
    </row>
    <row r="5163" spans="1:8" x14ac:dyDescent="0.25">
      <c r="A5163" s="2" t="s">
        <v>14236</v>
      </c>
      <c r="B5163" s="2" t="s">
        <v>14237</v>
      </c>
      <c r="C5163" s="2" t="s">
        <v>14238</v>
      </c>
      <c r="D5163" s="4">
        <v>910</v>
      </c>
      <c r="F5163" s="11">
        <f t="shared" si="80"/>
        <v>0</v>
      </c>
      <c r="G5163" s="2"/>
      <c r="H5163" s="11"/>
    </row>
    <row r="5164" spans="1:8" x14ac:dyDescent="0.25">
      <c r="A5164" s="2" t="s">
        <v>14239</v>
      </c>
      <c r="B5164" s="2" t="s">
        <v>14240</v>
      </c>
      <c r="C5164" s="2" t="s">
        <v>14241</v>
      </c>
      <c r="D5164" s="4">
        <v>1137</v>
      </c>
      <c r="F5164" s="11">
        <f t="shared" si="80"/>
        <v>0</v>
      </c>
      <c r="G5164" s="2"/>
      <c r="H5164" s="11"/>
    </row>
    <row r="5165" spans="1:8" x14ac:dyDescent="0.25">
      <c r="A5165" s="2" t="s">
        <v>14242</v>
      </c>
      <c r="B5165" s="2" t="s">
        <v>14243</v>
      </c>
      <c r="C5165" s="2" t="s">
        <v>14244</v>
      </c>
      <c r="D5165" s="4">
        <v>927</v>
      </c>
      <c r="F5165" s="11">
        <f t="shared" si="80"/>
        <v>0</v>
      </c>
      <c r="G5165" s="2"/>
      <c r="H5165" s="11"/>
    </row>
    <row r="5166" spans="1:8" x14ac:dyDescent="0.25">
      <c r="A5166" s="2" t="s">
        <v>14245</v>
      </c>
      <c r="B5166" s="2" t="s">
        <v>14246</v>
      </c>
      <c r="C5166" s="2" t="s">
        <v>14247</v>
      </c>
      <c r="D5166" s="4">
        <v>275</v>
      </c>
      <c r="F5166" s="11">
        <f t="shared" si="80"/>
        <v>0</v>
      </c>
      <c r="G5166" s="2"/>
      <c r="H5166" s="11"/>
    </row>
    <row r="5167" spans="1:8" x14ac:dyDescent="0.25">
      <c r="A5167" s="2" t="s">
        <v>14248</v>
      </c>
      <c r="B5167" s="2" t="s">
        <v>14249</v>
      </c>
      <c r="C5167" s="2" t="s">
        <v>14250</v>
      </c>
      <c r="D5167" s="4">
        <v>811</v>
      </c>
      <c r="F5167" s="11">
        <f t="shared" si="80"/>
        <v>0</v>
      </c>
      <c r="G5167" s="2"/>
      <c r="H5167" s="11"/>
    </row>
    <row r="5168" spans="1:8" x14ac:dyDescent="0.25">
      <c r="A5168" s="2" t="s">
        <v>14251</v>
      </c>
      <c r="B5168" s="2" t="s">
        <v>14252</v>
      </c>
      <c r="C5168" s="2" t="s">
        <v>14253</v>
      </c>
      <c r="D5168" s="4">
        <v>4069</v>
      </c>
      <c r="F5168" s="11">
        <f t="shared" si="80"/>
        <v>0</v>
      </c>
      <c r="G5168" s="2"/>
      <c r="H5168" s="11"/>
    </row>
    <row r="5169" spans="1:8" x14ac:dyDescent="0.25">
      <c r="A5169" s="2" t="s">
        <v>14254</v>
      </c>
      <c r="B5169" s="2" t="s">
        <v>14255</v>
      </c>
      <c r="C5169" s="2" t="s">
        <v>14256</v>
      </c>
      <c r="D5169" s="4">
        <v>4392</v>
      </c>
      <c r="F5169" s="11">
        <f t="shared" si="80"/>
        <v>0</v>
      </c>
      <c r="G5169" s="2"/>
      <c r="H5169" s="11"/>
    </row>
    <row r="5170" spans="1:8" x14ac:dyDescent="0.25">
      <c r="A5170" s="2" t="s">
        <v>14257</v>
      </c>
      <c r="B5170" s="2" t="s">
        <v>14258</v>
      </c>
      <c r="C5170" s="2" t="s">
        <v>14259</v>
      </c>
      <c r="D5170" s="4">
        <v>6226</v>
      </c>
      <c r="F5170" s="11">
        <f t="shared" si="80"/>
        <v>0</v>
      </c>
      <c r="G5170" s="2"/>
      <c r="H5170" s="11"/>
    </row>
    <row r="5171" spans="1:8" x14ac:dyDescent="0.25">
      <c r="A5171" s="2" t="s">
        <v>14260</v>
      </c>
      <c r="B5171" s="2" t="s">
        <v>14261</v>
      </c>
      <c r="C5171" s="2" t="s">
        <v>14262</v>
      </c>
      <c r="D5171" s="4">
        <v>4199</v>
      </c>
      <c r="F5171" s="11">
        <f t="shared" si="80"/>
        <v>0</v>
      </c>
      <c r="G5171" s="2"/>
      <c r="H5171" s="11"/>
    </row>
    <row r="5172" spans="1:8" x14ac:dyDescent="0.25">
      <c r="A5172" s="2" t="s">
        <v>14263</v>
      </c>
      <c r="B5172" s="2" t="s">
        <v>14264</v>
      </c>
      <c r="C5172" s="2" t="s">
        <v>14265</v>
      </c>
      <c r="D5172" s="4">
        <v>2517</v>
      </c>
      <c r="F5172" s="11">
        <f t="shared" si="80"/>
        <v>0</v>
      </c>
      <c r="G5172" s="2"/>
      <c r="H5172" s="11"/>
    </row>
    <row r="5173" spans="1:8" x14ac:dyDescent="0.25">
      <c r="A5173" s="2" t="s">
        <v>14266</v>
      </c>
      <c r="B5173" s="2" t="s">
        <v>14267</v>
      </c>
      <c r="C5173" s="2" t="s">
        <v>14268</v>
      </c>
      <c r="D5173" s="4">
        <v>3504</v>
      </c>
      <c r="F5173" s="11">
        <f t="shared" si="80"/>
        <v>0</v>
      </c>
      <c r="G5173" s="2"/>
      <c r="H5173" s="11"/>
    </row>
    <row r="5174" spans="1:8" x14ac:dyDescent="0.25">
      <c r="A5174" s="2" t="s">
        <v>14269</v>
      </c>
      <c r="B5174" s="2" t="s">
        <v>14270</v>
      </c>
      <c r="C5174" s="2" t="s">
        <v>14271</v>
      </c>
      <c r="D5174" s="4">
        <v>16378</v>
      </c>
      <c r="F5174" s="11">
        <f t="shared" si="80"/>
        <v>0</v>
      </c>
      <c r="G5174" s="2"/>
      <c r="H5174" s="11"/>
    </row>
    <row r="5175" spans="1:8" x14ac:dyDescent="0.25">
      <c r="A5175" s="2" t="s">
        <v>14272</v>
      </c>
      <c r="B5175" s="2" t="s">
        <v>14273</v>
      </c>
      <c r="C5175" s="2" t="s">
        <v>14274</v>
      </c>
      <c r="D5175" s="4">
        <v>3761</v>
      </c>
      <c r="F5175" s="11">
        <f t="shared" si="80"/>
        <v>0</v>
      </c>
      <c r="G5175" s="2"/>
      <c r="H5175" s="11"/>
    </row>
    <row r="5176" spans="1:8" x14ac:dyDescent="0.25">
      <c r="A5176" s="2" t="s">
        <v>14275</v>
      </c>
      <c r="B5176" s="2" t="s">
        <v>14276</v>
      </c>
      <c r="C5176" s="2" t="s">
        <v>14277</v>
      </c>
      <c r="D5176" s="4">
        <v>7981</v>
      </c>
      <c r="F5176" s="11">
        <f t="shared" si="80"/>
        <v>0</v>
      </c>
      <c r="G5176" s="2"/>
      <c r="H5176" s="11"/>
    </row>
    <row r="5177" spans="1:8" x14ac:dyDescent="0.25">
      <c r="A5177" s="2" t="s">
        <v>14278</v>
      </c>
      <c r="B5177" s="2" t="s">
        <v>14279</v>
      </c>
      <c r="C5177" s="2" t="s">
        <v>14280</v>
      </c>
      <c r="D5177" s="4">
        <v>1725</v>
      </c>
      <c r="F5177" s="11">
        <f t="shared" si="80"/>
        <v>0</v>
      </c>
      <c r="G5177" s="2"/>
      <c r="H5177" s="11"/>
    </row>
    <row r="5178" spans="1:8" x14ac:dyDescent="0.25">
      <c r="A5178" s="2" t="s">
        <v>14281</v>
      </c>
      <c r="B5178" s="2" t="s">
        <v>14282</v>
      </c>
      <c r="C5178" s="2" t="s">
        <v>14283</v>
      </c>
      <c r="D5178" s="4">
        <v>14745</v>
      </c>
      <c r="F5178" s="11">
        <f t="shared" si="80"/>
        <v>0</v>
      </c>
      <c r="G5178" s="2"/>
      <c r="H5178" s="11"/>
    </row>
    <row r="5179" spans="1:8" x14ac:dyDescent="0.25">
      <c r="A5179" s="2" t="s">
        <v>14284</v>
      </c>
      <c r="B5179" s="2" t="s">
        <v>14285</v>
      </c>
      <c r="C5179" s="2" t="s">
        <v>14286</v>
      </c>
      <c r="D5179" s="4">
        <v>0</v>
      </c>
      <c r="F5179" s="11">
        <f t="shared" si="80"/>
        <v>0</v>
      </c>
      <c r="H5179" s="11"/>
    </row>
    <row r="5180" spans="1:8" x14ac:dyDescent="0.25">
      <c r="A5180" s="2" t="s">
        <v>14287</v>
      </c>
      <c r="B5180" s="2" t="s">
        <v>14288</v>
      </c>
      <c r="C5180" s="2" t="s">
        <v>14289</v>
      </c>
      <c r="D5180" s="4">
        <v>0</v>
      </c>
      <c r="F5180" s="11">
        <f t="shared" si="80"/>
        <v>0</v>
      </c>
      <c r="H5180" s="11"/>
    </row>
    <row r="5181" spans="1:8" x14ac:dyDescent="0.25">
      <c r="A5181" s="2" t="s">
        <v>14290</v>
      </c>
      <c r="B5181" s="2" t="s">
        <v>14291</v>
      </c>
      <c r="C5181" s="2" t="s">
        <v>14292</v>
      </c>
      <c r="D5181" s="4">
        <v>0</v>
      </c>
      <c r="F5181" s="11">
        <f t="shared" si="80"/>
        <v>0</v>
      </c>
      <c r="H5181" s="11"/>
    </row>
    <row r="5182" spans="1:8" x14ac:dyDescent="0.25">
      <c r="A5182" s="2" t="s">
        <v>14293</v>
      </c>
      <c r="B5182" s="2" t="s">
        <v>14294</v>
      </c>
      <c r="C5182" s="2" t="s">
        <v>14295</v>
      </c>
      <c r="D5182" s="4">
        <v>0</v>
      </c>
      <c r="F5182" s="11">
        <f t="shared" si="80"/>
        <v>0</v>
      </c>
      <c r="H5182" s="11"/>
    </row>
    <row r="5183" spans="1:8" x14ac:dyDescent="0.25">
      <c r="A5183" s="2" t="s">
        <v>14296</v>
      </c>
      <c r="B5183" s="2" t="s">
        <v>14297</v>
      </c>
      <c r="C5183" s="2" t="s">
        <v>14298</v>
      </c>
      <c r="D5183" s="4">
        <v>0</v>
      </c>
      <c r="F5183" s="11">
        <f t="shared" si="80"/>
        <v>0</v>
      </c>
      <c r="H5183" s="11"/>
    </row>
    <row r="5184" spans="1:8" x14ac:dyDescent="0.25">
      <c r="A5184" s="2" t="s">
        <v>14299</v>
      </c>
      <c r="B5184" s="2" t="s">
        <v>14300</v>
      </c>
      <c r="C5184" s="2" t="s">
        <v>14301</v>
      </c>
      <c r="D5184" s="4">
        <v>1902</v>
      </c>
      <c r="F5184" s="11">
        <f t="shared" si="80"/>
        <v>0</v>
      </c>
      <c r="G5184" s="2"/>
      <c r="H5184" s="11"/>
    </row>
    <row r="5185" spans="1:8" x14ac:dyDescent="0.25">
      <c r="A5185" s="2" t="s">
        <v>14302</v>
      </c>
      <c r="B5185" s="2" t="s">
        <v>14303</v>
      </c>
      <c r="C5185" s="2" t="s">
        <v>14304</v>
      </c>
      <c r="D5185" s="4">
        <v>9027</v>
      </c>
      <c r="F5185" s="11">
        <f t="shared" si="80"/>
        <v>0</v>
      </c>
      <c r="G5185" s="2"/>
      <c r="H5185" s="11"/>
    </row>
    <row r="5186" spans="1:8" x14ac:dyDescent="0.25">
      <c r="A5186" s="2" t="s">
        <v>14305</v>
      </c>
      <c r="B5186" s="2" t="s">
        <v>14306</v>
      </c>
      <c r="C5186" s="2" t="s">
        <v>14307</v>
      </c>
      <c r="D5186" s="4">
        <v>0</v>
      </c>
      <c r="F5186" s="11">
        <f t="shared" si="80"/>
        <v>0</v>
      </c>
      <c r="H5186" s="11"/>
    </row>
    <row r="5187" spans="1:8" x14ac:dyDescent="0.25">
      <c r="A5187" s="2" t="s">
        <v>14308</v>
      </c>
      <c r="B5187" s="2" t="s">
        <v>14309</v>
      </c>
      <c r="C5187" s="2" t="s">
        <v>14310</v>
      </c>
      <c r="D5187" s="4">
        <v>0</v>
      </c>
      <c r="F5187" s="11">
        <f t="shared" si="80"/>
        <v>0</v>
      </c>
      <c r="H5187" s="11"/>
    </row>
    <row r="5188" spans="1:8" x14ac:dyDescent="0.25">
      <c r="A5188" s="2" t="s">
        <v>14311</v>
      </c>
      <c r="B5188" s="2" t="s">
        <v>14312</v>
      </c>
      <c r="C5188" s="2" t="s">
        <v>14313</v>
      </c>
      <c r="D5188" s="4">
        <v>11559</v>
      </c>
      <c r="F5188" s="11">
        <f t="shared" si="80"/>
        <v>0</v>
      </c>
      <c r="G5188" s="2"/>
      <c r="H5188" s="11"/>
    </row>
    <row r="5189" spans="1:8" x14ac:dyDescent="0.25">
      <c r="A5189" s="2" t="s">
        <v>14314</v>
      </c>
      <c r="B5189" s="2" t="s">
        <v>14315</v>
      </c>
      <c r="C5189" s="2" t="s">
        <v>14316</v>
      </c>
      <c r="D5189" s="4">
        <v>16509</v>
      </c>
      <c r="F5189" s="11">
        <f t="shared" si="80"/>
        <v>0</v>
      </c>
      <c r="G5189" s="2"/>
      <c r="H5189" s="11"/>
    </row>
    <row r="5190" spans="1:8" x14ac:dyDescent="0.25">
      <c r="A5190" s="2" t="s">
        <v>14317</v>
      </c>
      <c r="B5190" s="2" t="s">
        <v>14318</v>
      </c>
      <c r="C5190" s="2" t="s">
        <v>14319</v>
      </c>
      <c r="D5190" s="4">
        <v>2349</v>
      </c>
      <c r="F5190" s="11">
        <f t="shared" si="80"/>
        <v>0</v>
      </c>
      <c r="G5190" s="2"/>
      <c r="H5190" s="11"/>
    </row>
    <row r="5191" spans="1:8" x14ac:dyDescent="0.25">
      <c r="A5191" s="2" t="s">
        <v>14320</v>
      </c>
      <c r="B5191" s="2" t="s">
        <v>14321</v>
      </c>
      <c r="C5191" s="2" t="s">
        <v>14322</v>
      </c>
      <c r="D5191" s="4">
        <v>2614</v>
      </c>
      <c r="F5191" s="11">
        <f t="shared" si="80"/>
        <v>0</v>
      </c>
      <c r="G5191" s="2"/>
      <c r="H5191" s="11"/>
    </row>
    <row r="5192" spans="1:8" x14ac:dyDescent="0.25">
      <c r="A5192" s="2" t="s">
        <v>14323</v>
      </c>
      <c r="B5192" s="2" t="s">
        <v>14324</v>
      </c>
      <c r="C5192" s="2" t="s">
        <v>14325</v>
      </c>
      <c r="D5192" s="4">
        <v>987</v>
      </c>
      <c r="F5192" s="11">
        <f t="shared" ref="F5192:F5255" si="81">D5192*E5192</f>
        <v>0</v>
      </c>
      <c r="G5192" s="2"/>
      <c r="H5192" s="11"/>
    </row>
    <row r="5193" spans="1:8" x14ac:dyDescent="0.25">
      <c r="A5193" s="2" t="s">
        <v>14326</v>
      </c>
      <c r="B5193" s="2" t="s">
        <v>14327</v>
      </c>
      <c r="C5193" s="2" t="s">
        <v>14328</v>
      </c>
      <c r="D5193" s="4">
        <v>1967</v>
      </c>
      <c r="F5193" s="11">
        <f t="shared" si="81"/>
        <v>0</v>
      </c>
      <c r="G5193" s="2"/>
      <c r="H5193" s="11"/>
    </row>
    <row r="5194" spans="1:8" x14ac:dyDescent="0.25">
      <c r="A5194" s="2" t="s">
        <v>14329</v>
      </c>
      <c r="B5194" s="2" t="s">
        <v>14330</v>
      </c>
      <c r="C5194" s="2" t="s">
        <v>14331</v>
      </c>
      <c r="D5194" s="4">
        <v>2232</v>
      </c>
      <c r="F5194" s="11">
        <f t="shared" si="81"/>
        <v>0</v>
      </c>
      <c r="G5194" s="2"/>
      <c r="H5194" s="11"/>
    </row>
    <row r="5195" spans="1:8" x14ac:dyDescent="0.25">
      <c r="A5195" s="2" t="s">
        <v>14332</v>
      </c>
      <c r="B5195" s="2" t="s">
        <v>14333</v>
      </c>
      <c r="C5195" s="2" t="s">
        <v>14334</v>
      </c>
      <c r="D5195" s="4">
        <v>3761</v>
      </c>
      <c r="F5195" s="11">
        <f t="shared" si="81"/>
        <v>0</v>
      </c>
      <c r="G5195" s="2"/>
      <c r="H5195" s="11"/>
    </row>
    <row r="5196" spans="1:8" x14ac:dyDescent="0.25">
      <c r="A5196" s="2" t="s">
        <v>14335</v>
      </c>
      <c r="B5196" s="2" t="s">
        <v>14336</v>
      </c>
      <c r="C5196" s="2" t="s">
        <v>14337</v>
      </c>
      <c r="D5196" s="4">
        <v>5104</v>
      </c>
      <c r="F5196" s="11">
        <f t="shared" si="81"/>
        <v>0</v>
      </c>
      <c r="G5196" s="2"/>
      <c r="H5196" s="11"/>
    </row>
    <row r="5197" spans="1:8" x14ac:dyDescent="0.25">
      <c r="A5197" s="2" t="s">
        <v>14338</v>
      </c>
      <c r="B5197" s="2" t="s">
        <v>14339</v>
      </c>
      <c r="C5197" s="2" t="s">
        <v>14340</v>
      </c>
      <c r="D5197" s="4">
        <v>5104</v>
      </c>
      <c r="F5197" s="11">
        <f t="shared" si="81"/>
        <v>0</v>
      </c>
      <c r="G5197" s="2"/>
      <c r="H5197" s="11"/>
    </row>
    <row r="5198" spans="1:8" x14ac:dyDescent="0.25">
      <c r="A5198" s="2" t="s">
        <v>14341</v>
      </c>
      <c r="B5198" s="2" t="s">
        <v>14342</v>
      </c>
      <c r="C5198" s="2" t="s">
        <v>14343</v>
      </c>
      <c r="D5198" s="4">
        <v>2911</v>
      </c>
      <c r="F5198" s="11">
        <f t="shared" si="81"/>
        <v>0</v>
      </c>
      <c r="G5198" s="2"/>
      <c r="H5198" s="11"/>
    </row>
    <row r="5199" spans="1:8" x14ac:dyDescent="0.25">
      <c r="A5199" s="2" t="s">
        <v>14344</v>
      </c>
      <c r="B5199" s="2" t="s">
        <v>14345</v>
      </c>
      <c r="C5199" s="2" t="s">
        <v>14346</v>
      </c>
      <c r="D5199" s="4">
        <v>2911</v>
      </c>
      <c r="F5199" s="11">
        <f t="shared" si="81"/>
        <v>0</v>
      </c>
      <c r="G5199" s="2"/>
      <c r="H5199" s="11"/>
    </row>
    <row r="5200" spans="1:8" x14ac:dyDescent="0.25">
      <c r="A5200" s="2" t="s">
        <v>14347</v>
      </c>
      <c r="B5200" s="2" t="s">
        <v>14348</v>
      </c>
      <c r="C5200" s="2" t="s">
        <v>14349</v>
      </c>
      <c r="D5200" s="4">
        <v>0</v>
      </c>
      <c r="F5200" s="11">
        <f t="shared" si="81"/>
        <v>0</v>
      </c>
      <c r="H5200" s="11"/>
    </row>
    <row r="5201" spans="1:8" x14ac:dyDescent="0.25">
      <c r="A5201" s="2" t="s">
        <v>14350</v>
      </c>
      <c r="B5201" s="2" t="s">
        <v>14351</v>
      </c>
      <c r="C5201" s="2" t="s">
        <v>14352</v>
      </c>
      <c r="D5201" s="4">
        <v>4392</v>
      </c>
      <c r="F5201" s="11">
        <f t="shared" si="81"/>
        <v>0</v>
      </c>
      <c r="G5201" s="2"/>
      <c r="H5201" s="11"/>
    </row>
    <row r="5202" spans="1:8" x14ac:dyDescent="0.25">
      <c r="A5202" s="2" t="s">
        <v>14353</v>
      </c>
      <c r="B5202" s="2" t="s">
        <v>14354</v>
      </c>
      <c r="C5202" s="2" t="s">
        <v>14355</v>
      </c>
      <c r="D5202" s="4">
        <v>277</v>
      </c>
      <c r="F5202" s="11">
        <f t="shared" si="81"/>
        <v>0</v>
      </c>
      <c r="G5202" s="2"/>
      <c r="H5202" s="11"/>
    </row>
    <row r="5203" spans="1:8" x14ac:dyDescent="0.25">
      <c r="A5203" s="2" t="s">
        <v>14356</v>
      </c>
      <c r="B5203" s="2" t="s">
        <v>14357</v>
      </c>
      <c r="C5203" s="2" t="s">
        <v>14358</v>
      </c>
      <c r="D5203" s="4">
        <v>3389</v>
      </c>
      <c r="F5203" s="11">
        <f t="shared" si="81"/>
        <v>0</v>
      </c>
      <c r="G5203" s="2"/>
      <c r="H5203" s="11"/>
    </row>
    <row r="5204" spans="1:8" x14ac:dyDescent="0.25">
      <c r="A5204" s="2" t="s">
        <v>14359</v>
      </c>
      <c r="B5204" s="2" t="s">
        <v>14360</v>
      </c>
      <c r="C5204" s="2" t="s">
        <v>1442</v>
      </c>
      <c r="D5204" s="4">
        <v>0</v>
      </c>
      <c r="F5204" s="11">
        <f t="shared" si="81"/>
        <v>0</v>
      </c>
      <c r="H5204" s="11"/>
    </row>
    <row r="5205" spans="1:8" x14ac:dyDescent="0.25">
      <c r="A5205" s="2" t="s">
        <v>14361</v>
      </c>
      <c r="B5205" s="2" t="s">
        <v>14362</v>
      </c>
      <c r="C5205" s="2" t="s">
        <v>14363</v>
      </c>
      <c r="D5205" s="4">
        <v>1751</v>
      </c>
      <c r="F5205" s="11">
        <f t="shared" si="81"/>
        <v>0</v>
      </c>
      <c r="G5205" s="2"/>
      <c r="H5205" s="11"/>
    </row>
    <row r="5206" spans="1:8" x14ac:dyDescent="0.25">
      <c r="A5206" s="2" t="s">
        <v>14364</v>
      </c>
      <c r="B5206" s="2" t="s">
        <v>14365</v>
      </c>
      <c r="C5206" s="2" t="s">
        <v>14366</v>
      </c>
      <c r="D5206" s="4">
        <v>0</v>
      </c>
      <c r="F5206" s="11">
        <f t="shared" si="81"/>
        <v>0</v>
      </c>
      <c r="H5206" s="11"/>
    </row>
    <row r="5207" spans="1:8" x14ac:dyDescent="0.25">
      <c r="A5207" s="2" t="s">
        <v>14367</v>
      </c>
      <c r="B5207" s="2" t="s">
        <v>14368</v>
      </c>
      <c r="C5207" s="2" t="s">
        <v>14369</v>
      </c>
      <c r="D5207" s="4">
        <v>25534</v>
      </c>
      <c r="F5207" s="11">
        <f t="shared" si="81"/>
        <v>0</v>
      </c>
      <c r="G5207" s="2"/>
      <c r="H5207" s="11"/>
    </row>
    <row r="5208" spans="1:8" x14ac:dyDescent="0.25">
      <c r="A5208" s="2" t="s">
        <v>14370</v>
      </c>
      <c r="B5208" s="2" t="s">
        <v>14371</v>
      </c>
      <c r="C5208" s="2" t="s">
        <v>14372</v>
      </c>
      <c r="D5208" s="4">
        <v>2839</v>
      </c>
      <c r="F5208" s="11">
        <f t="shared" si="81"/>
        <v>0</v>
      </c>
      <c r="G5208" s="2"/>
      <c r="H5208" s="11"/>
    </row>
    <row r="5209" spans="1:8" x14ac:dyDescent="0.25">
      <c r="A5209" s="2" t="s">
        <v>14373</v>
      </c>
      <c r="B5209" s="2" t="s">
        <v>14374</v>
      </c>
      <c r="C5209" s="2" t="s">
        <v>14375</v>
      </c>
      <c r="D5209" s="4">
        <v>0</v>
      </c>
      <c r="F5209" s="11">
        <f t="shared" si="81"/>
        <v>0</v>
      </c>
      <c r="H5209" s="11"/>
    </row>
    <row r="5210" spans="1:8" x14ac:dyDescent="0.25">
      <c r="A5210" s="2" t="s">
        <v>14376</v>
      </c>
      <c r="B5210" s="2" t="s">
        <v>14377</v>
      </c>
      <c r="C5210" s="2" t="s">
        <v>14378</v>
      </c>
      <c r="D5210" s="4">
        <v>1680</v>
      </c>
      <c r="F5210" s="11">
        <f t="shared" si="81"/>
        <v>0</v>
      </c>
      <c r="G5210" s="2"/>
      <c r="H5210" s="11"/>
    </row>
    <row r="5211" spans="1:8" x14ac:dyDescent="0.25">
      <c r="A5211" s="2" t="s">
        <v>14379</v>
      </c>
      <c r="B5211" s="2" t="s">
        <v>14380</v>
      </c>
      <c r="C5211" s="2" t="s">
        <v>14381</v>
      </c>
      <c r="D5211" s="4">
        <v>25535</v>
      </c>
      <c r="F5211" s="11">
        <f t="shared" si="81"/>
        <v>0</v>
      </c>
      <c r="G5211" s="2"/>
      <c r="H5211" s="11"/>
    </row>
    <row r="5212" spans="1:8" x14ac:dyDescent="0.25">
      <c r="A5212" s="2" t="s">
        <v>14382</v>
      </c>
      <c r="B5212" s="2" t="s">
        <v>14383</v>
      </c>
      <c r="C5212" s="2" t="s">
        <v>14384</v>
      </c>
      <c r="D5212" s="4">
        <v>1421</v>
      </c>
      <c r="F5212" s="11">
        <f t="shared" si="81"/>
        <v>0</v>
      </c>
      <c r="G5212" s="2"/>
      <c r="H5212" s="11"/>
    </row>
    <row r="5213" spans="1:8" x14ac:dyDescent="0.25">
      <c r="A5213" s="2" t="s">
        <v>14385</v>
      </c>
      <c r="B5213" s="2" t="s">
        <v>14386</v>
      </c>
      <c r="C5213" s="2" t="s">
        <v>14387</v>
      </c>
      <c r="D5213" s="4">
        <v>25535</v>
      </c>
      <c r="F5213" s="11">
        <f t="shared" si="81"/>
        <v>0</v>
      </c>
      <c r="G5213" s="2"/>
      <c r="H5213" s="11"/>
    </row>
    <row r="5214" spans="1:8" x14ac:dyDescent="0.25">
      <c r="A5214" s="2" t="s">
        <v>14388</v>
      </c>
      <c r="B5214" s="2" t="s">
        <v>14270</v>
      </c>
      <c r="C5214" s="2" t="s">
        <v>14389</v>
      </c>
      <c r="D5214" s="4">
        <v>15865</v>
      </c>
      <c r="F5214" s="11">
        <f t="shared" si="81"/>
        <v>0</v>
      </c>
      <c r="G5214" s="2"/>
      <c r="H5214" s="11"/>
    </row>
    <row r="5215" spans="1:8" x14ac:dyDescent="0.25">
      <c r="A5215" s="2" t="s">
        <v>14390</v>
      </c>
      <c r="B5215" s="2" t="s">
        <v>14303</v>
      </c>
      <c r="C5215" s="2" t="s">
        <v>14391</v>
      </c>
      <c r="D5215" s="4">
        <v>10913</v>
      </c>
      <c r="F5215" s="11">
        <f t="shared" si="81"/>
        <v>0</v>
      </c>
      <c r="G5215" s="2"/>
      <c r="H5215" s="11"/>
    </row>
    <row r="5216" spans="1:8" x14ac:dyDescent="0.25">
      <c r="A5216" s="2" t="s">
        <v>14392</v>
      </c>
      <c r="B5216" s="2" t="s">
        <v>14393</v>
      </c>
      <c r="C5216" s="2" t="s">
        <v>14394</v>
      </c>
      <c r="D5216" s="4">
        <v>3328</v>
      </c>
      <c r="F5216" s="11">
        <f t="shared" si="81"/>
        <v>0</v>
      </c>
      <c r="G5216" s="2"/>
      <c r="H5216" s="11"/>
    </row>
    <row r="5217" spans="1:8" x14ac:dyDescent="0.25">
      <c r="A5217" s="2" t="s">
        <v>14395</v>
      </c>
      <c r="B5217" s="2" t="s">
        <v>14291</v>
      </c>
      <c r="C5217" s="2" t="s">
        <v>14396</v>
      </c>
      <c r="D5217" s="4">
        <v>0</v>
      </c>
      <c r="F5217" s="11">
        <f t="shared" si="81"/>
        <v>0</v>
      </c>
      <c r="H5217" s="11"/>
    </row>
    <row r="5218" spans="1:8" x14ac:dyDescent="0.25">
      <c r="A5218" s="2" t="s">
        <v>14397</v>
      </c>
      <c r="B5218" s="2" t="s">
        <v>14398</v>
      </c>
      <c r="C5218" s="2" t="s">
        <v>13792</v>
      </c>
      <c r="D5218" s="4">
        <v>1826</v>
      </c>
      <c r="F5218" s="11">
        <f t="shared" si="81"/>
        <v>0</v>
      </c>
      <c r="G5218" s="2"/>
      <c r="H5218" s="11"/>
    </row>
    <row r="5219" spans="1:8" x14ac:dyDescent="0.25">
      <c r="A5219" s="2" t="s">
        <v>14399</v>
      </c>
      <c r="B5219" s="2" t="s">
        <v>14303</v>
      </c>
      <c r="C5219" s="2" t="s">
        <v>14391</v>
      </c>
      <c r="D5219" s="4">
        <v>10913</v>
      </c>
      <c r="F5219" s="11">
        <f t="shared" si="81"/>
        <v>0</v>
      </c>
      <c r="G5219" s="2"/>
      <c r="H5219" s="11"/>
    </row>
    <row r="5220" spans="1:8" x14ac:dyDescent="0.25">
      <c r="A5220" s="2" t="s">
        <v>14400</v>
      </c>
      <c r="B5220" s="2" t="s">
        <v>14401</v>
      </c>
      <c r="C5220" s="2" t="s">
        <v>14402</v>
      </c>
      <c r="D5220" s="4">
        <v>1020</v>
      </c>
      <c r="F5220" s="11">
        <f t="shared" si="81"/>
        <v>0</v>
      </c>
      <c r="G5220" s="2"/>
      <c r="H5220" s="11"/>
    </row>
    <row r="5221" spans="1:8" x14ac:dyDescent="0.25">
      <c r="A5221" s="2" t="s">
        <v>14403</v>
      </c>
      <c r="B5221" s="2" t="s">
        <v>14404</v>
      </c>
      <c r="C5221" s="2" t="s">
        <v>14405</v>
      </c>
      <c r="D5221" s="4">
        <v>569</v>
      </c>
      <c r="F5221" s="11">
        <f t="shared" si="81"/>
        <v>0</v>
      </c>
      <c r="G5221" s="2"/>
      <c r="H5221" s="11"/>
    </row>
    <row r="5222" spans="1:8" x14ac:dyDescent="0.25">
      <c r="A5222" s="2" t="s">
        <v>14406</v>
      </c>
      <c r="B5222" s="2" t="s">
        <v>14407</v>
      </c>
      <c r="C5222" s="2" t="s">
        <v>14408</v>
      </c>
      <c r="D5222" s="4">
        <v>791</v>
      </c>
      <c r="F5222" s="11">
        <f t="shared" si="81"/>
        <v>0</v>
      </c>
      <c r="G5222" s="2"/>
      <c r="H5222" s="11"/>
    </row>
    <row r="5223" spans="1:8" x14ac:dyDescent="0.25">
      <c r="A5223" s="2" t="s">
        <v>14409</v>
      </c>
      <c r="B5223" s="2" t="s">
        <v>14410</v>
      </c>
      <c r="C5223" s="2" t="s">
        <v>14411</v>
      </c>
      <c r="D5223" s="4">
        <v>765</v>
      </c>
      <c r="F5223" s="11">
        <f t="shared" si="81"/>
        <v>0</v>
      </c>
      <c r="G5223" s="2"/>
      <c r="H5223" s="11"/>
    </row>
    <row r="5224" spans="1:8" x14ac:dyDescent="0.25">
      <c r="A5224" s="2" t="s">
        <v>14412</v>
      </c>
      <c r="B5224" s="2" t="s">
        <v>14413</v>
      </c>
      <c r="C5224" s="2" t="s">
        <v>14414</v>
      </c>
      <c r="D5224" s="4">
        <v>232</v>
      </c>
      <c r="F5224" s="11">
        <f t="shared" si="81"/>
        <v>0</v>
      </c>
      <c r="G5224" s="2"/>
      <c r="H5224" s="11"/>
    </row>
    <row r="5225" spans="1:8" x14ac:dyDescent="0.25">
      <c r="A5225" s="2" t="s">
        <v>14415</v>
      </c>
      <c r="B5225" s="2" t="s">
        <v>14416</v>
      </c>
      <c r="C5225" s="2" t="s">
        <v>14417</v>
      </c>
      <c r="D5225" s="4">
        <v>189</v>
      </c>
      <c r="F5225" s="11">
        <f t="shared" si="81"/>
        <v>0</v>
      </c>
      <c r="G5225" s="2"/>
      <c r="H5225" s="11"/>
    </row>
    <row r="5226" spans="1:8" x14ac:dyDescent="0.25">
      <c r="A5226" s="2" t="s">
        <v>14418</v>
      </c>
      <c r="B5226" s="2" t="s">
        <v>14419</v>
      </c>
      <c r="C5226" s="2" t="s">
        <v>14420</v>
      </c>
      <c r="D5226" s="4">
        <v>3178</v>
      </c>
      <c r="F5226" s="11">
        <f t="shared" si="81"/>
        <v>0</v>
      </c>
      <c r="G5226" s="2"/>
      <c r="H5226" s="11"/>
    </row>
    <row r="5227" spans="1:8" x14ac:dyDescent="0.25">
      <c r="A5227" s="2" t="s">
        <v>14421</v>
      </c>
      <c r="B5227" s="2" t="s">
        <v>14422</v>
      </c>
      <c r="C5227" s="2" t="s">
        <v>14423</v>
      </c>
      <c r="D5227" s="4">
        <v>3178</v>
      </c>
      <c r="F5227" s="11">
        <f t="shared" si="81"/>
        <v>0</v>
      </c>
      <c r="G5227" s="2"/>
      <c r="H5227" s="11"/>
    </row>
    <row r="5228" spans="1:8" x14ac:dyDescent="0.25">
      <c r="A5228" s="2" t="s">
        <v>14424</v>
      </c>
      <c r="B5228" s="2" t="s">
        <v>14425</v>
      </c>
      <c r="C5228" s="2" t="s">
        <v>14426</v>
      </c>
      <c r="D5228" s="4">
        <v>2458</v>
      </c>
      <c r="F5228" s="11">
        <f t="shared" si="81"/>
        <v>0</v>
      </c>
      <c r="G5228" s="2"/>
      <c r="H5228" s="11"/>
    </row>
    <row r="5229" spans="1:8" x14ac:dyDescent="0.25">
      <c r="A5229" s="2" t="s">
        <v>14427</v>
      </c>
      <c r="B5229" s="2" t="s">
        <v>14425</v>
      </c>
      <c r="C5229" s="2" t="s">
        <v>14428</v>
      </c>
      <c r="D5229" s="4">
        <v>2458</v>
      </c>
      <c r="F5229" s="11">
        <f t="shared" si="81"/>
        <v>0</v>
      </c>
      <c r="G5229" s="2"/>
      <c r="H5229" s="11"/>
    </row>
    <row r="5230" spans="1:8" x14ac:dyDescent="0.25">
      <c r="A5230" s="2" t="s">
        <v>14429</v>
      </c>
      <c r="B5230" s="2" t="s">
        <v>14430</v>
      </c>
      <c r="C5230" s="2" t="s">
        <v>14431</v>
      </c>
      <c r="D5230" s="4">
        <v>2687</v>
      </c>
      <c r="F5230" s="11">
        <f t="shared" si="81"/>
        <v>0</v>
      </c>
      <c r="G5230" s="2"/>
      <c r="H5230" s="11"/>
    </row>
    <row r="5231" spans="1:8" x14ac:dyDescent="0.25">
      <c r="A5231" s="2" t="s">
        <v>14432</v>
      </c>
      <c r="B5231" s="2" t="s">
        <v>14430</v>
      </c>
      <c r="C5231" s="2" t="s">
        <v>14433</v>
      </c>
      <c r="D5231" s="4">
        <v>2687</v>
      </c>
      <c r="F5231" s="11">
        <f t="shared" si="81"/>
        <v>0</v>
      </c>
      <c r="G5231" s="2"/>
      <c r="H5231" s="11"/>
    </row>
    <row r="5232" spans="1:8" x14ac:dyDescent="0.25">
      <c r="A5232" s="2" t="s">
        <v>14434</v>
      </c>
      <c r="B5232" s="2" t="s">
        <v>14435</v>
      </c>
      <c r="C5232" s="2" t="s">
        <v>14436</v>
      </c>
      <c r="D5232" s="4">
        <v>3012</v>
      </c>
      <c r="F5232" s="11">
        <f t="shared" si="81"/>
        <v>0</v>
      </c>
      <c r="G5232" s="2"/>
      <c r="H5232" s="11"/>
    </row>
    <row r="5233" spans="1:8" x14ac:dyDescent="0.25">
      <c r="A5233" s="2" t="s">
        <v>14437</v>
      </c>
      <c r="B5233" s="2" t="s">
        <v>14435</v>
      </c>
      <c r="C5233" s="2" t="s">
        <v>14438</v>
      </c>
      <c r="D5233" s="4">
        <v>3012</v>
      </c>
      <c r="F5233" s="11">
        <f t="shared" si="81"/>
        <v>0</v>
      </c>
      <c r="G5233" s="2"/>
      <c r="H5233" s="11"/>
    </row>
    <row r="5234" spans="1:8" x14ac:dyDescent="0.25">
      <c r="A5234" s="2" t="s">
        <v>14439</v>
      </c>
      <c r="B5234" s="2" t="s">
        <v>14440</v>
      </c>
      <c r="C5234" s="2" t="s">
        <v>14441</v>
      </c>
      <c r="D5234" s="4">
        <v>3338</v>
      </c>
      <c r="F5234" s="11">
        <f t="shared" si="81"/>
        <v>0</v>
      </c>
      <c r="G5234" s="2"/>
      <c r="H5234" s="11"/>
    </row>
    <row r="5235" spans="1:8" x14ac:dyDescent="0.25">
      <c r="A5235" s="2" t="s">
        <v>14442</v>
      </c>
      <c r="B5235" s="2" t="s">
        <v>14440</v>
      </c>
      <c r="C5235" s="2" t="s">
        <v>14443</v>
      </c>
      <c r="D5235" s="4">
        <v>3338</v>
      </c>
      <c r="F5235" s="11">
        <f t="shared" si="81"/>
        <v>0</v>
      </c>
      <c r="G5235" s="2"/>
      <c r="H5235" s="11"/>
    </row>
    <row r="5236" spans="1:8" x14ac:dyDescent="0.25">
      <c r="A5236" s="2" t="s">
        <v>14444</v>
      </c>
      <c r="B5236" s="2" t="s">
        <v>14445</v>
      </c>
      <c r="C5236" s="2" t="s">
        <v>14446</v>
      </c>
      <c r="D5236" s="4">
        <v>2330</v>
      </c>
      <c r="F5236" s="11">
        <f t="shared" si="81"/>
        <v>0</v>
      </c>
      <c r="G5236" s="2"/>
      <c r="H5236" s="11"/>
    </row>
    <row r="5237" spans="1:8" x14ac:dyDescent="0.25">
      <c r="A5237" s="2" t="s">
        <v>14447</v>
      </c>
      <c r="B5237" s="2" t="s">
        <v>14448</v>
      </c>
      <c r="C5237" s="2" t="s">
        <v>14449</v>
      </c>
      <c r="D5237" s="4">
        <v>649</v>
      </c>
      <c r="F5237" s="11">
        <f t="shared" si="81"/>
        <v>0</v>
      </c>
      <c r="G5237" s="2"/>
      <c r="H5237" s="11"/>
    </row>
    <row r="5238" spans="1:8" x14ac:dyDescent="0.25">
      <c r="A5238" s="2" t="s">
        <v>14450</v>
      </c>
      <c r="B5238" s="2" t="s">
        <v>14448</v>
      </c>
      <c r="C5238" s="2" t="s">
        <v>14451</v>
      </c>
      <c r="D5238" s="4">
        <v>942</v>
      </c>
      <c r="F5238" s="11">
        <f t="shared" si="81"/>
        <v>0</v>
      </c>
      <c r="G5238" s="2"/>
      <c r="H5238" s="11"/>
    </row>
    <row r="5239" spans="1:8" x14ac:dyDescent="0.25">
      <c r="A5239" s="2" t="s">
        <v>14454</v>
      </c>
      <c r="B5239" s="2" t="s">
        <v>14440</v>
      </c>
      <c r="C5239" s="2" t="s">
        <v>14455</v>
      </c>
      <c r="D5239" s="4">
        <v>3338</v>
      </c>
      <c r="F5239" s="11">
        <f t="shared" si="81"/>
        <v>0</v>
      </c>
      <c r="G5239" s="2"/>
      <c r="H5239" s="11"/>
    </row>
    <row r="5240" spans="1:8" x14ac:dyDescent="0.25">
      <c r="A5240" s="2" t="s">
        <v>14456</v>
      </c>
      <c r="B5240" s="2" t="s">
        <v>14440</v>
      </c>
      <c r="C5240" s="2" t="s">
        <v>14457</v>
      </c>
      <c r="D5240" s="4">
        <v>3338</v>
      </c>
      <c r="F5240" s="11">
        <f t="shared" si="81"/>
        <v>0</v>
      </c>
      <c r="G5240" s="2"/>
      <c r="H5240" s="11"/>
    </row>
    <row r="5241" spans="1:8" x14ac:dyDescent="0.25">
      <c r="A5241" s="2" t="s">
        <v>14458</v>
      </c>
      <c r="B5241" s="2" t="s">
        <v>14459</v>
      </c>
      <c r="C5241" s="2" t="s">
        <v>14460</v>
      </c>
      <c r="D5241" s="4">
        <v>167</v>
      </c>
      <c r="F5241" s="11">
        <f t="shared" si="81"/>
        <v>0</v>
      </c>
      <c r="G5241" s="2"/>
      <c r="H5241" s="11"/>
    </row>
    <row r="5242" spans="1:8" x14ac:dyDescent="0.25">
      <c r="A5242" s="2" t="s">
        <v>14461</v>
      </c>
      <c r="B5242" s="2" t="s">
        <v>14462</v>
      </c>
      <c r="C5242" s="2" t="s">
        <v>14463</v>
      </c>
      <c r="D5242" s="4">
        <v>1725</v>
      </c>
      <c r="F5242" s="11">
        <f t="shared" si="81"/>
        <v>0</v>
      </c>
      <c r="G5242" s="2"/>
      <c r="H5242" s="11"/>
    </row>
    <row r="5243" spans="1:8" x14ac:dyDescent="0.25">
      <c r="A5243" s="2" t="s">
        <v>14464</v>
      </c>
      <c r="B5243" s="2" t="s">
        <v>3216</v>
      </c>
      <c r="C5243" s="2" t="s">
        <v>14465</v>
      </c>
      <c r="D5243" s="4">
        <v>1293</v>
      </c>
      <c r="F5243" s="11">
        <f t="shared" si="81"/>
        <v>0</v>
      </c>
      <c r="G5243" s="2"/>
      <c r="H5243" s="11"/>
    </row>
    <row r="5244" spans="1:8" x14ac:dyDescent="0.25">
      <c r="A5244" s="2" t="s">
        <v>14466</v>
      </c>
      <c r="B5244" s="2" t="s">
        <v>14467</v>
      </c>
      <c r="C5244" s="2" t="s">
        <v>14468</v>
      </c>
      <c r="D5244" s="4">
        <v>3313</v>
      </c>
      <c r="F5244" s="11">
        <f t="shared" si="81"/>
        <v>0</v>
      </c>
      <c r="G5244" s="2"/>
      <c r="H5244" s="11"/>
    </row>
    <row r="5245" spans="1:8" x14ac:dyDescent="0.25">
      <c r="A5245" s="2" t="s">
        <v>14469</v>
      </c>
      <c r="B5245" s="2" t="s">
        <v>14470</v>
      </c>
      <c r="C5245" s="2" t="s">
        <v>14471</v>
      </c>
      <c r="D5245" s="4">
        <v>330</v>
      </c>
      <c r="F5245" s="11">
        <f t="shared" si="81"/>
        <v>0</v>
      </c>
      <c r="G5245" s="2"/>
      <c r="H5245" s="11"/>
    </row>
    <row r="5246" spans="1:8" x14ac:dyDescent="0.25">
      <c r="A5246" s="2" t="s">
        <v>14472</v>
      </c>
      <c r="B5246" s="2" t="s">
        <v>14473</v>
      </c>
      <c r="C5246" s="2" t="s">
        <v>14474</v>
      </c>
      <c r="D5246" s="4">
        <v>1794</v>
      </c>
      <c r="F5246" s="11">
        <f t="shared" si="81"/>
        <v>0</v>
      </c>
      <c r="G5246" s="2"/>
      <c r="H5246" s="11"/>
    </row>
    <row r="5247" spans="1:8" x14ac:dyDescent="0.25">
      <c r="A5247" s="2" t="s">
        <v>14475</v>
      </c>
      <c r="B5247" s="2" t="s">
        <v>14476</v>
      </c>
      <c r="C5247" s="2" t="s">
        <v>14477</v>
      </c>
      <c r="D5247" s="4">
        <v>14004</v>
      </c>
      <c r="F5247" s="11">
        <f t="shared" si="81"/>
        <v>0</v>
      </c>
      <c r="G5247" s="2"/>
      <c r="H5247" s="11"/>
    </row>
    <row r="5248" spans="1:8" x14ac:dyDescent="0.25">
      <c r="A5248" s="2" t="s">
        <v>14478</v>
      </c>
      <c r="B5248" s="2" t="s">
        <v>14479</v>
      </c>
      <c r="C5248" s="2" t="s">
        <v>14480</v>
      </c>
      <c r="D5248" s="4">
        <v>1794</v>
      </c>
      <c r="F5248" s="11">
        <f t="shared" si="81"/>
        <v>0</v>
      </c>
      <c r="G5248" s="2"/>
      <c r="H5248" s="11"/>
    </row>
    <row r="5249" spans="1:8" x14ac:dyDescent="0.25">
      <c r="A5249" s="2" t="s">
        <v>14481</v>
      </c>
      <c r="B5249" s="2" t="s">
        <v>14482</v>
      </c>
      <c r="C5249" s="2" t="s">
        <v>14483</v>
      </c>
      <c r="D5249" s="4">
        <v>6130</v>
      </c>
      <c r="F5249" s="11">
        <f t="shared" si="81"/>
        <v>0</v>
      </c>
      <c r="G5249" s="2"/>
      <c r="H5249" s="11"/>
    </row>
    <row r="5250" spans="1:8" x14ac:dyDescent="0.25">
      <c r="A5250" s="2" t="s">
        <v>14484</v>
      </c>
      <c r="B5250" s="2" t="s">
        <v>14485</v>
      </c>
      <c r="C5250" s="2" t="s">
        <v>14486</v>
      </c>
      <c r="D5250" s="4">
        <v>881</v>
      </c>
      <c r="F5250" s="11">
        <f t="shared" si="81"/>
        <v>0</v>
      </c>
      <c r="G5250" s="2"/>
      <c r="H5250" s="11"/>
    </row>
    <row r="5251" spans="1:8" x14ac:dyDescent="0.25">
      <c r="A5251" s="2" t="s">
        <v>14487</v>
      </c>
      <c r="B5251" s="2" t="s">
        <v>14488</v>
      </c>
      <c r="C5251" s="2" t="s">
        <v>14489</v>
      </c>
      <c r="D5251" s="4">
        <v>5284</v>
      </c>
      <c r="F5251" s="11">
        <f t="shared" si="81"/>
        <v>0</v>
      </c>
      <c r="G5251" s="2"/>
      <c r="H5251" s="11"/>
    </row>
    <row r="5252" spans="1:8" x14ac:dyDescent="0.25">
      <c r="A5252" s="2" t="s">
        <v>14491</v>
      </c>
      <c r="B5252" s="2" t="s">
        <v>14492</v>
      </c>
      <c r="C5252" s="2" t="s">
        <v>14493</v>
      </c>
      <c r="D5252" s="4">
        <v>994</v>
      </c>
      <c r="F5252" s="11">
        <f t="shared" si="81"/>
        <v>0</v>
      </c>
      <c r="G5252" s="2"/>
      <c r="H5252" s="11"/>
    </row>
    <row r="5253" spans="1:8" x14ac:dyDescent="0.25">
      <c r="A5253" s="2" t="s">
        <v>14494</v>
      </c>
      <c r="B5253" s="2" t="s">
        <v>14495</v>
      </c>
      <c r="C5253" s="2" t="s">
        <v>14496</v>
      </c>
      <c r="D5253" s="4">
        <v>1956</v>
      </c>
      <c r="F5253" s="11">
        <f t="shared" si="81"/>
        <v>0</v>
      </c>
      <c r="G5253" s="2"/>
      <c r="H5253" s="11"/>
    </row>
    <row r="5254" spans="1:8" x14ac:dyDescent="0.25">
      <c r="A5254" s="2" t="s">
        <v>14497</v>
      </c>
      <c r="B5254" s="2" t="s">
        <v>14479</v>
      </c>
      <c r="C5254" s="2" t="s">
        <v>14498</v>
      </c>
      <c r="D5254" s="4">
        <v>1794</v>
      </c>
      <c r="F5254" s="11">
        <f t="shared" si="81"/>
        <v>0</v>
      </c>
      <c r="G5254" s="2"/>
      <c r="H5254" s="11"/>
    </row>
    <row r="5255" spans="1:8" x14ac:dyDescent="0.25">
      <c r="A5255" s="2" t="s">
        <v>14500</v>
      </c>
      <c r="B5255" s="2" t="s">
        <v>14501</v>
      </c>
      <c r="C5255" s="2" t="s">
        <v>14502</v>
      </c>
      <c r="D5255" s="4">
        <v>3289</v>
      </c>
      <c r="F5255" s="11">
        <f t="shared" si="81"/>
        <v>0</v>
      </c>
      <c r="G5255" s="2"/>
      <c r="H5255" s="11"/>
    </row>
    <row r="5256" spans="1:8" x14ac:dyDescent="0.25">
      <c r="A5256" s="2" t="s">
        <v>14504</v>
      </c>
      <c r="B5256" s="2" t="s">
        <v>14467</v>
      </c>
      <c r="C5256" s="2" t="s">
        <v>14505</v>
      </c>
      <c r="D5256" s="4">
        <v>3313</v>
      </c>
      <c r="F5256" s="11">
        <f t="shared" ref="F5256:F5319" si="82">D5256*E5256</f>
        <v>0</v>
      </c>
      <c r="G5256" s="2"/>
      <c r="H5256" s="11"/>
    </row>
    <row r="5257" spans="1:8" x14ac:dyDescent="0.25">
      <c r="A5257" s="2" t="s">
        <v>14506</v>
      </c>
      <c r="B5257" s="2" t="s">
        <v>14507</v>
      </c>
      <c r="C5257" s="2" t="s">
        <v>14508</v>
      </c>
      <c r="D5257" s="4">
        <v>42407</v>
      </c>
      <c r="F5257" s="11">
        <f t="shared" si="82"/>
        <v>0</v>
      </c>
      <c r="G5257" s="2"/>
      <c r="H5257" s="11"/>
    </row>
    <row r="5258" spans="1:8" x14ac:dyDescent="0.25">
      <c r="A5258" s="2" t="s">
        <v>14509</v>
      </c>
      <c r="B5258" s="2" t="s">
        <v>14510</v>
      </c>
      <c r="C5258" s="2" t="s">
        <v>14511</v>
      </c>
      <c r="D5258" s="4">
        <v>4764</v>
      </c>
      <c r="F5258" s="11">
        <f t="shared" si="82"/>
        <v>0</v>
      </c>
      <c r="G5258" s="2"/>
      <c r="H5258" s="11"/>
    </row>
    <row r="5259" spans="1:8" x14ac:dyDescent="0.25">
      <c r="A5259" s="2" t="s">
        <v>14513</v>
      </c>
      <c r="B5259" s="2" t="s">
        <v>14514</v>
      </c>
      <c r="C5259" s="2" t="s">
        <v>14515</v>
      </c>
      <c r="D5259" s="4">
        <v>2479</v>
      </c>
      <c r="F5259" s="11">
        <f t="shared" si="82"/>
        <v>0</v>
      </c>
      <c r="G5259" s="2"/>
      <c r="H5259" s="11"/>
    </row>
    <row r="5260" spans="1:8" x14ac:dyDescent="0.25">
      <c r="A5260" s="2" t="s">
        <v>14516</v>
      </c>
      <c r="B5260" s="2" t="s">
        <v>14517</v>
      </c>
      <c r="C5260" s="2" t="s">
        <v>14518</v>
      </c>
      <c r="D5260" s="4">
        <v>5991</v>
      </c>
      <c r="F5260" s="11">
        <f t="shared" si="82"/>
        <v>0</v>
      </c>
      <c r="G5260" s="2"/>
      <c r="H5260" s="11"/>
    </row>
    <row r="5261" spans="1:8" x14ac:dyDescent="0.25">
      <c r="A5261" s="2" t="s">
        <v>14519</v>
      </c>
      <c r="B5261" s="2" t="s">
        <v>14514</v>
      </c>
      <c r="C5261" s="2" t="s">
        <v>14520</v>
      </c>
      <c r="D5261" s="4">
        <v>2923</v>
      </c>
      <c r="F5261" s="11">
        <f t="shared" si="82"/>
        <v>0</v>
      </c>
      <c r="G5261" s="2"/>
      <c r="H5261" s="11"/>
    </row>
    <row r="5262" spans="1:8" x14ac:dyDescent="0.25">
      <c r="A5262" s="2" t="s">
        <v>14521</v>
      </c>
      <c r="B5262" s="2" t="s">
        <v>14522</v>
      </c>
      <c r="C5262" s="2" t="s">
        <v>14523</v>
      </c>
      <c r="D5262" s="4">
        <v>925</v>
      </c>
      <c r="F5262" s="11">
        <f t="shared" si="82"/>
        <v>0</v>
      </c>
      <c r="G5262" s="2"/>
      <c r="H5262" s="11"/>
    </row>
    <row r="5263" spans="1:8" x14ac:dyDescent="0.25">
      <c r="A5263" s="2" t="s">
        <v>14524</v>
      </c>
      <c r="B5263" s="2" t="s">
        <v>14525</v>
      </c>
      <c r="C5263" s="2" t="s">
        <v>14526</v>
      </c>
      <c r="D5263" s="4">
        <v>554</v>
      </c>
      <c r="F5263" s="11">
        <f t="shared" si="82"/>
        <v>0</v>
      </c>
      <c r="G5263" s="2"/>
      <c r="H5263" s="11"/>
    </row>
    <row r="5264" spans="1:8" x14ac:dyDescent="0.25">
      <c r="A5264" s="2" t="s">
        <v>14527</v>
      </c>
      <c r="B5264" s="2" t="s">
        <v>14528</v>
      </c>
      <c r="C5264" s="2" t="s">
        <v>14529</v>
      </c>
      <c r="D5264" s="4">
        <v>1882</v>
      </c>
      <c r="F5264" s="11">
        <f t="shared" si="82"/>
        <v>0</v>
      </c>
      <c r="G5264" s="2"/>
      <c r="H5264" s="11"/>
    </row>
    <row r="5265" spans="1:8" x14ac:dyDescent="0.25">
      <c r="A5265" s="2" t="s">
        <v>14530</v>
      </c>
      <c r="B5265" s="2" t="s">
        <v>14531</v>
      </c>
      <c r="C5265" s="2" t="s">
        <v>14532</v>
      </c>
      <c r="D5265" s="4">
        <v>4891</v>
      </c>
      <c r="F5265" s="11">
        <f t="shared" si="82"/>
        <v>0</v>
      </c>
      <c r="G5265" s="2"/>
      <c r="H5265" s="11"/>
    </row>
    <row r="5266" spans="1:8" x14ac:dyDescent="0.25">
      <c r="A5266" s="2" t="s">
        <v>14533</v>
      </c>
      <c r="B5266" s="2" t="s">
        <v>14531</v>
      </c>
      <c r="C5266" s="2" t="s">
        <v>14534</v>
      </c>
      <c r="D5266" s="4">
        <v>3036</v>
      </c>
      <c r="F5266" s="11">
        <f t="shared" si="82"/>
        <v>0</v>
      </c>
      <c r="G5266" s="2"/>
      <c r="H5266" s="11"/>
    </row>
    <row r="5267" spans="1:8" x14ac:dyDescent="0.25">
      <c r="A5267" s="2" t="s">
        <v>14535</v>
      </c>
      <c r="B5267" s="2" t="s">
        <v>14536</v>
      </c>
      <c r="C5267" s="2" t="s">
        <v>14537</v>
      </c>
      <c r="D5267" s="4">
        <v>2038</v>
      </c>
      <c r="F5267" s="11">
        <f t="shared" si="82"/>
        <v>0</v>
      </c>
      <c r="G5267" s="2"/>
      <c r="H5267" s="11"/>
    </row>
    <row r="5268" spans="1:8" x14ac:dyDescent="0.25">
      <c r="A5268" s="2" t="s">
        <v>14538</v>
      </c>
      <c r="B5268" s="2" t="s">
        <v>7532</v>
      </c>
      <c r="C5268" s="2" t="s">
        <v>14499</v>
      </c>
      <c r="D5268" s="4">
        <v>5861</v>
      </c>
      <c r="F5268" s="11">
        <f t="shared" si="82"/>
        <v>0</v>
      </c>
      <c r="G5268" s="2"/>
      <c r="H5268" s="11"/>
    </row>
    <row r="5269" spans="1:8" x14ac:dyDescent="0.25">
      <c r="A5269" s="2" t="s">
        <v>14539</v>
      </c>
      <c r="B5269" s="2" t="s">
        <v>14525</v>
      </c>
      <c r="C5269" s="2" t="s">
        <v>14540</v>
      </c>
      <c r="D5269" s="4">
        <v>554</v>
      </c>
      <c r="F5269" s="11">
        <f t="shared" si="82"/>
        <v>0</v>
      </c>
      <c r="G5269" s="2"/>
      <c r="H5269" s="11"/>
    </row>
    <row r="5270" spans="1:8" x14ac:dyDescent="0.25">
      <c r="A5270" s="2" t="s">
        <v>14541</v>
      </c>
      <c r="B5270" s="2" t="s">
        <v>14542</v>
      </c>
      <c r="C5270" s="2" t="s">
        <v>14543</v>
      </c>
      <c r="D5270" s="4">
        <v>330</v>
      </c>
      <c r="F5270" s="11">
        <f t="shared" si="82"/>
        <v>0</v>
      </c>
      <c r="G5270" s="2"/>
      <c r="H5270" s="11"/>
    </row>
    <row r="5271" spans="1:8" x14ac:dyDescent="0.25">
      <c r="A5271" s="2" t="s">
        <v>14544</v>
      </c>
      <c r="B5271" s="2" t="s">
        <v>14545</v>
      </c>
      <c r="C5271" s="2" t="s">
        <v>14546</v>
      </c>
      <c r="D5271" s="4">
        <v>5352</v>
      </c>
      <c r="F5271" s="11">
        <f t="shared" si="82"/>
        <v>0</v>
      </c>
      <c r="G5271" s="2"/>
      <c r="H5271" s="11"/>
    </row>
    <row r="5272" spans="1:8" x14ac:dyDescent="0.25">
      <c r="A5272" s="2" t="s">
        <v>14547</v>
      </c>
      <c r="B5272" s="2" t="s">
        <v>14545</v>
      </c>
      <c r="C5272" s="2" t="s">
        <v>14548</v>
      </c>
      <c r="D5272" s="4">
        <v>5352</v>
      </c>
      <c r="F5272" s="11">
        <f t="shared" si="82"/>
        <v>0</v>
      </c>
      <c r="G5272" s="2"/>
      <c r="H5272" s="11"/>
    </row>
    <row r="5273" spans="1:8" x14ac:dyDescent="0.25">
      <c r="A5273" s="2" t="s">
        <v>14549</v>
      </c>
      <c r="B5273" s="2" t="s">
        <v>14550</v>
      </c>
      <c r="C5273" s="2" t="s">
        <v>14551</v>
      </c>
      <c r="D5273" s="4">
        <v>1584</v>
      </c>
      <c r="F5273" s="11">
        <f t="shared" si="82"/>
        <v>0</v>
      </c>
      <c r="G5273" s="2"/>
      <c r="H5273" s="11"/>
    </row>
    <row r="5274" spans="1:8" x14ac:dyDescent="0.25">
      <c r="A5274" s="2" t="s">
        <v>14552</v>
      </c>
      <c r="B5274" s="2" t="s">
        <v>14553</v>
      </c>
      <c r="C5274" s="2" t="s">
        <v>14554</v>
      </c>
      <c r="D5274" s="4">
        <v>2761</v>
      </c>
      <c r="F5274" s="11">
        <f t="shared" si="82"/>
        <v>0</v>
      </c>
      <c r="G5274" s="2"/>
      <c r="H5274" s="11"/>
    </row>
    <row r="5275" spans="1:8" x14ac:dyDescent="0.25">
      <c r="A5275" s="2" t="s">
        <v>14555</v>
      </c>
      <c r="B5275" s="2" t="s">
        <v>14556</v>
      </c>
      <c r="C5275" s="2" t="s">
        <v>14557</v>
      </c>
      <c r="D5275" s="4">
        <v>5787</v>
      </c>
      <c r="F5275" s="11">
        <f t="shared" si="82"/>
        <v>0</v>
      </c>
      <c r="G5275" s="2"/>
      <c r="H5275" s="11"/>
    </row>
    <row r="5276" spans="1:8" x14ac:dyDescent="0.25">
      <c r="A5276" s="2" t="s">
        <v>14558</v>
      </c>
      <c r="B5276" s="2" t="s">
        <v>14559</v>
      </c>
      <c r="C5276" s="2" t="s">
        <v>14560</v>
      </c>
      <c r="D5276" s="4">
        <v>1306</v>
      </c>
      <c r="F5276" s="11">
        <f t="shared" si="82"/>
        <v>0</v>
      </c>
      <c r="G5276" s="2"/>
      <c r="H5276" s="11"/>
    </row>
    <row r="5277" spans="1:8" x14ac:dyDescent="0.25">
      <c r="A5277" s="2" t="s">
        <v>14561</v>
      </c>
      <c r="B5277" s="2" t="s">
        <v>14562</v>
      </c>
      <c r="C5277" s="2" t="s">
        <v>14563</v>
      </c>
      <c r="D5277" s="4">
        <v>2043</v>
      </c>
      <c r="F5277" s="11">
        <f t="shared" si="82"/>
        <v>0</v>
      </c>
      <c r="G5277" s="2"/>
      <c r="H5277" s="11"/>
    </row>
    <row r="5278" spans="1:8" x14ac:dyDescent="0.25">
      <c r="A5278" s="2" t="s">
        <v>14564</v>
      </c>
      <c r="B5278" s="2" t="s">
        <v>14565</v>
      </c>
      <c r="C5278" s="2" t="s">
        <v>14566</v>
      </c>
      <c r="D5278" s="4">
        <v>16328</v>
      </c>
      <c r="F5278" s="11">
        <f t="shared" si="82"/>
        <v>0</v>
      </c>
      <c r="G5278" s="2"/>
      <c r="H5278" s="11"/>
    </row>
    <row r="5279" spans="1:8" x14ac:dyDescent="0.25">
      <c r="A5279" s="2" t="s">
        <v>14567</v>
      </c>
      <c r="B5279" s="2" t="s">
        <v>14568</v>
      </c>
      <c r="C5279" s="2" t="s">
        <v>14569</v>
      </c>
      <c r="D5279" s="4">
        <v>6638</v>
      </c>
      <c r="F5279" s="11">
        <f t="shared" si="82"/>
        <v>0</v>
      </c>
      <c r="G5279" s="2"/>
      <c r="H5279" s="11"/>
    </row>
    <row r="5280" spans="1:8" x14ac:dyDescent="0.25">
      <c r="A5280" s="2" t="s">
        <v>14570</v>
      </c>
      <c r="B5280" s="2" t="s">
        <v>14571</v>
      </c>
      <c r="C5280" s="2" t="s">
        <v>14572</v>
      </c>
      <c r="D5280" s="4">
        <v>1726</v>
      </c>
      <c r="F5280" s="11">
        <f t="shared" si="82"/>
        <v>0</v>
      </c>
      <c r="G5280" s="2"/>
      <c r="H5280" s="11"/>
    </row>
    <row r="5281" spans="1:8" x14ac:dyDescent="0.25">
      <c r="A5281" s="2" t="s">
        <v>14573</v>
      </c>
      <c r="B5281" s="2" t="s">
        <v>14574</v>
      </c>
      <c r="C5281" s="2" t="s">
        <v>14575</v>
      </c>
      <c r="D5281" s="4">
        <v>4073</v>
      </c>
      <c r="F5281" s="11">
        <f t="shared" si="82"/>
        <v>0</v>
      </c>
      <c r="G5281" s="2"/>
      <c r="H5281" s="11"/>
    </row>
    <row r="5282" spans="1:8" x14ac:dyDescent="0.25">
      <c r="A5282" s="2" t="s">
        <v>14576</v>
      </c>
      <c r="B5282" s="2" t="s">
        <v>14574</v>
      </c>
      <c r="C5282" s="2" t="s">
        <v>14577</v>
      </c>
      <c r="D5282" s="4">
        <v>6586</v>
      </c>
      <c r="F5282" s="11">
        <f t="shared" si="82"/>
        <v>0</v>
      </c>
      <c r="G5282" s="2"/>
      <c r="H5282" s="11"/>
    </row>
    <row r="5283" spans="1:8" x14ac:dyDescent="0.25">
      <c r="A5283" s="2" t="s">
        <v>14578</v>
      </c>
      <c r="B5283" s="2" t="s">
        <v>14579</v>
      </c>
      <c r="C5283" s="2" t="s">
        <v>14580</v>
      </c>
      <c r="D5283" s="4">
        <v>7864</v>
      </c>
      <c r="F5283" s="11">
        <f t="shared" si="82"/>
        <v>0</v>
      </c>
      <c r="G5283" s="2"/>
      <c r="H5283" s="11"/>
    </row>
    <row r="5284" spans="1:8" x14ac:dyDescent="0.25">
      <c r="A5284" s="2" t="s">
        <v>14581</v>
      </c>
      <c r="B5284" s="2" t="s">
        <v>14582</v>
      </c>
      <c r="C5284" s="2" t="s">
        <v>14583</v>
      </c>
      <c r="D5284" s="4">
        <v>4027</v>
      </c>
      <c r="F5284" s="11">
        <f t="shared" si="82"/>
        <v>0</v>
      </c>
      <c r="G5284" s="2"/>
      <c r="H5284" s="11"/>
    </row>
    <row r="5285" spans="1:8" x14ac:dyDescent="0.25">
      <c r="A5285" s="2" t="s">
        <v>14584</v>
      </c>
      <c r="B5285" s="2" t="s">
        <v>14585</v>
      </c>
      <c r="C5285" s="2" t="s">
        <v>14586</v>
      </c>
      <c r="D5285" s="4">
        <v>8025</v>
      </c>
      <c r="F5285" s="11">
        <f t="shared" si="82"/>
        <v>0</v>
      </c>
      <c r="G5285" s="2"/>
      <c r="H5285" s="11"/>
    </row>
    <row r="5286" spans="1:8" x14ac:dyDescent="0.25">
      <c r="A5286" s="2" t="s">
        <v>14587</v>
      </c>
      <c r="B5286" s="2" t="s">
        <v>14588</v>
      </c>
      <c r="C5286" s="2" t="s">
        <v>14589</v>
      </c>
      <c r="D5286" s="4">
        <v>1138</v>
      </c>
      <c r="F5286" s="11">
        <f t="shared" si="82"/>
        <v>0</v>
      </c>
      <c r="G5286" s="2"/>
      <c r="H5286" s="11"/>
    </row>
    <row r="5287" spans="1:8" x14ac:dyDescent="0.25">
      <c r="A5287" s="2" t="s">
        <v>14590</v>
      </c>
      <c r="B5287" s="2" t="s">
        <v>14591</v>
      </c>
      <c r="C5287" s="2" t="s">
        <v>14592</v>
      </c>
      <c r="D5287" s="4">
        <v>1475</v>
      </c>
      <c r="F5287" s="11">
        <f t="shared" si="82"/>
        <v>0</v>
      </c>
      <c r="G5287" s="2"/>
      <c r="H5287" s="11"/>
    </row>
    <row r="5288" spans="1:8" x14ac:dyDescent="0.25">
      <c r="A5288" s="2" t="s">
        <v>14593</v>
      </c>
      <c r="B5288" s="2" t="s">
        <v>14594</v>
      </c>
      <c r="C5288" s="2" t="s">
        <v>14595</v>
      </c>
      <c r="D5288" s="4">
        <v>1889</v>
      </c>
      <c r="F5288" s="11">
        <f t="shared" si="82"/>
        <v>0</v>
      </c>
      <c r="G5288" s="2"/>
      <c r="H5288" s="11"/>
    </row>
    <row r="5289" spans="1:8" x14ac:dyDescent="0.25">
      <c r="A5289" s="2" t="s">
        <v>14596</v>
      </c>
      <c r="B5289" s="2" t="s">
        <v>14597</v>
      </c>
      <c r="C5289" s="2" t="s">
        <v>14598</v>
      </c>
      <c r="D5289" s="4">
        <v>13620</v>
      </c>
      <c r="F5289" s="11">
        <f t="shared" si="82"/>
        <v>0</v>
      </c>
      <c r="G5289" s="2"/>
      <c r="H5289" s="11"/>
    </row>
    <row r="5290" spans="1:8" x14ac:dyDescent="0.25">
      <c r="A5290" s="2" t="s">
        <v>14599</v>
      </c>
      <c r="B5290" s="2" t="s">
        <v>14600</v>
      </c>
      <c r="C5290" s="2" t="s">
        <v>14601</v>
      </c>
      <c r="D5290" s="4">
        <v>5991</v>
      </c>
      <c r="F5290" s="11">
        <f t="shared" si="82"/>
        <v>0</v>
      </c>
      <c r="G5290" s="2"/>
      <c r="H5290" s="11"/>
    </row>
    <row r="5291" spans="1:8" x14ac:dyDescent="0.25">
      <c r="A5291" s="2" t="s">
        <v>14602</v>
      </c>
      <c r="B5291" s="2" t="s">
        <v>14514</v>
      </c>
      <c r="C5291" s="2" t="s">
        <v>14603</v>
      </c>
      <c r="D5291" s="4">
        <v>3444</v>
      </c>
      <c r="F5291" s="11">
        <f t="shared" si="82"/>
        <v>0</v>
      </c>
      <c r="G5291" s="2"/>
      <c r="H5291" s="11"/>
    </row>
    <row r="5292" spans="1:8" x14ac:dyDescent="0.25">
      <c r="A5292" s="2" t="s">
        <v>14604</v>
      </c>
      <c r="B5292" s="2" t="s">
        <v>14514</v>
      </c>
      <c r="C5292" s="2" t="s">
        <v>14605</v>
      </c>
      <c r="D5292" s="4">
        <v>2479</v>
      </c>
      <c r="F5292" s="11">
        <f t="shared" si="82"/>
        <v>0</v>
      </c>
      <c r="G5292" s="2"/>
      <c r="H5292" s="11"/>
    </row>
    <row r="5293" spans="1:8" x14ac:dyDescent="0.25">
      <c r="A5293" s="2" t="s">
        <v>14606</v>
      </c>
      <c r="B5293" s="2" t="s">
        <v>14514</v>
      </c>
      <c r="C5293" s="2" t="s">
        <v>14607</v>
      </c>
      <c r="D5293" s="4">
        <v>2479</v>
      </c>
      <c r="F5293" s="11">
        <f t="shared" si="82"/>
        <v>0</v>
      </c>
      <c r="G5293" s="2"/>
      <c r="H5293" s="11"/>
    </row>
    <row r="5294" spans="1:8" x14ac:dyDescent="0.25">
      <c r="A5294" s="2" t="s">
        <v>14608</v>
      </c>
      <c r="B5294" s="2" t="s">
        <v>14514</v>
      </c>
      <c r="C5294" s="2" t="s">
        <v>14609</v>
      </c>
      <c r="D5294" s="4">
        <v>3068</v>
      </c>
      <c r="F5294" s="11">
        <f t="shared" si="82"/>
        <v>0</v>
      </c>
      <c r="G5294" s="2"/>
      <c r="H5294" s="11"/>
    </row>
    <row r="5295" spans="1:8" x14ac:dyDescent="0.25">
      <c r="A5295" s="2" t="s">
        <v>14610</v>
      </c>
      <c r="B5295" s="2" t="s">
        <v>14611</v>
      </c>
      <c r="C5295" s="2" t="s">
        <v>14612</v>
      </c>
      <c r="D5295" s="4">
        <v>3266</v>
      </c>
      <c r="F5295" s="11">
        <f t="shared" si="82"/>
        <v>0</v>
      </c>
      <c r="G5295" s="2"/>
      <c r="H5295" s="11"/>
    </row>
    <row r="5296" spans="1:8" x14ac:dyDescent="0.25">
      <c r="A5296" s="2" t="s">
        <v>14613</v>
      </c>
      <c r="B5296" s="2" t="s">
        <v>14517</v>
      </c>
      <c r="C5296" s="2" t="s">
        <v>14614</v>
      </c>
      <c r="D5296" s="4">
        <v>5991</v>
      </c>
      <c r="F5296" s="11">
        <f t="shared" si="82"/>
        <v>0</v>
      </c>
      <c r="G5296" s="2"/>
      <c r="H5296" s="11"/>
    </row>
    <row r="5297" spans="1:8" x14ac:dyDescent="0.25">
      <c r="A5297" s="2" t="s">
        <v>14615</v>
      </c>
      <c r="B5297" s="2" t="s">
        <v>14553</v>
      </c>
      <c r="C5297" s="2" t="s">
        <v>14616</v>
      </c>
      <c r="D5297" s="4">
        <v>4946</v>
      </c>
      <c r="F5297" s="11">
        <f t="shared" si="82"/>
        <v>0</v>
      </c>
      <c r="G5297" s="2"/>
      <c r="H5297" s="11"/>
    </row>
    <row r="5298" spans="1:8" x14ac:dyDescent="0.25">
      <c r="A5298" s="2" t="s">
        <v>14617</v>
      </c>
      <c r="B5298" s="2" t="s">
        <v>14618</v>
      </c>
      <c r="C5298" s="2" t="s">
        <v>14619</v>
      </c>
      <c r="D5298" s="4">
        <v>1903</v>
      </c>
      <c r="F5298" s="11">
        <f t="shared" si="82"/>
        <v>0</v>
      </c>
      <c r="G5298" s="2"/>
      <c r="H5298" s="11"/>
    </row>
    <row r="5299" spans="1:8" x14ac:dyDescent="0.25">
      <c r="A5299" s="2" t="s">
        <v>14620</v>
      </c>
      <c r="B5299" s="2" t="s">
        <v>14621</v>
      </c>
      <c r="C5299" s="2" t="s">
        <v>14622</v>
      </c>
      <c r="D5299" s="4">
        <v>2552</v>
      </c>
      <c r="F5299" s="11">
        <f t="shared" si="82"/>
        <v>0</v>
      </c>
      <c r="G5299" s="2"/>
      <c r="H5299" s="11"/>
    </row>
    <row r="5300" spans="1:8" x14ac:dyDescent="0.25">
      <c r="A5300" s="2" t="s">
        <v>14623</v>
      </c>
      <c r="B5300" s="2" t="s">
        <v>14574</v>
      </c>
      <c r="C5300" s="2" t="s">
        <v>14624</v>
      </c>
      <c r="D5300" s="4">
        <v>5679</v>
      </c>
      <c r="F5300" s="11">
        <f t="shared" si="82"/>
        <v>0</v>
      </c>
      <c r="G5300" s="2"/>
      <c r="H5300" s="11"/>
    </row>
    <row r="5301" spans="1:8" x14ac:dyDescent="0.25">
      <c r="A5301" s="2" t="s">
        <v>14625</v>
      </c>
      <c r="B5301" s="2" t="s">
        <v>14574</v>
      </c>
      <c r="C5301" s="2" t="s">
        <v>14626</v>
      </c>
      <c r="D5301" s="4">
        <v>3159</v>
      </c>
      <c r="F5301" s="11">
        <f t="shared" si="82"/>
        <v>0</v>
      </c>
      <c r="G5301" s="2"/>
      <c r="H5301" s="11"/>
    </row>
    <row r="5302" spans="1:8" x14ac:dyDescent="0.25">
      <c r="A5302" s="2" t="s">
        <v>14627</v>
      </c>
      <c r="B5302" s="2" t="s">
        <v>14565</v>
      </c>
      <c r="C5302" s="2" t="s">
        <v>14628</v>
      </c>
      <c r="D5302" s="4">
        <v>15003</v>
      </c>
      <c r="F5302" s="11">
        <f t="shared" si="82"/>
        <v>0</v>
      </c>
      <c r="G5302" s="2"/>
      <c r="H5302" s="11"/>
    </row>
    <row r="5303" spans="1:8" x14ac:dyDescent="0.25">
      <c r="A5303" s="2" t="s">
        <v>14629</v>
      </c>
      <c r="B5303" s="2" t="s">
        <v>7532</v>
      </c>
      <c r="C5303" s="2" t="s">
        <v>14630</v>
      </c>
      <c r="D5303" s="4">
        <v>14722</v>
      </c>
      <c r="F5303" s="11">
        <f t="shared" si="82"/>
        <v>0</v>
      </c>
      <c r="G5303" s="2"/>
      <c r="H5303" s="11"/>
    </row>
    <row r="5304" spans="1:8" x14ac:dyDescent="0.25">
      <c r="A5304" s="2" t="s">
        <v>14631</v>
      </c>
      <c r="B5304" s="2" t="s">
        <v>14565</v>
      </c>
      <c r="C5304" s="2" t="s">
        <v>14632</v>
      </c>
      <c r="D5304" s="4">
        <v>9627</v>
      </c>
      <c r="F5304" s="11">
        <f t="shared" si="82"/>
        <v>0</v>
      </c>
      <c r="G5304" s="2"/>
      <c r="H5304" s="11"/>
    </row>
    <row r="5305" spans="1:8" x14ac:dyDescent="0.25">
      <c r="A5305" s="2" t="s">
        <v>14633</v>
      </c>
      <c r="B5305" s="2" t="s">
        <v>14565</v>
      </c>
      <c r="C5305" s="2" t="s">
        <v>14634</v>
      </c>
      <c r="D5305" s="4">
        <v>16572</v>
      </c>
      <c r="F5305" s="11">
        <f t="shared" si="82"/>
        <v>0</v>
      </c>
      <c r="G5305" s="2"/>
      <c r="H5305" s="11"/>
    </row>
    <row r="5306" spans="1:8" x14ac:dyDescent="0.25">
      <c r="A5306" s="2" t="s">
        <v>14635</v>
      </c>
      <c r="B5306" s="2" t="s">
        <v>14553</v>
      </c>
      <c r="C5306" s="2" t="s">
        <v>14636</v>
      </c>
      <c r="D5306" s="4">
        <v>2919</v>
      </c>
      <c r="F5306" s="11">
        <f t="shared" si="82"/>
        <v>0</v>
      </c>
      <c r="G5306" s="2"/>
      <c r="H5306" s="11"/>
    </row>
    <row r="5307" spans="1:8" x14ac:dyDescent="0.25">
      <c r="A5307" s="2" t="s">
        <v>14637</v>
      </c>
      <c r="B5307" s="2" t="s">
        <v>14479</v>
      </c>
      <c r="C5307" s="2" t="s">
        <v>14638</v>
      </c>
      <c r="D5307" s="4">
        <v>1794</v>
      </c>
      <c r="F5307" s="11">
        <f t="shared" si="82"/>
        <v>0</v>
      </c>
      <c r="G5307" s="2"/>
      <c r="H5307" s="11"/>
    </row>
    <row r="5308" spans="1:8" x14ac:dyDescent="0.25">
      <c r="A5308" s="2" t="s">
        <v>14639</v>
      </c>
      <c r="B5308" s="2" t="s">
        <v>14640</v>
      </c>
      <c r="C5308" s="2" t="s">
        <v>14641</v>
      </c>
      <c r="D5308" s="4">
        <v>4445</v>
      </c>
      <c r="F5308" s="11">
        <f t="shared" si="82"/>
        <v>0</v>
      </c>
      <c r="G5308" s="2"/>
      <c r="H5308" s="11"/>
    </row>
    <row r="5309" spans="1:8" x14ac:dyDescent="0.25">
      <c r="A5309" s="2" t="s">
        <v>14642</v>
      </c>
      <c r="B5309" s="2" t="s">
        <v>14643</v>
      </c>
      <c r="C5309" s="2" t="s">
        <v>14431</v>
      </c>
      <c r="D5309" s="4">
        <v>2687</v>
      </c>
      <c r="F5309" s="11">
        <f t="shared" si="82"/>
        <v>0</v>
      </c>
      <c r="G5309" s="2"/>
      <c r="H5309" s="11"/>
    </row>
    <row r="5310" spans="1:8" x14ac:dyDescent="0.25">
      <c r="A5310" s="2" t="s">
        <v>14644</v>
      </c>
      <c r="B5310" s="2" t="s">
        <v>14645</v>
      </c>
      <c r="C5310" s="2" t="s">
        <v>14490</v>
      </c>
      <c r="D5310" s="4">
        <v>1268</v>
      </c>
      <c r="F5310" s="11">
        <f t="shared" si="82"/>
        <v>0</v>
      </c>
      <c r="G5310" s="2"/>
      <c r="H5310" s="11"/>
    </row>
    <row r="5311" spans="1:8" x14ac:dyDescent="0.25">
      <c r="A5311" s="2" t="s">
        <v>14646</v>
      </c>
      <c r="B5311" s="2" t="s">
        <v>14647</v>
      </c>
      <c r="C5311" s="2" t="s">
        <v>14648</v>
      </c>
      <c r="D5311" s="4">
        <v>12023</v>
      </c>
      <c r="F5311" s="11">
        <f t="shared" si="82"/>
        <v>0</v>
      </c>
      <c r="G5311" s="2"/>
      <c r="H5311" s="11"/>
    </row>
    <row r="5312" spans="1:8" x14ac:dyDescent="0.25">
      <c r="A5312" s="2" t="s">
        <v>14649</v>
      </c>
      <c r="B5312" s="2" t="s">
        <v>14647</v>
      </c>
      <c r="C5312" s="2" t="s">
        <v>14650</v>
      </c>
      <c r="D5312" s="4">
        <v>12023</v>
      </c>
      <c r="F5312" s="11">
        <f t="shared" si="82"/>
        <v>0</v>
      </c>
      <c r="G5312" s="2"/>
      <c r="H5312" s="11"/>
    </row>
    <row r="5313" spans="1:8" x14ac:dyDescent="0.25">
      <c r="A5313" s="2" t="s">
        <v>14651</v>
      </c>
      <c r="B5313" s="2" t="s">
        <v>14652</v>
      </c>
      <c r="C5313" s="2" t="s">
        <v>14653</v>
      </c>
      <c r="D5313" s="4">
        <v>3012</v>
      </c>
      <c r="F5313" s="11">
        <f t="shared" si="82"/>
        <v>0</v>
      </c>
      <c r="G5313" s="2"/>
      <c r="H5313" s="11"/>
    </row>
    <row r="5314" spans="1:8" x14ac:dyDescent="0.25">
      <c r="A5314" s="2" t="s">
        <v>14654</v>
      </c>
      <c r="B5314" s="2" t="s">
        <v>14655</v>
      </c>
      <c r="C5314" s="2" t="s">
        <v>14656</v>
      </c>
      <c r="D5314" s="4">
        <v>3012</v>
      </c>
      <c r="F5314" s="11">
        <f t="shared" si="82"/>
        <v>0</v>
      </c>
      <c r="G5314" s="2"/>
      <c r="H5314" s="11"/>
    </row>
    <row r="5315" spans="1:8" x14ac:dyDescent="0.25">
      <c r="A5315" s="2" t="s">
        <v>14657</v>
      </c>
      <c r="B5315" s="2" t="s">
        <v>14556</v>
      </c>
      <c r="C5315" s="2" t="s">
        <v>14658</v>
      </c>
      <c r="D5315" s="4">
        <v>7692</v>
      </c>
      <c r="F5315" s="11">
        <f t="shared" si="82"/>
        <v>0</v>
      </c>
      <c r="G5315" s="2"/>
      <c r="H5315" s="11"/>
    </row>
    <row r="5316" spans="1:8" x14ac:dyDescent="0.25">
      <c r="A5316" s="2" t="s">
        <v>14659</v>
      </c>
      <c r="B5316" s="2" t="s">
        <v>14660</v>
      </c>
      <c r="C5316" s="2" t="s">
        <v>14661</v>
      </c>
      <c r="D5316" s="4">
        <v>6578</v>
      </c>
      <c r="F5316" s="11">
        <f t="shared" si="82"/>
        <v>0</v>
      </c>
      <c r="G5316" s="2"/>
      <c r="H5316" s="11"/>
    </row>
    <row r="5317" spans="1:8" x14ac:dyDescent="0.25">
      <c r="A5317" s="2" t="s">
        <v>14662</v>
      </c>
      <c r="B5317" s="2" t="s">
        <v>14663</v>
      </c>
      <c r="C5317" s="2" t="s">
        <v>14664</v>
      </c>
      <c r="D5317" s="4">
        <v>6340</v>
      </c>
      <c r="F5317" s="11">
        <f t="shared" si="82"/>
        <v>0</v>
      </c>
      <c r="G5317" s="2"/>
      <c r="H5317" s="11"/>
    </row>
    <row r="5318" spans="1:8" x14ac:dyDescent="0.25">
      <c r="A5318" s="2" t="s">
        <v>14665</v>
      </c>
      <c r="B5318" s="2" t="s">
        <v>14663</v>
      </c>
      <c r="C5318" s="2" t="s">
        <v>14666</v>
      </c>
      <c r="D5318" s="4">
        <v>5826</v>
      </c>
      <c r="F5318" s="11">
        <f t="shared" si="82"/>
        <v>0</v>
      </c>
      <c r="G5318" s="2"/>
      <c r="H5318" s="11"/>
    </row>
    <row r="5319" spans="1:8" x14ac:dyDescent="0.25">
      <c r="A5319" s="2" t="s">
        <v>14667</v>
      </c>
      <c r="B5319" s="2" t="s">
        <v>14668</v>
      </c>
      <c r="C5319" s="2" t="s">
        <v>14503</v>
      </c>
      <c r="D5319" s="4">
        <v>8025</v>
      </c>
      <c r="F5319" s="11">
        <f t="shared" si="82"/>
        <v>0</v>
      </c>
      <c r="G5319" s="2"/>
      <c r="H5319" s="11"/>
    </row>
    <row r="5320" spans="1:8" x14ac:dyDescent="0.25">
      <c r="A5320" s="2" t="s">
        <v>14669</v>
      </c>
      <c r="B5320" s="2" t="s">
        <v>14670</v>
      </c>
      <c r="C5320" s="2" t="s">
        <v>14671</v>
      </c>
      <c r="D5320" s="4">
        <v>3414</v>
      </c>
      <c r="F5320" s="11">
        <f t="shared" ref="F5320:F5383" si="83">D5320*E5320</f>
        <v>0</v>
      </c>
      <c r="G5320" s="2"/>
      <c r="H5320" s="11"/>
    </row>
    <row r="5321" spans="1:8" x14ac:dyDescent="0.25">
      <c r="A5321" s="2" t="s">
        <v>14672</v>
      </c>
      <c r="B5321" s="2" t="s">
        <v>14565</v>
      </c>
      <c r="C5321" s="2" t="s">
        <v>14673</v>
      </c>
      <c r="D5321" s="4">
        <v>17534</v>
      </c>
      <c r="F5321" s="11">
        <f t="shared" si="83"/>
        <v>0</v>
      </c>
      <c r="G5321" s="2"/>
      <c r="H5321" s="11"/>
    </row>
    <row r="5322" spans="1:8" x14ac:dyDescent="0.25">
      <c r="A5322" s="2" t="s">
        <v>14674</v>
      </c>
      <c r="B5322" s="2" t="s">
        <v>14675</v>
      </c>
      <c r="C5322" s="2" t="s">
        <v>14676</v>
      </c>
      <c r="D5322" s="4">
        <v>2553</v>
      </c>
      <c r="F5322" s="11">
        <f t="shared" si="83"/>
        <v>0</v>
      </c>
      <c r="G5322" s="2"/>
      <c r="H5322" s="11"/>
    </row>
    <row r="5323" spans="1:8" x14ac:dyDescent="0.25">
      <c r="A5323" s="2" t="s">
        <v>14677</v>
      </c>
      <c r="B5323" s="2" t="s">
        <v>14678</v>
      </c>
      <c r="C5323" s="2" t="s">
        <v>14679</v>
      </c>
      <c r="D5323" s="4">
        <v>1500</v>
      </c>
      <c r="F5323" s="11">
        <f t="shared" si="83"/>
        <v>0</v>
      </c>
      <c r="G5323" s="2"/>
      <c r="H5323" s="11"/>
    </row>
    <row r="5324" spans="1:8" x14ac:dyDescent="0.25">
      <c r="A5324" s="2" t="s">
        <v>14680</v>
      </c>
      <c r="B5324" s="2" t="s">
        <v>14681</v>
      </c>
      <c r="C5324" s="2" t="s">
        <v>14682</v>
      </c>
      <c r="D5324" s="4">
        <v>844</v>
      </c>
      <c r="F5324" s="11">
        <f t="shared" si="83"/>
        <v>0</v>
      </c>
      <c r="G5324" s="2"/>
      <c r="H5324" s="11"/>
    </row>
    <row r="5325" spans="1:8" x14ac:dyDescent="0.25">
      <c r="A5325" s="2" t="s">
        <v>14683</v>
      </c>
      <c r="B5325" s="2" t="s">
        <v>14684</v>
      </c>
      <c r="C5325" s="2" t="s">
        <v>14685</v>
      </c>
      <c r="D5325" s="4">
        <v>45658</v>
      </c>
      <c r="F5325" s="11">
        <f t="shared" si="83"/>
        <v>0</v>
      </c>
      <c r="G5325" s="2"/>
      <c r="H5325" s="11"/>
    </row>
    <row r="5326" spans="1:8" x14ac:dyDescent="0.25">
      <c r="A5326" s="2" t="s">
        <v>14686</v>
      </c>
      <c r="B5326" s="2" t="s">
        <v>14660</v>
      </c>
      <c r="C5326" s="2" t="s">
        <v>14687</v>
      </c>
      <c r="D5326" s="4">
        <v>8216</v>
      </c>
      <c r="F5326" s="11">
        <f t="shared" si="83"/>
        <v>0</v>
      </c>
      <c r="G5326" s="2"/>
      <c r="H5326" s="11"/>
    </row>
    <row r="5327" spans="1:8" x14ac:dyDescent="0.25">
      <c r="A5327" s="2" t="s">
        <v>14688</v>
      </c>
      <c r="B5327" s="2" t="s">
        <v>14689</v>
      </c>
      <c r="C5327" s="2" t="s">
        <v>14690</v>
      </c>
      <c r="D5327" s="4">
        <v>2818</v>
      </c>
      <c r="F5327" s="11">
        <f t="shared" si="83"/>
        <v>0</v>
      </c>
      <c r="G5327" s="2"/>
      <c r="H5327" s="11"/>
    </row>
    <row r="5328" spans="1:8" x14ac:dyDescent="0.25">
      <c r="A5328" s="2" t="s">
        <v>14691</v>
      </c>
      <c r="B5328" s="2" t="s">
        <v>14647</v>
      </c>
      <c r="C5328" s="2" t="s">
        <v>14692</v>
      </c>
      <c r="D5328" s="4">
        <v>12023</v>
      </c>
      <c r="F5328" s="11">
        <f t="shared" si="83"/>
        <v>0</v>
      </c>
      <c r="G5328" s="2"/>
      <c r="H5328" s="11"/>
    </row>
    <row r="5329" spans="1:8" x14ac:dyDescent="0.25">
      <c r="A5329" s="2" t="s">
        <v>14693</v>
      </c>
      <c r="B5329" s="2" t="s">
        <v>14582</v>
      </c>
      <c r="C5329" s="2" t="s">
        <v>14694</v>
      </c>
      <c r="D5329" s="4">
        <v>4879</v>
      </c>
      <c r="F5329" s="11">
        <f t="shared" si="83"/>
        <v>0</v>
      </c>
      <c r="G5329" s="2"/>
      <c r="H5329" s="11"/>
    </row>
    <row r="5330" spans="1:8" x14ac:dyDescent="0.25">
      <c r="A5330" s="2" t="s">
        <v>14695</v>
      </c>
      <c r="B5330" s="2" t="s">
        <v>14696</v>
      </c>
      <c r="C5330" s="2" t="s">
        <v>14697</v>
      </c>
      <c r="D5330" s="4">
        <v>3338</v>
      </c>
      <c r="F5330" s="11">
        <f t="shared" si="83"/>
        <v>0</v>
      </c>
      <c r="G5330" s="2"/>
      <c r="H5330" s="11"/>
    </row>
    <row r="5331" spans="1:8" x14ac:dyDescent="0.25">
      <c r="A5331" s="2" t="s">
        <v>14698</v>
      </c>
      <c r="B5331" s="2" t="s">
        <v>14699</v>
      </c>
      <c r="C5331" s="2" t="s">
        <v>14700</v>
      </c>
      <c r="D5331" s="4">
        <v>3338</v>
      </c>
      <c r="F5331" s="11">
        <f t="shared" si="83"/>
        <v>0</v>
      </c>
      <c r="G5331" s="2"/>
      <c r="H5331" s="11"/>
    </row>
    <row r="5332" spans="1:8" x14ac:dyDescent="0.25">
      <c r="A5332" s="2" t="s">
        <v>14701</v>
      </c>
      <c r="B5332" s="2" t="s">
        <v>14702</v>
      </c>
      <c r="C5332" s="2" t="s">
        <v>14703</v>
      </c>
      <c r="D5332" s="4">
        <v>1676</v>
      </c>
      <c r="F5332" s="11">
        <f t="shared" si="83"/>
        <v>0</v>
      </c>
      <c r="G5332" s="2"/>
      <c r="H5332" s="11"/>
    </row>
    <row r="5333" spans="1:8" x14ac:dyDescent="0.25">
      <c r="A5333" s="2" t="s">
        <v>14704</v>
      </c>
      <c r="B5333" s="2" t="s">
        <v>14528</v>
      </c>
      <c r="C5333" s="2" t="s">
        <v>14705</v>
      </c>
      <c r="D5333" s="4">
        <v>2350</v>
      </c>
      <c r="F5333" s="11">
        <f t="shared" si="83"/>
        <v>0</v>
      </c>
      <c r="G5333" s="2"/>
      <c r="H5333" s="11"/>
    </row>
    <row r="5334" spans="1:8" x14ac:dyDescent="0.25">
      <c r="A5334" s="2" t="s">
        <v>14706</v>
      </c>
      <c r="B5334" s="2" t="s">
        <v>14647</v>
      </c>
      <c r="C5334" s="2" t="s">
        <v>14707</v>
      </c>
      <c r="D5334" s="4">
        <v>12023</v>
      </c>
      <c r="F5334" s="11">
        <f t="shared" si="83"/>
        <v>0</v>
      </c>
      <c r="G5334" s="2"/>
      <c r="H5334" s="11"/>
    </row>
    <row r="5335" spans="1:8" x14ac:dyDescent="0.25">
      <c r="A5335" s="2" t="s">
        <v>14708</v>
      </c>
      <c r="B5335" s="2" t="s">
        <v>14709</v>
      </c>
      <c r="C5335" s="2" t="s">
        <v>14710</v>
      </c>
      <c r="D5335" s="4">
        <v>3451</v>
      </c>
      <c r="F5335" s="11">
        <f t="shared" si="83"/>
        <v>0</v>
      </c>
      <c r="G5335" s="2"/>
      <c r="H5335" s="11"/>
    </row>
    <row r="5336" spans="1:8" x14ac:dyDescent="0.25">
      <c r="A5336" s="2" t="s">
        <v>14711</v>
      </c>
      <c r="B5336" s="2" t="s">
        <v>14712</v>
      </c>
      <c r="C5336" s="2" t="s">
        <v>14713</v>
      </c>
      <c r="D5336" s="4">
        <v>6037</v>
      </c>
      <c r="F5336" s="11">
        <f t="shared" si="83"/>
        <v>0</v>
      </c>
      <c r="G5336" s="2"/>
      <c r="H5336" s="11"/>
    </row>
    <row r="5337" spans="1:8" x14ac:dyDescent="0.25">
      <c r="A5337" s="2" t="s">
        <v>14714</v>
      </c>
      <c r="B5337" s="2" t="s">
        <v>14715</v>
      </c>
      <c r="C5337" s="2" t="s">
        <v>14716</v>
      </c>
      <c r="D5337" s="4">
        <v>4474</v>
      </c>
      <c r="F5337" s="11">
        <f t="shared" si="83"/>
        <v>0</v>
      </c>
      <c r="G5337" s="2"/>
      <c r="H5337" s="11"/>
    </row>
    <row r="5338" spans="1:8" x14ac:dyDescent="0.25">
      <c r="A5338" s="2" t="s">
        <v>14717</v>
      </c>
      <c r="B5338" s="2" t="s">
        <v>14712</v>
      </c>
      <c r="C5338" s="2" t="s">
        <v>14718</v>
      </c>
      <c r="D5338" s="4">
        <v>5871</v>
      </c>
      <c r="F5338" s="11">
        <f t="shared" si="83"/>
        <v>0</v>
      </c>
      <c r="G5338" s="2"/>
      <c r="H5338" s="11"/>
    </row>
    <row r="5339" spans="1:8" x14ac:dyDescent="0.25">
      <c r="A5339" s="2" t="s">
        <v>14719</v>
      </c>
      <c r="B5339" s="2" t="s">
        <v>14660</v>
      </c>
      <c r="C5339" s="2" t="s">
        <v>14720</v>
      </c>
      <c r="D5339" s="4">
        <v>7534</v>
      </c>
      <c r="F5339" s="11">
        <f t="shared" si="83"/>
        <v>0</v>
      </c>
      <c r="G5339" s="2"/>
      <c r="H5339" s="11"/>
    </row>
    <row r="5340" spans="1:8" x14ac:dyDescent="0.25">
      <c r="A5340" s="2" t="s">
        <v>14721</v>
      </c>
      <c r="B5340" s="2" t="s">
        <v>14722</v>
      </c>
      <c r="C5340" s="2" t="s">
        <v>14723</v>
      </c>
      <c r="D5340" s="4">
        <v>1699</v>
      </c>
      <c r="F5340" s="11">
        <f t="shared" si="83"/>
        <v>0</v>
      </c>
      <c r="G5340" s="2"/>
      <c r="H5340" s="11"/>
    </row>
    <row r="5341" spans="1:8" x14ac:dyDescent="0.25">
      <c r="A5341" s="2" t="s">
        <v>14724</v>
      </c>
      <c r="B5341" s="2" t="s">
        <v>14725</v>
      </c>
      <c r="C5341" s="2" t="s">
        <v>14452</v>
      </c>
      <c r="D5341" s="4">
        <v>2687</v>
      </c>
      <c r="F5341" s="11">
        <f t="shared" si="83"/>
        <v>0</v>
      </c>
      <c r="G5341" s="2"/>
      <c r="H5341" s="11"/>
    </row>
    <row r="5342" spans="1:8" x14ac:dyDescent="0.25">
      <c r="A5342" s="2" t="s">
        <v>14726</v>
      </c>
      <c r="B5342" s="2" t="s">
        <v>14727</v>
      </c>
      <c r="C5342" s="2" t="s">
        <v>14453</v>
      </c>
      <c r="D5342" s="4">
        <v>2687</v>
      </c>
      <c r="F5342" s="11">
        <f t="shared" si="83"/>
        <v>0</v>
      </c>
      <c r="G5342" s="2"/>
      <c r="H5342" s="11"/>
    </row>
    <row r="5343" spans="1:8" x14ac:dyDescent="0.25">
      <c r="A5343" s="2" t="s">
        <v>14728</v>
      </c>
      <c r="B5343" s="2" t="s">
        <v>14652</v>
      </c>
      <c r="C5343" s="2" t="s">
        <v>14729</v>
      </c>
      <c r="D5343" s="4">
        <v>3571</v>
      </c>
      <c r="F5343" s="11">
        <f t="shared" si="83"/>
        <v>0</v>
      </c>
      <c r="G5343" s="2"/>
      <c r="H5343" s="11"/>
    </row>
    <row r="5344" spans="1:8" x14ac:dyDescent="0.25">
      <c r="A5344" s="2" t="s">
        <v>14730</v>
      </c>
      <c r="B5344" s="2" t="s">
        <v>14655</v>
      </c>
      <c r="C5344" s="2" t="s">
        <v>14731</v>
      </c>
      <c r="D5344" s="4">
        <v>3571</v>
      </c>
      <c r="F5344" s="11">
        <f t="shared" si="83"/>
        <v>0</v>
      </c>
      <c r="G5344" s="2"/>
      <c r="H5344" s="11"/>
    </row>
    <row r="5345" spans="1:8" x14ac:dyDescent="0.25">
      <c r="A5345" s="2" t="s">
        <v>14732</v>
      </c>
      <c r="B5345" s="2" t="s">
        <v>14733</v>
      </c>
      <c r="C5345" s="2" t="s">
        <v>14734</v>
      </c>
      <c r="D5345" s="4">
        <v>1646</v>
      </c>
      <c r="F5345" s="11">
        <f t="shared" si="83"/>
        <v>0</v>
      </c>
      <c r="G5345" s="2"/>
      <c r="H5345" s="11"/>
    </row>
    <row r="5346" spans="1:8" x14ac:dyDescent="0.25">
      <c r="A5346" s="2" t="s">
        <v>14735</v>
      </c>
      <c r="B5346" s="2" t="s">
        <v>14556</v>
      </c>
      <c r="C5346" s="2" t="s">
        <v>14736</v>
      </c>
      <c r="D5346" s="4">
        <v>3366</v>
      </c>
      <c r="F5346" s="11">
        <f t="shared" si="83"/>
        <v>0</v>
      </c>
      <c r="G5346" s="2"/>
      <c r="H5346" s="11"/>
    </row>
    <row r="5347" spans="1:8" x14ac:dyDescent="0.25">
      <c r="A5347" s="2" t="s">
        <v>14737</v>
      </c>
      <c r="B5347" s="2" t="s">
        <v>14738</v>
      </c>
      <c r="C5347" s="2" t="s">
        <v>14739</v>
      </c>
      <c r="D5347" s="4">
        <v>4070</v>
      </c>
      <c r="F5347" s="11">
        <f t="shared" si="83"/>
        <v>0</v>
      </c>
      <c r="G5347" s="2"/>
      <c r="H5347" s="11"/>
    </row>
    <row r="5348" spans="1:8" x14ac:dyDescent="0.25">
      <c r="A5348" s="2" t="s">
        <v>14740</v>
      </c>
      <c r="B5348" s="2" t="s">
        <v>14689</v>
      </c>
      <c r="C5348" s="2" t="s">
        <v>14741</v>
      </c>
      <c r="D5348" s="4">
        <v>2818</v>
      </c>
      <c r="F5348" s="11">
        <f t="shared" si="83"/>
        <v>0</v>
      </c>
      <c r="G5348" s="2"/>
      <c r="H5348" s="11"/>
    </row>
    <row r="5349" spans="1:8" x14ac:dyDescent="0.25">
      <c r="A5349" s="2" t="s">
        <v>14742</v>
      </c>
      <c r="B5349" s="2" t="s">
        <v>14585</v>
      </c>
      <c r="C5349" s="2" t="s">
        <v>14503</v>
      </c>
      <c r="D5349" s="4">
        <v>8025</v>
      </c>
      <c r="F5349" s="11">
        <f t="shared" si="83"/>
        <v>0</v>
      </c>
      <c r="G5349" s="2"/>
      <c r="H5349" s="11"/>
    </row>
    <row r="5350" spans="1:8" x14ac:dyDescent="0.25">
      <c r="A5350" s="2" t="s">
        <v>14743</v>
      </c>
      <c r="B5350" s="2" t="s">
        <v>14585</v>
      </c>
      <c r="C5350" s="2" t="s">
        <v>14503</v>
      </c>
      <c r="D5350" s="4">
        <v>8025</v>
      </c>
      <c r="F5350" s="11">
        <f t="shared" si="83"/>
        <v>0</v>
      </c>
      <c r="G5350" s="2"/>
      <c r="H5350" s="11"/>
    </row>
    <row r="5351" spans="1:8" x14ac:dyDescent="0.25">
      <c r="A5351" s="2" t="s">
        <v>14744</v>
      </c>
      <c r="B5351" s="2" t="s">
        <v>14745</v>
      </c>
      <c r="C5351" s="2" t="s">
        <v>14746</v>
      </c>
      <c r="D5351" s="4">
        <v>3338</v>
      </c>
      <c r="F5351" s="11">
        <f t="shared" si="83"/>
        <v>0</v>
      </c>
      <c r="G5351" s="2"/>
      <c r="H5351" s="11"/>
    </row>
    <row r="5352" spans="1:8" x14ac:dyDescent="0.25">
      <c r="A5352" s="2" t="s">
        <v>14747</v>
      </c>
      <c r="B5352" s="2" t="s">
        <v>14748</v>
      </c>
      <c r="C5352" s="2" t="s">
        <v>14749</v>
      </c>
      <c r="D5352" s="4">
        <v>3592</v>
      </c>
      <c r="F5352" s="11">
        <f t="shared" si="83"/>
        <v>0</v>
      </c>
      <c r="G5352" s="2"/>
      <c r="H5352" s="11"/>
    </row>
    <row r="5353" spans="1:8" x14ac:dyDescent="0.25">
      <c r="A5353" s="2" t="s">
        <v>14750</v>
      </c>
      <c r="B5353" s="2" t="s">
        <v>14751</v>
      </c>
      <c r="C5353" s="2" t="s">
        <v>14752</v>
      </c>
      <c r="D5353" s="4">
        <v>342182</v>
      </c>
      <c r="F5353" s="11">
        <f t="shared" si="83"/>
        <v>0</v>
      </c>
      <c r="G5353" s="2"/>
      <c r="H5353" s="11"/>
    </row>
    <row r="5354" spans="1:8" x14ac:dyDescent="0.25">
      <c r="A5354" s="2" t="s">
        <v>14753</v>
      </c>
      <c r="B5354" s="2" t="s">
        <v>14754</v>
      </c>
      <c r="C5354" s="2" t="s">
        <v>14755</v>
      </c>
      <c r="D5354" s="4">
        <v>2967</v>
      </c>
      <c r="F5354" s="11">
        <f t="shared" si="83"/>
        <v>0</v>
      </c>
      <c r="G5354" s="2"/>
      <c r="H5354" s="11"/>
    </row>
    <row r="5355" spans="1:8" x14ac:dyDescent="0.25">
      <c r="A5355" s="2" t="s">
        <v>14756</v>
      </c>
      <c r="B5355" s="2" t="s">
        <v>14757</v>
      </c>
      <c r="C5355" s="2" t="s">
        <v>14758</v>
      </c>
      <c r="D5355" s="4">
        <v>2967</v>
      </c>
      <c r="F5355" s="11">
        <f t="shared" si="83"/>
        <v>0</v>
      </c>
      <c r="G5355" s="2"/>
      <c r="H5355" s="11"/>
    </row>
    <row r="5356" spans="1:8" x14ac:dyDescent="0.25">
      <c r="A5356" s="2" t="s">
        <v>14759</v>
      </c>
      <c r="B5356" s="2" t="s">
        <v>14760</v>
      </c>
      <c r="C5356" s="2" t="s">
        <v>14761</v>
      </c>
      <c r="D5356" s="4">
        <v>1052</v>
      </c>
      <c r="F5356" s="11">
        <f t="shared" si="83"/>
        <v>0</v>
      </c>
      <c r="G5356" s="2"/>
      <c r="H5356" s="11"/>
    </row>
    <row r="5357" spans="1:8" x14ac:dyDescent="0.25">
      <c r="A5357" s="2" t="s">
        <v>14762</v>
      </c>
      <c r="B5357" s="2" t="s">
        <v>14763</v>
      </c>
      <c r="C5357" s="2" t="s">
        <v>14764</v>
      </c>
      <c r="D5357" s="4">
        <v>3066</v>
      </c>
      <c r="F5357" s="11">
        <f t="shared" si="83"/>
        <v>0</v>
      </c>
      <c r="G5357" s="2"/>
      <c r="H5357" s="11"/>
    </row>
    <row r="5358" spans="1:8" x14ac:dyDescent="0.25">
      <c r="A5358" s="2" t="s">
        <v>14765</v>
      </c>
      <c r="B5358" s="2" t="s">
        <v>14550</v>
      </c>
      <c r="C5358" s="2" t="s">
        <v>14766</v>
      </c>
      <c r="D5358" s="4">
        <v>2265</v>
      </c>
      <c r="F5358" s="11">
        <f t="shared" si="83"/>
        <v>0</v>
      </c>
      <c r="G5358" s="2"/>
      <c r="H5358" s="11"/>
    </row>
    <row r="5359" spans="1:8" x14ac:dyDescent="0.25">
      <c r="A5359" s="2" t="s">
        <v>14767</v>
      </c>
      <c r="B5359" s="2" t="s">
        <v>14768</v>
      </c>
      <c r="C5359" s="2" t="s">
        <v>14769</v>
      </c>
      <c r="D5359" s="4">
        <v>6888</v>
      </c>
      <c r="F5359" s="11">
        <f t="shared" si="83"/>
        <v>0</v>
      </c>
      <c r="G5359" s="2"/>
      <c r="H5359" s="11"/>
    </row>
    <row r="5360" spans="1:8" x14ac:dyDescent="0.25">
      <c r="A5360" s="2" t="s">
        <v>14770</v>
      </c>
      <c r="B5360" s="2" t="s">
        <v>14579</v>
      </c>
      <c r="C5360" s="2" t="s">
        <v>14771</v>
      </c>
      <c r="D5360" s="4">
        <v>7864</v>
      </c>
      <c r="F5360" s="11">
        <f t="shared" si="83"/>
        <v>0</v>
      </c>
      <c r="G5360" s="2"/>
      <c r="H5360" s="11"/>
    </row>
    <row r="5361" spans="1:8" x14ac:dyDescent="0.25">
      <c r="A5361" s="2" t="s">
        <v>14772</v>
      </c>
      <c r="B5361" s="2" t="s">
        <v>14482</v>
      </c>
      <c r="C5361" s="2" t="s">
        <v>14773</v>
      </c>
      <c r="D5361" s="4">
        <v>6578</v>
      </c>
      <c r="F5361" s="11">
        <f t="shared" si="83"/>
        <v>0</v>
      </c>
      <c r="G5361" s="2"/>
      <c r="H5361" s="11"/>
    </row>
    <row r="5362" spans="1:8" x14ac:dyDescent="0.25">
      <c r="A5362" s="2" t="s">
        <v>14774</v>
      </c>
      <c r="B5362" s="2" t="s">
        <v>14775</v>
      </c>
      <c r="C5362" s="2" t="s">
        <v>14776</v>
      </c>
      <c r="D5362" s="4">
        <v>17675</v>
      </c>
      <c r="F5362" s="11">
        <f t="shared" si="83"/>
        <v>0</v>
      </c>
      <c r="G5362" s="2"/>
      <c r="H5362" s="11"/>
    </row>
    <row r="5363" spans="1:8" x14ac:dyDescent="0.25">
      <c r="A5363" s="2" t="s">
        <v>14777</v>
      </c>
      <c r="B5363" s="2" t="s">
        <v>14778</v>
      </c>
      <c r="C5363" s="2" t="s">
        <v>14779</v>
      </c>
      <c r="D5363" s="4">
        <v>1826</v>
      </c>
      <c r="F5363" s="11">
        <f t="shared" si="83"/>
        <v>0</v>
      </c>
      <c r="G5363" s="2"/>
      <c r="H5363" s="11"/>
    </row>
    <row r="5364" spans="1:8" x14ac:dyDescent="0.25">
      <c r="A5364" s="2" t="s">
        <v>14780</v>
      </c>
      <c r="B5364" s="2" t="s">
        <v>14781</v>
      </c>
      <c r="C5364" s="2" t="s">
        <v>14782</v>
      </c>
      <c r="D5364" s="4">
        <v>10654</v>
      </c>
      <c r="F5364" s="11">
        <f t="shared" si="83"/>
        <v>0</v>
      </c>
      <c r="G5364" s="2"/>
      <c r="H5364" s="11"/>
    </row>
    <row r="5365" spans="1:8" x14ac:dyDescent="0.25">
      <c r="A5365" s="2" t="s">
        <v>14783</v>
      </c>
      <c r="B5365" s="2" t="s">
        <v>14763</v>
      </c>
      <c r="C5365" s="2" t="s">
        <v>14784</v>
      </c>
      <c r="D5365" s="4">
        <v>4086</v>
      </c>
      <c r="F5365" s="11">
        <f t="shared" si="83"/>
        <v>0</v>
      </c>
      <c r="G5365" s="2"/>
      <c r="H5365" s="11"/>
    </row>
    <row r="5366" spans="1:8" x14ac:dyDescent="0.25">
      <c r="A5366" s="2" t="s">
        <v>14785</v>
      </c>
      <c r="B5366" s="2" t="s">
        <v>14786</v>
      </c>
      <c r="C5366" s="2" t="s">
        <v>14787</v>
      </c>
      <c r="D5366" s="4">
        <v>12586</v>
      </c>
      <c r="F5366" s="11">
        <f t="shared" si="83"/>
        <v>0</v>
      </c>
      <c r="G5366" s="2"/>
      <c r="H5366" s="11"/>
    </row>
    <row r="5367" spans="1:8" x14ac:dyDescent="0.25">
      <c r="A5367" s="2" t="s">
        <v>14788</v>
      </c>
      <c r="B5367" s="2" t="s">
        <v>14789</v>
      </c>
      <c r="C5367" s="2" t="s">
        <v>14790</v>
      </c>
      <c r="D5367" s="4">
        <v>13123</v>
      </c>
      <c r="F5367" s="11">
        <f t="shared" si="83"/>
        <v>0</v>
      </c>
      <c r="G5367" s="2"/>
      <c r="H5367" s="11"/>
    </row>
    <row r="5368" spans="1:8" x14ac:dyDescent="0.25">
      <c r="A5368" s="2" t="s">
        <v>14791</v>
      </c>
      <c r="B5368" s="2" t="s">
        <v>14768</v>
      </c>
      <c r="C5368" s="2" t="s">
        <v>14792</v>
      </c>
      <c r="D5368" s="4">
        <v>6888</v>
      </c>
      <c r="F5368" s="11">
        <f t="shared" si="83"/>
        <v>0</v>
      </c>
      <c r="G5368" s="2"/>
      <c r="H5368" s="11"/>
    </row>
    <row r="5369" spans="1:8" x14ac:dyDescent="0.25">
      <c r="A5369" s="2" t="s">
        <v>14793</v>
      </c>
      <c r="B5369" s="2" t="s">
        <v>14794</v>
      </c>
      <c r="C5369" s="2" t="s">
        <v>14795</v>
      </c>
      <c r="D5369" s="4">
        <v>2545</v>
      </c>
      <c r="F5369" s="11">
        <f t="shared" si="83"/>
        <v>0</v>
      </c>
      <c r="G5369" s="2"/>
      <c r="H5369" s="11"/>
    </row>
    <row r="5370" spans="1:8" x14ac:dyDescent="0.25">
      <c r="A5370" s="2" t="s">
        <v>14796</v>
      </c>
      <c r="B5370" s="2" t="s">
        <v>14579</v>
      </c>
      <c r="C5370" s="2" t="s">
        <v>14797</v>
      </c>
      <c r="D5370" s="4">
        <v>7049</v>
      </c>
      <c r="F5370" s="11">
        <f t="shared" si="83"/>
        <v>0</v>
      </c>
      <c r="G5370" s="2"/>
      <c r="H5370" s="11"/>
    </row>
    <row r="5371" spans="1:8" x14ac:dyDescent="0.25">
      <c r="A5371" s="2" t="s">
        <v>14798</v>
      </c>
      <c r="B5371" s="2" t="s">
        <v>14799</v>
      </c>
      <c r="C5371" s="2" t="s">
        <v>14800</v>
      </c>
      <c r="D5371" s="4">
        <v>2089</v>
      </c>
      <c r="F5371" s="11">
        <f t="shared" si="83"/>
        <v>0</v>
      </c>
      <c r="G5371" s="2"/>
      <c r="H5371" s="11"/>
    </row>
    <row r="5372" spans="1:8" x14ac:dyDescent="0.25">
      <c r="A5372" s="2" t="s">
        <v>14801</v>
      </c>
      <c r="B5372" s="2" t="s">
        <v>14802</v>
      </c>
      <c r="C5372" s="2" t="s">
        <v>14803</v>
      </c>
      <c r="D5372" s="4">
        <v>2116</v>
      </c>
      <c r="F5372" s="11">
        <f t="shared" si="83"/>
        <v>0</v>
      </c>
      <c r="G5372" s="2"/>
      <c r="H5372" s="11"/>
    </row>
    <row r="5373" spans="1:8" x14ac:dyDescent="0.25">
      <c r="A5373" s="2" t="s">
        <v>14804</v>
      </c>
      <c r="B5373" s="2" t="s">
        <v>14805</v>
      </c>
      <c r="C5373" s="2" t="s">
        <v>14806</v>
      </c>
      <c r="D5373" s="4">
        <v>2674</v>
      </c>
      <c r="F5373" s="11">
        <f t="shared" si="83"/>
        <v>0</v>
      </c>
      <c r="G5373" s="2"/>
      <c r="H5373" s="11"/>
    </row>
    <row r="5374" spans="1:8" x14ac:dyDescent="0.25">
      <c r="A5374" s="2" t="s">
        <v>14807</v>
      </c>
      <c r="B5374" s="2" t="s">
        <v>14510</v>
      </c>
      <c r="C5374" s="2" t="s">
        <v>14808</v>
      </c>
      <c r="D5374" s="4">
        <v>12051</v>
      </c>
      <c r="F5374" s="11">
        <f t="shared" si="83"/>
        <v>0</v>
      </c>
      <c r="G5374" s="2"/>
      <c r="H5374" s="11"/>
    </row>
    <row r="5375" spans="1:8" x14ac:dyDescent="0.25">
      <c r="A5375" s="2" t="s">
        <v>14809</v>
      </c>
      <c r="B5375" s="2" t="s">
        <v>14810</v>
      </c>
      <c r="C5375" s="2" t="s">
        <v>14811</v>
      </c>
      <c r="D5375" s="4">
        <v>3593</v>
      </c>
      <c r="F5375" s="11">
        <f t="shared" si="83"/>
        <v>0</v>
      </c>
      <c r="G5375" s="2"/>
      <c r="H5375" s="11"/>
    </row>
    <row r="5376" spans="1:8" x14ac:dyDescent="0.25">
      <c r="A5376" s="2" t="s">
        <v>14812</v>
      </c>
      <c r="B5376" s="2" t="s">
        <v>14813</v>
      </c>
      <c r="C5376" s="2" t="s">
        <v>14814</v>
      </c>
      <c r="D5376" s="4">
        <v>6389</v>
      </c>
      <c r="F5376" s="11">
        <f t="shared" si="83"/>
        <v>0</v>
      </c>
      <c r="G5376" s="2"/>
      <c r="H5376" s="11"/>
    </row>
    <row r="5377" spans="1:8" x14ac:dyDescent="0.25">
      <c r="A5377" s="2" t="s">
        <v>14815</v>
      </c>
      <c r="B5377" s="2" t="s">
        <v>14816</v>
      </c>
      <c r="C5377" s="2" t="s">
        <v>14817</v>
      </c>
      <c r="D5377" s="4">
        <v>1053</v>
      </c>
      <c r="F5377" s="11">
        <f t="shared" si="83"/>
        <v>0</v>
      </c>
      <c r="G5377" s="2"/>
      <c r="H5377" s="11"/>
    </row>
    <row r="5378" spans="1:8" x14ac:dyDescent="0.25">
      <c r="A5378" s="2" t="s">
        <v>14818</v>
      </c>
      <c r="B5378" s="2" t="s">
        <v>14819</v>
      </c>
      <c r="C5378" s="2" t="s">
        <v>14820</v>
      </c>
      <c r="D5378" s="4">
        <v>2189</v>
      </c>
      <c r="F5378" s="11">
        <f t="shared" si="83"/>
        <v>0</v>
      </c>
      <c r="G5378" s="2"/>
      <c r="H5378" s="11"/>
    </row>
    <row r="5379" spans="1:8" x14ac:dyDescent="0.25">
      <c r="A5379" s="2" t="s">
        <v>14821</v>
      </c>
      <c r="B5379" s="2" t="s">
        <v>14822</v>
      </c>
      <c r="C5379" s="2" t="s">
        <v>14823</v>
      </c>
      <c r="D5379" s="4">
        <v>6160</v>
      </c>
      <c r="F5379" s="11">
        <f t="shared" si="83"/>
        <v>0</v>
      </c>
      <c r="G5379" s="2"/>
      <c r="H5379" s="11"/>
    </row>
    <row r="5380" spans="1:8" x14ac:dyDescent="0.25">
      <c r="A5380" s="2" t="s">
        <v>14824</v>
      </c>
      <c r="B5380" s="2" t="s">
        <v>14825</v>
      </c>
      <c r="C5380" s="2" t="s">
        <v>14826</v>
      </c>
      <c r="D5380" s="4">
        <v>6706</v>
      </c>
      <c r="F5380" s="11">
        <f t="shared" si="83"/>
        <v>0</v>
      </c>
      <c r="G5380" s="2"/>
      <c r="H5380" s="11"/>
    </row>
    <row r="5381" spans="1:8" x14ac:dyDescent="0.25">
      <c r="A5381" s="2" t="s">
        <v>14827</v>
      </c>
      <c r="B5381" s="2" t="s">
        <v>14828</v>
      </c>
      <c r="C5381" s="2" t="s">
        <v>14829</v>
      </c>
      <c r="D5381" s="4">
        <v>9627</v>
      </c>
      <c r="F5381" s="11">
        <f t="shared" si="83"/>
        <v>0</v>
      </c>
      <c r="G5381" s="2"/>
      <c r="H5381" s="11"/>
    </row>
    <row r="5382" spans="1:8" x14ac:dyDescent="0.25">
      <c r="A5382" s="2" t="s">
        <v>14830</v>
      </c>
      <c r="B5382" s="2" t="s">
        <v>14831</v>
      </c>
      <c r="C5382" s="2" t="s">
        <v>14832</v>
      </c>
      <c r="D5382" s="4">
        <v>3745</v>
      </c>
      <c r="F5382" s="11">
        <f t="shared" si="83"/>
        <v>0</v>
      </c>
      <c r="G5382" s="2"/>
      <c r="H5382" s="11"/>
    </row>
    <row r="5383" spans="1:8" x14ac:dyDescent="0.25">
      <c r="A5383" s="2" t="s">
        <v>14833</v>
      </c>
      <c r="B5383" s="2" t="s">
        <v>14834</v>
      </c>
      <c r="C5383" s="2" t="s">
        <v>14835</v>
      </c>
      <c r="D5383" s="4">
        <v>1956</v>
      </c>
      <c r="F5383" s="11">
        <f t="shared" si="83"/>
        <v>0</v>
      </c>
      <c r="G5383" s="2"/>
      <c r="H5383" s="11"/>
    </row>
    <row r="5384" spans="1:8" x14ac:dyDescent="0.25">
      <c r="A5384" s="2" t="s">
        <v>14836</v>
      </c>
      <c r="B5384" s="2" t="s">
        <v>14837</v>
      </c>
      <c r="C5384" s="2" t="s">
        <v>14838</v>
      </c>
      <c r="D5384" s="4">
        <v>2649</v>
      </c>
      <c r="F5384" s="11">
        <f t="shared" ref="F5384:F5447" si="84">D5384*E5384</f>
        <v>0</v>
      </c>
      <c r="G5384" s="2"/>
      <c r="H5384" s="11"/>
    </row>
    <row r="5385" spans="1:8" x14ac:dyDescent="0.25">
      <c r="A5385" s="2" t="s">
        <v>14839</v>
      </c>
      <c r="B5385" s="2" t="s">
        <v>14840</v>
      </c>
      <c r="C5385" s="2" t="s">
        <v>14841</v>
      </c>
      <c r="D5385" s="4">
        <v>189</v>
      </c>
      <c r="F5385" s="11">
        <f t="shared" si="84"/>
        <v>0</v>
      </c>
      <c r="G5385" s="2"/>
      <c r="H5385" s="11"/>
    </row>
    <row r="5386" spans="1:8" x14ac:dyDescent="0.25">
      <c r="A5386" s="2" t="s">
        <v>14842</v>
      </c>
      <c r="B5386" s="2" t="s">
        <v>14843</v>
      </c>
      <c r="C5386" s="2" t="s">
        <v>14844</v>
      </c>
      <c r="D5386" s="4">
        <v>13476</v>
      </c>
      <c r="F5386" s="11">
        <f t="shared" si="84"/>
        <v>0</v>
      </c>
      <c r="G5386" s="2"/>
      <c r="H5386" s="11"/>
    </row>
    <row r="5387" spans="1:8" x14ac:dyDescent="0.25">
      <c r="A5387" s="2" t="s">
        <v>14845</v>
      </c>
      <c r="B5387" s="2" t="s">
        <v>14514</v>
      </c>
      <c r="C5387" s="2" t="s">
        <v>14512</v>
      </c>
      <c r="D5387" s="4">
        <v>2479</v>
      </c>
      <c r="F5387" s="11">
        <f t="shared" si="84"/>
        <v>0</v>
      </c>
      <c r="G5387" s="2"/>
      <c r="H5387" s="11"/>
    </row>
    <row r="5388" spans="1:8" x14ac:dyDescent="0.25">
      <c r="A5388" s="2" t="s">
        <v>14846</v>
      </c>
      <c r="B5388" s="2" t="s">
        <v>14847</v>
      </c>
      <c r="C5388" s="2" t="s">
        <v>14848</v>
      </c>
      <c r="D5388" s="4">
        <v>2919</v>
      </c>
      <c r="F5388" s="11">
        <f t="shared" si="84"/>
        <v>0</v>
      </c>
      <c r="G5388" s="2"/>
      <c r="H5388" s="11"/>
    </row>
    <row r="5389" spans="1:8" x14ac:dyDescent="0.25">
      <c r="A5389" s="2" t="s">
        <v>14849</v>
      </c>
      <c r="B5389" s="2" t="s">
        <v>4485</v>
      </c>
      <c r="C5389" s="2" t="s">
        <v>14850</v>
      </c>
      <c r="D5389" s="4">
        <v>1447</v>
      </c>
      <c r="F5389" s="11">
        <f t="shared" si="84"/>
        <v>0</v>
      </c>
      <c r="G5389" s="2"/>
      <c r="H5389" s="11"/>
    </row>
    <row r="5390" spans="1:8" x14ac:dyDescent="0.25">
      <c r="A5390" s="2" t="s">
        <v>14851</v>
      </c>
      <c r="B5390" s="2" t="s">
        <v>14852</v>
      </c>
      <c r="C5390" s="2" t="s">
        <v>14853</v>
      </c>
      <c r="D5390" s="4">
        <v>1608</v>
      </c>
      <c r="F5390" s="11">
        <f t="shared" si="84"/>
        <v>0</v>
      </c>
      <c r="G5390" s="2"/>
      <c r="H5390" s="11"/>
    </row>
    <row r="5391" spans="1:8" x14ac:dyDescent="0.25">
      <c r="A5391" s="2" t="s">
        <v>14854</v>
      </c>
      <c r="B5391" s="2" t="s">
        <v>14855</v>
      </c>
      <c r="C5391" s="2" t="s">
        <v>14856</v>
      </c>
      <c r="D5391" s="4">
        <v>1012</v>
      </c>
      <c r="F5391" s="11">
        <f t="shared" si="84"/>
        <v>0</v>
      </c>
      <c r="G5391" s="2"/>
      <c r="H5391" s="11"/>
    </row>
    <row r="5392" spans="1:8" x14ac:dyDescent="0.25">
      <c r="A5392" s="2" t="s">
        <v>14857</v>
      </c>
      <c r="B5392" s="2" t="s">
        <v>14858</v>
      </c>
      <c r="C5392" s="2" t="s">
        <v>14859</v>
      </c>
      <c r="D5392" s="4">
        <v>1408</v>
      </c>
      <c r="F5392" s="11">
        <f t="shared" si="84"/>
        <v>0</v>
      </c>
      <c r="G5392" s="2"/>
      <c r="H5392" s="11"/>
    </row>
    <row r="5393" spans="1:8" x14ac:dyDescent="0.25">
      <c r="A5393" s="2" t="s">
        <v>14860</v>
      </c>
      <c r="B5393" s="2" t="s">
        <v>14861</v>
      </c>
      <c r="C5393" s="2" t="s">
        <v>14862</v>
      </c>
      <c r="D5393" s="4">
        <v>1622</v>
      </c>
      <c r="F5393" s="11">
        <f t="shared" si="84"/>
        <v>0</v>
      </c>
      <c r="G5393" s="2"/>
      <c r="H5393" s="11"/>
    </row>
    <row r="5394" spans="1:8" x14ac:dyDescent="0.25">
      <c r="A5394" s="2" t="s">
        <v>14863</v>
      </c>
      <c r="B5394" s="2" t="s">
        <v>14864</v>
      </c>
      <c r="C5394" s="2" t="s">
        <v>14865</v>
      </c>
      <c r="D5394" s="4">
        <v>2307</v>
      </c>
      <c r="F5394" s="11">
        <f t="shared" si="84"/>
        <v>0</v>
      </c>
      <c r="G5394" s="2"/>
      <c r="H5394" s="11"/>
    </row>
    <row r="5395" spans="1:8" x14ac:dyDescent="0.25">
      <c r="A5395" s="2" t="s">
        <v>14866</v>
      </c>
      <c r="B5395" s="2" t="s">
        <v>14867</v>
      </c>
      <c r="C5395" s="2" t="s">
        <v>14868</v>
      </c>
      <c r="D5395" s="4">
        <v>2735</v>
      </c>
      <c r="F5395" s="11">
        <f t="shared" si="84"/>
        <v>0</v>
      </c>
      <c r="G5395" s="2"/>
      <c r="H5395" s="11"/>
    </row>
    <row r="5396" spans="1:8" x14ac:dyDescent="0.25">
      <c r="A5396" s="2" t="s">
        <v>14869</v>
      </c>
      <c r="B5396" s="2" t="s">
        <v>14870</v>
      </c>
      <c r="C5396" s="2" t="s">
        <v>14871</v>
      </c>
      <c r="D5396" s="4">
        <v>3424</v>
      </c>
      <c r="F5396" s="11">
        <f t="shared" si="84"/>
        <v>0</v>
      </c>
      <c r="G5396" s="2"/>
      <c r="H5396" s="11"/>
    </row>
    <row r="5397" spans="1:8" x14ac:dyDescent="0.25">
      <c r="A5397" s="2" t="s">
        <v>14872</v>
      </c>
      <c r="B5397" s="2" t="s">
        <v>14873</v>
      </c>
      <c r="C5397" s="2" t="s">
        <v>14874</v>
      </c>
      <c r="D5397" s="4">
        <v>1162</v>
      </c>
      <c r="F5397" s="11">
        <f t="shared" si="84"/>
        <v>0</v>
      </c>
      <c r="G5397" s="2"/>
      <c r="H5397" s="11"/>
    </row>
    <row r="5398" spans="1:8" x14ac:dyDescent="0.25">
      <c r="A5398" s="2" t="s">
        <v>14875</v>
      </c>
      <c r="B5398" s="2" t="s">
        <v>14876</v>
      </c>
      <c r="C5398" s="2" t="s">
        <v>14877</v>
      </c>
      <c r="D5398" s="4">
        <v>1608</v>
      </c>
      <c r="F5398" s="11">
        <f t="shared" si="84"/>
        <v>0</v>
      </c>
      <c r="G5398" s="2"/>
      <c r="H5398" s="11"/>
    </row>
    <row r="5399" spans="1:8" x14ac:dyDescent="0.25">
      <c r="A5399" s="2" t="s">
        <v>14878</v>
      </c>
      <c r="B5399" s="2" t="s">
        <v>4632</v>
      </c>
      <c r="C5399" s="2" t="s">
        <v>14879</v>
      </c>
      <c r="D5399" s="4">
        <v>167</v>
      </c>
      <c r="F5399" s="11">
        <f t="shared" si="84"/>
        <v>0</v>
      </c>
      <c r="G5399" s="2"/>
      <c r="H5399" s="11"/>
    </row>
    <row r="5400" spans="1:8" x14ac:dyDescent="0.25">
      <c r="A5400" s="2" t="s">
        <v>14880</v>
      </c>
      <c r="B5400" s="2" t="s">
        <v>4629</v>
      </c>
      <c r="C5400" s="2" t="s">
        <v>14881</v>
      </c>
      <c r="D5400" s="4">
        <v>281</v>
      </c>
      <c r="F5400" s="11">
        <f t="shared" si="84"/>
        <v>0</v>
      </c>
      <c r="G5400" s="2"/>
      <c r="H5400" s="11"/>
    </row>
    <row r="5401" spans="1:8" x14ac:dyDescent="0.25">
      <c r="A5401" s="2" t="s">
        <v>14882</v>
      </c>
      <c r="B5401" s="2" t="s">
        <v>14883</v>
      </c>
      <c r="C5401" s="2" t="s">
        <v>14884</v>
      </c>
      <c r="D5401" s="4">
        <v>1191</v>
      </c>
      <c r="F5401" s="11">
        <f t="shared" si="84"/>
        <v>0</v>
      </c>
      <c r="G5401" s="2"/>
      <c r="H5401" s="11"/>
    </row>
    <row r="5402" spans="1:8" x14ac:dyDescent="0.25">
      <c r="A5402" s="2" t="s">
        <v>14885</v>
      </c>
      <c r="B5402" s="2" t="s">
        <v>14886</v>
      </c>
      <c r="C5402" s="2" t="s">
        <v>14887</v>
      </c>
      <c r="D5402" s="4">
        <v>337</v>
      </c>
      <c r="F5402" s="11">
        <f t="shared" si="84"/>
        <v>0</v>
      </c>
      <c r="G5402" s="2"/>
      <c r="H5402" s="11"/>
    </row>
    <row r="5403" spans="1:8" x14ac:dyDescent="0.25">
      <c r="A5403" s="2" t="s">
        <v>14888</v>
      </c>
      <c r="B5403" s="2" t="s">
        <v>14889</v>
      </c>
      <c r="C5403" s="2" t="s">
        <v>14890</v>
      </c>
      <c r="D5403" s="4">
        <v>302</v>
      </c>
      <c r="F5403" s="11">
        <f t="shared" si="84"/>
        <v>0</v>
      </c>
      <c r="G5403" s="2"/>
      <c r="H5403" s="11"/>
    </row>
    <row r="5404" spans="1:8" x14ac:dyDescent="0.25">
      <c r="A5404" s="2" t="s">
        <v>14891</v>
      </c>
      <c r="B5404" s="2" t="s">
        <v>14892</v>
      </c>
      <c r="C5404" s="2" t="s">
        <v>14893</v>
      </c>
      <c r="D5404" s="4">
        <v>167</v>
      </c>
      <c r="F5404" s="11">
        <f t="shared" si="84"/>
        <v>0</v>
      </c>
      <c r="G5404" s="2"/>
      <c r="H5404" s="11"/>
    </row>
    <row r="5405" spans="1:8" x14ac:dyDescent="0.25">
      <c r="A5405" s="2" t="s">
        <v>14894</v>
      </c>
      <c r="B5405" s="2" t="s">
        <v>14889</v>
      </c>
      <c r="C5405" s="2" t="s">
        <v>14895</v>
      </c>
      <c r="D5405" s="4">
        <v>302</v>
      </c>
      <c r="F5405" s="11">
        <f t="shared" si="84"/>
        <v>0</v>
      </c>
      <c r="G5405" s="2"/>
      <c r="H5405" s="11"/>
    </row>
    <row r="5406" spans="1:8" x14ac:dyDescent="0.25">
      <c r="A5406" s="2" t="s">
        <v>14896</v>
      </c>
      <c r="B5406" s="2" t="s">
        <v>14897</v>
      </c>
      <c r="C5406" s="2" t="s">
        <v>14898</v>
      </c>
      <c r="D5406" s="4">
        <v>1608</v>
      </c>
      <c r="F5406" s="11">
        <f t="shared" si="84"/>
        <v>0</v>
      </c>
      <c r="G5406" s="2"/>
      <c r="H5406" s="11"/>
    </row>
    <row r="5407" spans="1:8" x14ac:dyDescent="0.25">
      <c r="A5407" s="2" t="s">
        <v>14899</v>
      </c>
      <c r="B5407" s="2" t="s">
        <v>14900</v>
      </c>
      <c r="C5407" s="2" t="s">
        <v>14901</v>
      </c>
      <c r="D5407" s="4">
        <v>2307</v>
      </c>
      <c r="F5407" s="11">
        <f t="shared" si="84"/>
        <v>0</v>
      </c>
      <c r="G5407" s="2"/>
      <c r="H5407" s="11"/>
    </row>
    <row r="5408" spans="1:8" x14ac:dyDescent="0.25">
      <c r="A5408" s="2" t="s">
        <v>14902</v>
      </c>
      <c r="B5408" s="2" t="s">
        <v>14903</v>
      </c>
      <c r="C5408" s="2" t="s">
        <v>14904</v>
      </c>
      <c r="D5408" s="4">
        <v>1622</v>
      </c>
      <c r="F5408" s="11">
        <f t="shared" si="84"/>
        <v>0</v>
      </c>
      <c r="G5408" s="2"/>
      <c r="H5408" s="11"/>
    </row>
    <row r="5409" spans="1:8" x14ac:dyDescent="0.25">
      <c r="A5409" s="2" t="s">
        <v>14905</v>
      </c>
      <c r="B5409" s="2" t="s">
        <v>14906</v>
      </c>
      <c r="C5409" s="2" t="s">
        <v>14907</v>
      </c>
      <c r="D5409" s="4">
        <v>213</v>
      </c>
      <c r="F5409" s="11">
        <f t="shared" si="84"/>
        <v>0</v>
      </c>
      <c r="G5409" s="2"/>
      <c r="H5409" s="11"/>
    </row>
    <row r="5410" spans="1:8" x14ac:dyDescent="0.25">
      <c r="A5410" s="2" t="s">
        <v>14908</v>
      </c>
      <c r="B5410" s="2" t="s">
        <v>14909</v>
      </c>
      <c r="C5410" s="2" t="s">
        <v>14910</v>
      </c>
      <c r="D5410" s="4">
        <v>1447</v>
      </c>
      <c r="F5410" s="11">
        <f t="shared" si="84"/>
        <v>0</v>
      </c>
      <c r="G5410" s="2"/>
      <c r="H5410" s="11"/>
    </row>
    <row r="5411" spans="1:8" x14ac:dyDescent="0.25">
      <c r="A5411" s="2" t="s">
        <v>14911</v>
      </c>
      <c r="B5411" s="2" t="s">
        <v>4641</v>
      </c>
      <c r="C5411" s="2" t="s">
        <v>4642</v>
      </c>
      <c r="D5411" s="4">
        <v>1191</v>
      </c>
      <c r="F5411" s="11">
        <f t="shared" si="84"/>
        <v>0</v>
      </c>
      <c r="G5411" s="2"/>
      <c r="H5411" s="11"/>
    </row>
    <row r="5412" spans="1:8" x14ac:dyDescent="0.25">
      <c r="A5412" s="2" t="s">
        <v>14912</v>
      </c>
      <c r="B5412" s="2" t="s">
        <v>14913</v>
      </c>
      <c r="C5412" s="2" t="s">
        <v>14914</v>
      </c>
      <c r="D5412" s="4">
        <v>1747</v>
      </c>
      <c r="F5412" s="11">
        <f t="shared" si="84"/>
        <v>0</v>
      </c>
      <c r="G5412" s="2"/>
      <c r="H5412" s="11"/>
    </row>
    <row r="5413" spans="1:8" x14ac:dyDescent="0.25">
      <c r="A5413" s="2" t="s">
        <v>14915</v>
      </c>
      <c r="B5413" s="2" t="s">
        <v>14916</v>
      </c>
      <c r="C5413" s="2" t="s">
        <v>14917</v>
      </c>
      <c r="D5413" s="4">
        <v>925</v>
      </c>
      <c r="F5413" s="11">
        <f t="shared" si="84"/>
        <v>0</v>
      </c>
      <c r="G5413" s="2"/>
      <c r="H5413" s="11"/>
    </row>
    <row r="5414" spans="1:8" x14ac:dyDescent="0.25">
      <c r="A5414" s="2" t="s">
        <v>14918</v>
      </c>
      <c r="B5414" s="2" t="s">
        <v>14858</v>
      </c>
      <c r="C5414" s="2" t="s">
        <v>14919</v>
      </c>
      <c r="D5414" s="4">
        <v>1408</v>
      </c>
      <c r="F5414" s="11">
        <f t="shared" si="84"/>
        <v>0</v>
      </c>
      <c r="G5414" s="2"/>
      <c r="H5414" s="11"/>
    </row>
    <row r="5415" spans="1:8" x14ac:dyDescent="0.25">
      <c r="A5415" s="2" t="s">
        <v>14920</v>
      </c>
      <c r="B5415" s="2" t="s">
        <v>4638</v>
      </c>
      <c r="C5415" s="2" t="s">
        <v>14921</v>
      </c>
      <c r="D5415" s="4">
        <v>167</v>
      </c>
      <c r="F5415" s="11">
        <f t="shared" si="84"/>
        <v>0</v>
      </c>
      <c r="G5415" s="2"/>
      <c r="H5415" s="11"/>
    </row>
    <row r="5416" spans="1:8" x14ac:dyDescent="0.25">
      <c r="A5416" s="2" t="s">
        <v>14922</v>
      </c>
      <c r="B5416" s="2" t="s">
        <v>14923</v>
      </c>
      <c r="C5416" s="2" t="s">
        <v>14924</v>
      </c>
      <c r="D5416" s="4">
        <v>169</v>
      </c>
      <c r="F5416" s="11">
        <f t="shared" si="84"/>
        <v>0</v>
      </c>
      <c r="G5416" s="2"/>
      <c r="H5416" s="11"/>
    </row>
    <row r="5417" spans="1:8" x14ac:dyDescent="0.25">
      <c r="A5417" s="2" t="s">
        <v>14925</v>
      </c>
      <c r="B5417" s="2" t="s">
        <v>14926</v>
      </c>
      <c r="C5417" s="2" t="s">
        <v>14927</v>
      </c>
      <c r="D5417" s="4">
        <v>1447</v>
      </c>
      <c r="F5417" s="11">
        <f t="shared" si="84"/>
        <v>0</v>
      </c>
      <c r="G5417" s="2"/>
      <c r="H5417" s="11"/>
    </row>
    <row r="5418" spans="1:8" x14ac:dyDescent="0.25">
      <c r="A5418" s="2" t="s">
        <v>14928</v>
      </c>
      <c r="B5418" s="2" t="s">
        <v>14929</v>
      </c>
      <c r="C5418" s="2" t="s">
        <v>14930</v>
      </c>
      <c r="D5418" s="4">
        <v>1608</v>
      </c>
      <c r="F5418" s="11">
        <f t="shared" si="84"/>
        <v>0</v>
      </c>
      <c r="G5418" s="2"/>
      <c r="H5418" s="11"/>
    </row>
    <row r="5419" spans="1:8" x14ac:dyDescent="0.25">
      <c r="A5419" s="2" t="s">
        <v>14931</v>
      </c>
      <c r="B5419" s="2" t="s">
        <v>14932</v>
      </c>
      <c r="C5419" s="2" t="s">
        <v>14933</v>
      </c>
      <c r="D5419" s="4">
        <v>1408</v>
      </c>
      <c r="F5419" s="11">
        <f t="shared" si="84"/>
        <v>0</v>
      </c>
      <c r="G5419" s="2"/>
      <c r="H5419" s="11"/>
    </row>
    <row r="5420" spans="1:8" x14ac:dyDescent="0.25">
      <c r="A5420" s="2" t="s">
        <v>14934</v>
      </c>
      <c r="B5420" s="2" t="s">
        <v>14935</v>
      </c>
      <c r="C5420" s="2" t="s">
        <v>14936</v>
      </c>
      <c r="D5420" s="4">
        <v>1162</v>
      </c>
      <c r="F5420" s="11">
        <f t="shared" si="84"/>
        <v>0</v>
      </c>
      <c r="G5420" s="2"/>
      <c r="H5420" s="11"/>
    </row>
    <row r="5421" spans="1:8" x14ac:dyDescent="0.25">
      <c r="A5421" s="2" t="s">
        <v>14937</v>
      </c>
      <c r="B5421" s="2" t="s">
        <v>14938</v>
      </c>
      <c r="C5421" s="2" t="s">
        <v>14939</v>
      </c>
      <c r="D5421" s="4">
        <v>3194</v>
      </c>
      <c r="F5421" s="11">
        <f t="shared" si="84"/>
        <v>0</v>
      </c>
      <c r="G5421" s="2"/>
      <c r="H5421" s="11"/>
    </row>
    <row r="5422" spans="1:8" x14ac:dyDescent="0.25">
      <c r="A5422" s="2" t="s">
        <v>14940</v>
      </c>
      <c r="B5422" s="2" t="s">
        <v>14941</v>
      </c>
      <c r="C5422" s="2" t="s">
        <v>14942</v>
      </c>
      <c r="D5422" s="4">
        <v>2330</v>
      </c>
      <c r="F5422" s="11">
        <f t="shared" si="84"/>
        <v>0</v>
      </c>
      <c r="G5422" s="2"/>
      <c r="H5422" s="11"/>
    </row>
    <row r="5423" spans="1:8" x14ac:dyDescent="0.25">
      <c r="A5423" s="2" t="s">
        <v>14943</v>
      </c>
      <c r="B5423" s="2" t="s">
        <v>14944</v>
      </c>
      <c r="C5423" s="2" t="s">
        <v>14945</v>
      </c>
      <c r="D5423" s="4">
        <v>1447</v>
      </c>
      <c r="F5423" s="11">
        <f t="shared" si="84"/>
        <v>0</v>
      </c>
      <c r="G5423" s="2"/>
      <c r="H5423" s="11"/>
    </row>
    <row r="5424" spans="1:8" x14ac:dyDescent="0.25">
      <c r="A5424" s="2" t="s">
        <v>14946</v>
      </c>
      <c r="B5424" s="2" t="s">
        <v>14947</v>
      </c>
      <c r="C5424" s="2" t="s">
        <v>14948</v>
      </c>
      <c r="D5424" s="4">
        <v>1608</v>
      </c>
      <c r="F5424" s="11">
        <f t="shared" si="84"/>
        <v>0</v>
      </c>
      <c r="G5424" s="2"/>
      <c r="H5424" s="11"/>
    </row>
    <row r="5425" spans="1:8" x14ac:dyDescent="0.25">
      <c r="A5425" s="2" t="s">
        <v>14949</v>
      </c>
      <c r="B5425" s="2" t="s">
        <v>14950</v>
      </c>
      <c r="C5425" s="2" t="s">
        <v>14951</v>
      </c>
      <c r="D5425" s="4">
        <v>1608</v>
      </c>
      <c r="F5425" s="11">
        <f t="shared" si="84"/>
        <v>0</v>
      </c>
      <c r="G5425" s="2"/>
      <c r="H5425" s="11"/>
    </row>
    <row r="5426" spans="1:8" x14ac:dyDescent="0.25">
      <c r="A5426" s="2" t="s">
        <v>14952</v>
      </c>
      <c r="B5426" s="2" t="s">
        <v>14953</v>
      </c>
      <c r="C5426" s="2" t="s">
        <v>14954</v>
      </c>
      <c r="D5426" s="4">
        <v>3194</v>
      </c>
      <c r="F5426" s="11">
        <f t="shared" si="84"/>
        <v>0</v>
      </c>
      <c r="G5426" s="2"/>
      <c r="H5426" s="11"/>
    </row>
    <row r="5427" spans="1:8" x14ac:dyDescent="0.25">
      <c r="A5427" s="2" t="s">
        <v>14955</v>
      </c>
      <c r="B5427" s="2" t="s">
        <v>14956</v>
      </c>
      <c r="C5427" s="2" t="s">
        <v>14957</v>
      </c>
      <c r="D5427" s="4">
        <v>0</v>
      </c>
      <c r="F5427" s="11">
        <f t="shared" si="84"/>
        <v>0</v>
      </c>
      <c r="H5427" s="11"/>
    </row>
    <row r="5428" spans="1:8" x14ac:dyDescent="0.25">
      <c r="A5428" s="2" t="s">
        <v>14958</v>
      </c>
      <c r="B5428" s="2" t="s">
        <v>4635</v>
      </c>
      <c r="C5428" s="2" t="s">
        <v>14959</v>
      </c>
      <c r="D5428" s="4">
        <v>281</v>
      </c>
      <c r="F5428" s="11">
        <f t="shared" si="84"/>
        <v>0</v>
      </c>
      <c r="G5428" s="2"/>
      <c r="H5428" s="11"/>
    </row>
    <row r="5429" spans="1:8" x14ac:dyDescent="0.25">
      <c r="A5429" s="2" t="s">
        <v>14960</v>
      </c>
      <c r="B5429" s="2" t="s">
        <v>14961</v>
      </c>
      <c r="C5429" s="2" t="s">
        <v>14962</v>
      </c>
      <c r="D5429" s="4">
        <v>1497</v>
      </c>
      <c r="F5429" s="11">
        <f t="shared" si="84"/>
        <v>0</v>
      </c>
      <c r="G5429" s="2"/>
      <c r="H5429" s="11"/>
    </row>
    <row r="5430" spans="1:8" x14ac:dyDescent="0.25">
      <c r="A5430" s="2" t="s">
        <v>14963</v>
      </c>
      <c r="B5430" s="2" t="s">
        <v>14964</v>
      </c>
      <c r="C5430" s="2" t="s">
        <v>14965</v>
      </c>
      <c r="D5430" s="4">
        <v>1408</v>
      </c>
      <c r="F5430" s="11">
        <f t="shared" si="84"/>
        <v>0</v>
      </c>
      <c r="G5430" s="2"/>
      <c r="H5430" s="11"/>
    </row>
    <row r="5431" spans="1:8" x14ac:dyDescent="0.25">
      <c r="A5431" s="2" t="s">
        <v>14966</v>
      </c>
      <c r="B5431" s="2" t="s">
        <v>14967</v>
      </c>
      <c r="C5431" s="2" t="s">
        <v>14968</v>
      </c>
      <c r="D5431" s="4">
        <v>377</v>
      </c>
      <c r="F5431" s="11">
        <f t="shared" si="84"/>
        <v>0</v>
      </c>
      <c r="G5431" s="2"/>
      <c r="H5431" s="11"/>
    </row>
    <row r="5432" spans="1:8" x14ac:dyDescent="0.25">
      <c r="A5432" s="2" t="s">
        <v>14969</v>
      </c>
      <c r="B5432" s="2" t="s">
        <v>14970</v>
      </c>
      <c r="C5432" s="2" t="s">
        <v>14971</v>
      </c>
      <c r="D5432" s="4">
        <v>0</v>
      </c>
      <c r="F5432" s="11">
        <f t="shared" si="84"/>
        <v>0</v>
      </c>
      <c r="H5432" s="11"/>
    </row>
    <row r="5433" spans="1:8" x14ac:dyDescent="0.25">
      <c r="A5433" s="2" t="s">
        <v>14972</v>
      </c>
      <c r="B5433" s="2" t="s">
        <v>14973</v>
      </c>
      <c r="C5433" s="2" t="s">
        <v>14974</v>
      </c>
      <c r="D5433" s="4">
        <v>3424</v>
      </c>
      <c r="F5433" s="11">
        <f t="shared" si="84"/>
        <v>0</v>
      </c>
      <c r="G5433" s="2"/>
      <c r="H5433" s="11"/>
    </row>
    <row r="5434" spans="1:8" x14ac:dyDescent="0.25">
      <c r="A5434" s="2" t="s">
        <v>14975</v>
      </c>
      <c r="B5434" s="2" t="s">
        <v>14976</v>
      </c>
      <c r="C5434" s="2" t="s">
        <v>14977</v>
      </c>
      <c r="D5434" s="4">
        <v>2735</v>
      </c>
      <c r="F5434" s="11">
        <f t="shared" si="84"/>
        <v>0</v>
      </c>
      <c r="G5434" s="2"/>
      <c r="H5434" s="11"/>
    </row>
    <row r="5435" spans="1:8" x14ac:dyDescent="0.25">
      <c r="A5435" s="2" t="s">
        <v>14978</v>
      </c>
      <c r="B5435" s="2" t="s">
        <v>14913</v>
      </c>
      <c r="C5435" s="2" t="s">
        <v>14979</v>
      </c>
      <c r="D5435" s="4">
        <v>1955</v>
      </c>
      <c r="F5435" s="11">
        <f t="shared" si="84"/>
        <v>0</v>
      </c>
      <c r="G5435" s="2"/>
      <c r="H5435" s="11"/>
    </row>
    <row r="5436" spans="1:8" x14ac:dyDescent="0.25">
      <c r="A5436" s="2" t="s">
        <v>14980</v>
      </c>
      <c r="B5436" s="2" t="s">
        <v>14981</v>
      </c>
      <c r="C5436" s="2" t="s">
        <v>14982</v>
      </c>
      <c r="D5436" s="4">
        <v>318</v>
      </c>
      <c r="F5436" s="11">
        <f t="shared" si="84"/>
        <v>0</v>
      </c>
      <c r="G5436" s="2"/>
      <c r="H5436" s="11"/>
    </row>
    <row r="5437" spans="1:8" x14ac:dyDescent="0.25">
      <c r="A5437" s="2" t="s">
        <v>14983</v>
      </c>
      <c r="B5437" s="2" t="s">
        <v>14984</v>
      </c>
      <c r="C5437" s="2" t="s">
        <v>14985</v>
      </c>
      <c r="D5437" s="4">
        <v>304</v>
      </c>
      <c r="F5437" s="11">
        <f t="shared" si="84"/>
        <v>0</v>
      </c>
      <c r="G5437" s="2"/>
      <c r="H5437" s="11"/>
    </row>
    <row r="5438" spans="1:8" x14ac:dyDescent="0.25">
      <c r="A5438" s="2" t="s">
        <v>14986</v>
      </c>
      <c r="B5438" s="2" t="s">
        <v>14987</v>
      </c>
      <c r="C5438" s="2" t="s">
        <v>14988</v>
      </c>
      <c r="D5438" s="4">
        <v>125</v>
      </c>
      <c r="F5438" s="11">
        <f t="shared" si="84"/>
        <v>0</v>
      </c>
      <c r="G5438" s="2"/>
      <c r="H5438" s="11"/>
    </row>
    <row r="5439" spans="1:8" x14ac:dyDescent="0.25">
      <c r="A5439" s="2" t="s">
        <v>14989</v>
      </c>
      <c r="B5439" s="2" t="s">
        <v>14923</v>
      </c>
      <c r="C5439" s="2" t="s">
        <v>14990</v>
      </c>
      <c r="D5439" s="4">
        <v>318</v>
      </c>
      <c r="F5439" s="11">
        <f t="shared" si="84"/>
        <v>0</v>
      </c>
      <c r="G5439" s="2"/>
      <c r="H5439" s="11"/>
    </row>
    <row r="5440" spans="1:8" x14ac:dyDescent="0.25">
      <c r="A5440" s="2" t="s">
        <v>14991</v>
      </c>
      <c r="B5440" s="2" t="s">
        <v>14906</v>
      </c>
      <c r="C5440" s="2" t="s">
        <v>14992</v>
      </c>
      <c r="D5440" s="4">
        <v>78</v>
      </c>
      <c r="F5440" s="11">
        <f t="shared" si="84"/>
        <v>0</v>
      </c>
      <c r="G5440" s="2"/>
      <c r="H5440" s="11"/>
    </row>
    <row r="5441" spans="1:8" x14ac:dyDescent="0.25">
      <c r="A5441" s="2" t="s">
        <v>14993</v>
      </c>
      <c r="B5441" s="2" t="s">
        <v>14994</v>
      </c>
      <c r="C5441" s="2" t="s">
        <v>14995</v>
      </c>
      <c r="D5441" s="4">
        <v>1447</v>
      </c>
      <c r="F5441" s="11">
        <f t="shared" si="84"/>
        <v>0</v>
      </c>
      <c r="G5441" s="2"/>
      <c r="H5441" s="11"/>
    </row>
    <row r="5442" spans="1:8" x14ac:dyDescent="0.25">
      <c r="A5442" s="2" t="s">
        <v>14996</v>
      </c>
      <c r="B5442" s="2" t="s">
        <v>14997</v>
      </c>
      <c r="C5442" s="2" t="s">
        <v>14998</v>
      </c>
      <c r="D5442" s="4">
        <v>586</v>
      </c>
      <c r="F5442" s="11">
        <f t="shared" si="84"/>
        <v>0</v>
      </c>
      <c r="G5442" s="2"/>
      <c r="H5442" s="11"/>
    </row>
    <row r="5443" spans="1:8" x14ac:dyDescent="0.25">
      <c r="A5443" s="2" t="s">
        <v>14999</v>
      </c>
      <c r="B5443" s="2" t="s">
        <v>15000</v>
      </c>
      <c r="C5443" s="2" t="s">
        <v>15001</v>
      </c>
      <c r="D5443" s="4">
        <v>0</v>
      </c>
      <c r="F5443" s="11">
        <f t="shared" si="84"/>
        <v>0</v>
      </c>
      <c r="H5443" s="11"/>
    </row>
    <row r="5444" spans="1:8" x14ac:dyDescent="0.25">
      <c r="A5444" s="2" t="s">
        <v>15002</v>
      </c>
      <c r="B5444" s="2" t="s">
        <v>15003</v>
      </c>
      <c r="C5444" s="2" t="s">
        <v>15004</v>
      </c>
      <c r="D5444" s="4">
        <v>0</v>
      </c>
      <c r="F5444" s="11">
        <f t="shared" si="84"/>
        <v>0</v>
      </c>
      <c r="H5444" s="11"/>
    </row>
    <row r="5445" spans="1:8" x14ac:dyDescent="0.25">
      <c r="A5445" s="2" t="s">
        <v>15005</v>
      </c>
      <c r="B5445" s="2" t="s">
        <v>14947</v>
      </c>
      <c r="C5445" s="2" t="s">
        <v>15006</v>
      </c>
      <c r="D5445" s="4">
        <v>1608</v>
      </c>
      <c r="F5445" s="11">
        <f t="shared" si="84"/>
        <v>0</v>
      </c>
      <c r="G5445" s="2"/>
      <c r="H5445" s="11"/>
    </row>
    <row r="5446" spans="1:8" x14ac:dyDescent="0.25">
      <c r="A5446" s="2" t="s">
        <v>15007</v>
      </c>
      <c r="B5446" s="2" t="s">
        <v>14950</v>
      </c>
      <c r="C5446" s="2" t="s">
        <v>15008</v>
      </c>
      <c r="D5446" s="4">
        <v>1608</v>
      </c>
      <c r="F5446" s="11">
        <f t="shared" si="84"/>
        <v>0</v>
      </c>
      <c r="G5446" s="2"/>
      <c r="H5446" s="11"/>
    </row>
    <row r="5447" spans="1:8" x14ac:dyDescent="0.25">
      <c r="A5447" s="2" t="s">
        <v>15009</v>
      </c>
      <c r="B5447" s="2" t="s">
        <v>15010</v>
      </c>
      <c r="C5447" s="2" t="s">
        <v>15011</v>
      </c>
      <c r="D5447" s="4">
        <v>1447</v>
      </c>
      <c r="F5447" s="11">
        <f t="shared" si="84"/>
        <v>0</v>
      </c>
      <c r="G5447" s="2"/>
      <c r="H5447" s="11"/>
    </row>
    <row r="5448" spans="1:8" x14ac:dyDescent="0.25">
      <c r="A5448" s="2" t="s">
        <v>15012</v>
      </c>
      <c r="B5448" s="2" t="s">
        <v>14953</v>
      </c>
      <c r="C5448" s="2" t="s">
        <v>15013</v>
      </c>
      <c r="D5448" s="4">
        <v>3194</v>
      </c>
      <c r="F5448" s="11">
        <f t="shared" ref="F5448:F5511" si="85">D5448*E5448</f>
        <v>0</v>
      </c>
      <c r="G5448" s="2"/>
      <c r="H5448" s="11"/>
    </row>
    <row r="5449" spans="1:8" x14ac:dyDescent="0.25">
      <c r="A5449" s="2" t="s">
        <v>15014</v>
      </c>
      <c r="B5449" s="2" t="s">
        <v>15015</v>
      </c>
      <c r="C5449" s="2" t="s">
        <v>15016</v>
      </c>
      <c r="D5449" s="4">
        <v>2330</v>
      </c>
      <c r="F5449" s="11">
        <f t="shared" si="85"/>
        <v>0</v>
      </c>
      <c r="G5449" s="2"/>
      <c r="H5449" s="11"/>
    </row>
    <row r="5450" spans="1:8" x14ac:dyDescent="0.25">
      <c r="A5450" s="2" t="s">
        <v>15017</v>
      </c>
      <c r="B5450" s="2" t="s">
        <v>15018</v>
      </c>
      <c r="C5450" s="2" t="s">
        <v>15019</v>
      </c>
      <c r="D5450" s="4">
        <v>3194</v>
      </c>
      <c r="F5450" s="11">
        <f t="shared" si="85"/>
        <v>0</v>
      </c>
      <c r="G5450" s="2"/>
      <c r="H5450" s="11"/>
    </row>
    <row r="5451" spans="1:8" x14ac:dyDescent="0.25">
      <c r="A5451" s="2" t="s">
        <v>15020</v>
      </c>
      <c r="B5451" s="2" t="s">
        <v>15021</v>
      </c>
      <c r="C5451" s="2" t="s">
        <v>15022</v>
      </c>
      <c r="D5451" s="4">
        <v>3083</v>
      </c>
      <c r="F5451" s="11">
        <f t="shared" si="85"/>
        <v>0</v>
      </c>
      <c r="G5451" s="2"/>
      <c r="H5451" s="11"/>
    </row>
    <row r="5452" spans="1:8" x14ac:dyDescent="0.25">
      <c r="A5452" s="2" t="s">
        <v>15023</v>
      </c>
      <c r="B5452" s="2" t="s">
        <v>15024</v>
      </c>
      <c r="C5452" s="2" t="s">
        <v>15025</v>
      </c>
      <c r="D5452" s="4">
        <v>385</v>
      </c>
      <c r="F5452" s="11">
        <f t="shared" si="85"/>
        <v>0</v>
      </c>
      <c r="G5452" s="2"/>
      <c r="H5452" s="11"/>
    </row>
    <row r="5453" spans="1:8" x14ac:dyDescent="0.25">
      <c r="A5453" s="2" t="s">
        <v>15026</v>
      </c>
      <c r="B5453" s="2" t="s">
        <v>15027</v>
      </c>
      <c r="C5453" s="2" t="s">
        <v>15028</v>
      </c>
      <c r="D5453" s="4">
        <v>1581</v>
      </c>
      <c r="F5453" s="11">
        <f t="shared" si="85"/>
        <v>0</v>
      </c>
      <c r="G5453" s="2"/>
      <c r="H5453" s="11"/>
    </row>
    <row r="5454" spans="1:8" x14ac:dyDescent="0.25">
      <c r="A5454" s="2" t="s">
        <v>15029</v>
      </c>
      <c r="B5454" s="2" t="s">
        <v>15030</v>
      </c>
      <c r="C5454" s="2" t="s">
        <v>15031</v>
      </c>
      <c r="D5454" s="4">
        <v>1162</v>
      </c>
      <c r="F5454" s="11">
        <f t="shared" si="85"/>
        <v>0</v>
      </c>
      <c r="G5454" s="2"/>
      <c r="H5454" s="11"/>
    </row>
    <row r="5455" spans="1:8" x14ac:dyDescent="0.25">
      <c r="A5455" s="2" t="s">
        <v>15032</v>
      </c>
      <c r="B5455" s="2" t="s">
        <v>15033</v>
      </c>
      <c r="C5455" s="2" t="s">
        <v>15034</v>
      </c>
      <c r="D5455" s="4">
        <v>1447</v>
      </c>
      <c r="F5455" s="11">
        <f t="shared" si="85"/>
        <v>0</v>
      </c>
      <c r="G5455" s="2"/>
      <c r="H5455" s="11"/>
    </row>
    <row r="5456" spans="1:8" x14ac:dyDescent="0.25">
      <c r="A5456" s="2" t="s">
        <v>15035</v>
      </c>
      <c r="B5456" s="2" t="s">
        <v>15036</v>
      </c>
      <c r="C5456" s="2" t="s">
        <v>15037</v>
      </c>
      <c r="D5456" s="4">
        <v>783</v>
      </c>
      <c r="F5456" s="11">
        <f t="shared" si="85"/>
        <v>0</v>
      </c>
      <c r="G5456" s="2"/>
      <c r="H5456" s="11"/>
    </row>
    <row r="5457" spans="1:8" x14ac:dyDescent="0.25">
      <c r="A5457" s="2" t="s">
        <v>15038</v>
      </c>
      <c r="B5457" s="2" t="s">
        <v>15039</v>
      </c>
      <c r="C5457" s="2" t="s">
        <v>15040</v>
      </c>
      <c r="D5457" s="4">
        <v>0</v>
      </c>
      <c r="F5457" s="11">
        <f t="shared" si="85"/>
        <v>0</v>
      </c>
      <c r="H5457" s="11"/>
    </row>
    <row r="5458" spans="1:8" x14ac:dyDescent="0.25">
      <c r="A5458" s="2" t="s">
        <v>15041</v>
      </c>
      <c r="B5458" s="2" t="s">
        <v>15042</v>
      </c>
      <c r="C5458" s="2" t="s">
        <v>15043</v>
      </c>
      <c r="D5458" s="4">
        <v>1376</v>
      </c>
      <c r="F5458" s="11">
        <f t="shared" si="85"/>
        <v>0</v>
      </c>
      <c r="G5458" s="2"/>
      <c r="H5458" s="11"/>
    </row>
    <row r="5459" spans="1:8" x14ac:dyDescent="0.25">
      <c r="A5459" s="2" t="s">
        <v>15044</v>
      </c>
      <c r="B5459" s="2" t="s">
        <v>15045</v>
      </c>
      <c r="C5459" s="2" t="s">
        <v>15046</v>
      </c>
      <c r="D5459" s="4">
        <v>586</v>
      </c>
      <c r="F5459" s="11">
        <f t="shared" si="85"/>
        <v>0</v>
      </c>
      <c r="G5459" s="2"/>
      <c r="H5459" s="11"/>
    </row>
    <row r="5460" spans="1:8" x14ac:dyDescent="0.25">
      <c r="A5460" s="2" t="s">
        <v>15047</v>
      </c>
      <c r="B5460" s="2" t="s">
        <v>15048</v>
      </c>
      <c r="C5460" s="2" t="s">
        <v>15049</v>
      </c>
      <c r="D5460" s="4">
        <v>1393</v>
      </c>
      <c r="F5460" s="11">
        <f t="shared" si="85"/>
        <v>0</v>
      </c>
      <c r="G5460" s="2"/>
      <c r="H5460" s="11"/>
    </row>
    <row r="5461" spans="1:8" x14ac:dyDescent="0.25">
      <c r="A5461" s="2" t="s">
        <v>15050</v>
      </c>
      <c r="B5461" s="2" t="s">
        <v>15051</v>
      </c>
      <c r="C5461" s="2" t="s">
        <v>15052</v>
      </c>
      <c r="D5461" s="4">
        <v>483</v>
      </c>
      <c r="F5461" s="11">
        <f t="shared" si="85"/>
        <v>0</v>
      </c>
      <c r="G5461" s="2"/>
      <c r="H5461" s="11"/>
    </row>
    <row r="5462" spans="1:8" x14ac:dyDescent="0.25">
      <c r="A5462" s="2" t="s">
        <v>15053</v>
      </c>
      <c r="B5462" s="2" t="s">
        <v>4644</v>
      </c>
      <c r="C5462" s="2" t="s">
        <v>4645</v>
      </c>
      <c r="D5462" s="4">
        <v>1332</v>
      </c>
      <c r="F5462" s="11">
        <f t="shared" si="85"/>
        <v>0</v>
      </c>
      <c r="G5462" s="2"/>
      <c r="H5462" s="11"/>
    </row>
    <row r="5463" spans="1:8" x14ac:dyDescent="0.25">
      <c r="A5463" s="2" t="s">
        <v>15054</v>
      </c>
      <c r="B5463" s="2" t="s">
        <v>15055</v>
      </c>
      <c r="C5463" s="2" t="s">
        <v>15056</v>
      </c>
      <c r="D5463" s="4">
        <v>1408</v>
      </c>
      <c r="F5463" s="11">
        <f t="shared" si="85"/>
        <v>0</v>
      </c>
      <c r="G5463" s="2"/>
      <c r="H5463" s="11"/>
    </row>
    <row r="5464" spans="1:8" x14ac:dyDescent="0.25">
      <c r="A5464" s="2" t="s">
        <v>15057</v>
      </c>
      <c r="B5464" s="2" t="s">
        <v>15058</v>
      </c>
      <c r="C5464" s="2" t="s">
        <v>15059</v>
      </c>
      <c r="D5464" s="4">
        <v>355</v>
      </c>
      <c r="F5464" s="11">
        <f t="shared" si="85"/>
        <v>0</v>
      </c>
      <c r="G5464" s="2"/>
      <c r="H5464" s="11"/>
    </row>
    <row r="5465" spans="1:8" x14ac:dyDescent="0.25">
      <c r="A5465" s="2" t="s">
        <v>15060</v>
      </c>
      <c r="B5465" s="2" t="s">
        <v>15061</v>
      </c>
      <c r="C5465" s="2" t="s">
        <v>15062</v>
      </c>
      <c r="D5465" s="4">
        <v>66</v>
      </c>
      <c r="F5465" s="11">
        <f t="shared" si="85"/>
        <v>0</v>
      </c>
      <c r="G5465" s="2"/>
      <c r="H5465" s="11"/>
    </row>
    <row r="5466" spans="1:8" x14ac:dyDescent="0.25">
      <c r="A5466" s="2" t="s">
        <v>15063</v>
      </c>
      <c r="B5466" s="2" t="s">
        <v>15064</v>
      </c>
      <c r="C5466" s="2" t="s">
        <v>15065</v>
      </c>
      <c r="D5466" s="4">
        <v>0</v>
      </c>
      <c r="F5466" s="11">
        <f t="shared" si="85"/>
        <v>0</v>
      </c>
      <c r="H5466" s="11"/>
    </row>
    <row r="5467" spans="1:8" x14ac:dyDescent="0.25">
      <c r="A5467" s="2" t="s">
        <v>15066</v>
      </c>
      <c r="B5467" s="2" t="s">
        <v>14981</v>
      </c>
      <c r="C5467" s="2" t="s">
        <v>15067</v>
      </c>
      <c r="D5467" s="4">
        <v>479</v>
      </c>
      <c r="F5467" s="11">
        <f t="shared" si="85"/>
        <v>0</v>
      </c>
      <c r="G5467" s="2"/>
      <c r="H5467" s="11"/>
    </row>
    <row r="5468" spans="1:8" x14ac:dyDescent="0.25">
      <c r="A5468" s="2" t="s">
        <v>15068</v>
      </c>
      <c r="B5468" s="2" t="s">
        <v>15069</v>
      </c>
      <c r="C5468" s="2" t="s">
        <v>15070</v>
      </c>
      <c r="D5468" s="4">
        <v>301</v>
      </c>
      <c r="F5468" s="11">
        <f t="shared" si="85"/>
        <v>0</v>
      </c>
      <c r="G5468" s="2"/>
      <c r="H5468" s="11"/>
    </row>
    <row r="5469" spans="1:8" x14ac:dyDescent="0.25">
      <c r="A5469" s="2" t="s">
        <v>15071</v>
      </c>
      <c r="B5469" s="2" t="s">
        <v>14906</v>
      </c>
      <c r="C5469" s="2" t="s">
        <v>15072</v>
      </c>
      <c r="D5469" s="4">
        <v>192</v>
      </c>
      <c r="F5469" s="11">
        <f t="shared" si="85"/>
        <v>0</v>
      </c>
      <c r="G5469" s="2"/>
      <c r="H5469" s="11"/>
    </row>
    <row r="5470" spans="1:8" x14ac:dyDescent="0.25">
      <c r="A5470" s="2" t="s">
        <v>15073</v>
      </c>
      <c r="B5470" s="2" t="s">
        <v>15074</v>
      </c>
      <c r="C5470" s="2" t="s">
        <v>15075</v>
      </c>
      <c r="D5470" s="4">
        <v>2169</v>
      </c>
      <c r="F5470" s="11">
        <f t="shared" si="85"/>
        <v>0</v>
      </c>
      <c r="G5470" s="2"/>
      <c r="H5470" s="11"/>
    </row>
    <row r="5471" spans="1:8" x14ac:dyDescent="0.25">
      <c r="A5471" s="2" t="s">
        <v>15076</v>
      </c>
      <c r="B5471" s="2" t="s">
        <v>15077</v>
      </c>
      <c r="C5471" s="2" t="s">
        <v>15078</v>
      </c>
      <c r="D5471" s="4">
        <v>788</v>
      </c>
      <c r="F5471" s="11">
        <f t="shared" si="85"/>
        <v>0</v>
      </c>
      <c r="G5471" s="2"/>
      <c r="H5471" s="11"/>
    </row>
    <row r="5472" spans="1:8" x14ac:dyDescent="0.25">
      <c r="A5472" s="2" t="s">
        <v>15079</v>
      </c>
      <c r="B5472" s="2" t="s">
        <v>4650</v>
      </c>
      <c r="C5472" s="2" t="s">
        <v>4651</v>
      </c>
      <c r="D5472" s="4">
        <v>1332</v>
      </c>
      <c r="F5472" s="11">
        <f t="shared" si="85"/>
        <v>0</v>
      </c>
      <c r="G5472" s="2"/>
      <c r="H5472" s="11"/>
    </row>
    <row r="5473" spans="1:8" x14ac:dyDescent="0.25">
      <c r="A5473" s="2" t="s">
        <v>15080</v>
      </c>
      <c r="B5473" s="2" t="s">
        <v>4622</v>
      </c>
      <c r="C5473" s="2" t="s">
        <v>15081</v>
      </c>
      <c r="D5473" s="4">
        <v>0</v>
      </c>
      <c r="F5473" s="11">
        <f t="shared" si="85"/>
        <v>0</v>
      </c>
      <c r="H5473" s="11"/>
    </row>
    <row r="5474" spans="1:8" x14ac:dyDescent="0.25">
      <c r="A5474" s="2" t="s">
        <v>15082</v>
      </c>
      <c r="B5474" s="2" t="s">
        <v>15083</v>
      </c>
      <c r="C5474" s="2" t="s">
        <v>15084</v>
      </c>
      <c r="D5474" s="4">
        <v>0</v>
      </c>
      <c r="F5474" s="11">
        <f t="shared" si="85"/>
        <v>0</v>
      </c>
      <c r="H5474" s="11"/>
    </row>
    <row r="5475" spans="1:8" x14ac:dyDescent="0.25">
      <c r="A5475" s="2" t="s">
        <v>15085</v>
      </c>
      <c r="B5475" s="2" t="s">
        <v>14906</v>
      </c>
      <c r="C5475" s="2" t="s">
        <v>15086</v>
      </c>
      <c r="D5475" s="4">
        <v>78</v>
      </c>
      <c r="F5475" s="11">
        <f t="shared" si="85"/>
        <v>0</v>
      </c>
      <c r="G5475" s="2"/>
      <c r="H5475" s="11"/>
    </row>
    <row r="5476" spans="1:8" x14ac:dyDescent="0.25">
      <c r="A5476" s="2" t="s">
        <v>15087</v>
      </c>
      <c r="B5476" s="2" t="s">
        <v>4997</v>
      </c>
      <c r="C5476" s="2" t="s">
        <v>15088</v>
      </c>
      <c r="D5476" s="4">
        <v>336</v>
      </c>
      <c r="F5476" s="11">
        <f t="shared" si="85"/>
        <v>0</v>
      </c>
      <c r="G5476" s="2"/>
      <c r="H5476" s="11"/>
    </row>
    <row r="5477" spans="1:8" x14ac:dyDescent="0.25">
      <c r="A5477" s="2" t="s">
        <v>15089</v>
      </c>
      <c r="B5477" s="2" t="s">
        <v>15090</v>
      </c>
      <c r="C5477" s="2" t="s">
        <v>15091</v>
      </c>
      <c r="D5477" s="4">
        <v>281</v>
      </c>
      <c r="F5477" s="11">
        <f t="shared" si="85"/>
        <v>0</v>
      </c>
      <c r="G5477" s="2"/>
      <c r="H5477" s="11"/>
    </row>
    <row r="5478" spans="1:8" x14ac:dyDescent="0.25">
      <c r="A5478" s="2" t="s">
        <v>15092</v>
      </c>
      <c r="B5478" s="2" t="s">
        <v>15093</v>
      </c>
      <c r="C5478" s="2" t="s">
        <v>15094</v>
      </c>
      <c r="D5478" s="4">
        <v>1055</v>
      </c>
      <c r="F5478" s="11">
        <f t="shared" si="85"/>
        <v>0</v>
      </c>
      <c r="G5478" s="2"/>
      <c r="H5478" s="11"/>
    </row>
    <row r="5479" spans="1:8" x14ac:dyDescent="0.25">
      <c r="A5479" s="2" t="s">
        <v>15095</v>
      </c>
      <c r="B5479" s="2" t="s">
        <v>14906</v>
      </c>
      <c r="C5479" s="2" t="s">
        <v>15096</v>
      </c>
      <c r="D5479" s="4">
        <v>248</v>
      </c>
      <c r="F5479" s="11">
        <f t="shared" si="85"/>
        <v>0</v>
      </c>
      <c r="G5479" s="2"/>
      <c r="H5479" s="11"/>
    </row>
    <row r="5480" spans="1:8" x14ac:dyDescent="0.25">
      <c r="A5480" s="2" t="s">
        <v>15097</v>
      </c>
      <c r="B5480" s="2" t="s">
        <v>15064</v>
      </c>
      <c r="C5480" s="2" t="s">
        <v>15098</v>
      </c>
      <c r="D5480" s="4">
        <v>0</v>
      </c>
      <c r="F5480" s="11">
        <f t="shared" si="85"/>
        <v>0</v>
      </c>
      <c r="H5480" s="11"/>
    </row>
    <row r="5481" spans="1:8" x14ac:dyDescent="0.25">
      <c r="A5481" s="2" t="s">
        <v>15099</v>
      </c>
      <c r="B5481" s="2" t="s">
        <v>15039</v>
      </c>
      <c r="C5481" s="2" t="s">
        <v>15100</v>
      </c>
      <c r="D5481" s="4">
        <v>0</v>
      </c>
      <c r="F5481" s="11">
        <f t="shared" si="85"/>
        <v>0</v>
      </c>
      <c r="H5481" s="11"/>
    </row>
    <row r="5482" spans="1:8" x14ac:dyDescent="0.25">
      <c r="A5482" s="2" t="s">
        <v>15101</v>
      </c>
      <c r="B5482" s="2" t="s">
        <v>15102</v>
      </c>
      <c r="C5482" s="2" t="s">
        <v>15103</v>
      </c>
      <c r="D5482" s="4">
        <v>420</v>
      </c>
      <c r="F5482" s="11">
        <f t="shared" si="85"/>
        <v>0</v>
      </c>
      <c r="G5482" s="2"/>
      <c r="H5482" s="11"/>
    </row>
    <row r="5483" spans="1:8" x14ac:dyDescent="0.25">
      <c r="A5483" s="2" t="s">
        <v>15104</v>
      </c>
      <c r="B5483" s="2" t="s">
        <v>14858</v>
      </c>
      <c r="C5483" s="2" t="s">
        <v>15105</v>
      </c>
      <c r="D5483" s="4">
        <v>2038</v>
      </c>
      <c r="F5483" s="11">
        <f t="shared" si="85"/>
        <v>0</v>
      </c>
      <c r="G5483" s="2"/>
      <c r="H5483" s="11"/>
    </row>
    <row r="5484" spans="1:8" x14ac:dyDescent="0.25">
      <c r="A5484" s="2" t="s">
        <v>15106</v>
      </c>
      <c r="B5484" s="2" t="s">
        <v>14997</v>
      </c>
      <c r="C5484" s="2" t="s">
        <v>15107</v>
      </c>
      <c r="D5484" s="4">
        <v>586</v>
      </c>
      <c r="F5484" s="11">
        <f t="shared" si="85"/>
        <v>0</v>
      </c>
      <c r="G5484" s="2"/>
      <c r="H5484" s="11"/>
    </row>
    <row r="5485" spans="1:8" x14ac:dyDescent="0.25">
      <c r="A5485" s="2" t="s">
        <v>15108</v>
      </c>
      <c r="B5485" s="2" t="s">
        <v>15109</v>
      </c>
      <c r="C5485" s="2" t="s">
        <v>15110</v>
      </c>
      <c r="D5485" s="4">
        <v>0</v>
      </c>
      <c r="F5485" s="11">
        <f t="shared" si="85"/>
        <v>0</v>
      </c>
      <c r="H5485" s="11"/>
    </row>
    <row r="5486" spans="1:8" x14ac:dyDescent="0.25">
      <c r="A5486" s="2" t="s">
        <v>15111</v>
      </c>
      <c r="B5486" s="2" t="s">
        <v>15112</v>
      </c>
      <c r="C5486" s="2" t="s">
        <v>15113</v>
      </c>
      <c r="D5486" s="4">
        <v>0</v>
      </c>
      <c r="F5486" s="11">
        <f t="shared" si="85"/>
        <v>0</v>
      </c>
      <c r="H5486" s="11"/>
    </row>
    <row r="5487" spans="1:8" x14ac:dyDescent="0.25">
      <c r="A5487" s="2" t="s">
        <v>15114</v>
      </c>
      <c r="B5487" s="2" t="s">
        <v>14964</v>
      </c>
      <c r="C5487" s="2" t="s">
        <v>15115</v>
      </c>
      <c r="D5487" s="4">
        <v>927</v>
      </c>
      <c r="F5487" s="11">
        <f t="shared" si="85"/>
        <v>0</v>
      </c>
      <c r="G5487" s="2"/>
      <c r="H5487" s="11"/>
    </row>
    <row r="5488" spans="1:8" x14ac:dyDescent="0.25">
      <c r="A5488" s="2" t="s">
        <v>15116</v>
      </c>
      <c r="B5488" s="2" t="s">
        <v>15117</v>
      </c>
      <c r="C5488" s="2" t="s">
        <v>15118</v>
      </c>
      <c r="D5488" s="4">
        <v>1293</v>
      </c>
      <c r="F5488" s="11">
        <f t="shared" si="85"/>
        <v>0</v>
      </c>
      <c r="G5488" s="2"/>
      <c r="H5488" s="11"/>
    </row>
    <row r="5489" spans="1:8" x14ac:dyDescent="0.25">
      <c r="A5489" s="2" t="s">
        <v>15119</v>
      </c>
      <c r="B5489" s="2" t="s">
        <v>14926</v>
      </c>
      <c r="C5489" s="2" t="s">
        <v>15120</v>
      </c>
      <c r="D5489" s="4">
        <v>2099</v>
      </c>
      <c r="F5489" s="11">
        <f t="shared" si="85"/>
        <v>0</v>
      </c>
      <c r="G5489" s="2"/>
      <c r="H5489" s="11"/>
    </row>
    <row r="5490" spans="1:8" x14ac:dyDescent="0.25">
      <c r="A5490" s="2" t="s">
        <v>15121</v>
      </c>
      <c r="B5490" s="2" t="s">
        <v>14926</v>
      </c>
      <c r="C5490" s="2" t="s">
        <v>15122</v>
      </c>
      <c r="D5490" s="4">
        <v>2099</v>
      </c>
      <c r="F5490" s="11">
        <f t="shared" si="85"/>
        <v>0</v>
      </c>
      <c r="G5490" s="2"/>
      <c r="H5490" s="11"/>
    </row>
    <row r="5491" spans="1:8" x14ac:dyDescent="0.25">
      <c r="A5491" s="2" t="s">
        <v>15123</v>
      </c>
      <c r="B5491" s="2" t="s">
        <v>15124</v>
      </c>
      <c r="C5491" s="2" t="s">
        <v>15125</v>
      </c>
      <c r="D5491" s="4">
        <v>605</v>
      </c>
      <c r="F5491" s="11">
        <f t="shared" si="85"/>
        <v>0</v>
      </c>
      <c r="G5491" s="2"/>
      <c r="H5491" s="11"/>
    </row>
    <row r="5492" spans="1:8" x14ac:dyDescent="0.25">
      <c r="A5492" s="2" t="s">
        <v>15126</v>
      </c>
      <c r="B5492" s="2" t="s">
        <v>15127</v>
      </c>
      <c r="C5492" s="2" t="s">
        <v>15128</v>
      </c>
      <c r="D5492" s="4">
        <v>81</v>
      </c>
      <c r="F5492" s="11">
        <f t="shared" si="85"/>
        <v>0</v>
      </c>
      <c r="G5492" s="2"/>
      <c r="H5492" s="11"/>
    </row>
    <row r="5493" spans="1:8" x14ac:dyDescent="0.25">
      <c r="A5493" s="2" t="s">
        <v>15129</v>
      </c>
      <c r="B5493" s="2" t="s">
        <v>15130</v>
      </c>
      <c r="C5493" s="2" t="s">
        <v>15131</v>
      </c>
      <c r="D5493" s="4">
        <v>246</v>
      </c>
      <c r="F5493" s="11">
        <f t="shared" si="85"/>
        <v>0</v>
      </c>
      <c r="G5493" s="2"/>
      <c r="H5493" s="11"/>
    </row>
    <row r="5494" spans="1:8" x14ac:dyDescent="0.25">
      <c r="A5494" s="2" t="s">
        <v>15132</v>
      </c>
      <c r="B5494" s="2" t="s">
        <v>15133</v>
      </c>
      <c r="C5494" s="2" t="s">
        <v>15134</v>
      </c>
      <c r="D5494" s="4">
        <v>2894</v>
      </c>
      <c r="F5494" s="11">
        <f t="shared" si="85"/>
        <v>0</v>
      </c>
      <c r="G5494" s="2"/>
      <c r="H5494" s="11"/>
    </row>
    <row r="5495" spans="1:8" x14ac:dyDescent="0.25">
      <c r="A5495" s="2" t="s">
        <v>15135</v>
      </c>
      <c r="B5495" s="2" t="s">
        <v>15136</v>
      </c>
      <c r="C5495" s="2" t="s">
        <v>15137</v>
      </c>
      <c r="D5495" s="4">
        <v>270</v>
      </c>
      <c r="F5495" s="11">
        <f t="shared" si="85"/>
        <v>0</v>
      </c>
      <c r="G5495" s="2"/>
      <c r="H5495" s="11"/>
    </row>
    <row r="5496" spans="1:8" x14ac:dyDescent="0.25">
      <c r="A5496" s="2" t="s">
        <v>15138</v>
      </c>
      <c r="B5496" s="2" t="s">
        <v>15139</v>
      </c>
      <c r="C5496" s="2" t="s">
        <v>15140</v>
      </c>
      <c r="D5496" s="4">
        <v>513</v>
      </c>
      <c r="F5496" s="11">
        <f t="shared" si="85"/>
        <v>0</v>
      </c>
      <c r="G5496" s="2"/>
      <c r="H5496" s="11"/>
    </row>
    <row r="5497" spans="1:8" x14ac:dyDescent="0.25">
      <c r="A5497" s="2" t="s">
        <v>15141</v>
      </c>
      <c r="B5497" s="2" t="s">
        <v>4485</v>
      </c>
      <c r="C5497" s="2" t="s">
        <v>15142</v>
      </c>
      <c r="D5497" s="4">
        <v>1497</v>
      </c>
      <c r="F5497" s="11">
        <f t="shared" si="85"/>
        <v>0</v>
      </c>
      <c r="G5497" s="2"/>
      <c r="H5497" s="11"/>
    </row>
    <row r="5498" spans="1:8" x14ac:dyDescent="0.25">
      <c r="A5498" s="2" t="s">
        <v>15143</v>
      </c>
      <c r="B5498" s="2" t="s">
        <v>15039</v>
      </c>
      <c r="C5498" s="2" t="s">
        <v>15144</v>
      </c>
      <c r="D5498" s="4">
        <v>0</v>
      </c>
      <c r="F5498" s="11">
        <f t="shared" si="85"/>
        <v>0</v>
      </c>
      <c r="H5498" s="11"/>
    </row>
    <row r="5499" spans="1:8" x14ac:dyDescent="0.25">
      <c r="A5499" s="2" t="s">
        <v>15145</v>
      </c>
      <c r="B5499" s="2" t="s">
        <v>15146</v>
      </c>
      <c r="C5499" s="2" t="s">
        <v>15147</v>
      </c>
      <c r="D5499" s="4">
        <v>7755</v>
      </c>
      <c r="F5499" s="11">
        <f t="shared" si="85"/>
        <v>0</v>
      </c>
      <c r="G5499" s="2"/>
      <c r="H5499" s="11"/>
    </row>
    <row r="5500" spans="1:8" x14ac:dyDescent="0.25">
      <c r="A5500" s="2" t="s">
        <v>15148</v>
      </c>
      <c r="B5500" s="2" t="s">
        <v>15149</v>
      </c>
      <c r="C5500" s="2" t="s">
        <v>15150</v>
      </c>
      <c r="D5500" s="4">
        <v>634</v>
      </c>
      <c r="F5500" s="11">
        <f t="shared" si="85"/>
        <v>0</v>
      </c>
      <c r="G5500" s="2"/>
      <c r="H5500" s="11"/>
    </row>
    <row r="5501" spans="1:8" x14ac:dyDescent="0.25">
      <c r="A5501" s="2" t="s">
        <v>15151</v>
      </c>
      <c r="B5501" s="2" t="s">
        <v>15152</v>
      </c>
      <c r="C5501" s="2" t="s">
        <v>15153</v>
      </c>
      <c r="D5501" s="4">
        <v>122</v>
      </c>
      <c r="F5501" s="11">
        <f t="shared" si="85"/>
        <v>0</v>
      </c>
      <c r="G5501" s="2"/>
      <c r="H5501" s="11"/>
    </row>
    <row r="5502" spans="1:8" x14ac:dyDescent="0.25">
      <c r="A5502" s="2" t="s">
        <v>15154</v>
      </c>
      <c r="B5502" s="2" t="s">
        <v>15010</v>
      </c>
      <c r="C5502" s="2" t="s">
        <v>15155</v>
      </c>
      <c r="D5502" s="4">
        <v>1914</v>
      </c>
      <c r="F5502" s="11">
        <f t="shared" si="85"/>
        <v>0</v>
      </c>
      <c r="G5502" s="2"/>
      <c r="H5502" s="11"/>
    </row>
    <row r="5503" spans="1:8" x14ac:dyDescent="0.25">
      <c r="A5503" s="2" t="s">
        <v>15156</v>
      </c>
      <c r="B5503" s="2" t="s">
        <v>15157</v>
      </c>
      <c r="C5503" s="2" t="s">
        <v>15158</v>
      </c>
      <c r="D5503" s="4">
        <v>135</v>
      </c>
      <c r="F5503" s="11">
        <f t="shared" si="85"/>
        <v>0</v>
      </c>
      <c r="G5503" s="2"/>
      <c r="H5503" s="11"/>
    </row>
    <row r="5504" spans="1:8" x14ac:dyDescent="0.25">
      <c r="A5504" s="2" t="s">
        <v>15159</v>
      </c>
      <c r="B5504" s="2" t="s">
        <v>15160</v>
      </c>
      <c r="C5504" s="2" t="s">
        <v>15161</v>
      </c>
      <c r="D5504" s="4">
        <v>541</v>
      </c>
      <c r="F5504" s="11">
        <f t="shared" si="85"/>
        <v>0</v>
      </c>
      <c r="G5504" s="2"/>
      <c r="H5504" s="11"/>
    </row>
    <row r="5505" spans="1:8" x14ac:dyDescent="0.25">
      <c r="A5505" s="2" t="s">
        <v>15162</v>
      </c>
      <c r="B5505" s="2" t="s">
        <v>15163</v>
      </c>
      <c r="C5505" s="2" t="s">
        <v>15164</v>
      </c>
      <c r="D5505" s="4">
        <v>2334</v>
      </c>
      <c r="F5505" s="11">
        <f t="shared" si="85"/>
        <v>0</v>
      </c>
      <c r="G5505" s="2"/>
      <c r="H5505" s="11"/>
    </row>
    <row r="5506" spans="1:8" x14ac:dyDescent="0.25">
      <c r="A5506" s="2" t="s">
        <v>15165</v>
      </c>
      <c r="B5506" s="2" t="s">
        <v>15166</v>
      </c>
      <c r="C5506" s="2" t="s">
        <v>15167</v>
      </c>
      <c r="D5506" s="4">
        <v>2234</v>
      </c>
      <c r="F5506" s="11">
        <f t="shared" si="85"/>
        <v>0</v>
      </c>
      <c r="G5506" s="2"/>
      <c r="H5506" s="11"/>
    </row>
    <row r="5507" spans="1:8" x14ac:dyDescent="0.25">
      <c r="A5507" s="2" t="s">
        <v>15168</v>
      </c>
      <c r="B5507" s="2" t="s">
        <v>15169</v>
      </c>
      <c r="C5507" s="2" t="s">
        <v>15170</v>
      </c>
      <c r="D5507" s="4">
        <v>3653</v>
      </c>
      <c r="F5507" s="11">
        <f t="shared" si="85"/>
        <v>0</v>
      </c>
      <c r="G5507" s="2"/>
      <c r="H5507" s="11"/>
    </row>
    <row r="5508" spans="1:8" x14ac:dyDescent="0.25">
      <c r="A5508" s="2" t="s">
        <v>15171</v>
      </c>
      <c r="B5508" s="2" t="s">
        <v>15172</v>
      </c>
      <c r="C5508" s="2" t="s">
        <v>15173</v>
      </c>
      <c r="D5508" s="4">
        <v>1706</v>
      </c>
      <c r="F5508" s="11">
        <f t="shared" si="85"/>
        <v>0</v>
      </c>
      <c r="G5508" s="2"/>
      <c r="H5508" s="11"/>
    </row>
    <row r="5509" spans="1:8" x14ac:dyDescent="0.25">
      <c r="A5509" s="2" t="s">
        <v>15174</v>
      </c>
      <c r="B5509" s="2" t="s">
        <v>15175</v>
      </c>
      <c r="C5509" s="2" t="s">
        <v>15176</v>
      </c>
      <c r="D5509" s="4">
        <v>1159</v>
      </c>
      <c r="F5509" s="11">
        <f t="shared" si="85"/>
        <v>0</v>
      </c>
      <c r="G5509" s="2"/>
      <c r="H5509" s="11"/>
    </row>
    <row r="5510" spans="1:8" x14ac:dyDescent="0.25">
      <c r="A5510" s="2" t="s">
        <v>15177</v>
      </c>
      <c r="B5510" s="2" t="s">
        <v>15178</v>
      </c>
      <c r="C5510" s="2" t="s">
        <v>15179</v>
      </c>
      <c r="D5510" s="4">
        <v>0</v>
      </c>
      <c r="F5510" s="11">
        <f t="shared" si="85"/>
        <v>0</v>
      </c>
      <c r="H5510" s="11"/>
    </row>
    <row r="5511" spans="1:8" x14ac:dyDescent="0.25">
      <c r="A5511" s="2" t="s">
        <v>15180</v>
      </c>
      <c r="B5511" s="2" t="s">
        <v>15181</v>
      </c>
      <c r="C5511" s="2" t="s">
        <v>15182</v>
      </c>
      <c r="D5511" s="4">
        <v>0</v>
      </c>
      <c r="F5511" s="11">
        <f t="shared" si="85"/>
        <v>0</v>
      </c>
      <c r="H5511" s="11"/>
    </row>
    <row r="5512" spans="1:8" x14ac:dyDescent="0.25">
      <c r="A5512" s="2" t="s">
        <v>15183</v>
      </c>
      <c r="B5512" s="2" t="s">
        <v>15184</v>
      </c>
      <c r="C5512" s="2" t="s">
        <v>15185</v>
      </c>
      <c r="D5512" s="4">
        <v>1666</v>
      </c>
      <c r="F5512" s="11">
        <f t="shared" ref="F5512:F5575" si="86">D5512*E5512</f>
        <v>0</v>
      </c>
      <c r="G5512" s="2"/>
      <c r="H5512" s="11"/>
    </row>
    <row r="5513" spans="1:8" x14ac:dyDescent="0.25">
      <c r="A5513" s="2" t="s">
        <v>15186</v>
      </c>
      <c r="B5513" s="2" t="s">
        <v>15187</v>
      </c>
      <c r="C5513" s="2" t="s">
        <v>15188</v>
      </c>
      <c r="D5513" s="4">
        <v>590</v>
      </c>
      <c r="F5513" s="11">
        <f t="shared" si="86"/>
        <v>0</v>
      </c>
      <c r="G5513" s="2"/>
      <c r="H5513" s="11"/>
    </row>
    <row r="5514" spans="1:8" x14ac:dyDescent="0.25">
      <c r="A5514" s="2" t="s">
        <v>15189</v>
      </c>
      <c r="B5514" s="2" t="s">
        <v>15190</v>
      </c>
      <c r="C5514" s="2" t="s">
        <v>15191</v>
      </c>
      <c r="D5514" s="4">
        <v>2403</v>
      </c>
      <c r="F5514" s="11">
        <f t="shared" si="86"/>
        <v>0</v>
      </c>
      <c r="G5514" s="2"/>
      <c r="H5514" s="11"/>
    </row>
    <row r="5515" spans="1:8" x14ac:dyDescent="0.25">
      <c r="A5515" s="2" t="s">
        <v>15192</v>
      </c>
      <c r="B5515" s="2" t="s">
        <v>15193</v>
      </c>
      <c r="C5515" s="2" t="s">
        <v>15194</v>
      </c>
      <c r="D5515" s="4">
        <v>6393</v>
      </c>
      <c r="F5515" s="11">
        <f t="shared" si="86"/>
        <v>0</v>
      </c>
      <c r="G5515" s="2"/>
      <c r="H5515" s="11"/>
    </row>
    <row r="5516" spans="1:8" x14ac:dyDescent="0.25">
      <c r="A5516" s="2" t="s">
        <v>15195</v>
      </c>
      <c r="B5516" s="2" t="s">
        <v>15196</v>
      </c>
      <c r="C5516" s="2" t="s">
        <v>15197</v>
      </c>
      <c r="D5516" s="4">
        <v>6609</v>
      </c>
      <c r="F5516" s="11">
        <f t="shared" si="86"/>
        <v>0</v>
      </c>
      <c r="G5516" s="2"/>
      <c r="H5516" s="11"/>
    </row>
    <row r="5517" spans="1:8" x14ac:dyDescent="0.25">
      <c r="A5517" s="2" t="s">
        <v>15198</v>
      </c>
      <c r="B5517" s="2" t="s">
        <v>15199</v>
      </c>
      <c r="C5517" s="2" t="s">
        <v>15200</v>
      </c>
      <c r="D5517" s="4">
        <v>468</v>
      </c>
      <c r="F5517" s="11">
        <f t="shared" si="86"/>
        <v>0</v>
      </c>
      <c r="G5517" s="2"/>
      <c r="H5517" s="11"/>
    </row>
    <row r="5518" spans="1:8" x14ac:dyDescent="0.25">
      <c r="A5518" s="2" t="s">
        <v>15201</v>
      </c>
      <c r="B5518" s="2" t="s">
        <v>15202</v>
      </c>
      <c r="C5518" s="2" t="s">
        <v>15203</v>
      </c>
      <c r="D5518" s="4">
        <v>259</v>
      </c>
      <c r="F5518" s="11">
        <f t="shared" si="86"/>
        <v>0</v>
      </c>
      <c r="G5518" s="2"/>
      <c r="H5518" s="11"/>
    </row>
    <row r="5519" spans="1:8" x14ac:dyDescent="0.25">
      <c r="A5519" s="2" t="s">
        <v>15204</v>
      </c>
      <c r="B5519" s="2" t="s">
        <v>15205</v>
      </c>
      <c r="C5519" s="2" t="s">
        <v>15206</v>
      </c>
      <c r="D5519" s="4">
        <v>167</v>
      </c>
      <c r="F5519" s="11">
        <f t="shared" si="86"/>
        <v>0</v>
      </c>
      <c r="G5519" s="2"/>
      <c r="H5519" s="11"/>
    </row>
    <row r="5520" spans="1:8" x14ac:dyDescent="0.25">
      <c r="A5520" s="2" t="s">
        <v>15207</v>
      </c>
      <c r="B5520" s="2" t="s">
        <v>15208</v>
      </c>
      <c r="C5520" s="2" t="s">
        <v>15209</v>
      </c>
      <c r="D5520" s="4">
        <v>2311</v>
      </c>
      <c r="F5520" s="11">
        <f t="shared" si="86"/>
        <v>0</v>
      </c>
      <c r="G5520" s="2"/>
      <c r="H5520" s="11"/>
    </row>
    <row r="5521" spans="1:8" x14ac:dyDescent="0.25">
      <c r="A5521" s="2" t="s">
        <v>15210</v>
      </c>
      <c r="B5521" s="2" t="s">
        <v>15211</v>
      </c>
      <c r="C5521" s="2" t="s">
        <v>15212</v>
      </c>
      <c r="D5521" s="4">
        <v>526</v>
      </c>
      <c r="F5521" s="11">
        <f t="shared" si="86"/>
        <v>0</v>
      </c>
      <c r="G5521" s="2"/>
      <c r="H5521" s="11"/>
    </row>
    <row r="5522" spans="1:8" x14ac:dyDescent="0.25">
      <c r="A5522" s="2" t="s">
        <v>15213</v>
      </c>
      <c r="B5522" s="2" t="s">
        <v>15214</v>
      </c>
      <c r="C5522" s="2" t="s">
        <v>15215</v>
      </c>
      <c r="D5522" s="4">
        <v>1087</v>
      </c>
      <c r="F5522" s="11">
        <f t="shared" si="86"/>
        <v>0</v>
      </c>
      <c r="G5522" s="2"/>
      <c r="H5522" s="11"/>
    </row>
    <row r="5523" spans="1:8" x14ac:dyDescent="0.25">
      <c r="A5523" s="2" t="s">
        <v>15216</v>
      </c>
      <c r="B5523" s="2" t="s">
        <v>15217</v>
      </c>
      <c r="C5523" s="2" t="s">
        <v>15218</v>
      </c>
      <c r="D5523" s="4">
        <v>373</v>
      </c>
      <c r="F5523" s="11">
        <f t="shared" si="86"/>
        <v>0</v>
      </c>
      <c r="G5523" s="2"/>
      <c r="H5523" s="11"/>
    </row>
    <row r="5524" spans="1:8" x14ac:dyDescent="0.25">
      <c r="A5524" s="2" t="s">
        <v>15219</v>
      </c>
      <c r="B5524" s="2" t="s">
        <v>15220</v>
      </c>
      <c r="C5524" s="2" t="s">
        <v>15221</v>
      </c>
      <c r="D5524" s="4">
        <v>439</v>
      </c>
      <c r="F5524" s="11">
        <f t="shared" si="86"/>
        <v>0</v>
      </c>
      <c r="G5524" s="2"/>
      <c r="H5524" s="11"/>
    </row>
    <row r="5525" spans="1:8" x14ac:dyDescent="0.25">
      <c r="A5525" s="2" t="s">
        <v>15222</v>
      </c>
      <c r="B5525" s="2" t="s">
        <v>15223</v>
      </c>
      <c r="C5525" s="2" t="s">
        <v>15224</v>
      </c>
      <c r="D5525" s="4">
        <v>690</v>
      </c>
      <c r="F5525" s="11">
        <f t="shared" si="86"/>
        <v>0</v>
      </c>
      <c r="G5525" s="2"/>
      <c r="H5525" s="11"/>
    </row>
    <row r="5526" spans="1:8" x14ac:dyDescent="0.25">
      <c r="A5526" s="2" t="s">
        <v>15225</v>
      </c>
      <c r="B5526" s="2" t="s">
        <v>15226</v>
      </c>
      <c r="C5526" s="2" t="s">
        <v>15227</v>
      </c>
      <c r="D5526" s="4">
        <v>512</v>
      </c>
      <c r="F5526" s="11">
        <f t="shared" si="86"/>
        <v>0</v>
      </c>
      <c r="G5526" s="2"/>
      <c r="H5526" s="11"/>
    </row>
    <row r="5527" spans="1:8" x14ac:dyDescent="0.25">
      <c r="A5527" s="2" t="s">
        <v>15228</v>
      </c>
      <c r="B5527" s="2" t="s">
        <v>15229</v>
      </c>
      <c r="C5527" s="2" t="s">
        <v>15230</v>
      </c>
      <c r="D5527" s="4">
        <v>373</v>
      </c>
      <c r="F5527" s="11">
        <f t="shared" si="86"/>
        <v>0</v>
      </c>
      <c r="G5527" s="2"/>
      <c r="H5527" s="11"/>
    </row>
    <row r="5528" spans="1:8" x14ac:dyDescent="0.25">
      <c r="A5528" s="2" t="s">
        <v>15231</v>
      </c>
      <c r="B5528" s="2" t="s">
        <v>15232</v>
      </c>
      <c r="C5528" s="2" t="s">
        <v>15233</v>
      </c>
      <c r="D5528" s="4">
        <v>784</v>
      </c>
      <c r="F5528" s="11">
        <f t="shared" si="86"/>
        <v>0</v>
      </c>
      <c r="G5528" s="2"/>
      <c r="H5528" s="11"/>
    </row>
    <row r="5529" spans="1:8" x14ac:dyDescent="0.25">
      <c r="A5529" s="2" t="s">
        <v>15234</v>
      </c>
      <c r="B5529" s="2" t="s">
        <v>15235</v>
      </c>
      <c r="C5529" s="2" t="s">
        <v>15236</v>
      </c>
      <c r="D5529" s="4">
        <v>393</v>
      </c>
      <c r="F5529" s="11">
        <f t="shared" si="86"/>
        <v>0</v>
      </c>
      <c r="G5529" s="2"/>
      <c r="H5529" s="11"/>
    </row>
    <row r="5530" spans="1:8" x14ac:dyDescent="0.25">
      <c r="A5530" s="2" t="s">
        <v>15237</v>
      </c>
      <c r="B5530" s="2" t="s">
        <v>15238</v>
      </c>
      <c r="C5530" s="2" t="s">
        <v>15239</v>
      </c>
      <c r="D5530" s="4">
        <v>1413</v>
      </c>
      <c r="F5530" s="11">
        <f t="shared" si="86"/>
        <v>0</v>
      </c>
      <c r="G5530" s="2"/>
      <c r="H5530" s="11"/>
    </row>
    <row r="5531" spans="1:8" x14ac:dyDescent="0.25">
      <c r="A5531" s="2" t="s">
        <v>15240</v>
      </c>
      <c r="B5531" s="2" t="s">
        <v>15241</v>
      </c>
      <c r="C5531" s="2" t="s">
        <v>15242</v>
      </c>
      <c r="D5531" s="4">
        <v>503</v>
      </c>
      <c r="F5531" s="11">
        <f t="shared" si="86"/>
        <v>0</v>
      </c>
      <c r="G5531" s="2"/>
      <c r="H5531" s="11"/>
    </row>
    <row r="5532" spans="1:8" x14ac:dyDescent="0.25">
      <c r="A5532" s="2" t="s">
        <v>15243</v>
      </c>
      <c r="B5532" s="2" t="s">
        <v>15244</v>
      </c>
      <c r="C5532" s="2" t="s">
        <v>15245</v>
      </c>
      <c r="D5532" s="4">
        <v>1615</v>
      </c>
      <c r="F5532" s="11">
        <f t="shared" si="86"/>
        <v>0</v>
      </c>
      <c r="G5532" s="2"/>
      <c r="H5532" s="11"/>
    </row>
    <row r="5533" spans="1:8" x14ac:dyDescent="0.25">
      <c r="A5533" s="2" t="s">
        <v>15246</v>
      </c>
      <c r="B5533" s="2" t="s">
        <v>15247</v>
      </c>
      <c r="C5533" s="2" t="s">
        <v>15248</v>
      </c>
      <c r="D5533" s="4">
        <v>1204</v>
      </c>
      <c r="F5533" s="11">
        <f t="shared" si="86"/>
        <v>0</v>
      </c>
      <c r="G5533" s="2"/>
      <c r="H5533" s="11"/>
    </row>
    <row r="5534" spans="1:8" x14ac:dyDescent="0.25">
      <c r="A5534" s="2" t="s">
        <v>15249</v>
      </c>
      <c r="B5534" s="2" t="s">
        <v>15250</v>
      </c>
      <c r="C5534" s="2" t="s">
        <v>15251</v>
      </c>
      <c r="D5534" s="4">
        <v>391</v>
      </c>
      <c r="F5534" s="11">
        <f t="shared" si="86"/>
        <v>0</v>
      </c>
      <c r="G5534" s="2"/>
      <c r="H5534" s="11"/>
    </row>
    <row r="5535" spans="1:8" x14ac:dyDescent="0.25">
      <c r="A5535" s="2" t="s">
        <v>15252</v>
      </c>
      <c r="B5535" s="2" t="s">
        <v>15253</v>
      </c>
      <c r="C5535" s="2" t="s">
        <v>15254</v>
      </c>
      <c r="D5535" s="4">
        <v>690</v>
      </c>
      <c r="F5535" s="11">
        <f t="shared" si="86"/>
        <v>0</v>
      </c>
      <c r="G5535" s="2"/>
      <c r="H5535" s="11"/>
    </row>
    <row r="5536" spans="1:8" x14ac:dyDescent="0.25">
      <c r="A5536" s="2" t="s">
        <v>15255</v>
      </c>
      <c r="B5536" s="2" t="s">
        <v>15256</v>
      </c>
      <c r="C5536" s="2" t="s">
        <v>15257</v>
      </c>
      <c r="D5536" s="4">
        <v>2555</v>
      </c>
      <c r="F5536" s="11">
        <f t="shared" si="86"/>
        <v>0</v>
      </c>
      <c r="G5536" s="2"/>
      <c r="H5536" s="11"/>
    </row>
    <row r="5537" spans="1:8" x14ac:dyDescent="0.25">
      <c r="A5537" s="2" t="s">
        <v>15258</v>
      </c>
      <c r="B5537" s="2" t="s">
        <v>15259</v>
      </c>
      <c r="C5537" s="2" t="s">
        <v>15260</v>
      </c>
      <c r="D5537" s="4">
        <v>231</v>
      </c>
      <c r="F5537" s="11">
        <f t="shared" si="86"/>
        <v>0</v>
      </c>
      <c r="G5537" s="2"/>
      <c r="H5537" s="11"/>
    </row>
    <row r="5538" spans="1:8" x14ac:dyDescent="0.25">
      <c r="A5538" s="2" t="s">
        <v>15261</v>
      </c>
      <c r="B5538" s="2" t="s">
        <v>15262</v>
      </c>
      <c r="C5538" s="2" t="s">
        <v>15263</v>
      </c>
      <c r="D5538" s="4">
        <v>503</v>
      </c>
      <c r="F5538" s="11">
        <f t="shared" si="86"/>
        <v>0</v>
      </c>
      <c r="G5538" s="2"/>
      <c r="H5538" s="11"/>
    </row>
    <row r="5539" spans="1:8" x14ac:dyDescent="0.25">
      <c r="A5539" s="2" t="s">
        <v>15264</v>
      </c>
      <c r="B5539" s="2" t="s">
        <v>15265</v>
      </c>
      <c r="C5539" s="2" t="s">
        <v>15266</v>
      </c>
      <c r="D5539" s="4">
        <v>1413</v>
      </c>
      <c r="F5539" s="11">
        <f t="shared" si="86"/>
        <v>0</v>
      </c>
      <c r="G5539" s="2"/>
      <c r="H5539" s="11"/>
    </row>
    <row r="5540" spans="1:8" x14ac:dyDescent="0.25">
      <c r="A5540" s="2" t="s">
        <v>15267</v>
      </c>
      <c r="B5540" s="2" t="s">
        <v>15268</v>
      </c>
      <c r="C5540" s="2" t="s">
        <v>15269</v>
      </c>
      <c r="D5540" s="4">
        <v>1258</v>
      </c>
      <c r="F5540" s="11">
        <f t="shared" si="86"/>
        <v>0</v>
      </c>
      <c r="G5540" s="2"/>
      <c r="H5540" s="11"/>
    </row>
    <row r="5541" spans="1:8" x14ac:dyDescent="0.25">
      <c r="A5541" s="2" t="s">
        <v>15270</v>
      </c>
      <c r="B5541" s="2" t="s">
        <v>15271</v>
      </c>
      <c r="C5541" s="2" t="s">
        <v>15272</v>
      </c>
      <c r="D5541" s="4">
        <v>0</v>
      </c>
      <c r="F5541" s="11">
        <f t="shared" si="86"/>
        <v>0</v>
      </c>
      <c r="H5541" s="11"/>
    </row>
    <row r="5542" spans="1:8" x14ac:dyDescent="0.25">
      <c r="A5542" s="2" t="s">
        <v>15273</v>
      </c>
      <c r="B5542" s="2" t="s">
        <v>15274</v>
      </c>
      <c r="C5542" s="2" t="s">
        <v>15275</v>
      </c>
      <c r="D5542" s="4">
        <v>8568</v>
      </c>
      <c r="F5542" s="11">
        <f t="shared" si="86"/>
        <v>0</v>
      </c>
      <c r="G5542" s="2"/>
      <c r="H5542" s="11"/>
    </row>
    <row r="5543" spans="1:8" x14ac:dyDescent="0.25">
      <c r="A5543" s="2" t="s">
        <v>15276</v>
      </c>
      <c r="B5543" s="2" t="s">
        <v>15277</v>
      </c>
      <c r="C5543" s="2" t="s">
        <v>15278</v>
      </c>
      <c r="D5543" s="4">
        <v>8229</v>
      </c>
      <c r="F5543" s="11">
        <f t="shared" si="86"/>
        <v>0</v>
      </c>
      <c r="G5543" s="2"/>
      <c r="H5543" s="11"/>
    </row>
    <row r="5544" spans="1:8" x14ac:dyDescent="0.25">
      <c r="A5544" s="2" t="s">
        <v>15279</v>
      </c>
      <c r="B5544" s="2" t="s">
        <v>15280</v>
      </c>
      <c r="C5544" s="2" t="s">
        <v>15281</v>
      </c>
      <c r="D5544" s="4">
        <v>243</v>
      </c>
      <c r="F5544" s="11">
        <f t="shared" si="86"/>
        <v>0</v>
      </c>
      <c r="G5544" s="2"/>
      <c r="H5544" s="11"/>
    </row>
    <row r="5545" spans="1:8" x14ac:dyDescent="0.25">
      <c r="A5545" s="2" t="s">
        <v>15282</v>
      </c>
      <c r="B5545" s="2" t="s">
        <v>15283</v>
      </c>
      <c r="C5545" s="2" t="s">
        <v>15284</v>
      </c>
      <c r="D5545" s="4">
        <v>583</v>
      </c>
      <c r="F5545" s="11">
        <f t="shared" si="86"/>
        <v>0</v>
      </c>
      <c r="G5545" s="2"/>
      <c r="H5545" s="11"/>
    </row>
    <row r="5546" spans="1:8" x14ac:dyDescent="0.25">
      <c r="A5546" s="2" t="s">
        <v>15285</v>
      </c>
      <c r="B5546" s="2" t="s">
        <v>15286</v>
      </c>
      <c r="C5546" s="2" t="s">
        <v>15287</v>
      </c>
      <c r="D5546" s="4">
        <v>0</v>
      </c>
      <c r="F5546" s="11">
        <f t="shared" si="86"/>
        <v>0</v>
      </c>
      <c r="H5546" s="11"/>
    </row>
    <row r="5547" spans="1:8" x14ac:dyDescent="0.25">
      <c r="A5547" s="2" t="s">
        <v>15288</v>
      </c>
      <c r="B5547" s="2" t="s">
        <v>15289</v>
      </c>
      <c r="C5547" s="2" t="s">
        <v>15290</v>
      </c>
      <c r="D5547" s="4">
        <v>1308</v>
      </c>
      <c r="F5547" s="11">
        <f t="shared" si="86"/>
        <v>0</v>
      </c>
      <c r="G5547" s="2"/>
      <c r="H5547" s="11"/>
    </row>
    <row r="5548" spans="1:8" x14ac:dyDescent="0.25">
      <c r="A5548" s="2" t="s">
        <v>15291</v>
      </c>
      <c r="B5548" s="2" t="s">
        <v>15292</v>
      </c>
      <c r="C5548" s="2" t="s">
        <v>15293</v>
      </c>
      <c r="D5548" s="4">
        <v>0</v>
      </c>
      <c r="F5548" s="11">
        <f t="shared" si="86"/>
        <v>0</v>
      </c>
      <c r="H5548" s="11"/>
    </row>
    <row r="5549" spans="1:8" x14ac:dyDescent="0.25">
      <c r="A5549" s="2" t="s">
        <v>15294</v>
      </c>
      <c r="B5549" s="2" t="s">
        <v>15295</v>
      </c>
      <c r="C5549" s="2" t="s">
        <v>15296</v>
      </c>
      <c r="D5549" s="4">
        <v>5064</v>
      </c>
      <c r="F5549" s="11">
        <f t="shared" si="86"/>
        <v>0</v>
      </c>
      <c r="G5549" s="2"/>
      <c r="H5549" s="11"/>
    </row>
    <row r="5550" spans="1:8" x14ac:dyDescent="0.25">
      <c r="A5550" s="2" t="s">
        <v>15297</v>
      </c>
      <c r="B5550" s="2" t="s">
        <v>15298</v>
      </c>
      <c r="C5550" s="2" t="s">
        <v>15299</v>
      </c>
      <c r="D5550" s="4">
        <v>3801</v>
      </c>
      <c r="F5550" s="11">
        <f t="shared" si="86"/>
        <v>0</v>
      </c>
      <c r="G5550" s="2"/>
      <c r="H5550" s="11"/>
    </row>
    <row r="5551" spans="1:8" x14ac:dyDescent="0.25">
      <c r="A5551" s="2" t="s">
        <v>15300</v>
      </c>
      <c r="B5551" s="2" t="s">
        <v>15301</v>
      </c>
      <c r="C5551" s="2" t="s">
        <v>15302</v>
      </c>
      <c r="D5551" s="4">
        <v>0</v>
      </c>
      <c r="F5551" s="11">
        <f t="shared" si="86"/>
        <v>0</v>
      </c>
      <c r="H5551" s="11"/>
    </row>
    <row r="5552" spans="1:8" x14ac:dyDescent="0.25">
      <c r="A5552" s="2" t="s">
        <v>15303</v>
      </c>
      <c r="B5552" s="2" t="s">
        <v>15304</v>
      </c>
      <c r="C5552" s="2" t="s">
        <v>15305</v>
      </c>
      <c r="D5552" s="4">
        <v>940</v>
      </c>
      <c r="F5552" s="11">
        <f t="shared" si="86"/>
        <v>0</v>
      </c>
      <c r="G5552" s="2"/>
      <c r="H5552" s="11"/>
    </row>
    <row r="5553" spans="1:8" x14ac:dyDescent="0.25">
      <c r="A5553" s="2" t="s">
        <v>15306</v>
      </c>
      <c r="B5553" s="2" t="s">
        <v>15238</v>
      </c>
      <c r="C5553" s="2" t="s">
        <v>15307</v>
      </c>
      <c r="D5553" s="4">
        <v>2060</v>
      </c>
      <c r="F5553" s="11">
        <f t="shared" si="86"/>
        <v>0</v>
      </c>
      <c r="G5553" s="2"/>
      <c r="H5553" s="11"/>
    </row>
    <row r="5554" spans="1:8" x14ac:dyDescent="0.25">
      <c r="A5554" s="2" t="s">
        <v>15308</v>
      </c>
      <c r="B5554" s="2" t="s">
        <v>15309</v>
      </c>
      <c r="C5554" s="2" t="s">
        <v>15310</v>
      </c>
      <c r="D5554" s="4">
        <v>465</v>
      </c>
      <c r="F5554" s="11">
        <f t="shared" si="86"/>
        <v>0</v>
      </c>
      <c r="G5554" s="2"/>
      <c r="H5554" s="11"/>
    </row>
    <row r="5555" spans="1:8" x14ac:dyDescent="0.25">
      <c r="A5555" s="2" t="s">
        <v>15311</v>
      </c>
      <c r="B5555" s="2" t="s">
        <v>15312</v>
      </c>
      <c r="C5555" s="2" t="s">
        <v>15313</v>
      </c>
      <c r="D5555" s="4">
        <v>7569</v>
      </c>
      <c r="F5555" s="11">
        <f t="shared" si="86"/>
        <v>0</v>
      </c>
      <c r="G5555" s="2"/>
      <c r="H5555" s="11"/>
    </row>
    <row r="5556" spans="1:8" x14ac:dyDescent="0.25">
      <c r="A5556" s="2" t="s">
        <v>15314</v>
      </c>
      <c r="B5556" s="2" t="s">
        <v>15208</v>
      </c>
      <c r="C5556" s="2" t="s">
        <v>15315</v>
      </c>
      <c r="D5556" s="4">
        <v>2519</v>
      </c>
      <c r="F5556" s="11">
        <f t="shared" si="86"/>
        <v>0</v>
      </c>
      <c r="G5556" s="2"/>
      <c r="H5556" s="11"/>
    </row>
    <row r="5557" spans="1:8" x14ac:dyDescent="0.25">
      <c r="A5557" s="2" t="s">
        <v>15316</v>
      </c>
      <c r="B5557" s="2" t="s">
        <v>15187</v>
      </c>
      <c r="C5557" s="2" t="s">
        <v>15317</v>
      </c>
      <c r="D5557" s="4">
        <v>734</v>
      </c>
      <c r="F5557" s="11">
        <f t="shared" si="86"/>
        <v>0</v>
      </c>
      <c r="G5557" s="2"/>
      <c r="H5557" s="11"/>
    </row>
    <row r="5558" spans="1:8" x14ac:dyDescent="0.25">
      <c r="A5558" s="2" t="s">
        <v>15318</v>
      </c>
      <c r="B5558" s="2" t="s">
        <v>15253</v>
      </c>
      <c r="C5558" s="2" t="s">
        <v>15319</v>
      </c>
      <c r="D5558" s="4">
        <v>745</v>
      </c>
      <c r="F5558" s="11">
        <f t="shared" si="86"/>
        <v>0</v>
      </c>
      <c r="G5558" s="2"/>
      <c r="H5558" s="11"/>
    </row>
    <row r="5559" spans="1:8" x14ac:dyDescent="0.25">
      <c r="A5559" s="2" t="s">
        <v>15320</v>
      </c>
      <c r="B5559" s="2" t="s">
        <v>15321</v>
      </c>
      <c r="C5559" s="2" t="s">
        <v>15322</v>
      </c>
      <c r="D5559" s="4">
        <v>185</v>
      </c>
      <c r="F5559" s="11">
        <f t="shared" si="86"/>
        <v>0</v>
      </c>
      <c r="G5559" s="2"/>
      <c r="H5559" s="11"/>
    </row>
    <row r="5560" spans="1:8" x14ac:dyDescent="0.25">
      <c r="A5560" s="2" t="s">
        <v>15323</v>
      </c>
      <c r="B5560" s="2" t="s">
        <v>15304</v>
      </c>
      <c r="C5560" s="2" t="s">
        <v>15324</v>
      </c>
      <c r="D5560" s="4">
        <v>989</v>
      </c>
      <c r="F5560" s="11">
        <f t="shared" si="86"/>
        <v>0</v>
      </c>
      <c r="G5560" s="2"/>
      <c r="H5560" s="11"/>
    </row>
    <row r="5561" spans="1:8" x14ac:dyDescent="0.25">
      <c r="A5561" s="2" t="s">
        <v>15325</v>
      </c>
      <c r="B5561" s="2" t="s">
        <v>15326</v>
      </c>
      <c r="C5561" s="2" t="s">
        <v>15327</v>
      </c>
      <c r="D5561" s="4">
        <v>2902</v>
      </c>
      <c r="F5561" s="11">
        <f t="shared" si="86"/>
        <v>0</v>
      </c>
      <c r="G5561" s="2"/>
      <c r="H5561" s="11"/>
    </row>
    <row r="5562" spans="1:8" x14ac:dyDescent="0.25">
      <c r="A5562" s="2" t="s">
        <v>15328</v>
      </c>
      <c r="B5562" s="2" t="s">
        <v>15329</v>
      </c>
      <c r="C5562" s="2" t="s">
        <v>15330</v>
      </c>
      <c r="D5562" s="4">
        <v>3049</v>
      </c>
      <c r="F5562" s="11">
        <f t="shared" si="86"/>
        <v>0</v>
      </c>
      <c r="G5562" s="2"/>
      <c r="H5562" s="11"/>
    </row>
    <row r="5563" spans="1:8" x14ac:dyDescent="0.25">
      <c r="A5563" s="2" t="s">
        <v>15331</v>
      </c>
      <c r="B5563" s="2" t="s">
        <v>15332</v>
      </c>
      <c r="C5563" s="2" t="s">
        <v>15333</v>
      </c>
      <c r="D5563" s="4">
        <v>5837</v>
      </c>
      <c r="F5563" s="11">
        <f t="shared" si="86"/>
        <v>0</v>
      </c>
      <c r="G5563" s="2"/>
      <c r="H5563" s="11"/>
    </row>
    <row r="5564" spans="1:8" x14ac:dyDescent="0.25">
      <c r="A5564" s="2" t="s">
        <v>15334</v>
      </c>
      <c r="B5564" s="2" t="s">
        <v>15335</v>
      </c>
      <c r="C5564" s="2" t="s">
        <v>15336</v>
      </c>
      <c r="D5564" s="4">
        <v>5837</v>
      </c>
      <c r="F5564" s="11">
        <f t="shared" si="86"/>
        <v>0</v>
      </c>
      <c r="G5564" s="2"/>
      <c r="H5564" s="11"/>
    </row>
    <row r="5565" spans="1:8" x14ac:dyDescent="0.25">
      <c r="A5565" s="2" t="s">
        <v>15337</v>
      </c>
      <c r="B5565" s="2" t="s">
        <v>15338</v>
      </c>
      <c r="C5565" s="2" t="s">
        <v>15339</v>
      </c>
      <c r="D5565" s="4">
        <v>0</v>
      </c>
      <c r="F5565" s="11">
        <f t="shared" si="86"/>
        <v>0</v>
      </c>
      <c r="H5565" s="11"/>
    </row>
    <row r="5566" spans="1:8" x14ac:dyDescent="0.25">
      <c r="A5566" s="2" t="s">
        <v>15340</v>
      </c>
      <c r="B5566" s="2" t="s">
        <v>15341</v>
      </c>
      <c r="C5566" s="2" t="s">
        <v>15342</v>
      </c>
      <c r="D5566" s="4">
        <v>0</v>
      </c>
      <c r="F5566" s="11">
        <f t="shared" si="86"/>
        <v>0</v>
      </c>
      <c r="H5566" s="11"/>
    </row>
    <row r="5567" spans="1:8" x14ac:dyDescent="0.25">
      <c r="A5567" s="2" t="s">
        <v>15343</v>
      </c>
      <c r="B5567" s="2" t="s">
        <v>15344</v>
      </c>
      <c r="C5567" s="2" t="s">
        <v>15345</v>
      </c>
      <c r="D5567" s="4">
        <v>2283</v>
      </c>
      <c r="F5567" s="11">
        <f t="shared" si="86"/>
        <v>0</v>
      </c>
      <c r="G5567" s="2"/>
      <c r="H5567" s="11"/>
    </row>
    <row r="5568" spans="1:8" x14ac:dyDescent="0.25">
      <c r="A5568" s="2" t="s">
        <v>15346</v>
      </c>
      <c r="B5568" s="2" t="s">
        <v>15347</v>
      </c>
      <c r="C5568" s="2" t="s">
        <v>15348</v>
      </c>
      <c r="D5568" s="4">
        <v>1551</v>
      </c>
      <c r="F5568" s="11">
        <f t="shared" si="86"/>
        <v>0</v>
      </c>
      <c r="G5568" s="2"/>
      <c r="H5568" s="11"/>
    </row>
    <row r="5569" spans="1:8" x14ac:dyDescent="0.25">
      <c r="A5569" s="2" t="s">
        <v>15349</v>
      </c>
      <c r="B5569" s="2" t="s">
        <v>15350</v>
      </c>
      <c r="C5569" s="2" t="s">
        <v>15351</v>
      </c>
      <c r="D5569" s="4">
        <v>1603</v>
      </c>
      <c r="F5569" s="11">
        <f t="shared" si="86"/>
        <v>0</v>
      </c>
      <c r="G5569" s="2"/>
      <c r="H5569" s="11"/>
    </row>
    <row r="5570" spans="1:8" x14ac:dyDescent="0.25">
      <c r="A5570" s="2" t="s">
        <v>15352</v>
      </c>
      <c r="B5570" s="2" t="s">
        <v>15353</v>
      </c>
      <c r="C5570" s="2" t="s">
        <v>15354</v>
      </c>
      <c r="D5570" s="4">
        <v>1524</v>
      </c>
      <c r="F5570" s="11">
        <f t="shared" si="86"/>
        <v>0</v>
      </c>
      <c r="G5570" s="2"/>
      <c r="H5570" s="11"/>
    </row>
    <row r="5571" spans="1:8" x14ac:dyDescent="0.25">
      <c r="A5571" s="2" t="s">
        <v>15355</v>
      </c>
      <c r="B5571" s="2" t="s">
        <v>15356</v>
      </c>
      <c r="C5571" s="2" t="s">
        <v>15357</v>
      </c>
      <c r="D5571" s="4">
        <v>5465</v>
      </c>
      <c r="F5571" s="11">
        <f t="shared" si="86"/>
        <v>0</v>
      </c>
      <c r="G5571" s="2"/>
      <c r="H5571" s="11"/>
    </row>
    <row r="5572" spans="1:8" x14ac:dyDescent="0.25">
      <c r="A5572" s="2" t="s">
        <v>15358</v>
      </c>
      <c r="B5572" s="2" t="s">
        <v>15359</v>
      </c>
      <c r="C5572" s="2" t="s">
        <v>15360</v>
      </c>
      <c r="D5572" s="4">
        <v>397</v>
      </c>
      <c r="F5572" s="11">
        <f t="shared" si="86"/>
        <v>0</v>
      </c>
      <c r="G5572" s="2"/>
      <c r="H5572" s="11"/>
    </row>
    <row r="5573" spans="1:8" x14ac:dyDescent="0.25">
      <c r="A5573" s="2" t="s">
        <v>15361</v>
      </c>
      <c r="B5573" s="2" t="s">
        <v>15362</v>
      </c>
      <c r="C5573" s="2" t="s">
        <v>15363</v>
      </c>
      <c r="D5573" s="4">
        <v>0</v>
      </c>
      <c r="F5573" s="11">
        <f t="shared" si="86"/>
        <v>0</v>
      </c>
      <c r="H5573" s="11"/>
    </row>
    <row r="5574" spans="1:8" x14ac:dyDescent="0.25">
      <c r="A5574" s="2" t="s">
        <v>15364</v>
      </c>
      <c r="B5574" s="2" t="s">
        <v>15365</v>
      </c>
      <c r="C5574" s="2" t="s">
        <v>15366</v>
      </c>
      <c r="D5574" s="4">
        <v>869</v>
      </c>
      <c r="F5574" s="11">
        <f t="shared" si="86"/>
        <v>0</v>
      </c>
      <c r="G5574" s="2"/>
      <c r="H5574" s="11"/>
    </row>
    <row r="5575" spans="1:8" x14ac:dyDescent="0.25">
      <c r="A5575" s="2" t="s">
        <v>15367</v>
      </c>
      <c r="B5575" s="2" t="s">
        <v>15368</v>
      </c>
      <c r="C5575" s="2" t="s">
        <v>15369</v>
      </c>
      <c r="D5575" s="4">
        <v>11616</v>
      </c>
      <c r="F5575" s="11">
        <f t="shared" si="86"/>
        <v>0</v>
      </c>
      <c r="G5575" s="2"/>
      <c r="H5575" s="11"/>
    </row>
    <row r="5576" spans="1:8" x14ac:dyDescent="0.25">
      <c r="A5576" s="2" t="s">
        <v>15370</v>
      </c>
      <c r="B5576" s="2" t="s">
        <v>15371</v>
      </c>
      <c r="C5576" s="2" t="s">
        <v>15372</v>
      </c>
      <c r="D5576" s="4">
        <v>0</v>
      </c>
      <c r="F5576" s="11">
        <f t="shared" ref="F5576:F5639" si="87">D5576*E5576</f>
        <v>0</v>
      </c>
      <c r="H5576" s="11"/>
    </row>
    <row r="5577" spans="1:8" x14ac:dyDescent="0.25">
      <c r="A5577" s="2" t="s">
        <v>15373</v>
      </c>
      <c r="B5577" s="2" t="s">
        <v>15374</v>
      </c>
      <c r="C5577" s="2" t="s">
        <v>15375</v>
      </c>
      <c r="D5577" s="4">
        <v>394</v>
      </c>
      <c r="F5577" s="11">
        <f t="shared" si="87"/>
        <v>0</v>
      </c>
      <c r="G5577" s="2"/>
      <c r="H5577" s="11"/>
    </row>
    <row r="5578" spans="1:8" x14ac:dyDescent="0.25">
      <c r="A5578" s="2" t="s">
        <v>15376</v>
      </c>
      <c r="B5578" s="2" t="s">
        <v>15377</v>
      </c>
      <c r="C5578" s="2" t="s">
        <v>15378</v>
      </c>
      <c r="D5578" s="4">
        <v>3193</v>
      </c>
      <c r="F5578" s="11">
        <f t="shared" si="87"/>
        <v>0</v>
      </c>
      <c r="G5578" s="2"/>
      <c r="H5578" s="11"/>
    </row>
    <row r="5579" spans="1:8" x14ac:dyDescent="0.25">
      <c r="A5579" s="2" t="s">
        <v>15379</v>
      </c>
      <c r="B5579" s="2" t="s">
        <v>15380</v>
      </c>
      <c r="C5579" s="2" t="s">
        <v>15381</v>
      </c>
      <c r="D5579" s="4">
        <v>1121</v>
      </c>
      <c r="F5579" s="11">
        <f t="shared" si="87"/>
        <v>0</v>
      </c>
      <c r="G5579" s="2"/>
      <c r="H5579" s="11"/>
    </row>
    <row r="5580" spans="1:8" x14ac:dyDescent="0.25">
      <c r="A5580" s="2" t="s">
        <v>15382</v>
      </c>
      <c r="B5580" s="2" t="s">
        <v>15383</v>
      </c>
      <c r="C5580" s="2" t="s">
        <v>15384</v>
      </c>
      <c r="D5580" s="4">
        <v>6836</v>
      </c>
      <c r="F5580" s="11">
        <f t="shared" si="87"/>
        <v>0</v>
      </c>
      <c r="G5580" s="2"/>
      <c r="H5580" s="11"/>
    </row>
    <row r="5581" spans="1:8" x14ac:dyDescent="0.25">
      <c r="A5581" s="2" t="s">
        <v>15385</v>
      </c>
      <c r="B5581" s="2" t="s">
        <v>15386</v>
      </c>
      <c r="C5581" s="2" t="s">
        <v>15387</v>
      </c>
      <c r="D5581" s="4">
        <v>4719</v>
      </c>
      <c r="F5581" s="11">
        <f t="shared" si="87"/>
        <v>0</v>
      </c>
      <c r="G5581" s="2"/>
      <c r="H5581" s="11"/>
    </row>
    <row r="5582" spans="1:8" x14ac:dyDescent="0.25">
      <c r="A5582" s="2" t="s">
        <v>15388</v>
      </c>
      <c r="B5582" s="2" t="s">
        <v>15389</v>
      </c>
      <c r="C5582" s="2" t="s">
        <v>15390</v>
      </c>
      <c r="D5582" s="4">
        <v>12371</v>
      </c>
      <c r="F5582" s="11">
        <f t="shared" si="87"/>
        <v>0</v>
      </c>
      <c r="G5582" s="2"/>
      <c r="H5582" s="11"/>
    </row>
    <row r="5583" spans="1:8" x14ac:dyDescent="0.25">
      <c r="A5583" s="2" t="s">
        <v>15391</v>
      </c>
      <c r="B5583" s="2" t="s">
        <v>15259</v>
      </c>
      <c r="C5583" s="2" t="s">
        <v>15392</v>
      </c>
      <c r="D5583" s="4">
        <v>231</v>
      </c>
      <c r="F5583" s="11">
        <f t="shared" si="87"/>
        <v>0</v>
      </c>
      <c r="G5583" s="2"/>
      <c r="H5583" s="11"/>
    </row>
    <row r="5584" spans="1:8" x14ac:dyDescent="0.25">
      <c r="A5584" s="2" t="s">
        <v>15393</v>
      </c>
      <c r="B5584" s="2" t="s">
        <v>15394</v>
      </c>
      <c r="C5584" s="2" t="s">
        <v>15395</v>
      </c>
      <c r="D5584" s="4">
        <v>875</v>
      </c>
      <c r="F5584" s="11">
        <f t="shared" si="87"/>
        <v>0</v>
      </c>
      <c r="G5584" s="2"/>
      <c r="H5584" s="11"/>
    </row>
    <row r="5585" spans="1:8" x14ac:dyDescent="0.25">
      <c r="A5585" s="2" t="s">
        <v>15396</v>
      </c>
      <c r="B5585" s="2" t="s">
        <v>15397</v>
      </c>
      <c r="C5585" s="2" t="s">
        <v>15398</v>
      </c>
      <c r="D5585" s="4">
        <v>3206</v>
      </c>
      <c r="F5585" s="11">
        <f t="shared" si="87"/>
        <v>0</v>
      </c>
      <c r="G5585" s="2"/>
      <c r="H5585" s="11"/>
    </row>
    <row r="5586" spans="1:8" x14ac:dyDescent="0.25">
      <c r="A5586" s="2" t="s">
        <v>15399</v>
      </c>
      <c r="B5586" s="2" t="s">
        <v>15400</v>
      </c>
      <c r="C5586" s="2" t="s">
        <v>15401</v>
      </c>
      <c r="D5586" s="4">
        <v>1455</v>
      </c>
      <c r="F5586" s="11">
        <f t="shared" si="87"/>
        <v>0</v>
      </c>
      <c r="G5586" s="2"/>
      <c r="H5586" s="11"/>
    </row>
    <row r="5587" spans="1:8" x14ac:dyDescent="0.25">
      <c r="A5587" s="2" t="s">
        <v>15402</v>
      </c>
      <c r="B5587" s="2" t="s">
        <v>15403</v>
      </c>
      <c r="C5587" s="2" t="s">
        <v>15404</v>
      </c>
      <c r="D5587" s="4">
        <v>318</v>
      </c>
      <c r="F5587" s="11">
        <f t="shared" si="87"/>
        <v>0</v>
      </c>
      <c r="G5587" s="2"/>
      <c r="H5587" s="11"/>
    </row>
    <row r="5588" spans="1:8" x14ac:dyDescent="0.25">
      <c r="A5588" s="2" t="s">
        <v>15405</v>
      </c>
      <c r="B5588" s="2" t="s">
        <v>15406</v>
      </c>
      <c r="C5588" s="2" t="s">
        <v>15407</v>
      </c>
      <c r="D5588" s="4">
        <v>805</v>
      </c>
      <c r="F5588" s="11">
        <f t="shared" si="87"/>
        <v>0</v>
      </c>
      <c r="G5588" s="2"/>
      <c r="H5588" s="11"/>
    </row>
    <row r="5589" spans="1:8" x14ac:dyDescent="0.25">
      <c r="A5589" s="2" t="s">
        <v>15408</v>
      </c>
      <c r="B5589" s="2" t="s">
        <v>15409</v>
      </c>
      <c r="C5589" s="2" t="s">
        <v>15410</v>
      </c>
      <c r="D5589" s="4">
        <v>475</v>
      </c>
      <c r="F5589" s="11">
        <f t="shared" si="87"/>
        <v>0</v>
      </c>
      <c r="G5589" s="2"/>
      <c r="H5589" s="11"/>
    </row>
    <row r="5590" spans="1:8" x14ac:dyDescent="0.25">
      <c r="A5590" s="2" t="s">
        <v>15411</v>
      </c>
      <c r="B5590" s="2" t="s">
        <v>15259</v>
      </c>
      <c r="C5590" s="2" t="s">
        <v>15412</v>
      </c>
      <c r="D5590" s="4">
        <v>231</v>
      </c>
      <c r="F5590" s="11">
        <f t="shared" si="87"/>
        <v>0</v>
      </c>
      <c r="G5590" s="2"/>
      <c r="H5590" s="11"/>
    </row>
    <row r="5591" spans="1:8" x14ac:dyDescent="0.25">
      <c r="A5591" s="2" t="s">
        <v>15413</v>
      </c>
      <c r="B5591" s="2" t="s">
        <v>15414</v>
      </c>
      <c r="C5591" s="2" t="s">
        <v>15415</v>
      </c>
      <c r="D5591" s="4">
        <v>2204</v>
      </c>
      <c r="F5591" s="11">
        <f t="shared" si="87"/>
        <v>0</v>
      </c>
      <c r="G5591" s="2"/>
      <c r="H5591" s="11"/>
    </row>
    <row r="5592" spans="1:8" x14ac:dyDescent="0.25">
      <c r="A5592" s="2" t="s">
        <v>15416</v>
      </c>
      <c r="B5592" s="2" t="s">
        <v>15417</v>
      </c>
      <c r="C5592" s="2" t="s">
        <v>15418</v>
      </c>
      <c r="D5592" s="4">
        <v>1663</v>
      </c>
      <c r="F5592" s="11">
        <f t="shared" si="87"/>
        <v>0</v>
      </c>
      <c r="G5592" s="2"/>
      <c r="H5592" s="11"/>
    </row>
    <row r="5593" spans="1:8" x14ac:dyDescent="0.25">
      <c r="A5593" s="2" t="s">
        <v>15419</v>
      </c>
      <c r="B5593" s="2" t="s">
        <v>15420</v>
      </c>
      <c r="C5593" s="2" t="s">
        <v>15421</v>
      </c>
      <c r="D5593" s="4">
        <v>2734</v>
      </c>
      <c r="F5593" s="11">
        <f t="shared" si="87"/>
        <v>0</v>
      </c>
      <c r="G5593" s="2"/>
      <c r="H5593" s="11"/>
    </row>
    <row r="5594" spans="1:8" x14ac:dyDescent="0.25">
      <c r="A5594" s="2" t="s">
        <v>15422</v>
      </c>
      <c r="B5594" s="2" t="s">
        <v>15423</v>
      </c>
      <c r="C5594" s="2" t="s">
        <v>15424</v>
      </c>
      <c r="D5594" s="4">
        <v>154</v>
      </c>
      <c r="F5594" s="11">
        <f t="shared" si="87"/>
        <v>0</v>
      </c>
      <c r="G5594" s="2"/>
      <c r="H5594" s="11"/>
    </row>
    <row r="5595" spans="1:8" x14ac:dyDescent="0.25">
      <c r="A5595" s="2" t="s">
        <v>15425</v>
      </c>
      <c r="B5595" s="2" t="s">
        <v>15426</v>
      </c>
      <c r="C5595" s="2" t="s">
        <v>15427</v>
      </c>
      <c r="D5595" s="4">
        <v>252</v>
      </c>
      <c r="F5595" s="11">
        <f t="shared" si="87"/>
        <v>0</v>
      </c>
      <c r="G5595" s="2"/>
      <c r="H5595" s="11"/>
    </row>
    <row r="5596" spans="1:8" x14ac:dyDescent="0.25">
      <c r="A5596" s="2" t="s">
        <v>15428</v>
      </c>
      <c r="B5596" s="2" t="s">
        <v>15429</v>
      </c>
      <c r="C5596" s="2" t="s">
        <v>15430</v>
      </c>
      <c r="D5596" s="4">
        <v>1174</v>
      </c>
      <c r="F5596" s="11">
        <f t="shared" si="87"/>
        <v>0</v>
      </c>
      <c r="G5596" s="2"/>
      <c r="H5596" s="11"/>
    </row>
    <row r="5597" spans="1:8" x14ac:dyDescent="0.25">
      <c r="A5597" s="2" t="s">
        <v>15431</v>
      </c>
      <c r="B5597" s="2" t="s">
        <v>15432</v>
      </c>
      <c r="C5597" s="2" t="s">
        <v>15433</v>
      </c>
      <c r="D5597" s="4">
        <v>965</v>
      </c>
      <c r="F5597" s="11">
        <f t="shared" si="87"/>
        <v>0</v>
      </c>
      <c r="G5597" s="2"/>
      <c r="H5597" s="11"/>
    </row>
    <row r="5598" spans="1:8" x14ac:dyDescent="0.25">
      <c r="A5598" s="2" t="s">
        <v>15434</v>
      </c>
      <c r="B5598" s="2" t="s">
        <v>15435</v>
      </c>
      <c r="C5598" s="2" t="s">
        <v>15436</v>
      </c>
      <c r="D5598" s="4">
        <v>660</v>
      </c>
      <c r="F5598" s="11">
        <f t="shared" si="87"/>
        <v>0</v>
      </c>
      <c r="G5598" s="2"/>
      <c r="H5598" s="11"/>
    </row>
    <row r="5599" spans="1:8" x14ac:dyDescent="0.25">
      <c r="A5599" s="2" t="s">
        <v>15437</v>
      </c>
      <c r="B5599" s="2" t="s">
        <v>15438</v>
      </c>
      <c r="C5599" s="2" t="s">
        <v>15439</v>
      </c>
      <c r="D5599" s="4">
        <v>1056</v>
      </c>
      <c r="F5599" s="11">
        <f t="shared" si="87"/>
        <v>0</v>
      </c>
      <c r="G5599" s="2"/>
      <c r="H5599" s="11"/>
    </row>
    <row r="5600" spans="1:8" x14ac:dyDescent="0.25">
      <c r="A5600" s="2" t="s">
        <v>15440</v>
      </c>
      <c r="B5600" s="2" t="s">
        <v>15417</v>
      </c>
      <c r="C5600" s="2" t="s">
        <v>15441</v>
      </c>
      <c r="D5600" s="4">
        <v>1663</v>
      </c>
      <c r="F5600" s="11">
        <f t="shared" si="87"/>
        <v>0</v>
      </c>
      <c r="G5600" s="2"/>
      <c r="H5600" s="11"/>
    </row>
    <row r="5601" spans="1:8" x14ac:dyDescent="0.25">
      <c r="A5601" s="2" t="s">
        <v>15442</v>
      </c>
      <c r="B5601" s="2" t="s">
        <v>15220</v>
      </c>
      <c r="C5601" s="2" t="s">
        <v>15443</v>
      </c>
      <c r="D5601" s="4">
        <v>808</v>
      </c>
      <c r="F5601" s="11">
        <f t="shared" si="87"/>
        <v>0</v>
      </c>
      <c r="G5601" s="2"/>
      <c r="H5601" s="11"/>
    </row>
    <row r="5602" spans="1:8" x14ac:dyDescent="0.25">
      <c r="A5602" s="2" t="s">
        <v>15444</v>
      </c>
      <c r="B5602" s="2" t="s">
        <v>15445</v>
      </c>
      <c r="C5602" s="2" t="s">
        <v>15446</v>
      </c>
      <c r="D5602" s="4">
        <v>1144</v>
      </c>
      <c r="F5602" s="11">
        <f t="shared" si="87"/>
        <v>0</v>
      </c>
      <c r="G5602" s="2"/>
      <c r="H5602" s="11"/>
    </row>
    <row r="5603" spans="1:8" x14ac:dyDescent="0.25">
      <c r="A5603" s="2" t="s">
        <v>15447</v>
      </c>
      <c r="B5603" s="2" t="s">
        <v>15448</v>
      </c>
      <c r="C5603" s="2" t="s">
        <v>15449</v>
      </c>
      <c r="D5603" s="4">
        <v>1085</v>
      </c>
      <c r="F5603" s="11">
        <f t="shared" si="87"/>
        <v>0</v>
      </c>
      <c r="G5603" s="2"/>
      <c r="H5603" s="11"/>
    </row>
    <row r="5604" spans="1:8" x14ac:dyDescent="0.25">
      <c r="A5604" s="2" t="s">
        <v>15450</v>
      </c>
      <c r="B5604" s="2" t="s">
        <v>15417</v>
      </c>
      <c r="C5604" s="2" t="s">
        <v>15451</v>
      </c>
      <c r="D5604" s="4">
        <v>1663</v>
      </c>
      <c r="F5604" s="11">
        <f t="shared" si="87"/>
        <v>0</v>
      </c>
      <c r="G5604" s="2"/>
      <c r="H5604" s="11"/>
    </row>
    <row r="5605" spans="1:8" x14ac:dyDescent="0.25">
      <c r="A5605" s="2" t="s">
        <v>15452</v>
      </c>
      <c r="B5605" s="2" t="s">
        <v>15353</v>
      </c>
      <c r="C5605" s="2" t="s">
        <v>15453</v>
      </c>
      <c r="D5605" s="4">
        <v>1690</v>
      </c>
      <c r="F5605" s="11">
        <f t="shared" si="87"/>
        <v>0</v>
      </c>
      <c r="G5605" s="2"/>
      <c r="H5605" s="11"/>
    </row>
    <row r="5606" spans="1:8" x14ac:dyDescent="0.25">
      <c r="A5606" s="2" t="s">
        <v>15454</v>
      </c>
      <c r="B5606" s="2" t="s">
        <v>15455</v>
      </c>
      <c r="C5606" s="2" t="s">
        <v>15456</v>
      </c>
      <c r="D5606" s="4">
        <v>1612</v>
      </c>
      <c r="F5606" s="11">
        <f t="shared" si="87"/>
        <v>0</v>
      </c>
      <c r="G5606" s="2"/>
      <c r="H5606" s="11"/>
    </row>
    <row r="5607" spans="1:8" x14ac:dyDescent="0.25">
      <c r="A5607" s="2" t="s">
        <v>15457</v>
      </c>
      <c r="B5607" s="2" t="s">
        <v>15214</v>
      </c>
      <c r="C5607" s="2" t="s">
        <v>15458</v>
      </c>
      <c r="D5607" s="4">
        <v>1087</v>
      </c>
      <c r="F5607" s="11">
        <f t="shared" si="87"/>
        <v>0</v>
      </c>
      <c r="G5607" s="2"/>
      <c r="H5607" s="11"/>
    </row>
    <row r="5608" spans="1:8" x14ac:dyDescent="0.25">
      <c r="A5608" s="2" t="s">
        <v>15459</v>
      </c>
      <c r="B5608" s="2" t="s">
        <v>15460</v>
      </c>
      <c r="C5608" s="2" t="s">
        <v>15461</v>
      </c>
      <c r="D5608" s="4">
        <v>1162</v>
      </c>
      <c r="F5608" s="11">
        <f t="shared" si="87"/>
        <v>0</v>
      </c>
      <c r="G5608" s="2"/>
      <c r="H5608" s="11"/>
    </row>
    <row r="5609" spans="1:8" x14ac:dyDescent="0.25">
      <c r="A5609" s="2" t="s">
        <v>15462</v>
      </c>
      <c r="B5609" s="2" t="s">
        <v>15220</v>
      </c>
      <c r="C5609" s="2" t="s">
        <v>15463</v>
      </c>
      <c r="D5609" s="4">
        <v>482</v>
      </c>
      <c r="F5609" s="11">
        <f t="shared" si="87"/>
        <v>0</v>
      </c>
      <c r="G5609" s="2"/>
      <c r="H5609" s="11"/>
    </row>
    <row r="5610" spans="1:8" x14ac:dyDescent="0.25">
      <c r="A5610" s="2" t="s">
        <v>15464</v>
      </c>
      <c r="B5610" s="2" t="s">
        <v>15465</v>
      </c>
      <c r="C5610" s="2" t="s">
        <v>15466</v>
      </c>
      <c r="D5610" s="4">
        <v>512</v>
      </c>
      <c r="F5610" s="11">
        <f t="shared" si="87"/>
        <v>0</v>
      </c>
      <c r="G5610" s="2"/>
      <c r="H5610" s="11"/>
    </row>
    <row r="5611" spans="1:8" x14ac:dyDescent="0.25">
      <c r="A5611" s="2" t="s">
        <v>15467</v>
      </c>
      <c r="B5611" s="2" t="s">
        <v>15468</v>
      </c>
      <c r="C5611" s="2" t="s">
        <v>15469</v>
      </c>
      <c r="D5611" s="4">
        <v>1159</v>
      </c>
      <c r="F5611" s="11">
        <f t="shared" si="87"/>
        <v>0</v>
      </c>
      <c r="G5611" s="2"/>
      <c r="H5611" s="11"/>
    </row>
    <row r="5612" spans="1:8" x14ac:dyDescent="0.25">
      <c r="A5612" s="2" t="s">
        <v>15470</v>
      </c>
      <c r="B5612" s="2" t="s">
        <v>15471</v>
      </c>
      <c r="C5612" s="2" t="s">
        <v>15472</v>
      </c>
      <c r="D5612" s="4">
        <v>1636</v>
      </c>
      <c r="F5612" s="11">
        <f t="shared" si="87"/>
        <v>0</v>
      </c>
      <c r="G5612" s="2"/>
      <c r="H5612" s="11"/>
    </row>
    <row r="5613" spans="1:8" x14ac:dyDescent="0.25">
      <c r="A5613" s="2" t="s">
        <v>15473</v>
      </c>
      <c r="B5613" s="2" t="s">
        <v>15474</v>
      </c>
      <c r="C5613" s="2" t="s">
        <v>15475</v>
      </c>
      <c r="D5613" s="4">
        <v>804</v>
      </c>
      <c r="F5613" s="11">
        <f t="shared" si="87"/>
        <v>0</v>
      </c>
      <c r="G5613" s="2"/>
      <c r="H5613" s="11"/>
    </row>
    <row r="5614" spans="1:8" x14ac:dyDescent="0.25">
      <c r="A5614" s="2" t="s">
        <v>15476</v>
      </c>
      <c r="B5614" s="2" t="s">
        <v>15477</v>
      </c>
      <c r="C5614" s="2" t="s">
        <v>15478</v>
      </c>
      <c r="D5614" s="4">
        <v>3010</v>
      </c>
      <c r="F5614" s="11">
        <f t="shared" si="87"/>
        <v>0</v>
      </c>
      <c r="G5614" s="2"/>
      <c r="H5614" s="11"/>
    </row>
    <row r="5615" spans="1:8" x14ac:dyDescent="0.25">
      <c r="A5615" s="2" t="s">
        <v>15479</v>
      </c>
      <c r="B5615" s="2" t="s">
        <v>15184</v>
      </c>
      <c r="C5615" s="2" t="s">
        <v>15480</v>
      </c>
      <c r="D5615" s="4">
        <v>2639</v>
      </c>
      <c r="F5615" s="11">
        <f t="shared" si="87"/>
        <v>0</v>
      </c>
      <c r="G5615" s="2"/>
      <c r="H5615" s="11"/>
    </row>
    <row r="5616" spans="1:8" x14ac:dyDescent="0.25">
      <c r="A5616" s="2" t="s">
        <v>15481</v>
      </c>
      <c r="B5616" s="2" t="s">
        <v>15482</v>
      </c>
      <c r="C5616" s="2" t="s">
        <v>15483</v>
      </c>
      <c r="D5616" s="4">
        <v>7293</v>
      </c>
      <c r="F5616" s="11">
        <f t="shared" si="87"/>
        <v>0</v>
      </c>
      <c r="G5616" s="2"/>
      <c r="H5616" s="11"/>
    </row>
    <row r="5617" spans="1:8" x14ac:dyDescent="0.25">
      <c r="A5617" s="2" t="s">
        <v>15484</v>
      </c>
      <c r="B5617" s="2" t="s">
        <v>15417</v>
      </c>
      <c r="C5617" s="2" t="s">
        <v>15451</v>
      </c>
      <c r="D5617" s="4">
        <v>1663</v>
      </c>
      <c r="F5617" s="11">
        <f t="shared" si="87"/>
        <v>0</v>
      </c>
      <c r="G5617" s="2"/>
      <c r="H5617" s="11"/>
    </row>
    <row r="5618" spans="1:8" x14ac:dyDescent="0.25">
      <c r="A5618" s="2" t="s">
        <v>15485</v>
      </c>
      <c r="B5618" s="2" t="s">
        <v>15486</v>
      </c>
      <c r="C5618" s="2" t="s">
        <v>15487</v>
      </c>
      <c r="D5618" s="4">
        <v>1085</v>
      </c>
      <c r="F5618" s="11">
        <f t="shared" si="87"/>
        <v>0</v>
      </c>
      <c r="G5618" s="2"/>
      <c r="H5618" s="11"/>
    </row>
    <row r="5619" spans="1:8" x14ac:dyDescent="0.25">
      <c r="A5619" s="2" t="s">
        <v>15488</v>
      </c>
      <c r="B5619" s="2" t="s">
        <v>15471</v>
      </c>
      <c r="C5619" s="2" t="s">
        <v>15489</v>
      </c>
      <c r="D5619" s="4">
        <v>1636</v>
      </c>
      <c r="F5619" s="11">
        <f t="shared" si="87"/>
        <v>0</v>
      </c>
      <c r="G5619" s="2"/>
      <c r="H5619" s="11"/>
    </row>
    <row r="5620" spans="1:8" x14ac:dyDescent="0.25">
      <c r="A5620" s="2" t="s">
        <v>15490</v>
      </c>
      <c r="B5620" s="2" t="s">
        <v>15468</v>
      </c>
      <c r="C5620" s="2" t="s">
        <v>15491</v>
      </c>
      <c r="D5620" s="4">
        <v>1159</v>
      </c>
      <c r="F5620" s="11">
        <f t="shared" si="87"/>
        <v>0</v>
      </c>
      <c r="G5620" s="2"/>
      <c r="H5620" s="11"/>
    </row>
    <row r="5621" spans="1:8" x14ac:dyDescent="0.25">
      <c r="A5621" s="2" t="s">
        <v>15492</v>
      </c>
      <c r="B5621" s="2" t="s">
        <v>15493</v>
      </c>
      <c r="C5621" s="2" t="s">
        <v>15494</v>
      </c>
      <c r="D5621" s="4">
        <v>637</v>
      </c>
      <c r="F5621" s="11">
        <f t="shared" si="87"/>
        <v>0</v>
      </c>
      <c r="G5621" s="2"/>
      <c r="H5621" s="11"/>
    </row>
    <row r="5622" spans="1:8" x14ac:dyDescent="0.25">
      <c r="A5622" s="2" t="s">
        <v>15495</v>
      </c>
      <c r="B5622" s="2" t="s">
        <v>15397</v>
      </c>
      <c r="C5622" s="2" t="s">
        <v>15496</v>
      </c>
      <c r="D5622" s="4">
        <v>3206</v>
      </c>
      <c r="F5622" s="11">
        <f t="shared" si="87"/>
        <v>0</v>
      </c>
      <c r="G5622" s="2"/>
      <c r="H5622" s="11"/>
    </row>
    <row r="5623" spans="1:8" x14ac:dyDescent="0.25">
      <c r="A5623" s="2" t="s">
        <v>15497</v>
      </c>
      <c r="B5623" s="2" t="s">
        <v>15498</v>
      </c>
      <c r="C5623" s="2" t="s">
        <v>15499</v>
      </c>
      <c r="D5623" s="4">
        <v>804</v>
      </c>
      <c r="F5623" s="11">
        <f t="shared" si="87"/>
        <v>0</v>
      </c>
      <c r="G5623" s="2"/>
      <c r="H5623" s="11"/>
    </row>
    <row r="5624" spans="1:8" x14ac:dyDescent="0.25">
      <c r="A5624" s="2" t="s">
        <v>15500</v>
      </c>
      <c r="B5624" s="2" t="s">
        <v>15501</v>
      </c>
      <c r="C5624" s="2" t="s">
        <v>15502</v>
      </c>
      <c r="D5624" s="4">
        <v>660</v>
      </c>
      <c r="F5624" s="11">
        <f t="shared" si="87"/>
        <v>0</v>
      </c>
      <c r="G5624" s="2"/>
      <c r="H5624" s="11"/>
    </row>
    <row r="5625" spans="1:8" x14ac:dyDescent="0.25">
      <c r="A5625" s="2" t="s">
        <v>15503</v>
      </c>
      <c r="B5625" s="2" t="s">
        <v>15504</v>
      </c>
      <c r="C5625" s="2" t="s">
        <v>15505</v>
      </c>
      <c r="D5625" s="4">
        <v>3455</v>
      </c>
      <c r="F5625" s="11">
        <f t="shared" si="87"/>
        <v>0</v>
      </c>
      <c r="G5625" s="2"/>
      <c r="H5625" s="11"/>
    </row>
    <row r="5626" spans="1:8" x14ac:dyDescent="0.25">
      <c r="A5626" s="2" t="s">
        <v>15506</v>
      </c>
      <c r="B5626" s="2" t="s">
        <v>15507</v>
      </c>
      <c r="C5626" s="2" t="s">
        <v>15508</v>
      </c>
      <c r="D5626" s="4">
        <v>231</v>
      </c>
      <c r="F5626" s="11">
        <f t="shared" si="87"/>
        <v>0</v>
      </c>
      <c r="G5626" s="2"/>
      <c r="H5626" s="11"/>
    </row>
    <row r="5627" spans="1:8" x14ac:dyDescent="0.25">
      <c r="A5627" s="2" t="s">
        <v>15509</v>
      </c>
      <c r="B5627" s="2" t="s">
        <v>15510</v>
      </c>
      <c r="C5627" s="2" t="s">
        <v>15511</v>
      </c>
      <c r="D5627" s="4">
        <v>3206</v>
      </c>
      <c r="F5627" s="11">
        <f t="shared" si="87"/>
        <v>0</v>
      </c>
      <c r="G5627" s="2"/>
      <c r="H5627" s="11"/>
    </row>
    <row r="5628" spans="1:8" x14ac:dyDescent="0.25">
      <c r="A5628" s="2" t="s">
        <v>15512</v>
      </c>
      <c r="B5628" s="2" t="s">
        <v>15513</v>
      </c>
      <c r="C5628" s="2" t="s">
        <v>15514</v>
      </c>
      <c r="D5628" s="4">
        <v>4583</v>
      </c>
      <c r="F5628" s="11">
        <f t="shared" si="87"/>
        <v>0</v>
      </c>
      <c r="G5628" s="2"/>
      <c r="H5628" s="11"/>
    </row>
    <row r="5629" spans="1:8" x14ac:dyDescent="0.25">
      <c r="A5629" s="2" t="s">
        <v>15515</v>
      </c>
      <c r="B5629" s="2" t="s">
        <v>15513</v>
      </c>
      <c r="C5629" s="2" t="s">
        <v>15516</v>
      </c>
      <c r="D5629" s="4">
        <v>3794</v>
      </c>
      <c r="F5629" s="11">
        <f t="shared" si="87"/>
        <v>0</v>
      </c>
      <c r="G5629" s="2"/>
      <c r="H5629" s="11"/>
    </row>
    <row r="5630" spans="1:8" x14ac:dyDescent="0.25">
      <c r="A5630" s="2" t="s">
        <v>15517</v>
      </c>
      <c r="B5630" s="2" t="s">
        <v>15400</v>
      </c>
      <c r="C5630" s="2" t="s">
        <v>15518</v>
      </c>
      <c r="D5630" s="4">
        <v>1455</v>
      </c>
      <c r="F5630" s="11">
        <f t="shared" si="87"/>
        <v>0</v>
      </c>
      <c r="G5630" s="2"/>
      <c r="H5630" s="11"/>
    </row>
    <row r="5631" spans="1:8" x14ac:dyDescent="0.25">
      <c r="A5631" s="2" t="s">
        <v>15519</v>
      </c>
      <c r="B5631" s="2" t="s">
        <v>15377</v>
      </c>
      <c r="C5631" s="2" t="s">
        <v>15520</v>
      </c>
      <c r="D5631" s="4">
        <v>4679</v>
      </c>
      <c r="F5631" s="11">
        <f t="shared" si="87"/>
        <v>0</v>
      </c>
      <c r="G5631" s="2"/>
      <c r="H5631" s="11"/>
    </row>
    <row r="5632" spans="1:8" x14ac:dyDescent="0.25">
      <c r="A5632" s="2" t="s">
        <v>15521</v>
      </c>
      <c r="B5632" s="2" t="s">
        <v>15522</v>
      </c>
      <c r="C5632" s="2" t="s">
        <v>15523</v>
      </c>
      <c r="D5632" s="4">
        <v>114</v>
      </c>
      <c r="F5632" s="11">
        <f t="shared" si="87"/>
        <v>0</v>
      </c>
      <c r="G5632" s="2"/>
      <c r="H5632" s="11"/>
    </row>
    <row r="5633" spans="1:8" x14ac:dyDescent="0.25">
      <c r="A5633" s="2" t="s">
        <v>15524</v>
      </c>
      <c r="B5633" s="2" t="s">
        <v>15394</v>
      </c>
      <c r="C5633" s="2" t="s">
        <v>15525</v>
      </c>
      <c r="D5633" s="4">
        <v>1637</v>
      </c>
      <c r="F5633" s="11">
        <f t="shared" si="87"/>
        <v>0</v>
      </c>
      <c r="G5633" s="2"/>
      <c r="H5633" s="11"/>
    </row>
    <row r="5634" spans="1:8" x14ac:dyDescent="0.25">
      <c r="A5634" s="2" t="s">
        <v>15526</v>
      </c>
      <c r="B5634" s="2" t="s">
        <v>15527</v>
      </c>
      <c r="C5634" s="2" t="s">
        <v>15528</v>
      </c>
      <c r="D5634" s="4">
        <v>114</v>
      </c>
      <c r="F5634" s="11">
        <f t="shared" si="87"/>
        <v>0</v>
      </c>
      <c r="G5634" s="2"/>
      <c r="H5634" s="11"/>
    </row>
    <row r="5635" spans="1:8" x14ac:dyDescent="0.25">
      <c r="A5635" s="2" t="s">
        <v>15529</v>
      </c>
      <c r="B5635" s="2" t="s">
        <v>15530</v>
      </c>
      <c r="C5635" s="2" t="s">
        <v>15531</v>
      </c>
      <c r="D5635" s="4">
        <v>2947</v>
      </c>
      <c r="F5635" s="11">
        <f t="shared" si="87"/>
        <v>0</v>
      </c>
      <c r="G5635" s="2"/>
      <c r="H5635" s="11"/>
    </row>
    <row r="5636" spans="1:8" x14ac:dyDescent="0.25">
      <c r="A5636" s="2" t="s">
        <v>15532</v>
      </c>
      <c r="B5636" s="2" t="s">
        <v>15533</v>
      </c>
      <c r="C5636" s="2" t="s">
        <v>15534</v>
      </c>
      <c r="D5636" s="4">
        <v>1020</v>
      </c>
      <c r="F5636" s="11">
        <f t="shared" si="87"/>
        <v>0</v>
      </c>
      <c r="G5636" s="2"/>
      <c r="H5636" s="11"/>
    </row>
    <row r="5637" spans="1:8" x14ac:dyDescent="0.25">
      <c r="A5637" s="2" t="s">
        <v>15535</v>
      </c>
      <c r="B5637" s="2" t="s">
        <v>15471</v>
      </c>
      <c r="C5637" s="2" t="s">
        <v>15536</v>
      </c>
      <c r="D5637" s="4">
        <v>1899</v>
      </c>
      <c r="F5637" s="11">
        <f t="shared" si="87"/>
        <v>0</v>
      </c>
      <c r="G5637" s="2"/>
      <c r="H5637" s="11"/>
    </row>
    <row r="5638" spans="1:8" x14ac:dyDescent="0.25">
      <c r="A5638" s="2" t="s">
        <v>15537</v>
      </c>
      <c r="B5638" s="2" t="s">
        <v>15493</v>
      </c>
      <c r="C5638" s="2" t="s">
        <v>15538</v>
      </c>
      <c r="D5638" s="4">
        <v>839</v>
      </c>
      <c r="F5638" s="11">
        <f t="shared" si="87"/>
        <v>0</v>
      </c>
      <c r="G5638" s="2"/>
      <c r="H5638" s="11"/>
    </row>
    <row r="5639" spans="1:8" x14ac:dyDescent="0.25">
      <c r="A5639" s="2" t="s">
        <v>15539</v>
      </c>
      <c r="B5639" s="2" t="s">
        <v>15468</v>
      </c>
      <c r="C5639" s="2" t="s">
        <v>15540</v>
      </c>
      <c r="D5639" s="4">
        <v>1359</v>
      </c>
      <c r="F5639" s="11">
        <f t="shared" si="87"/>
        <v>0</v>
      </c>
      <c r="G5639" s="2"/>
      <c r="H5639" s="11"/>
    </row>
    <row r="5640" spans="1:8" x14ac:dyDescent="0.25">
      <c r="A5640" s="2" t="s">
        <v>15541</v>
      </c>
      <c r="B5640" s="2" t="s">
        <v>15175</v>
      </c>
      <c r="C5640" s="2" t="s">
        <v>15542</v>
      </c>
      <c r="D5640" s="4">
        <v>1159</v>
      </c>
      <c r="F5640" s="11">
        <f t="shared" ref="F5640:F5703" si="88">D5640*E5640</f>
        <v>0</v>
      </c>
      <c r="G5640" s="2"/>
      <c r="H5640" s="11"/>
    </row>
    <row r="5641" spans="1:8" x14ac:dyDescent="0.25">
      <c r="A5641" s="2" t="s">
        <v>15543</v>
      </c>
      <c r="B5641" s="2" t="s">
        <v>15544</v>
      </c>
      <c r="C5641" s="2" t="s">
        <v>15545</v>
      </c>
      <c r="D5641" s="4">
        <v>1491</v>
      </c>
      <c r="F5641" s="11">
        <f t="shared" si="88"/>
        <v>0</v>
      </c>
      <c r="G5641" s="2"/>
      <c r="H5641" s="11"/>
    </row>
    <row r="5642" spans="1:8" x14ac:dyDescent="0.25">
      <c r="A5642" s="2" t="s">
        <v>15546</v>
      </c>
      <c r="B5642" s="2" t="s">
        <v>15547</v>
      </c>
      <c r="C5642" s="2" t="s">
        <v>15548</v>
      </c>
      <c r="D5642" s="4">
        <v>7938</v>
      </c>
      <c r="F5642" s="11">
        <f t="shared" si="88"/>
        <v>0</v>
      </c>
      <c r="G5642" s="2"/>
      <c r="H5642" s="11"/>
    </row>
    <row r="5643" spans="1:8" x14ac:dyDescent="0.25">
      <c r="A5643" s="2" t="s">
        <v>15550</v>
      </c>
      <c r="B5643" s="2" t="s">
        <v>15551</v>
      </c>
      <c r="C5643" s="2" t="s">
        <v>15552</v>
      </c>
      <c r="D5643" s="4">
        <v>1085</v>
      </c>
      <c r="F5643" s="11">
        <f t="shared" si="88"/>
        <v>0</v>
      </c>
      <c r="G5643" s="2"/>
      <c r="H5643" s="11"/>
    </row>
    <row r="5644" spans="1:8" x14ac:dyDescent="0.25">
      <c r="A5644" s="2" t="s">
        <v>15553</v>
      </c>
      <c r="B5644" s="2" t="s">
        <v>15175</v>
      </c>
      <c r="C5644" s="2" t="s">
        <v>15554</v>
      </c>
      <c r="D5644" s="4">
        <v>1315</v>
      </c>
      <c r="F5644" s="11">
        <f t="shared" si="88"/>
        <v>0</v>
      </c>
      <c r="G5644" s="2"/>
      <c r="H5644" s="11"/>
    </row>
    <row r="5645" spans="1:8" x14ac:dyDescent="0.25">
      <c r="A5645" s="2" t="s">
        <v>15555</v>
      </c>
      <c r="B5645" s="2" t="s">
        <v>15556</v>
      </c>
      <c r="C5645" s="2" t="s">
        <v>15557</v>
      </c>
      <c r="D5645" s="4">
        <v>1803</v>
      </c>
      <c r="F5645" s="11">
        <f t="shared" si="88"/>
        <v>0</v>
      </c>
      <c r="G5645" s="2"/>
      <c r="H5645" s="11"/>
    </row>
    <row r="5646" spans="1:8" x14ac:dyDescent="0.25">
      <c r="A5646" s="2" t="s">
        <v>15558</v>
      </c>
      <c r="B5646" s="2" t="s">
        <v>15559</v>
      </c>
      <c r="C5646" s="2" t="s">
        <v>15560</v>
      </c>
      <c r="D5646" s="4">
        <v>962</v>
      </c>
      <c r="F5646" s="11">
        <f t="shared" si="88"/>
        <v>0</v>
      </c>
      <c r="G5646" s="2"/>
      <c r="H5646" s="11"/>
    </row>
    <row r="5647" spans="1:8" x14ac:dyDescent="0.25">
      <c r="A5647" s="2" t="s">
        <v>15561</v>
      </c>
      <c r="B5647" s="2" t="s">
        <v>15562</v>
      </c>
      <c r="C5647" s="2" t="s">
        <v>15563</v>
      </c>
      <c r="D5647" s="4">
        <v>0</v>
      </c>
      <c r="F5647" s="11">
        <f t="shared" si="88"/>
        <v>0</v>
      </c>
      <c r="H5647" s="11"/>
    </row>
    <row r="5648" spans="1:8" x14ac:dyDescent="0.25">
      <c r="A5648" s="2" t="s">
        <v>15564</v>
      </c>
      <c r="B5648" s="2" t="s">
        <v>15253</v>
      </c>
      <c r="C5648" s="2" t="s">
        <v>15565</v>
      </c>
      <c r="D5648" s="4">
        <v>961</v>
      </c>
      <c r="F5648" s="11">
        <f t="shared" si="88"/>
        <v>0</v>
      </c>
      <c r="G5648" s="2"/>
      <c r="H5648" s="11"/>
    </row>
    <row r="5649" spans="1:8" x14ac:dyDescent="0.25">
      <c r="A5649" s="2" t="s">
        <v>15566</v>
      </c>
      <c r="B5649" s="2" t="s">
        <v>15567</v>
      </c>
      <c r="C5649" s="2" t="s">
        <v>15568</v>
      </c>
      <c r="D5649" s="4">
        <v>753</v>
      </c>
      <c r="F5649" s="11">
        <f t="shared" si="88"/>
        <v>0</v>
      </c>
      <c r="G5649" s="2"/>
      <c r="H5649" s="11"/>
    </row>
    <row r="5650" spans="1:8" x14ac:dyDescent="0.25">
      <c r="A5650" s="2" t="s">
        <v>15569</v>
      </c>
      <c r="B5650" s="2" t="s">
        <v>15353</v>
      </c>
      <c r="C5650" s="2" t="s">
        <v>15570</v>
      </c>
      <c r="D5650" s="4">
        <v>2114</v>
      </c>
      <c r="F5650" s="11">
        <f t="shared" si="88"/>
        <v>0</v>
      </c>
      <c r="G5650" s="2"/>
      <c r="H5650" s="11"/>
    </row>
    <row r="5651" spans="1:8" x14ac:dyDescent="0.25">
      <c r="A5651" s="2" t="s">
        <v>15571</v>
      </c>
      <c r="B5651" s="2" t="s">
        <v>15572</v>
      </c>
      <c r="C5651" s="2" t="s">
        <v>15573</v>
      </c>
      <c r="D5651" s="4">
        <v>1528</v>
      </c>
      <c r="F5651" s="11">
        <f t="shared" si="88"/>
        <v>0</v>
      </c>
      <c r="G5651" s="2"/>
      <c r="H5651" s="11"/>
    </row>
    <row r="5652" spans="1:8" x14ac:dyDescent="0.25">
      <c r="A5652" s="2" t="s">
        <v>15574</v>
      </c>
      <c r="B5652" s="2" t="s">
        <v>15575</v>
      </c>
      <c r="C5652" s="2" t="s">
        <v>15576</v>
      </c>
      <c r="D5652" s="4">
        <v>12371</v>
      </c>
      <c r="F5652" s="11">
        <f t="shared" si="88"/>
        <v>0</v>
      </c>
      <c r="G5652" s="2"/>
      <c r="H5652" s="11"/>
    </row>
    <row r="5653" spans="1:8" x14ac:dyDescent="0.25">
      <c r="A5653" s="2" t="s">
        <v>15577</v>
      </c>
      <c r="B5653" s="2" t="s">
        <v>15578</v>
      </c>
      <c r="C5653" s="2" t="s">
        <v>15579</v>
      </c>
      <c r="D5653" s="4">
        <v>1666</v>
      </c>
      <c r="F5653" s="11">
        <f t="shared" si="88"/>
        <v>0</v>
      </c>
      <c r="G5653" s="2"/>
      <c r="H5653" s="11"/>
    </row>
    <row r="5654" spans="1:8" x14ac:dyDescent="0.25">
      <c r="A5654" s="2" t="s">
        <v>15580</v>
      </c>
      <c r="B5654" s="2" t="s">
        <v>15581</v>
      </c>
      <c r="C5654" s="2" t="s">
        <v>15582</v>
      </c>
      <c r="D5654" s="4">
        <v>590</v>
      </c>
      <c r="F5654" s="11">
        <f t="shared" si="88"/>
        <v>0</v>
      </c>
      <c r="G5654" s="2"/>
      <c r="H5654" s="11"/>
    </row>
    <row r="5655" spans="1:8" x14ac:dyDescent="0.25">
      <c r="A5655" s="2" t="s">
        <v>15583</v>
      </c>
      <c r="B5655" s="2" t="s">
        <v>15584</v>
      </c>
      <c r="C5655" s="2" t="s">
        <v>15585</v>
      </c>
      <c r="D5655" s="4">
        <v>373</v>
      </c>
      <c r="F5655" s="11">
        <f t="shared" si="88"/>
        <v>0</v>
      </c>
      <c r="G5655" s="2"/>
      <c r="H5655" s="11"/>
    </row>
    <row r="5656" spans="1:8" x14ac:dyDescent="0.25">
      <c r="A5656" s="2" t="s">
        <v>15586</v>
      </c>
      <c r="B5656" s="2" t="s">
        <v>15587</v>
      </c>
      <c r="C5656" s="2" t="s">
        <v>15588</v>
      </c>
      <c r="D5656" s="4">
        <v>817</v>
      </c>
      <c r="F5656" s="11">
        <f t="shared" si="88"/>
        <v>0</v>
      </c>
      <c r="G5656" s="2"/>
      <c r="H5656" s="11"/>
    </row>
    <row r="5657" spans="1:8" x14ac:dyDescent="0.25">
      <c r="A5657" s="2" t="s">
        <v>15589</v>
      </c>
      <c r="B5657" s="2" t="s">
        <v>15235</v>
      </c>
      <c r="C5657" s="2" t="s">
        <v>15590</v>
      </c>
      <c r="D5657" s="4">
        <v>393</v>
      </c>
      <c r="F5657" s="11">
        <f t="shared" si="88"/>
        <v>0</v>
      </c>
      <c r="G5657" s="2"/>
      <c r="H5657" s="11"/>
    </row>
    <row r="5658" spans="1:8" x14ac:dyDescent="0.25">
      <c r="A5658" s="2" t="s">
        <v>15591</v>
      </c>
      <c r="B5658" s="2" t="s">
        <v>15350</v>
      </c>
      <c r="C5658" s="2" t="s">
        <v>15592</v>
      </c>
      <c r="D5658" s="4">
        <v>1756</v>
      </c>
      <c r="F5658" s="11">
        <f t="shared" si="88"/>
        <v>0</v>
      </c>
      <c r="G5658" s="2"/>
      <c r="H5658" s="11"/>
    </row>
    <row r="5659" spans="1:8" x14ac:dyDescent="0.25">
      <c r="A5659" s="2" t="s">
        <v>15593</v>
      </c>
      <c r="B5659" s="2" t="s">
        <v>15594</v>
      </c>
      <c r="C5659" s="2" t="s">
        <v>15595</v>
      </c>
      <c r="D5659" s="4">
        <v>475</v>
      </c>
      <c r="F5659" s="11">
        <f t="shared" si="88"/>
        <v>0</v>
      </c>
      <c r="G5659" s="2"/>
      <c r="H5659" s="11"/>
    </row>
    <row r="5660" spans="1:8" x14ac:dyDescent="0.25">
      <c r="A5660" s="2" t="s">
        <v>15596</v>
      </c>
      <c r="B5660" s="2" t="s">
        <v>15460</v>
      </c>
      <c r="C5660" s="2" t="s">
        <v>15597</v>
      </c>
      <c r="D5660" s="4">
        <v>1473</v>
      </c>
      <c r="F5660" s="11">
        <f t="shared" si="88"/>
        <v>0</v>
      </c>
      <c r="G5660" s="2"/>
      <c r="H5660" s="11"/>
    </row>
    <row r="5661" spans="1:8" x14ac:dyDescent="0.25">
      <c r="A5661" s="2" t="s">
        <v>15598</v>
      </c>
      <c r="B5661" s="2" t="s">
        <v>15599</v>
      </c>
      <c r="C5661" s="2" t="s">
        <v>15600</v>
      </c>
      <c r="D5661" s="4">
        <v>2137</v>
      </c>
      <c r="F5661" s="11">
        <f t="shared" si="88"/>
        <v>0</v>
      </c>
      <c r="G5661" s="2"/>
      <c r="H5661" s="11"/>
    </row>
    <row r="5662" spans="1:8" x14ac:dyDescent="0.25">
      <c r="A5662" s="2" t="s">
        <v>15601</v>
      </c>
      <c r="B5662" s="2" t="s">
        <v>15602</v>
      </c>
      <c r="C5662" s="2" t="s">
        <v>15603</v>
      </c>
      <c r="D5662" s="4">
        <v>785</v>
      </c>
      <c r="F5662" s="11">
        <f t="shared" si="88"/>
        <v>0</v>
      </c>
      <c r="G5662" s="2"/>
      <c r="H5662" s="11"/>
    </row>
    <row r="5663" spans="1:8" x14ac:dyDescent="0.25">
      <c r="A5663" s="2" t="s">
        <v>15604</v>
      </c>
      <c r="B5663" s="2" t="s">
        <v>15605</v>
      </c>
      <c r="C5663" s="2" t="s">
        <v>15606</v>
      </c>
      <c r="D5663" s="4">
        <v>1105</v>
      </c>
      <c r="F5663" s="11">
        <f t="shared" si="88"/>
        <v>0</v>
      </c>
      <c r="G5663" s="2"/>
      <c r="H5663" s="11"/>
    </row>
    <row r="5664" spans="1:8" x14ac:dyDescent="0.25">
      <c r="A5664" s="2" t="s">
        <v>15607</v>
      </c>
      <c r="B5664" s="2" t="s">
        <v>15214</v>
      </c>
      <c r="C5664" s="2" t="s">
        <v>15608</v>
      </c>
      <c r="D5664" s="4">
        <v>2120</v>
      </c>
      <c r="F5664" s="11">
        <f t="shared" si="88"/>
        <v>0</v>
      </c>
      <c r="G5664" s="2"/>
      <c r="H5664" s="11"/>
    </row>
    <row r="5665" spans="1:8" x14ac:dyDescent="0.25">
      <c r="A5665" s="2" t="s">
        <v>15609</v>
      </c>
      <c r="B5665" s="2" t="s">
        <v>15471</v>
      </c>
      <c r="C5665" s="2" t="s">
        <v>15610</v>
      </c>
      <c r="D5665" s="4">
        <v>2143</v>
      </c>
      <c r="F5665" s="11">
        <f t="shared" si="88"/>
        <v>0</v>
      </c>
      <c r="G5665" s="2"/>
      <c r="H5665" s="11"/>
    </row>
    <row r="5666" spans="1:8" x14ac:dyDescent="0.25">
      <c r="A5666" s="2" t="s">
        <v>15611</v>
      </c>
      <c r="B5666" s="2" t="s">
        <v>15175</v>
      </c>
      <c r="C5666" s="2" t="s">
        <v>15612</v>
      </c>
      <c r="D5666" s="4">
        <v>1159</v>
      </c>
      <c r="F5666" s="11">
        <f t="shared" si="88"/>
        <v>0</v>
      </c>
      <c r="G5666" s="2"/>
      <c r="H5666" s="11"/>
    </row>
    <row r="5667" spans="1:8" x14ac:dyDescent="0.25">
      <c r="A5667" s="2" t="s">
        <v>15613</v>
      </c>
      <c r="B5667" s="2" t="s">
        <v>15614</v>
      </c>
      <c r="C5667" s="2" t="s">
        <v>15615</v>
      </c>
      <c r="D5667" s="4">
        <v>2124</v>
      </c>
      <c r="F5667" s="11">
        <f t="shared" si="88"/>
        <v>0</v>
      </c>
      <c r="G5667" s="2"/>
      <c r="H5667" s="11"/>
    </row>
    <row r="5668" spans="1:8" x14ac:dyDescent="0.25">
      <c r="A5668" s="2" t="s">
        <v>15616</v>
      </c>
      <c r="B5668" s="2" t="s">
        <v>15617</v>
      </c>
      <c r="C5668" s="2" t="s">
        <v>15618</v>
      </c>
      <c r="D5668" s="4">
        <v>232</v>
      </c>
      <c r="F5668" s="11">
        <f t="shared" si="88"/>
        <v>0</v>
      </c>
      <c r="G5668" s="2"/>
      <c r="H5668" s="11"/>
    </row>
    <row r="5669" spans="1:8" x14ac:dyDescent="0.25">
      <c r="A5669" s="2" t="s">
        <v>15619</v>
      </c>
      <c r="B5669" s="2" t="s">
        <v>15620</v>
      </c>
      <c r="C5669" s="2" t="s">
        <v>15621</v>
      </c>
      <c r="D5669" s="4">
        <v>222</v>
      </c>
      <c r="F5669" s="11">
        <f t="shared" si="88"/>
        <v>0</v>
      </c>
      <c r="G5669" s="2"/>
      <c r="H5669" s="11"/>
    </row>
    <row r="5670" spans="1:8" x14ac:dyDescent="0.25">
      <c r="A5670" s="2" t="s">
        <v>15622</v>
      </c>
      <c r="B5670" s="2" t="s">
        <v>15623</v>
      </c>
      <c r="C5670" s="2" t="s">
        <v>15624</v>
      </c>
      <c r="D5670" s="4">
        <v>1524</v>
      </c>
      <c r="F5670" s="11">
        <f t="shared" si="88"/>
        <v>0</v>
      </c>
      <c r="G5670" s="2"/>
      <c r="H5670" s="11"/>
    </row>
    <row r="5671" spans="1:8" x14ac:dyDescent="0.25">
      <c r="A5671" s="2" t="s">
        <v>15625</v>
      </c>
      <c r="B5671" s="2" t="s">
        <v>15202</v>
      </c>
      <c r="C5671" s="2" t="s">
        <v>15626</v>
      </c>
      <c r="D5671" s="4">
        <v>1159</v>
      </c>
      <c r="F5671" s="11">
        <f t="shared" si="88"/>
        <v>0</v>
      </c>
      <c r="G5671" s="2"/>
      <c r="H5671" s="11"/>
    </row>
    <row r="5672" spans="1:8" x14ac:dyDescent="0.25">
      <c r="A5672" s="2" t="s">
        <v>15627</v>
      </c>
      <c r="B5672" s="2" t="s">
        <v>15214</v>
      </c>
      <c r="C5672" s="2" t="s">
        <v>15628</v>
      </c>
      <c r="D5672" s="4">
        <v>2268</v>
      </c>
      <c r="F5672" s="11">
        <f t="shared" si="88"/>
        <v>0</v>
      </c>
      <c r="G5672" s="2"/>
      <c r="H5672" s="11"/>
    </row>
    <row r="5673" spans="1:8" x14ac:dyDescent="0.25">
      <c r="A5673" s="2" t="s">
        <v>15629</v>
      </c>
      <c r="B5673" s="2" t="s">
        <v>15184</v>
      </c>
      <c r="C5673" s="2" t="s">
        <v>15630</v>
      </c>
      <c r="D5673" s="4">
        <v>4583</v>
      </c>
      <c r="F5673" s="11">
        <f t="shared" si="88"/>
        <v>0</v>
      </c>
      <c r="G5673" s="2"/>
      <c r="H5673" s="11"/>
    </row>
    <row r="5674" spans="1:8" x14ac:dyDescent="0.25">
      <c r="A5674" s="2" t="s">
        <v>15631</v>
      </c>
      <c r="B5674" s="2" t="s">
        <v>15211</v>
      </c>
      <c r="C5674" s="2" t="s">
        <v>15632</v>
      </c>
      <c r="D5674" s="4">
        <v>761</v>
      </c>
      <c r="F5674" s="11">
        <f t="shared" si="88"/>
        <v>0</v>
      </c>
      <c r="G5674" s="2"/>
      <c r="H5674" s="11"/>
    </row>
    <row r="5675" spans="1:8" x14ac:dyDescent="0.25">
      <c r="A5675" s="2" t="s">
        <v>15633</v>
      </c>
      <c r="B5675" s="2" t="s">
        <v>15226</v>
      </c>
      <c r="C5675" s="2" t="s">
        <v>15634</v>
      </c>
      <c r="D5675" s="4">
        <v>512</v>
      </c>
      <c r="F5675" s="11">
        <f t="shared" si="88"/>
        <v>0</v>
      </c>
      <c r="G5675" s="2"/>
      <c r="H5675" s="11"/>
    </row>
    <row r="5676" spans="1:8" x14ac:dyDescent="0.25">
      <c r="A5676" s="2" t="s">
        <v>15635</v>
      </c>
      <c r="B5676" s="2" t="s">
        <v>15636</v>
      </c>
      <c r="C5676" s="2" t="s">
        <v>15637</v>
      </c>
      <c r="D5676" s="4">
        <v>3236</v>
      </c>
      <c r="F5676" s="11">
        <f t="shared" si="88"/>
        <v>0</v>
      </c>
      <c r="G5676" s="2"/>
      <c r="H5676" s="11"/>
    </row>
    <row r="5677" spans="1:8" x14ac:dyDescent="0.25">
      <c r="A5677" s="2" t="s">
        <v>15638</v>
      </c>
      <c r="B5677" s="2" t="s">
        <v>15262</v>
      </c>
      <c r="C5677" s="2" t="s">
        <v>15639</v>
      </c>
      <c r="D5677" s="4">
        <v>503</v>
      </c>
      <c r="F5677" s="11">
        <f t="shared" si="88"/>
        <v>0</v>
      </c>
      <c r="G5677" s="2"/>
      <c r="H5677" s="11"/>
    </row>
    <row r="5678" spans="1:8" x14ac:dyDescent="0.25">
      <c r="A5678" s="2" t="s">
        <v>15640</v>
      </c>
      <c r="B5678" s="2" t="s">
        <v>15641</v>
      </c>
      <c r="C5678" s="2" t="s">
        <v>15642</v>
      </c>
      <c r="D5678" s="4">
        <v>7329</v>
      </c>
      <c r="F5678" s="11">
        <f t="shared" si="88"/>
        <v>0</v>
      </c>
      <c r="G5678" s="2"/>
      <c r="H5678" s="11"/>
    </row>
    <row r="5679" spans="1:8" x14ac:dyDescent="0.25">
      <c r="A5679" s="2" t="s">
        <v>15643</v>
      </c>
      <c r="B5679" s="2" t="s">
        <v>15211</v>
      </c>
      <c r="C5679" s="2" t="s">
        <v>15644</v>
      </c>
      <c r="D5679" s="4">
        <v>1832</v>
      </c>
      <c r="F5679" s="11">
        <f t="shared" si="88"/>
        <v>0</v>
      </c>
      <c r="G5679" s="2"/>
      <c r="H5679" s="11"/>
    </row>
    <row r="5680" spans="1:8" x14ac:dyDescent="0.25">
      <c r="A5680" s="2" t="s">
        <v>15645</v>
      </c>
      <c r="B5680" s="2" t="s">
        <v>15594</v>
      </c>
      <c r="C5680" s="2" t="s">
        <v>15646</v>
      </c>
      <c r="D5680" s="4">
        <v>475</v>
      </c>
      <c r="F5680" s="11">
        <f t="shared" si="88"/>
        <v>0</v>
      </c>
      <c r="G5680" s="2"/>
      <c r="H5680" s="11"/>
    </row>
    <row r="5681" spans="1:8" x14ac:dyDescent="0.25">
      <c r="A5681" s="2" t="s">
        <v>15647</v>
      </c>
      <c r="B5681" s="2" t="s">
        <v>15648</v>
      </c>
      <c r="C5681" s="2" t="s">
        <v>15649</v>
      </c>
      <c r="D5681" s="4">
        <v>808</v>
      </c>
      <c r="F5681" s="11">
        <f t="shared" si="88"/>
        <v>0</v>
      </c>
      <c r="G5681" s="2"/>
      <c r="H5681" s="11"/>
    </row>
    <row r="5682" spans="1:8" x14ac:dyDescent="0.25">
      <c r="A5682" s="2" t="s">
        <v>15650</v>
      </c>
      <c r="B5682" s="2" t="s">
        <v>15406</v>
      </c>
      <c r="C5682" s="2" t="s">
        <v>15651</v>
      </c>
      <c r="D5682" s="4">
        <v>1159</v>
      </c>
      <c r="F5682" s="11">
        <f t="shared" si="88"/>
        <v>0</v>
      </c>
      <c r="G5682" s="2"/>
      <c r="H5682" s="11"/>
    </row>
    <row r="5683" spans="1:8" x14ac:dyDescent="0.25">
      <c r="A5683" s="2" t="s">
        <v>15652</v>
      </c>
      <c r="B5683" s="2" t="s">
        <v>15653</v>
      </c>
      <c r="C5683" s="2" t="s">
        <v>15654</v>
      </c>
      <c r="D5683" s="4">
        <v>1636</v>
      </c>
      <c r="F5683" s="11">
        <f t="shared" si="88"/>
        <v>0</v>
      </c>
      <c r="G5683" s="2"/>
      <c r="H5683" s="11"/>
    </row>
    <row r="5684" spans="1:8" x14ac:dyDescent="0.25">
      <c r="A5684" s="2" t="s">
        <v>15655</v>
      </c>
      <c r="B5684" s="2" t="s">
        <v>15653</v>
      </c>
      <c r="C5684" s="2" t="s">
        <v>15656</v>
      </c>
      <c r="D5684" s="4">
        <v>1636</v>
      </c>
      <c r="F5684" s="11">
        <f t="shared" si="88"/>
        <v>0</v>
      </c>
      <c r="G5684" s="2"/>
      <c r="H5684" s="11"/>
    </row>
    <row r="5685" spans="1:8" x14ac:dyDescent="0.25">
      <c r="A5685" s="2" t="s">
        <v>15657</v>
      </c>
      <c r="B5685" s="2" t="s">
        <v>15658</v>
      </c>
      <c r="C5685" s="2" t="s">
        <v>15659</v>
      </c>
      <c r="D5685" s="4">
        <v>918</v>
      </c>
      <c r="F5685" s="11">
        <f t="shared" si="88"/>
        <v>0</v>
      </c>
      <c r="G5685" s="2"/>
      <c r="H5685" s="11"/>
    </row>
    <row r="5686" spans="1:8" x14ac:dyDescent="0.25">
      <c r="A5686" s="2" t="s">
        <v>15660</v>
      </c>
      <c r="B5686" s="2" t="s">
        <v>15661</v>
      </c>
      <c r="C5686" s="2" t="s">
        <v>15662</v>
      </c>
      <c r="D5686" s="4">
        <v>1903</v>
      </c>
      <c r="F5686" s="11">
        <f t="shared" si="88"/>
        <v>0</v>
      </c>
      <c r="G5686" s="2"/>
      <c r="H5686" s="11"/>
    </row>
    <row r="5687" spans="1:8" x14ac:dyDescent="0.25">
      <c r="A5687" s="2" t="s">
        <v>15663</v>
      </c>
      <c r="B5687" s="2" t="s">
        <v>15238</v>
      </c>
      <c r="C5687" s="2" t="s">
        <v>15664</v>
      </c>
      <c r="D5687" s="4">
        <v>1413</v>
      </c>
      <c r="F5687" s="11">
        <f t="shared" si="88"/>
        <v>0</v>
      </c>
      <c r="G5687" s="2"/>
      <c r="H5687" s="11"/>
    </row>
    <row r="5688" spans="1:8" x14ac:dyDescent="0.25">
      <c r="A5688" s="2" t="s">
        <v>15665</v>
      </c>
      <c r="B5688" s="2" t="s">
        <v>15666</v>
      </c>
      <c r="C5688" s="2" t="s">
        <v>15667</v>
      </c>
      <c r="D5688" s="4">
        <v>3236</v>
      </c>
      <c r="F5688" s="11">
        <f t="shared" si="88"/>
        <v>0</v>
      </c>
      <c r="G5688" s="2"/>
      <c r="H5688" s="11"/>
    </row>
    <row r="5689" spans="1:8" x14ac:dyDescent="0.25">
      <c r="A5689" s="2" t="s">
        <v>15668</v>
      </c>
      <c r="B5689" s="2" t="s">
        <v>15669</v>
      </c>
      <c r="C5689" s="2" t="s">
        <v>15670</v>
      </c>
      <c r="D5689" s="4">
        <v>2137</v>
      </c>
      <c r="F5689" s="11">
        <f t="shared" si="88"/>
        <v>0</v>
      </c>
      <c r="G5689" s="2"/>
      <c r="H5689" s="11"/>
    </row>
    <row r="5690" spans="1:8" x14ac:dyDescent="0.25">
      <c r="A5690" s="2" t="s">
        <v>15671</v>
      </c>
      <c r="B5690" s="2" t="s">
        <v>15672</v>
      </c>
      <c r="C5690" s="2" t="s">
        <v>15673</v>
      </c>
      <c r="D5690" s="4">
        <v>1311</v>
      </c>
      <c r="F5690" s="11">
        <f t="shared" si="88"/>
        <v>0</v>
      </c>
      <c r="G5690" s="2"/>
      <c r="H5690" s="11"/>
    </row>
    <row r="5691" spans="1:8" x14ac:dyDescent="0.25">
      <c r="A5691" s="2" t="s">
        <v>15674</v>
      </c>
      <c r="B5691" s="2" t="s">
        <v>15417</v>
      </c>
      <c r="C5691" s="2" t="s">
        <v>15675</v>
      </c>
      <c r="D5691" s="4">
        <v>2067</v>
      </c>
      <c r="F5691" s="11">
        <f t="shared" si="88"/>
        <v>0</v>
      </c>
      <c r="G5691" s="2"/>
      <c r="H5691" s="11"/>
    </row>
    <row r="5692" spans="1:8" x14ac:dyDescent="0.25">
      <c r="A5692" s="2" t="s">
        <v>15676</v>
      </c>
      <c r="B5692" s="2" t="s">
        <v>15513</v>
      </c>
      <c r="C5692" s="2" t="s">
        <v>15677</v>
      </c>
      <c r="D5692" s="4">
        <v>3954</v>
      </c>
      <c r="F5692" s="11">
        <f t="shared" si="88"/>
        <v>0</v>
      </c>
      <c r="G5692" s="2"/>
      <c r="H5692" s="11"/>
    </row>
    <row r="5693" spans="1:8" x14ac:dyDescent="0.25">
      <c r="A5693" s="2" t="s">
        <v>15678</v>
      </c>
      <c r="B5693" s="2" t="s">
        <v>15468</v>
      </c>
      <c r="C5693" s="2" t="s">
        <v>15679</v>
      </c>
      <c r="D5693" s="4">
        <v>1159</v>
      </c>
      <c r="F5693" s="11">
        <f t="shared" si="88"/>
        <v>0</v>
      </c>
      <c r="G5693" s="2"/>
      <c r="H5693" s="11"/>
    </row>
    <row r="5694" spans="1:8" x14ac:dyDescent="0.25">
      <c r="A5694" s="2" t="s">
        <v>15680</v>
      </c>
      <c r="B5694" s="2" t="s">
        <v>15202</v>
      </c>
      <c r="C5694" s="2" t="s">
        <v>15681</v>
      </c>
      <c r="D5694" s="4">
        <v>1427</v>
      </c>
      <c r="F5694" s="11">
        <f t="shared" si="88"/>
        <v>0</v>
      </c>
      <c r="G5694" s="2"/>
      <c r="H5694" s="11"/>
    </row>
    <row r="5695" spans="1:8" x14ac:dyDescent="0.25">
      <c r="A5695" s="2" t="s">
        <v>15682</v>
      </c>
      <c r="B5695" s="2" t="s">
        <v>15202</v>
      </c>
      <c r="C5695" s="2" t="s">
        <v>15683</v>
      </c>
      <c r="D5695" s="4">
        <v>714</v>
      </c>
      <c r="F5695" s="11">
        <f t="shared" si="88"/>
        <v>0</v>
      </c>
      <c r="G5695" s="2"/>
      <c r="H5695" s="11"/>
    </row>
    <row r="5696" spans="1:8" x14ac:dyDescent="0.25">
      <c r="A5696" s="2" t="s">
        <v>15684</v>
      </c>
      <c r="B5696" s="2" t="s">
        <v>15685</v>
      </c>
      <c r="C5696" s="2" t="s">
        <v>15686</v>
      </c>
      <c r="D5696" s="4">
        <v>391</v>
      </c>
      <c r="F5696" s="11">
        <f t="shared" si="88"/>
        <v>0</v>
      </c>
      <c r="G5696" s="2"/>
      <c r="H5696" s="11"/>
    </row>
    <row r="5697" spans="1:8" x14ac:dyDescent="0.25">
      <c r="A5697" s="2" t="s">
        <v>15687</v>
      </c>
      <c r="B5697" s="2" t="s">
        <v>15688</v>
      </c>
      <c r="C5697" s="2" t="s">
        <v>15689</v>
      </c>
      <c r="D5697" s="4">
        <v>243</v>
      </c>
      <c r="F5697" s="11">
        <f t="shared" si="88"/>
        <v>0</v>
      </c>
      <c r="G5697" s="2"/>
      <c r="H5697" s="11"/>
    </row>
    <row r="5698" spans="1:8" x14ac:dyDescent="0.25">
      <c r="A5698" s="2" t="s">
        <v>15690</v>
      </c>
      <c r="B5698" s="2" t="s">
        <v>15623</v>
      </c>
      <c r="C5698" s="2" t="s">
        <v>15691</v>
      </c>
      <c r="D5698" s="4">
        <v>1524</v>
      </c>
      <c r="F5698" s="11">
        <f t="shared" si="88"/>
        <v>0</v>
      </c>
      <c r="G5698" s="2"/>
      <c r="H5698" s="11"/>
    </row>
    <row r="5699" spans="1:8" x14ac:dyDescent="0.25">
      <c r="A5699" s="2" t="s">
        <v>15692</v>
      </c>
      <c r="B5699" s="2" t="s">
        <v>15448</v>
      </c>
      <c r="C5699" s="2" t="s">
        <v>15693</v>
      </c>
      <c r="D5699" s="4">
        <v>1085</v>
      </c>
      <c r="F5699" s="11">
        <f t="shared" si="88"/>
        <v>0</v>
      </c>
      <c r="G5699" s="2"/>
      <c r="H5699" s="11"/>
    </row>
    <row r="5700" spans="1:8" x14ac:dyDescent="0.25">
      <c r="A5700" s="2" t="s">
        <v>15694</v>
      </c>
      <c r="B5700" s="2" t="s">
        <v>15184</v>
      </c>
      <c r="C5700" s="2" t="s">
        <v>15695</v>
      </c>
      <c r="D5700" s="4">
        <v>1801</v>
      </c>
      <c r="F5700" s="11">
        <f t="shared" si="88"/>
        <v>0</v>
      </c>
      <c r="G5700" s="2"/>
      <c r="H5700" s="11"/>
    </row>
    <row r="5701" spans="1:8" x14ac:dyDescent="0.25">
      <c r="A5701" s="2" t="s">
        <v>15696</v>
      </c>
      <c r="B5701" s="2" t="s">
        <v>15697</v>
      </c>
      <c r="C5701" s="2" t="s">
        <v>15698</v>
      </c>
      <c r="D5701" s="4">
        <v>475</v>
      </c>
      <c r="F5701" s="11">
        <f t="shared" si="88"/>
        <v>0</v>
      </c>
      <c r="G5701" s="2"/>
      <c r="H5701" s="11"/>
    </row>
    <row r="5702" spans="1:8" x14ac:dyDescent="0.25">
      <c r="A5702" s="2" t="s">
        <v>15699</v>
      </c>
      <c r="B5702" s="2" t="s">
        <v>15700</v>
      </c>
      <c r="C5702" s="2" t="s">
        <v>15701</v>
      </c>
      <c r="D5702" s="4">
        <v>1749</v>
      </c>
      <c r="F5702" s="11">
        <f t="shared" si="88"/>
        <v>0</v>
      </c>
      <c r="G5702" s="2"/>
      <c r="H5702" s="11"/>
    </row>
    <row r="5703" spans="1:8" x14ac:dyDescent="0.25">
      <c r="A5703" s="2" t="s">
        <v>15702</v>
      </c>
      <c r="B5703" s="2" t="s">
        <v>15214</v>
      </c>
      <c r="C5703" s="2" t="s">
        <v>15703</v>
      </c>
      <c r="D5703" s="4">
        <v>2268</v>
      </c>
      <c r="F5703" s="11">
        <f t="shared" si="88"/>
        <v>0</v>
      </c>
      <c r="G5703" s="2"/>
      <c r="H5703" s="11"/>
    </row>
    <row r="5704" spans="1:8" x14ac:dyDescent="0.25">
      <c r="A5704" s="2" t="s">
        <v>15704</v>
      </c>
      <c r="B5704" s="2" t="s">
        <v>15329</v>
      </c>
      <c r="C5704" s="2" t="s">
        <v>15705</v>
      </c>
      <c r="D5704" s="4">
        <v>1591</v>
      </c>
      <c r="F5704" s="11">
        <f t="shared" ref="F5704:F5767" si="89">D5704*E5704</f>
        <v>0</v>
      </c>
      <c r="G5704" s="2"/>
      <c r="H5704" s="11"/>
    </row>
    <row r="5705" spans="1:8" x14ac:dyDescent="0.25">
      <c r="A5705" s="2" t="s">
        <v>15706</v>
      </c>
      <c r="B5705" s="2" t="s">
        <v>15707</v>
      </c>
      <c r="C5705" s="2" t="s">
        <v>15708</v>
      </c>
      <c r="D5705" s="4">
        <v>1573</v>
      </c>
      <c r="F5705" s="11">
        <f t="shared" si="89"/>
        <v>0</v>
      </c>
      <c r="G5705" s="2"/>
      <c r="H5705" s="11"/>
    </row>
    <row r="5706" spans="1:8" x14ac:dyDescent="0.25">
      <c r="A5706" s="2" t="s">
        <v>15709</v>
      </c>
      <c r="B5706" s="2" t="s">
        <v>15465</v>
      </c>
      <c r="C5706" s="2" t="s">
        <v>15710</v>
      </c>
      <c r="D5706" s="4">
        <v>512</v>
      </c>
      <c r="F5706" s="11">
        <f t="shared" si="89"/>
        <v>0</v>
      </c>
      <c r="G5706" s="2"/>
      <c r="H5706" s="11"/>
    </row>
    <row r="5707" spans="1:8" x14ac:dyDescent="0.25">
      <c r="A5707" s="2" t="s">
        <v>15711</v>
      </c>
      <c r="B5707" s="2" t="s">
        <v>15220</v>
      </c>
      <c r="C5707" s="2" t="s">
        <v>15712</v>
      </c>
      <c r="D5707" s="4">
        <v>439</v>
      </c>
      <c r="F5707" s="11">
        <f t="shared" si="89"/>
        <v>0</v>
      </c>
      <c r="G5707" s="2"/>
      <c r="H5707" s="11"/>
    </row>
    <row r="5708" spans="1:8" x14ac:dyDescent="0.25">
      <c r="A5708" s="2" t="s">
        <v>15713</v>
      </c>
      <c r="B5708" s="2" t="s">
        <v>15226</v>
      </c>
      <c r="C5708" s="2" t="s">
        <v>15714</v>
      </c>
      <c r="D5708" s="4">
        <v>1162</v>
      </c>
      <c r="F5708" s="11">
        <f t="shared" si="89"/>
        <v>0</v>
      </c>
      <c r="G5708" s="2"/>
      <c r="H5708" s="11"/>
    </row>
    <row r="5709" spans="1:8" x14ac:dyDescent="0.25">
      <c r="A5709" s="2" t="s">
        <v>15715</v>
      </c>
      <c r="B5709" s="2" t="s">
        <v>15716</v>
      </c>
      <c r="C5709" s="2" t="s">
        <v>15717</v>
      </c>
      <c r="D5709" s="4">
        <v>500</v>
      </c>
      <c r="F5709" s="11">
        <f t="shared" si="89"/>
        <v>0</v>
      </c>
      <c r="G5709" s="2"/>
      <c r="H5709" s="11"/>
    </row>
    <row r="5710" spans="1:8" x14ac:dyDescent="0.25">
      <c r="A5710" s="2" t="s">
        <v>15718</v>
      </c>
      <c r="B5710" s="2" t="s">
        <v>15184</v>
      </c>
      <c r="C5710" s="2" t="s">
        <v>15719</v>
      </c>
      <c r="D5710" s="4">
        <v>1666</v>
      </c>
      <c r="F5710" s="11">
        <f t="shared" si="89"/>
        <v>0</v>
      </c>
      <c r="G5710" s="2"/>
      <c r="H5710" s="11"/>
    </row>
    <row r="5711" spans="1:8" x14ac:dyDescent="0.25">
      <c r="A5711" s="2" t="s">
        <v>15720</v>
      </c>
      <c r="B5711" s="2" t="s">
        <v>15721</v>
      </c>
      <c r="C5711" s="2" t="s">
        <v>15722</v>
      </c>
      <c r="D5711" s="4">
        <v>811</v>
      </c>
      <c r="F5711" s="11">
        <f t="shared" si="89"/>
        <v>0</v>
      </c>
      <c r="G5711" s="2"/>
      <c r="H5711" s="11"/>
    </row>
    <row r="5712" spans="1:8" x14ac:dyDescent="0.25">
      <c r="A5712" s="2" t="s">
        <v>15723</v>
      </c>
      <c r="B5712" s="2" t="s">
        <v>15471</v>
      </c>
      <c r="C5712" s="2" t="s">
        <v>15724</v>
      </c>
      <c r="D5712" s="4">
        <v>3040</v>
      </c>
      <c r="F5712" s="11">
        <f t="shared" si="89"/>
        <v>0</v>
      </c>
      <c r="G5712" s="2"/>
      <c r="H5712" s="11"/>
    </row>
    <row r="5713" spans="1:8" x14ac:dyDescent="0.25">
      <c r="A5713" s="2" t="s">
        <v>15725</v>
      </c>
      <c r="B5713" s="2" t="s">
        <v>15669</v>
      </c>
      <c r="C5713" s="2" t="s">
        <v>15726</v>
      </c>
      <c r="D5713" s="4">
        <v>2137</v>
      </c>
      <c r="F5713" s="11">
        <f t="shared" si="89"/>
        <v>0</v>
      </c>
      <c r="G5713" s="2"/>
      <c r="H5713" s="11"/>
    </row>
    <row r="5714" spans="1:8" x14ac:dyDescent="0.25">
      <c r="A5714" s="2" t="s">
        <v>15727</v>
      </c>
      <c r="B5714" s="2" t="s">
        <v>15728</v>
      </c>
      <c r="C5714" s="2" t="s">
        <v>15729</v>
      </c>
      <c r="D5714" s="4">
        <v>1750</v>
      </c>
      <c r="F5714" s="11">
        <f t="shared" si="89"/>
        <v>0</v>
      </c>
      <c r="G5714" s="2"/>
      <c r="H5714" s="11"/>
    </row>
    <row r="5715" spans="1:8" x14ac:dyDescent="0.25">
      <c r="A5715" s="2" t="s">
        <v>15730</v>
      </c>
      <c r="B5715" s="2" t="s">
        <v>15556</v>
      </c>
      <c r="C5715" s="2" t="s">
        <v>15731</v>
      </c>
      <c r="D5715" s="4">
        <v>1803</v>
      </c>
      <c r="F5715" s="11">
        <f t="shared" si="89"/>
        <v>0</v>
      </c>
      <c r="G5715" s="2"/>
      <c r="H5715" s="11"/>
    </row>
    <row r="5716" spans="1:8" x14ac:dyDescent="0.25">
      <c r="A5716" s="2" t="s">
        <v>15732</v>
      </c>
      <c r="B5716" s="2" t="s">
        <v>15332</v>
      </c>
      <c r="C5716" s="2" t="s">
        <v>15733</v>
      </c>
      <c r="D5716" s="4">
        <v>5837</v>
      </c>
      <c r="F5716" s="11">
        <f t="shared" si="89"/>
        <v>0</v>
      </c>
      <c r="G5716" s="2"/>
      <c r="H5716" s="11"/>
    </row>
    <row r="5717" spans="1:8" x14ac:dyDescent="0.25">
      <c r="A5717" s="2" t="s">
        <v>15734</v>
      </c>
      <c r="B5717" s="2" t="s">
        <v>15735</v>
      </c>
      <c r="C5717" s="2" t="s">
        <v>15736</v>
      </c>
      <c r="D5717" s="4">
        <v>1162</v>
      </c>
      <c r="F5717" s="11">
        <f t="shared" si="89"/>
        <v>0</v>
      </c>
      <c r="G5717" s="2"/>
      <c r="H5717" s="11"/>
    </row>
    <row r="5718" spans="1:8" x14ac:dyDescent="0.25">
      <c r="A5718" s="2" t="s">
        <v>15737</v>
      </c>
      <c r="B5718" s="2" t="s">
        <v>15738</v>
      </c>
      <c r="C5718" s="2" t="s">
        <v>15739</v>
      </c>
      <c r="D5718" s="4">
        <v>1366</v>
      </c>
      <c r="F5718" s="11">
        <f t="shared" si="89"/>
        <v>0</v>
      </c>
      <c r="G5718" s="2"/>
      <c r="H5718" s="11"/>
    </row>
    <row r="5719" spans="1:8" x14ac:dyDescent="0.25">
      <c r="A5719" s="2" t="s">
        <v>15740</v>
      </c>
      <c r="B5719" s="2" t="s">
        <v>15741</v>
      </c>
      <c r="C5719" s="2" t="s">
        <v>15742</v>
      </c>
      <c r="D5719" s="4">
        <v>1801</v>
      </c>
      <c r="F5719" s="11">
        <f t="shared" si="89"/>
        <v>0</v>
      </c>
      <c r="G5719" s="2"/>
      <c r="H5719" s="11"/>
    </row>
    <row r="5720" spans="1:8" x14ac:dyDescent="0.25">
      <c r="A5720" s="2" t="s">
        <v>15743</v>
      </c>
      <c r="B5720" s="2" t="s">
        <v>15744</v>
      </c>
      <c r="C5720" s="2" t="s">
        <v>15745</v>
      </c>
      <c r="D5720" s="4">
        <v>726</v>
      </c>
      <c r="F5720" s="11">
        <f t="shared" si="89"/>
        <v>0</v>
      </c>
      <c r="G5720" s="2"/>
      <c r="H5720" s="11"/>
    </row>
    <row r="5721" spans="1:8" x14ac:dyDescent="0.25">
      <c r="A5721" s="2" t="s">
        <v>15746</v>
      </c>
      <c r="B5721" s="2" t="s">
        <v>15747</v>
      </c>
      <c r="C5721" s="2" t="s">
        <v>15748</v>
      </c>
      <c r="D5721" s="4">
        <v>1216</v>
      </c>
      <c r="F5721" s="11">
        <f t="shared" si="89"/>
        <v>0</v>
      </c>
      <c r="G5721" s="2"/>
      <c r="H5721" s="11"/>
    </row>
    <row r="5722" spans="1:8" x14ac:dyDescent="0.25">
      <c r="A5722" s="2" t="s">
        <v>15749</v>
      </c>
      <c r="B5722" s="2" t="s">
        <v>15750</v>
      </c>
      <c r="C5722" s="2" t="s">
        <v>15751</v>
      </c>
      <c r="D5722" s="4">
        <v>1162</v>
      </c>
      <c r="F5722" s="11">
        <f t="shared" si="89"/>
        <v>0</v>
      </c>
      <c r="G5722" s="2"/>
      <c r="H5722" s="11"/>
    </row>
    <row r="5723" spans="1:8" x14ac:dyDescent="0.25">
      <c r="A5723" s="2" t="s">
        <v>15752</v>
      </c>
      <c r="B5723" s="2" t="s">
        <v>15321</v>
      </c>
      <c r="C5723" s="2" t="s">
        <v>15753</v>
      </c>
      <c r="D5723" s="4">
        <v>185</v>
      </c>
      <c r="F5723" s="11">
        <f t="shared" si="89"/>
        <v>0</v>
      </c>
      <c r="G5723" s="2"/>
      <c r="H5723" s="11"/>
    </row>
    <row r="5724" spans="1:8" x14ac:dyDescent="0.25">
      <c r="A5724" s="2" t="s">
        <v>15754</v>
      </c>
      <c r="B5724" s="2" t="s">
        <v>15755</v>
      </c>
      <c r="C5724" s="2" t="s">
        <v>15756</v>
      </c>
      <c r="D5724" s="4">
        <v>185</v>
      </c>
      <c r="F5724" s="11">
        <f t="shared" si="89"/>
        <v>0</v>
      </c>
      <c r="G5724" s="2"/>
      <c r="H5724" s="11"/>
    </row>
    <row r="5725" spans="1:8" x14ac:dyDescent="0.25">
      <c r="A5725" s="2" t="s">
        <v>15757</v>
      </c>
      <c r="B5725" s="2" t="s">
        <v>15758</v>
      </c>
      <c r="C5725" s="2" t="s">
        <v>15759</v>
      </c>
      <c r="D5725" s="4">
        <v>943</v>
      </c>
      <c r="F5725" s="11">
        <f t="shared" si="89"/>
        <v>0</v>
      </c>
      <c r="G5725" s="2"/>
      <c r="H5725" s="11"/>
    </row>
    <row r="5726" spans="1:8" x14ac:dyDescent="0.25">
      <c r="A5726" s="2" t="s">
        <v>15760</v>
      </c>
      <c r="B5726" s="2" t="s">
        <v>15761</v>
      </c>
      <c r="C5726" s="2" t="s">
        <v>15762</v>
      </c>
      <c r="D5726" s="4">
        <v>1263</v>
      </c>
      <c r="F5726" s="11">
        <f t="shared" si="89"/>
        <v>0</v>
      </c>
      <c r="G5726" s="2"/>
      <c r="H5726" s="11"/>
    </row>
    <row r="5727" spans="1:8" x14ac:dyDescent="0.25">
      <c r="A5727" s="2" t="s">
        <v>15763</v>
      </c>
      <c r="B5727" s="2" t="s">
        <v>15764</v>
      </c>
      <c r="C5727" s="2" t="s">
        <v>15765</v>
      </c>
      <c r="D5727" s="4">
        <v>1791</v>
      </c>
      <c r="F5727" s="11">
        <f t="shared" si="89"/>
        <v>0</v>
      </c>
      <c r="G5727" s="2"/>
      <c r="H5727" s="11"/>
    </row>
    <row r="5728" spans="1:8" x14ac:dyDescent="0.25">
      <c r="A5728" s="2" t="s">
        <v>15766</v>
      </c>
      <c r="B5728" s="2" t="s">
        <v>15767</v>
      </c>
      <c r="C5728" s="2" t="s">
        <v>15768</v>
      </c>
      <c r="D5728" s="4">
        <v>1591</v>
      </c>
      <c r="F5728" s="11">
        <f t="shared" si="89"/>
        <v>0</v>
      </c>
      <c r="G5728" s="2"/>
      <c r="H5728" s="11"/>
    </row>
    <row r="5729" spans="1:8" x14ac:dyDescent="0.25">
      <c r="A5729" s="2" t="s">
        <v>15769</v>
      </c>
      <c r="B5729" s="2" t="s">
        <v>15770</v>
      </c>
      <c r="C5729" s="2" t="s">
        <v>15549</v>
      </c>
      <c r="D5729" s="4">
        <v>958</v>
      </c>
      <c r="F5729" s="11">
        <f t="shared" si="89"/>
        <v>0</v>
      </c>
      <c r="G5729" s="2"/>
      <c r="H5729" s="11"/>
    </row>
    <row r="5730" spans="1:8" x14ac:dyDescent="0.25">
      <c r="A5730" s="2" t="s">
        <v>15771</v>
      </c>
      <c r="B5730" s="2" t="s">
        <v>15772</v>
      </c>
      <c r="C5730" s="2" t="s">
        <v>15773</v>
      </c>
      <c r="D5730" s="4">
        <v>774</v>
      </c>
      <c r="F5730" s="11">
        <f t="shared" si="89"/>
        <v>0</v>
      </c>
      <c r="G5730" s="2"/>
      <c r="H5730" s="11"/>
    </row>
    <row r="5731" spans="1:8" x14ac:dyDescent="0.25">
      <c r="A5731" s="2" t="s">
        <v>15774</v>
      </c>
      <c r="B5731" s="2" t="s">
        <v>15465</v>
      </c>
      <c r="C5731" s="2" t="s">
        <v>15775</v>
      </c>
      <c r="D5731" s="4">
        <v>512</v>
      </c>
      <c r="F5731" s="11">
        <f t="shared" si="89"/>
        <v>0</v>
      </c>
      <c r="G5731" s="2"/>
      <c r="H5731" s="11"/>
    </row>
    <row r="5732" spans="1:8" x14ac:dyDescent="0.25">
      <c r="A5732" s="2" t="s">
        <v>15776</v>
      </c>
      <c r="B5732" s="2" t="s">
        <v>15214</v>
      </c>
      <c r="C5732" s="2" t="s">
        <v>15777</v>
      </c>
      <c r="D5732" s="4">
        <v>2642</v>
      </c>
      <c r="F5732" s="11">
        <f t="shared" si="89"/>
        <v>0</v>
      </c>
      <c r="G5732" s="2"/>
      <c r="H5732" s="11"/>
    </row>
    <row r="5733" spans="1:8" x14ac:dyDescent="0.25">
      <c r="A5733" s="2" t="s">
        <v>15778</v>
      </c>
      <c r="B5733" s="2" t="s">
        <v>15779</v>
      </c>
      <c r="C5733" s="2" t="s">
        <v>15780</v>
      </c>
      <c r="D5733" s="4">
        <v>1266</v>
      </c>
      <c r="F5733" s="11">
        <f t="shared" si="89"/>
        <v>0</v>
      </c>
      <c r="G5733" s="2"/>
      <c r="H5733" s="11"/>
    </row>
    <row r="5734" spans="1:8" x14ac:dyDescent="0.25">
      <c r="A5734" s="2" t="s">
        <v>15781</v>
      </c>
      <c r="B5734" s="2" t="s">
        <v>15782</v>
      </c>
      <c r="C5734" s="2" t="s">
        <v>15783</v>
      </c>
      <c r="D5734" s="4">
        <v>1745</v>
      </c>
      <c r="F5734" s="11">
        <f t="shared" si="89"/>
        <v>0</v>
      </c>
      <c r="G5734" s="2"/>
      <c r="H5734" s="11"/>
    </row>
    <row r="5735" spans="1:8" x14ac:dyDescent="0.25">
      <c r="A5735" s="2" t="s">
        <v>15784</v>
      </c>
      <c r="B5735" s="2" t="s">
        <v>15785</v>
      </c>
      <c r="C5735" s="2" t="s">
        <v>15786</v>
      </c>
      <c r="D5735" s="4">
        <v>1227</v>
      </c>
      <c r="F5735" s="11">
        <f t="shared" si="89"/>
        <v>0</v>
      </c>
      <c r="G5735" s="2"/>
      <c r="H5735" s="11"/>
    </row>
    <row r="5736" spans="1:8" x14ac:dyDescent="0.25">
      <c r="A5736" s="2" t="s">
        <v>15787</v>
      </c>
      <c r="B5736" s="2" t="s">
        <v>15788</v>
      </c>
      <c r="C5736" s="2" t="s">
        <v>15789</v>
      </c>
      <c r="D5736" s="4">
        <v>1591</v>
      </c>
      <c r="F5736" s="11">
        <f t="shared" si="89"/>
        <v>0</v>
      </c>
      <c r="G5736" s="2"/>
      <c r="H5736" s="11"/>
    </row>
    <row r="5737" spans="1:8" x14ac:dyDescent="0.25">
      <c r="A5737" s="2" t="s">
        <v>15790</v>
      </c>
      <c r="B5737" s="2" t="s">
        <v>15556</v>
      </c>
      <c r="C5737" s="2" t="s">
        <v>15791</v>
      </c>
      <c r="D5737" s="4">
        <v>1913</v>
      </c>
      <c r="F5737" s="11">
        <f t="shared" si="89"/>
        <v>0</v>
      </c>
      <c r="G5737" s="2"/>
      <c r="H5737" s="11"/>
    </row>
    <row r="5738" spans="1:8" x14ac:dyDescent="0.25">
      <c r="A5738" s="2" t="s">
        <v>15792</v>
      </c>
      <c r="B5738" s="2" t="s">
        <v>15793</v>
      </c>
      <c r="C5738" s="2" t="s">
        <v>15794</v>
      </c>
      <c r="D5738" s="4">
        <v>665</v>
      </c>
      <c r="F5738" s="11">
        <f t="shared" si="89"/>
        <v>0</v>
      </c>
      <c r="G5738" s="2"/>
      <c r="H5738" s="11"/>
    </row>
    <row r="5739" spans="1:8" x14ac:dyDescent="0.25">
      <c r="A5739" s="2" t="s">
        <v>15795</v>
      </c>
      <c r="B5739" s="2" t="s">
        <v>15796</v>
      </c>
      <c r="C5739" s="2" t="s">
        <v>15797</v>
      </c>
      <c r="D5739" s="4">
        <v>1340</v>
      </c>
      <c r="F5739" s="11">
        <f t="shared" si="89"/>
        <v>0</v>
      </c>
      <c r="G5739" s="2"/>
      <c r="H5739" s="11"/>
    </row>
    <row r="5740" spans="1:8" x14ac:dyDescent="0.25">
      <c r="A5740" s="2" t="s">
        <v>15798</v>
      </c>
      <c r="B5740" s="2" t="s">
        <v>15184</v>
      </c>
      <c r="C5740" s="2" t="s">
        <v>15799</v>
      </c>
      <c r="D5740" s="4">
        <v>1666</v>
      </c>
      <c r="F5740" s="11">
        <f t="shared" si="89"/>
        <v>0</v>
      </c>
      <c r="G5740" s="2"/>
      <c r="H5740" s="11"/>
    </row>
    <row r="5741" spans="1:8" x14ac:dyDescent="0.25">
      <c r="A5741" s="2" t="s">
        <v>15800</v>
      </c>
      <c r="B5741" s="2" t="s">
        <v>15801</v>
      </c>
      <c r="C5741" s="2" t="s">
        <v>15802</v>
      </c>
      <c r="D5741" s="4">
        <v>1567</v>
      </c>
      <c r="F5741" s="11">
        <f t="shared" si="89"/>
        <v>0</v>
      </c>
      <c r="G5741" s="2"/>
      <c r="H5741" s="11"/>
    </row>
    <row r="5742" spans="1:8" x14ac:dyDescent="0.25">
      <c r="A5742" s="2" t="s">
        <v>15803</v>
      </c>
      <c r="B5742" s="2" t="s">
        <v>15804</v>
      </c>
      <c r="C5742" s="2" t="s">
        <v>15805</v>
      </c>
      <c r="D5742" s="4">
        <v>1524</v>
      </c>
      <c r="F5742" s="11">
        <f t="shared" si="89"/>
        <v>0</v>
      </c>
      <c r="G5742" s="2"/>
      <c r="H5742" s="11"/>
    </row>
    <row r="5743" spans="1:8" x14ac:dyDescent="0.25">
      <c r="A5743" s="2" t="s">
        <v>15806</v>
      </c>
      <c r="B5743" s="2" t="s">
        <v>15513</v>
      </c>
      <c r="C5743" s="2" t="s">
        <v>15807</v>
      </c>
      <c r="D5743" s="4">
        <v>3794</v>
      </c>
      <c r="F5743" s="11">
        <f t="shared" si="89"/>
        <v>0</v>
      </c>
      <c r="G5743" s="2"/>
      <c r="H5743" s="11"/>
    </row>
    <row r="5744" spans="1:8" x14ac:dyDescent="0.25">
      <c r="A5744" s="2" t="s">
        <v>15808</v>
      </c>
      <c r="B5744" s="2" t="s">
        <v>15809</v>
      </c>
      <c r="C5744" s="2" t="s">
        <v>15810</v>
      </c>
      <c r="D5744" s="4">
        <v>655</v>
      </c>
      <c r="F5744" s="11">
        <f t="shared" si="89"/>
        <v>0</v>
      </c>
      <c r="G5744" s="2"/>
      <c r="H5744" s="11"/>
    </row>
    <row r="5745" spans="1:8" x14ac:dyDescent="0.25">
      <c r="A5745" s="2" t="s">
        <v>15811</v>
      </c>
      <c r="B5745" s="2" t="s">
        <v>15812</v>
      </c>
      <c r="C5745" s="2" t="s">
        <v>15813</v>
      </c>
      <c r="D5745" s="4">
        <v>1903</v>
      </c>
      <c r="F5745" s="11">
        <f t="shared" si="89"/>
        <v>0</v>
      </c>
      <c r="G5745" s="2"/>
      <c r="H5745" s="11"/>
    </row>
    <row r="5746" spans="1:8" x14ac:dyDescent="0.25">
      <c r="A5746" s="2" t="s">
        <v>15814</v>
      </c>
      <c r="B5746" s="2" t="s">
        <v>15815</v>
      </c>
      <c r="C5746" s="2" t="s">
        <v>15816</v>
      </c>
      <c r="D5746" s="4">
        <v>512</v>
      </c>
      <c r="F5746" s="11">
        <f t="shared" si="89"/>
        <v>0</v>
      </c>
      <c r="G5746" s="2"/>
      <c r="H5746" s="11"/>
    </row>
    <row r="5747" spans="1:8" x14ac:dyDescent="0.25">
      <c r="A5747" s="2" t="s">
        <v>15817</v>
      </c>
      <c r="B5747" s="2" t="s">
        <v>15362</v>
      </c>
      <c r="C5747" s="2" t="s">
        <v>15818</v>
      </c>
      <c r="D5747" s="4">
        <v>0</v>
      </c>
      <c r="F5747" s="11">
        <f t="shared" si="89"/>
        <v>0</v>
      </c>
      <c r="H5747" s="11"/>
    </row>
    <row r="5748" spans="1:8" x14ac:dyDescent="0.25">
      <c r="A5748" s="2" t="s">
        <v>15819</v>
      </c>
      <c r="B5748" s="2" t="s">
        <v>15820</v>
      </c>
      <c r="C5748" s="2" t="s">
        <v>15821</v>
      </c>
      <c r="D5748" s="4">
        <v>309</v>
      </c>
      <c r="F5748" s="11">
        <f t="shared" si="89"/>
        <v>0</v>
      </c>
      <c r="G5748" s="2"/>
      <c r="H5748" s="11"/>
    </row>
    <row r="5749" spans="1:8" x14ac:dyDescent="0.25">
      <c r="A5749" s="2" t="s">
        <v>15822</v>
      </c>
      <c r="B5749" s="2" t="s">
        <v>15202</v>
      </c>
      <c r="C5749" s="2" t="s">
        <v>15823</v>
      </c>
      <c r="D5749" s="4">
        <v>1159</v>
      </c>
      <c r="F5749" s="11">
        <f t="shared" si="89"/>
        <v>0</v>
      </c>
      <c r="G5749" s="2"/>
      <c r="H5749" s="11"/>
    </row>
    <row r="5750" spans="1:8" x14ac:dyDescent="0.25">
      <c r="A5750" s="2" t="s">
        <v>15824</v>
      </c>
      <c r="B5750" s="2" t="s">
        <v>15397</v>
      </c>
      <c r="C5750" s="2" t="s">
        <v>15825</v>
      </c>
      <c r="D5750" s="4">
        <v>3662</v>
      </c>
      <c r="F5750" s="11">
        <f t="shared" si="89"/>
        <v>0</v>
      </c>
      <c r="G5750" s="2"/>
      <c r="H5750" s="11"/>
    </row>
    <row r="5751" spans="1:8" x14ac:dyDescent="0.25">
      <c r="A5751" s="2" t="s">
        <v>15826</v>
      </c>
      <c r="B5751" s="2" t="s">
        <v>15827</v>
      </c>
      <c r="C5751" s="2" t="s">
        <v>15828</v>
      </c>
      <c r="D5751" s="4">
        <v>1671</v>
      </c>
      <c r="F5751" s="11">
        <f t="shared" si="89"/>
        <v>0</v>
      </c>
      <c r="G5751" s="2"/>
      <c r="H5751" s="11"/>
    </row>
    <row r="5752" spans="1:8" x14ac:dyDescent="0.25">
      <c r="A5752" s="2" t="s">
        <v>15829</v>
      </c>
      <c r="B5752" s="2" t="s">
        <v>15830</v>
      </c>
      <c r="C5752" s="2" t="s">
        <v>15831</v>
      </c>
      <c r="D5752" s="4">
        <v>1166</v>
      </c>
      <c r="F5752" s="11">
        <f t="shared" si="89"/>
        <v>0</v>
      </c>
      <c r="G5752" s="2"/>
      <c r="H5752" s="11"/>
    </row>
    <row r="5753" spans="1:8" x14ac:dyDescent="0.25">
      <c r="A5753" s="2" t="s">
        <v>15832</v>
      </c>
      <c r="B5753" s="2" t="s">
        <v>15208</v>
      </c>
      <c r="C5753" s="2" t="s">
        <v>15833</v>
      </c>
      <c r="D5753" s="4">
        <v>2545</v>
      </c>
      <c r="F5753" s="11">
        <f t="shared" si="89"/>
        <v>0</v>
      </c>
      <c r="G5753" s="2"/>
      <c r="H5753" s="11"/>
    </row>
    <row r="5754" spans="1:8" x14ac:dyDescent="0.25">
      <c r="A5754" s="2" t="s">
        <v>15834</v>
      </c>
      <c r="B5754" s="2" t="s">
        <v>15835</v>
      </c>
      <c r="C5754" s="2" t="s">
        <v>15836</v>
      </c>
      <c r="D5754" s="4">
        <v>2137</v>
      </c>
      <c r="F5754" s="11">
        <f t="shared" si="89"/>
        <v>0</v>
      </c>
      <c r="G5754" s="2"/>
      <c r="H5754" s="11"/>
    </row>
    <row r="5755" spans="1:8" x14ac:dyDescent="0.25">
      <c r="A5755" s="2" t="s">
        <v>15837</v>
      </c>
      <c r="B5755" s="2" t="s">
        <v>15838</v>
      </c>
      <c r="C5755" s="2" t="s">
        <v>15839</v>
      </c>
      <c r="D5755" s="4">
        <v>1791</v>
      </c>
      <c r="F5755" s="11">
        <f t="shared" si="89"/>
        <v>0</v>
      </c>
      <c r="G5755" s="2"/>
      <c r="H5755" s="11"/>
    </row>
    <row r="5756" spans="1:8" x14ac:dyDescent="0.25">
      <c r="A5756" s="2" t="s">
        <v>15840</v>
      </c>
      <c r="B5756" s="2" t="s">
        <v>15764</v>
      </c>
      <c r="C5756" s="2" t="s">
        <v>15841</v>
      </c>
      <c r="D5756" s="4">
        <v>2376</v>
      </c>
      <c r="F5756" s="11">
        <f t="shared" si="89"/>
        <v>0</v>
      </c>
      <c r="G5756" s="2"/>
      <c r="H5756" s="11"/>
    </row>
    <row r="5757" spans="1:8" x14ac:dyDescent="0.25">
      <c r="A5757" s="2" t="s">
        <v>15842</v>
      </c>
      <c r="B5757" s="2" t="s">
        <v>15350</v>
      </c>
      <c r="C5757" s="2" t="s">
        <v>15843</v>
      </c>
      <c r="D5757" s="4">
        <v>2272</v>
      </c>
      <c r="F5757" s="11">
        <f t="shared" si="89"/>
        <v>0</v>
      </c>
      <c r="G5757" s="2"/>
      <c r="H5757" s="11"/>
    </row>
    <row r="5758" spans="1:8" x14ac:dyDescent="0.25">
      <c r="A5758" s="2" t="s">
        <v>15844</v>
      </c>
      <c r="B5758" s="2" t="s">
        <v>15845</v>
      </c>
      <c r="C5758" s="2" t="s">
        <v>15846</v>
      </c>
      <c r="D5758" s="4">
        <v>1703</v>
      </c>
      <c r="F5758" s="11">
        <f t="shared" si="89"/>
        <v>0</v>
      </c>
      <c r="G5758" s="2"/>
      <c r="H5758" s="11"/>
    </row>
    <row r="5759" spans="1:8" x14ac:dyDescent="0.25">
      <c r="A5759" s="2" t="s">
        <v>15847</v>
      </c>
      <c r="B5759" s="2" t="s">
        <v>15848</v>
      </c>
      <c r="C5759" s="2" t="s">
        <v>15849</v>
      </c>
      <c r="D5759" s="4">
        <v>5211</v>
      </c>
      <c r="F5759" s="11">
        <f t="shared" si="89"/>
        <v>0</v>
      </c>
      <c r="G5759" s="2"/>
      <c r="H5759" s="11"/>
    </row>
    <row r="5760" spans="1:8" x14ac:dyDescent="0.25">
      <c r="A5760" s="2" t="s">
        <v>15850</v>
      </c>
      <c r="B5760" s="2" t="s">
        <v>15851</v>
      </c>
      <c r="C5760" s="2" t="s">
        <v>15852</v>
      </c>
      <c r="D5760" s="4">
        <v>3204</v>
      </c>
      <c r="F5760" s="11">
        <f t="shared" si="89"/>
        <v>0</v>
      </c>
      <c r="G5760" s="2"/>
      <c r="H5760" s="11"/>
    </row>
    <row r="5761" spans="1:8" x14ac:dyDescent="0.25">
      <c r="A5761" s="2" t="s">
        <v>15853</v>
      </c>
      <c r="B5761" s="2" t="s">
        <v>15854</v>
      </c>
      <c r="C5761" s="2" t="s">
        <v>15855</v>
      </c>
      <c r="D5761" s="4">
        <v>1893</v>
      </c>
      <c r="F5761" s="11">
        <f t="shared" si="89"/>
        <v>0</v>
      </c>
      <c r="G5761" s="2"/>
      <c r="H5761" s="11"/>
    </row>
    <row r="5762" spans="1:8" x14ac:dyDescent="0.25">
      <c r="A5762" s="2" t="s">
        <v>15856</v>
      </c>
      <c r="B5762" s="2" t="s">
        <v>15848</v>
      </c>
      <c r="C5762" s="2" t="s">
        <v>15857</v>
      </c>
      <c r="D5762" s="4">
        <v>6513</v>
      </c>
      <c r="F5762" s="11">
        <f t="shared" si="89"/>
        <v>0</v>
      </c>
      <c r="G5762" s="2"/>
      <c r="H5762" s="11"/>
    </row>
    <row r="5763" spans="1:8" x14ac:dyDescent="0.25">
      <c r="A5763" s="2" t="s">
        <v>15858</v>
      </c>
      <c r="B5763" s="2" t="s">
        <v>15350</v>
      </c>
      <c r="C5763" s="2" t="s">
        <v>15859</v>
      </c>
      <c r="D5763" s="4">
        <v>2272</v>
      </c>
      <c r="F5763" s="11">
        <f t="shared" si="89"/>
        <v>0</v>
      </c>
      <c r="G5763" s="2"/>
      <c r="H5763" s="11"/>
    </row>
    <row r="5764" spans="1:8" x14ac:dyDescent="0.25">
      <c r="A5764" s="2" t="s">
        <v>15860</v>
      </c>
      <c r="B5764" s="2" t="s">
        <v>15861</v>
      </c>
      <c r="C5764" s="2" t="s">
        <v>15862</v>
      </c>
      <c r="D5764" s="4">
        <v>1475</v>
      </c>
      <c r="F5764" s="11">
        <f t="shared" si="89"/>
        <v>0</v>
      </c>
      <c r="G5764" s="2"/>
      <c r="H5764" s="11"/>
    </row>
    <row r="5765" spans="1:8" x14ac:dyDescent="0.25">
      <c r="A5765" s="2" t="s">
        <v>15863</v>
      </c>
      <c r="B5765" s="2" t="s">
        <v>15864</v>
      </c>
      <c r="C5765" s="2" t="s">
        <v>15865</v>
      </c>
      <c r="D5765" s="4">
        <v>984</v>
      </c>
      <c r="F5765" s="11">
        <f t="shared" si="89"/>
        <v>0</v>
      </c>
      <c r="G5765" s="2"/>
      <c r="H5765" s="11"/>
    </row>
    <row r="5766" spans="1:8" x14ac:dyDescent="0.25">
      <c r="A5766" s="2" t="s">
        <v>15866</v>
      </c>
      <c r="B5766" s="2" t="s">
        <v>15403</v>
      </c>
      <c r="C5766" s="2" t="s">
        <v>15867</v>
      </c>
      <c r="D5766" s="4">
        <v>318</v>
      </c>
      <c r="F5766" s="11">
        <f t="shared" si="89"/>
        <v>0</v>
      </c>
      <c r="G5766" s="2"/>
      <c r="H5766" s="11"/>
    </row>
    <row r="5767" spans="1:8" x14ac:dyDescent="0.25">
      <c r="A5767" s="2" t="s">
        <v>15868</v>
      </c>
      <c r="B5767" s="2" t="s">
        <v>15400</v>
      </c>
      <c r="C5767" s="2" t="s">
        <v>15869</v>
      </c>
      <c r="D5767" s="4">
        <v>1455</v>
      </c>
      <c r="F5767" s="11">
        <f t="shared" si="89"/>
        <v>0</v>
      </c>
      <c r="G5767" s="2"/>
      <c r="H5767" s="11"/>
    </row>
    <row r="5768" spans="1:8" x14ac:dyDescent="0.25">
      <c r="A5768" s="2" t="s">
        <v>15870</v>
      </c>
      <c r="B5768" s="2" t="s">
        <v>15871</v>
      </c>
      <c r="C5768" s="2" t="s">
        <v>15872</v>
      </c>
      <c r="D5768" s="4">
        <v>80249</v>
      </c>
      <c r="F5768" s="11">
        <f t="shared" ref="F5768:F5831" si="90">D5768*E5768</f>
        <v>0</v>
      </c>
      <c r="G5768" s="2"/>
      <c r="H5768" s="11"/>
    </row>
    <row r="5769" spans="1:8" x14ac:dyDescent="0.25">
      <c r="A5769" s="2" t="s">
        <v>15873</v>
      </c>
      <c r="B5769" s="2" t="s">
        <v>15874</v>
      </c>
      <c r="C5769" s="2" t="s">
        <v>15875</v>
      </c>
      <c r="D5769" s="4">
        <v>1866</v>
      </c>
      <c r="F5769" s="11">
        <f t="shared" si="90"/>
        <v>0</v>
      </c>
      <c r="G5769" s="2"/>
      <c r="H5769" s="11"/>
    </row>
    <row r="5770" spans="1:8" x14ac:dyDescent="0.25">
      <c r="A5770" s="2" t="s">
        <v>15876</v>
      </c>
      <c r="B5770" s="2" t="s">
        <v>15877</v>
      </c>
      <c r="C5770" s="2" t="s">
        <v>15878</v>
      </c>
      <c r="D5770" s="4">
        <v>2245</v>
      </c>
      <c r="F5770" s="11">
        <f t="shared" si="90"/>
        <v>0</v>
      </c>
      <c r="G5770" s="2"/>
      <c r="H5770" s="11"/>
    </row>
    <row r="5771" spans="1:8" x14ac:dyDescent="0.25">
      <c r="A5771" s="2" t="s">
        <v>15879</v>
      </c>
      <c r="B5771" s="2" t="s">
        <v>15880</v>
      </c>
      <c r="C5771" s="2" t="s">
        <v>15881</v>
      </c>
      <c r="D5771" s="4">
        <v>1393</v>
      </c>
      <c r="F5771" s="11">
        <f t="shared" si="90"/>
        <v>0</v>
      </c>
      <c r="G5771" s="2"/>
      <c r="H5771" s="11"/>
    </row>
    <row r="5772" spans="1:8" x14ac:dyDescent="0.25">
      <c r="A5772" s="2" t="s">
        <v>15882</v>
      </c>
      <c r="B5772" s="2" t="s">
        <v>15883</v>
      </c>
      <c r="C5772" s="2" t="s">
        <v>15884</v>
      </c>
      <c r="D5772" s="4">
        <v>7186</v>
      </c>
      <c r="F5772" s="11">
        <f t="shared" si="90"/>
        <v>0</v>
      </c>
      <c r="G5772" s="2"/>
      <c r="H5772" s="11"/>
    </row>
    <row r="5773" spans="1:8" x14ac:dyDescent="0.25">
      <c r="A5773" s="2" t="s">
        <v>15885</v>
      </c>
      <c r="B5773" s="2" t="s">
        <v>15886</v>
      </c>
      <c r="C5773" s="2" t="s">
        <v>15887</v>
      </c>
      <c r="D5773" s="4">
        <v>1243</v>
      </c>
      <c r="F5773" s="11">
        <f t="shared" si="90"/>
        <v>0</v>
      </c>
      <c r="G5773" s="2"/>
      <c r="H5773" s="11"/>
    </row>
    <row r="5774" spans="1:8" x14ac:dyDescent="0.25">
      <c r="A5774" s="2" t="s">
        <v>15888</v>
      </c>
      <c r="B5774" s="2" t="s">
        <v>15889</v>
      </c>
      <c r="C5774" s="2" t="s">
        <v>15890</v>
      </c>
      <c r="D5774" s="4">
        <v>1243</v>
      </c>
      <c r="F5774" s="11">
        <f t="shared" si="90"/>
        <v>0</v>
      </c>
      <c r="G5774" s="2"/>
      <c r="H5774" s="11"/>
    </row>
    <row r="5775" spans="1:8" x14ac:dyDescent="0.25">
      <c r="A5775" s="2" t="s">
        <v>15891</v>
      </c>
      <c r="B5775" s="2" t="s">
        <v>15892</v>
      </c>
      <c r="C5775" s="2" t="s">
        <v>15893</v>
      </c>
      <c r="D5775" s="4">
        <v>3493</v>
      </c>
      <c r="F5775" s="11">
        <f t="shared" si="90"/>
        <v>0</v>
      </c>
      <c r="G5775" s="2"/>
      <c r="H5775" s="11"/>
    </row>
    <row r="5776" spans="1:8" x14ac:dyDescent="0.25">
      <c r="A5776" s="2" t="s">
        <v>15894</v>
      </c>
      <c r="B5776" s="2" t="s">
        <v>15895</v>
      </c>
      <c r="C5776" s="2" t="s">
        <v>15896</v>
      </c>
      <c r="D5776" s="4">
        <v>1346</v>
      </c>
      <c r="F5776" s="11">
        <f t="shared" si="90"/>
        <v>0</v>
      </c>
      <c r="G5776" s="2"/>
      <c r="H5776" s="11"/>
    </row>
    <row r="5777" spans="1:8" x14ac:dyDescent="0.25">
      <c r="A5777" s="2" t="s">
        <v>15897</v>
      </c>
      <c r="B5777" s="2" t="s">
        <v>15898</v>
      </c>
      <c r="C5777" s="2" t="s">
        <v>15899</v>
      </c>
      <c r="D5777" s="4">
        <v>634</v>
      </c>
      <c r="F5777" s="11">
        <f t="shared" si="90"/>
        <v>0</v>
      </c>
      <c r="G5777" s="2"/>
      <c r="H5777" s="11"/>
    </row>
    <row r="5778" spans="1:8" x14ac:dyDescent="0.25">
      <c r="A5778" s="2" t="s">
        <v>15900</v>
      </c>
      <c r="B5778" s="2" t="s">
        <v>15901</v>
      </c>
      <c r="C5778" s="2" t="s">
        <v>15902</v>
      </c>
      <c r="D5778" s="4">
        <v>7009</v>
      </c>
      <c r="F5778" s="11">
        <f t="shared" si="90"/>
        <v>0</v>
      </c>
      <c r="G5778" s="2"/>
      <c r="H5778" s="11"/>
    </row>
    <row r="5779" spans="1:8" x14ac:dyDescent="0.25">
      <c r="A5779" s="2" t="s">
        <v>15903</v>
      </c>
      <c r="B5779" s="2" t="s">
        <v>15904</v>
      </c>
      <c r="C5779" s="2" t="s">
        <v>15905</v>
      </c>
      <c r="D5779" s="4">
        <v>5168</v>
      </c>
      <c r="F5779" s="11">
        <f t="shared" si="90"/>
        <v>0</v>
      </c>
      <c r="G5779" s="2"/>
      <c r="H5779" s="11"/>
    </row>
    <row r="5780" spans="1:8" x14ac:dyDescent="0.25">
      <c r="A5780" s="2" t="s">
        <v>15906</v>
      </c>
      <c r="B5780" s="2" t="s">
        <v>15907</v>
      </c>
      <c r="C5780" s="2" t="s">
        <v>15908</v>
      </c>
      <c r="D5780" s="4">
        <v>5168</v>
      </c>
      <c r="F5780" s="11">
        <f t="shared" si="90"/>
        <v>0</v>
      </c>
      <c r="G5780" s="2"/>
      <c r="H5780" s="11"/>
    </row>
    <row r="5781" spans="1:8" x14ac:dyDescent="0.25">
      <c r="A5781" s="2" t="s">
        <v>15909</v>
      </c>
      <c r="B5781" s="2" t="s">
        <v>15910</v>
      </c>
      <c r="C5781" s="2" t="s">
        <v>15911</v>
      </c>
      <c r="D5781" s="4">
        <v>6057</v>
      </c>
      <c r="F5781" s="11">
        <f t="shared" si="90"/>
        <v>0</v>
      </c>
      <c r="G5781" s="2"/>
      <c r="H5781" s="11"/>
    </row>
    <row r="5782" spans="1:8" x14ac:dyDescent="0.25">
      <c r="A5782" s="2" t="s">
        <v>15912</v>
      </c>
      <c r="B5782" s="2" t="s">
        <v>15913</v>
      </c>
      <c r="C5782" s="2" t="s">
        <v>15914</v>
      </c>
      <c r="D5782" s="4">
        <v>7009</v>
      </c>
      <c r="F5782" s="11">
        <f t="shared" si="90"/>
        <v>0</v>
      </c>
      <c r="G5782" s="2"/>
      <c r="H5782" s="11"/>
    </row>
    <row r="5783" spans="1:8" x14ac:dyDescent="0.25">
      <c r="A5783" s="2" t="s">
        <v>15915</v>
      </c>
      <c r="B5783" s="2" t="s">
        <v>15901</v>
      </c>
      <c r="C5783" s="2" t="s">
        <v>15916</v>
      </c>
      <c r="D5783" s="4">
        <v>7009</v>
      </c>
      <c r="F5783" s="11">
        <f t="shared" si="90"/>
        <v>0</v>
      </c>
      <c r="G5783" s="2"/>
      <c r="H5783" s="11"/>
    </row>
    <row r="5784" spans="1:8" x14ac:dyDescent="0.25">
      <c r="A5784" s="2" t="s">
        <v>15917</v>
      </c>
      <c r="B5784" s="2" t="s">
        <v>15918</v>
      </c>
      <c r="C5784" s="2" t="s">
        <v>15919</v>
      </c>
      <c r="D5784" s="4">
        <v>491</v>
      </c>
      <c r="F5784" s="11">
        <f t="shared" si="90"/>
        <v>0</v>
      </c>
      <c r="G5784" s="2"/>
      <c r="H5784" s="11"/>
    </row>
    <row r="5785" spans="1:8" x14ac:dyDescent="0.25">
      <c r="A5785" s="2" t="s">
        <v>15920</v>
      </c>
      <c r="B5785" s="2" t="s">
        <v>15921</v>
      </c>
      <c r="C5785" s="2" t="s">
        <v>15922</v>
      </c>
      <c r="D5785" s="4">
        <v>4610</v>
      </c>
      <c r="F5785" s="11">
        <f t="shared" si="90"/>
        <v>0</v>
      </c>
      <c r="G5785" s="2"/>
      <c r="H5785" s="11"/>
    </row>
    <row r="5786" spans="1:8" x14ac:dyDescent="0.25">
      <c r="A5786" s="2" t="s">
        <v>15923</v>
      </c>
      <c r="B5786" s="2" t="s">
        <v>15924</v>
      </c>
      <c r="C5786" s="2" t="s">
        <v>15925</v>
      </c>
      <c r="D5786" s="4">
        <v>1693</v>
      </c>
      <c r="F5786" s="11">
        <f t="shared" si="90"/>
        <v>0</v>
      </c>
      <c r="G5786" s="2"/>
      <c r="H5786" s="11"/>
    </row>
    <row r="5787" spans="1:8" x14ac:dyDescent="0.25">
      <c r="A5787" s="2" t="s">
        <v>15926</v>
      </c>
      <c r="B5787" s="2" t="s">
        <v>15927</v>
      </c>
      <c r="C5787" s="2" t="s">
        <v>15928</v>
      </c>
      <c r="D5787" s="4">
        <v>1776</v>
      </c>
      <c r="F5787" s="11">
        <f t="shared" si="90"/>
        <v>0</v>
      </c>
      <c r="G5787" s="2"/>
      <c r="H5787" s="11"/>
    </row>
    <row r="5788" spans="1:8" x14ac:dyDescent="0.25">
      <c r="A5788" s="2" t="s">
        <v>15929</v>
      </c>
      <c r="B5788" s="2" t="s">
        <v>15930</v>
      </c>
      <c r="C5788" s="2" t="s">
        <v>15931</v>
      </c>
      <c r="D5788" s="4">
        <v>2577</v>
      </c>
      <c r="F5788" s="11">
        <f t="shared" si="90"/>
        <v>0</v>
      </c>
      <c r="G5788" s="2"/>
      <c r="H5788" s="11"/>
    </row>
    <row r="5789" spans="1:8" x14ac:dyDescent="0.25">
      <c r="A5789" s="2" t="s">
        <v>15932</v>
      </c>
      <c r="B5789" s="2" t="s">
        <v>15933</v>
      </c>
      <c r="C5789" s="2" t="s">
        <v>15934</v>
      </c>
      <c r="D5789" s="4">
        <v>80249</v>
      </c>
      <c r="F5789" s="11">
        <f t="shared" si="90"/>
        <v>0</v>
      </c>
      <c r="G5789" s="2"/>
      <c r="H5789" s="11"/>
    </row>
    <row r="5790" spans="1:8" x14ac:dyDescent="0.25">
      <c r="A5790" s="2" t="s">
        <v>15935</v>
      </c>
      <c r="B5790" s="2" t="s">
        <v>15936</v>
      </c>
      <c r="C5790" s="2" t="s">
        <v>15937</v>
      </c>
      <c r="D5790" s="4">
        <v>57340</v>
      </c>
      <c r="F5790" s="11">
        <f t="shared" si="90"/>
        <v>0</v>
      </c>
      <c r="G5790" s="2"/>
      <c r="H5790" s="11"/>
    </row>
    <row r="5791" spans="1:8" x14ac:dyDescent="0.25">
      <c r="A5791" s="2" t="s">
        <v>15938</v>
      </c>
      <c r="B5791" s="2" t="s">
        <v>15939</v>
      </c>
      <c r="C5791" s="2" t="s">
        <v>15940</v>
      </c>
      <c r="D5791" s="4">
        <v>59673</v>
      </c>
      <c r="F5791" s="11">
        <f t="shared" si="90"/>
        <v>0</v>
      </c>
      <c r="G5791" s="2"/>
      <c r="H5791" s="11"/>
    </row>
    <row r="5792" spans="1:8" x14ac:dyDescent="0.25">
      <c r="A5792" s="2" t="s">
        <v>15941</v>
      </c>
      <c r="B5792" s="2" t="s">
        <v>15942</v>
      </c>
      <c r="C5792" s="2" t="s">
        <v>15943</v>
      </c>
      <c r="D5792" s="4">
        <v>1072</v>
      </c>
      <c r="F5792" s="11">
        <f t="shared" si="90"/>
        <v>0</v>
      </c>
      <c r="G5792" s="2"/>
      <c r="H5792" s="11"/>
    </row>
    <row r="5793" spans="1:8" x14ac:dyDescent="0.25">
      <c r="A5793" s="2" t="s">
        <v>15944</v>
      </c>
      <c r="B5793" s="2" t="s">
        <v>15945</v>
      </c>
      <c r="C5793" s="2" t="s">
        <v>15946</v>
      </c>
      <c r="D5793" s="4">
        <v>2718</v>
      </c>
      <c r="F5793" s="11">
        <f t="shared" si="90"/>
        <v>0</v>
      </c>
      <c r="G5793" s="2"/>
      <c r="H5793" s="11"/>
    </row>
    <row r="5794" spans="1:8" x14ac:dyDescent="0.25">
      <c r="A5794" s="2" t="s">
        <v>15947</v>
      </c>
      <c r="B5794" s="2" t="s">
        <v>15948</v>
      </c>
      <c r="C5794" s="2" t="s">
        <v>15949</v>
      </c>
      <c r="D5794" s="4">
        <v>734</v>
      </c>
      <c r="F5794" s="11">
        <f t="shared" si="90"/>
        <v>0</v>
      </c>
      <c r="G5794" s="2"/>
      <c r="H5794" s="11"/>
    </row>
    <row r="5795" spans="1:8" x14ac:dyDescent="0.25">
      <c r="A5795" s="2" t="s">
        <v>15950</v>
      </c>
      <c r="B5795" s="2" t="s">
        <v>15951</v>
      </c>
      <c r="C5795" s="2" t="s">
        <v>15952</v>
      </c>
      <c r="D5795" s="4">
        <v>0</v>
      </c>
      <c r="F5795" s="11">
        <f t="shared" si="90"/>
        <v>0</v>
      </c>
      <c r="H5795" s="11"/>
    </row>
    <row r="5796" spans="1:8" x14ac:dyDescent="0.25">
      <c r="A5796" s="2" t="s">
        <v>15953</v>
      </c>
      <c r="B5796" s="2" t="s">
        <v>15954</v>
      </c>
      <c r="C5796" s="2" t="s">
        <v>15955</v>
      </c>
      <c r="D5796" s="4">
        <v>779</v>
      </c>
      <c r="F5796" s="11">
        <f t="shared" si="90"/>
        <v>0</v>
      </c>
      <c r="G5796" s="2"/>
      <c r="H5796" s="11"/>
    </row>
    <row r="5797" spans="1:8" x14ac:dyDescent="0.25">
      <c r="A5797" s="2" t="s">
        <v>15956</v>
      </c>
      <c r="B5797" s="2" t="s">
        <v>15957</v>
      </c>
      <c r="C5797" s="2" t="s">
        <v>15958</v>
      </c>
      <c r="D5797" s="4">
        <v>0</v>
      </c>
      <c r="F5797" s="11">
        <f t="shared" si="90"/>
        <v>0</v>
      </c>
      <c r="H5797" s="11"/>
    </row>
    <row r="5798" spans="1:8" x14ac:dyDescent="0.25">
      <c r="A5798" s="2" t="s">
        <v>15959</v>
      </c>
      <c r="B5798" s="2" t="s">
        <v>15960</v>
      </c>
      <c r="C5798" s="2" t="s">
        <v>15961</v>
      </c>
      <c r="D5798" s="4">
        <v>16203</v>
      </c>
      <c r="F5798" s="11">
        <f t="shared" si="90"/>
        <v>0</v>
      </c>
      <c r="G5798" s="2"/>
      <c r="H5798" s="11"/>
    </row>
    <row r="5799" spans="1:8" x14ac:dyDescent="0.25">
      <c r="A5799" s="2" t="s">
        <v>15962</v>
      </c>
      <c r="B5799" s="2" t="s">
        <v>15963</v>
      </c>
      <c r="C5799" s="2" t="s">
        <v>15964</v>
      </c>
      <c r="D5799" s="4">
        <v>1616</v>
      </c>
      <c r="F5799" s="11">
        <f t="shared" si="90"/>
        <v>0</v>
      </c>
      <c r="G5799" s="2"/>
      <c r="H5799" s="11"/>
    </row>
    <row r="5800" spans="1:8" x14ac:dyDescent="0.25">
      <c r="A5800" s="2" t="s">
        <v>15965</v>
      </c>
      <c r="B5800" s="2" t="s">
        <v>15966</v>
      </c>
      <c r="C5800" s="2" t="s">
        <v>15967</v>
      </c>
      <c r="D5800" s="4">
        <v>1229</v>
      </c>
      <c r="F5800" s="11">
        <f t="shared" si="90"/>
        <v>0</v>
      </c>
      <c r="G5800" s="2"/>
      <c r="H5800" s="11"/>
    </row>
    <row r="5801" spans="1:8" x14ac:dyDescent="0.25">
      <c r="A5801" s="2" t="s">
        <v>15968</v>
      </c>
      <c r="B5801" s="2" t="s">
        <v>15969</v>
      </c>
      <c r="C5801" s="2" t="s">
        <v>15970</v>
      </c>
      <c r="D5801" s="4">
        <v>1000</v>
      </c>
      <c r="F5801" s="11">
        <f t="shared" si="90"/>
        <v>0</v>
      </c>
      <c r="G5801" s="2"/>
      <c r="H5801" s="11"/>
    </row>
    <row r="5802" spans="1:8" x14ac:dyDescent="0.25">
      <c r="A5802" s="2" t="s">
        <v>15971</v>
      </c>
      <c r="B5802" s="2" t="s">
        <v>15972</v>
      </c>
      <c r="C5802" s="2" t="s">
        <v>15973</v>
      </c>
      <c r="D5802" s="4">
        <v>7009</v>
      </c>
      <c r="F5802" s="11">
        <f t="shared" si="90"/>
        <v>0</v>
      </c>
      <c r="G5802" s="2"/>
      <c r="H5802" s="11"/>
    </row>
    <row r="5803" spans="1:8" x14ac:dyDescent="0.25">
      <c r="A5803" s="2" t="s">
        <v>15974</v>
      </c>
      <c r="B5803" s="2" t="s">
        <v>15975</v>
      </c>
      <c r="C5803" s="2" t="s">
        <v>15976</v>
      </c>
      <c r="D5803" s="4">
        <v>3520</v>
      </c>
      <c r="F5803" s="11">
        <f t="shared" si="90"/>
        <v>0</v>
      </c>
      <c r="G5803" s="2"/>
      <c r="H5803" s="11"/>
    </row>
    <row r="5804" spans="1:8" x14ac:dyDescent="0.25">
      <c r="A5804" s="2" t="s">
        <v>15977</v>
      </c>
      <c r="B5804" s="2" t="s">
        <v>15978</v>
      </c>
      <c r="C5804" s="2" t="s">
        <v>15979</v>
      </c>
      <c r="D5804" s="4">
        <v>6004</v>
      </c>
      <c r="F5804" s="11">
        <f t="shared" si="90"/>
        <v>0</v>
      </c>
      <c r="G5804" s="2"/>
      <c r="H5804" s="11"/>
    </row>
    <row r="5805" spans="1:8" x14ac:dyDescent="0.25">
      <c r="A5805" s="2" t="s">
        <v>15980</v>
      </c>
      <c r="B5805" s="2" t="s">
        <v>15981</v>
      </c>
      <c r="C5805" s="2" t="s">
        <v>15982</v>
      </c>
      <c r="D5805" s="4">
        <v>1246</v>
      </c>
      <c r="F5805" s="11">
        <f t="shared" si="90"/>
        <v>0</v>
      </c>
      <c r="G5805" s="2"/>
      <c r="H5805" s="11"/>
    </row>
    <row r="5806" spans="1:8" x14ac:dyDescent="0.25">
      <c r="A5806" s="2" t="s">
        <v>15983</v>
      </c>
      <c r="B5806" s="2" t="s">
        <v>15889</v>
      </c>
      <c r="C5806" s="2" t="s">
        <v>15984</v>
      </c>
      <c r="D5806" s="4">
        <v>1243</v>
      </c>
      <c r="F5806" s="11">
        <f t="shared" si="90"/>
        <v>0</v>
      </c>
      <c r="G5806" s="2"/>
      <c r="H5806" s="11"/>
    </row>
    <row r="5807" spans="1:8" x14ac:dyDescent="0.25">
      <c r="A5807" s="2" t="s">
        <v>15985</v>
      </c>
      <c r="B5807" s="2" t="s">
        <v>15886</v>
      </c>
      <c r="C5807" s="2" t="s">
        <v>15986</v>
      </c>
      <c r="D5807" s="4">
        <v>1742</v>
      </c>
      <c r="F5807" s="11">
        <f t="shared" si="90"/>
        <v>0</v>
      </c>
      <c r="G5807" s="2"/>
      <c r="H5807" s="11"/>
    </row>
    <row r="5808" spans="1:8" x14ac:dyDescent="0.25">
      <c r="A5808" s="2" t="s">
        <v>15987</v>
      </c>
      <c r="B5808" s="2" t="s">
        <v>15988</v>
      </c>
      <c r="C5808" s="2" t="s">
        <v>15989</v>
      </c>
      <c r="D5808" s="4">
        <v>1346</v>
      </c>
      <c r="F5808" s="11">
        <f t="shared" si="90"/>
        <v>0</v>
      </c>
      <c r="G5808" s="2"/>
      <c r="H5808" s="11"/>
    </row>
    <row r="5809" spans="1:8" x14ac:dyDescent="0.25">
      <c r="A5809" s="2" t="s">
        <v>15990</v>
      </c>
      <c r="B5809" s="2" t="s">
        <v>15991</v>
      </c>
      <c r="C5809" s="2" t="s">
        <v>15992</v>
      </c>
      <c r="D5809" s="4">
        <v>0</v>
      </c>
      <c r="F5809" s="11">
        <f t="shared" si="90"/>
        <v>0</v>
      </c>
      <c r="H5809" s="11"/>
    </row>
    <row r="5810" spans="1:8" x14ac:dyDescent="0.25">
      <c r="A5810" s="2" t="s">
        <v>15993</v>
      </c>
      <c r="B5810" s="2" t="s">
        <v>15994</v>
      </c>
      <c r="C5810" s="2" t="s">
        <v>15995</v>
      </c>
      <c r="D5810" s="4">
        <v>0</v>
      </c>
      <c r="F5810" s="11">
        <f t="shared" si="90"/>
        <v>0</v>
      </c>
      <c r="H5810" s="11"/>
    </row>
    <row r="5811" spans="1:8" x14ac:dyDescent="0.25">
      <c r="A5811" s="2" t="s">
        <v>15996</v>
      </c>
      <c r="B5811" s="2" t="s">
        <v>15997</v>
      </c>
      <c r="C5811" s="2" t="s">
        <v>15998</v>
      </c>
      <c r="D5811" s="4">
        <v>1776</v>
      </c>
      <c r="F5811" s="11">
        <f t="shared" si="90"/>
        <v>0</v>
      </c>
      <c r="G5811" s="2"/>
      <c r="H5811" s="11"/>
    </row>
    <row r="5812" spans="1:8" x14ac:dyDescent="0.25">
      <c r="A5812" s="2" t="s">
        <v>15999</v>
      </c>
      <c r="B5812" s="2" t="s">
        <v>16000</v>
      </c>
      <c r="C5812" s="2" t="s">
        <v>16001</v>
      </c>
      <c r="D5812" s="4">
        <v>346</v>
      </c>
      <c r="F5812" s="11">
        <f t="shared" si="90"/>
        <v>0</v>
      </c>
      <c r="G5812" s="2"/>
      <c r="H5812" s="11"/>
    </row>
    <row r="5813" spans="1:8" x14ac:dyDescent="0.25">
      <c r="A5813" s="2" t="s">
        <v>16002</v>
      </c>
      <c r="B5813" s="2" t="s">
        <v>16003</v>
      </c>
      <c r="C5813" s="2" t="s">
        <v>16004</v>
      </c>
      <c r="D5813" s="4">
        <v>2152</v>
      </c>
      <c r="F5813" s="11">
        <f t="shared" si="90"/>
        <v>0</v>
      </c>
      <c r="G5813" s="2"/>
      <c r="H5813" s="11"/>
    </row>
    <row r="5814" spans="1:8" x14ac:dyDescent="0.25">
      <c r="A5814" s="2" t="s">
        <v>16005</v>
      </c>
      <c r="B5814" s="2" t="s">
        <v>16006</v>
      </c>
      <c r="C5814" s="2" t="s">
        <v>16007</v>
      </c>
      <c r="D5814" s="4">
        <v>1246</v>
      </c>
      <c r="F5814" s="11">
        <f t="shared" si="90"/>
        <v>0</v>
      </c>
      <c r="G5814" s="2"/>
      <c r="H5814" s="11"/>
    </row>
    <row r="5815" spans="1:8" x14ac:dyDescent="0.25">
      <c r="A5815" s="2" t="s">
        <v>16008</v>
      </c>
      <c r="B5815" s="2" t="s">
        <v>16009</v>
      </c>
      <c r="C5815" s="2" t="s">
        <v>16010</v>
      </c>
      <c r="D5815" s="4">
        <v>1776</v>
      </c>
      <c r="F5815" s="11">
        <f t="shared" si="90"/>
        <v>0</v>
      </c>
      <c r="G5815" s="2"/>
      <c r="H5815" s="11"/>
    </row>
    <row r="5816" spans="1:8" x14ac:dyDescent="0.25">
      <c r="A5816" s="2" t="s">
        <v>16011</v>
      </c>
      <c r="B5816" s="2" t="s">
        <v>16012</v>
      </c>
      <c r="C5816" s="2" t="s">
        <v>16013</v>
      </c>
      <c r="D5816" s="4">
        <v>3389</v>
      </c>
      <c r="F5816" s="11">
        <f t="shared" si="90"/>
        <v>0</v>
      </c>
      <c r="G5816" s="2"/>
      <c r="H5816" s="11"/>
    </row>
    <row r="5817" spans="1:8" x14ac:dyDescent="0.25">
      <c r="A5817" s="2" t="s">
        <v>16014</v>
      </c>
      <c r="B5817" s="2" t="s">
        <v>16015</v>
      </c>
      <c r="C5817" s="2" t="s">
        <v>16016</v>
      </c>
      <c r="D5817" s="4">
        <v>1524</v>
      </c>
      <c r="F5817" s="11">
        <f t="shared" si="90"/>
        <v>0</v>
      </c>
      <c r="G5817" s="2"/>
      <c r="H5817" s="11"/>
    </row>
    <row r="5818" spans="1:8" x14ac:dyDescent="0.25">
      <c r="A5818" s="2" t="s">
        <v>16017</v>
      </c>
      <c r="B5818" s="2" t="s">
        <v>16018</v>
      </c>
      <c r="C5818" s="2" t="s">
        <v>16019</v>
      </c>
      <c r="D5818" s="4">
        <v>669</v>
      </c>
      <c r="F5818" s="11">
        <f t="shared" si="90"/>
        <v>0</v>
      </c>
      <c r="G5818" s="2"/>
      <c r="H5818" s="11"/>
    </row>
    <row r="5819" spans="1:8" x14ac:dyDescent="0.25">
      <c r="A5819" s="2" t="s">
        <v>16020</v>
      </c>
      <c r="B5819" s="2" t="s">
        <v>16021</v>
      </c>
      <c r="C5819" s="2" t="s">
        <v>16022</v>
      </c>
      <c r="D5819" s="4">
        <v>0</v>
      </c>
      <c r="F5819" s="11">
        <f t="shared" si="90"/>
        <v>0</v>
      </c>
      <c r="H5819" s="11"/>
    </row>
    <row r="5820" spans="1:8" x14ac:dyDescent="0.25">
      <c r="A5820" s="2" t="s">
        <v>16023</v>
      </c>
      <c r="B5820" s="2" t="s">
        <v>16024</v>
      </c>
      <c r="C5820" s="2" t="s">
        <v>16025</v>
      </c>
      <c r="D5820" s="4">
        <v>7009</v>
      </c>
      <c r="F5820" s="11">
        <f t="shared" si="90"/>
        <v>0</v>
      </c>
      <c r="G5820" s="2"/>
      <c r="H5820" s="11"/>
    </row>
    <row r="5821" spans="1:8" x14ac:dyDescent="0.25">
      <c r="A5821" s="2" t="s">
        <v>16026</v>
      </c>
      <c r="B5821" s="2" t="s">
        <v>16027</v>
      </c>
      <c r="C5821" s="2" t="s">
        <v>16028</v>
      </c>
      <c r="D5821" s="4">
        <v>724</v>
      </c>
      <c r="F5821" s="11">
        <f t="shared" si="90"/>
        <v>0</v>
      </c>
      <c r="G5821" s="2"/>
      <c r="H5821" s="11"/>
    </row>
    <row r="5822" spans="1:8" x14ac:dyDescent="0.25">
      <c r="A5822" s="2" t="s">
        <v>16029</v>
      </c>
      <c r="B5822" s="2" t="s">
        <v>16030</v>
      </c>
      <c r="C5822" s="2" t="s">
        <v>16031</v>
      </c>
      <c r="D5822" s="4">
        <v>1094</v>
      </c>
      <c r="F5822" s="11">
        <f t="shared" si="90"/>
        <v>0</v>
      </c>
      <c r="G5822" s="2"/>
      <c r="H5822" s="11"/>
    </row>
    <row r="5823" spans="1:8" x14ac:dyDescent="0.25">
      <c r="A5823" s="2" t="s">
        <v>16032</v>
      </c>
      <c r="B5823" s="2" t="s">
        <v>16033</v>
      </c>
      <c r="C5823" s="2" t="s">
        <v>16034</v>
      </c>
      <c r="D5823" s="4">
        <v>750</v>
      </c>
      <c r="F5823" s="11">
        <f t="shared" si="90"/>
        <v>0</v>
      </c>
      <c r="G5823" s="2"/>
      <c r="H5823" s="11"/>
    </row>
    <row r="5824" spans="1:8" x14ac:dyDescent="0.25">
      <c r="A5824" s="2" t="s">
        <v>16035</v>
      </c>
      <c r="B5824" s="2" t="s">
        <v>16036</v>
      </c>
      <c r="C5824" s="2" t="s">
        <v>16037</v>
      </c>
      <c r="D5824" s="4">
        <v>6413</v>
      </c>
      <c r="F5824" s="11">
        <f t="shared" si="90"/>
        <v>0</v>
      </c>
      <c r="G5824" s="2"/>
      <c r="H5824" s="11"/>
    </row>
    <row r="5825" spans="1:8" x14ac:dyDescent="0.25">
      <c r="A5825" s="2" t="s">
        <v>16038</v>
      </c>
      <c r="B5825" s="2" t="s">
        <v>16039</v>
      </c>
      <c r="C5825" s="2" t="s">
        <v>16040</v>
      </c>
      <c r="D5825" s="4">
        <v>4491</v>
      </c>
      <c r="F5825" s="11">
        <f t="shared" si="90"/>
        <v>0</v>
      </c>
      <c r="G5825" s="2"/>
      <c r="H5825" s="11"/>
    </row>
    <row r="5826" spans="1:8" x14ac:dyDescent="0.25">
      <c r="A5826" s="2" t="s">
        <v>16041</v>
      </c>
      <c r="B5826" s="2" t="s">
        <v>16042</v>
      </c>
      <c r="C5826" s="2" t="s">
        <v>16043</v>
      </c>
      <c r="D5826" s="4">
        <v>4617</v>
      </c>
      <c r="F5826" s="11">
        <f t="shared" si="90"/>
        <v>0</v>
      </c>
      <c r="G5826" s="2"/>
      <c r="H5826" s="11"/>
    </row>
    <row r="5827" spans="1:8" x14ac:dyDescent="0.25">
      <c r="A5827" s="2" t="s">
        <v>16044</v>
      </c>
      <c r="B5827" s="2" t="s">
        <v>16045</v>
      </c>
      <c r="C5827" s="2" t="s">
        <v>16046</v>
      </c>
      <c r="D5827" s="4">
        <v>3849</v>
      </c>
      <c r="F5827" s="11">
        <f t="shared" si="90"/>
        <v>0</v>
      </c>
      <c r="G5827" s="2"/>
      <c r="H5827" s="11"/>
    </row>
    <row r="5828" spans="1:8" x14ac:dyDescent="0.25">
      <c r="A5828" s="2" t="s">
        <v>16047</v>
      </c>
      <c r="B5828" s="2" t="s">
        <v>16048</v>
      </c>
      <c r="C5828" s="2" t="s">
        <v>16049</v>
      </c>
      <c r="D5828" s="4">
        <v>3962</v>
      </c>
      <c r="F5828" s="11">
        <f t="shared" si="90"/>
        <v>0</v>
      </c>
      <c r="G5828" s="2"/>
      <c r="H5828" s="11"/>
    </row>
    <row r="5829" spans="1:8" x14ac:dyDescent="0.25">
      <c r="A5829" s="2" t="s">
        <v>16050</v>
      </c>
      <c r="B5829" s="2" t="s">
        <v>16051</v>
      </c>
      <c r="C5829" s="2" t="s">
        <v>16052</v>
      </c>
      <c r="D5829" s="4">
        <v>2251</v>
      </c>
      <c r="F5829" s="11">
        <f t="shared" si="90"/>
        <v>0</v>
      </c>
      <c r="G5829" s="2"/>
      <c r="H5829" s="11"/>
    </row>
    <row r="5830" spans="1:8" x14ac:dyDescent="0.25">
      <c r="A5830" s="2" t="s">
        <v>16053</v>
      </c>
      <c r="B5830" s="2" t="s">
        <v>16042</v>
      </c>
      <c r="C5830" s="2" t="s">
        <v>16054</v>
      </c>
      <c r="D5830" s="4">
        <v>4491</v>
      </c>
      <c r="F5830" s="11">
        <f t="shared" si="90"/>
        <v>0</v>
      </c>
      <c r="G5830" s="2"/>
      <c r="H5830" s="11"/>
    </row>
    <row r="5831" spans="1:8" x14ac:dyDescent="0.25">
      <c r="A5831" s="2" t="s">
        <v>16055</v>
      </c>
      <c r="B5831" s="2" t="s">
        <v>16056</v>
      </c>
      <c r="C5831" s="2" t="s">
        <v>16057</v>
      </c>
      <c r="D5831" s="4">
        <v>122</v>
      </c>
      <c r="F5831" s="11">
        <f t="shared" si="90"/>
        <v>0</v>
      </c>
      <c r="G5831" s="2"/>
      <c r="H5831" s="11"/>
    </row>
    <row r="5832" spans="1:8" x14ac:dyDescent="0.25">
      <c r="A5832" s="2" t="s">
        <v>16058</v>
      </c>
      <c r="B5832" s="2" t="s">
        <v>16059</v>
      </c>
      <c r="C5832" s="2" t="s">
        <v>16060</v>
      </c>
      <c r="D5832" s="4">
        <v>0</v>
      </c>
      <c r="F5832" s="11">
        <f t="shared" ref="F5832:F5895" si="91">D5832*E5832</f>
        <v>0</v>
      </c>
      <c r="H5832" s="11"/>
    </row>
    <row r="5833" spans="1:8" x14ac:dyDescent="0.25">
      <c r="A5833" s="2" t="s">
        <v>16061</v>
      </c>
      <c r="B5833" s="2" t="s">
        <v>16062</v>
      </c>
      <c r="C5833" s="2" t="s">
        <v>16063</v>
      </c>
      <c r="D5833" s="4">
        <v>3723</v>
      </c>
      <c r="F5833" s="11">
        <f t="shared" si="91"/>
        <v>0</v>
      </c>
      <c r="G5833" s="2"/>
      <c r="H5833" s="11"/>
    </row>
    <row r="5834" spans="1:8" x14ac:dyDescent="0.25">
      <c r="A5834" s="2" t="s">
        <v>16064</v>
      </c>
      <c r="B5834" s="2" t="s">
        <v>16065</v>
      </c>
      <c r="C5834" s="2" t="s">
        <v>16066</v>
      </c>
      <c r="D5834" s="4">
        <v>1859</v>
      </c>
      <c r="F5834" s="11">
        <f t="shared" si="91"/>
        <v>0</v>
      </c>
      <c r="G5834" s="2"/>
      <c r="H5834" s="11"/>
    </row>
    <row r="5835" spans="1:8" x14ac:dyDescent="0.25">
      <c r="A5835" s="2" t="s">
        <v>16068</v>
      </c>
      <c r="B5835" s="2" t="s">
        <v>16069</v>
      </c>
      <c r="C5835" s="2" t="s">
        <v>16070</v>
      </c>
      <c r="D5835" s="4">
        <v>4734</v>
      </c>
      <c r="F5835" s="11">
        <f t="shared" si="91"/>
        <v>0</v>
      </c>
      <c r="G5835" s="2"/>
      <c r="H5835" s="11"/>
    </row>
    <row r="5836" spans="1:8" x14ac:dyDescent="0.25">
      <c r="A5836" s="2" t="s">
        <v>16071</v>
      </c>
      <c r="B5836" s="2" t="s">
        <v>16039</v>
      </c>
      <c r="C5836" s="2" t="s">
        <v>16072</v>
      </c>
      <c r="D5836" s="4">
        <v>5434</v>
      </c>
      <c r="F5836" s="11">
        <f t="shared" si="91"/>
        <v>0</v>
      </c>
      <c r="G5836" s="2"/>
      <c r="H5836" s="11"/>
    </row>
    <row r="5837" spans="1:8" x14ac:dyDescent="0.25">
      <c r="A5837" s="2" t="s">
        <v>16073</v>
      </c>
      <c r="B5837" s="2" t="s">
        <v>15930</v>
      </c>
      <c r="C5837" s="2" t="s">
        <v>16074</v>
      </c>
      <c r="D5837" s="4">
        <v>2259</v>
      </c>
      <c r="F5837" s="11">
        <f t="shared" si="91"/>
        <v>0</v>
      </c>
      <c r="G5837" s="2"/>
      <c r="H5837" s="11"/>
    </row>
    <row r="5838" spans="1:8" x14ac:dyDescent="0.25">
      <c r="A5838" s="2" t="s">
        <v>16075</v>
      </c>
      <c r="B5838" s="2" t="s">
        <v>15927</v>
      </c>
      <c r="C5838" s="2" t="s">
        <v>16076</v>
      </c>
      <c r="D5838" s="4">
        <v>2656</v>
      </c>
      <c r="F5838" s="11">
        <f t="shared" si="91"/>
        <v>0</v>
      </c>
      <c r="G5838" s="2"/>
      <c r="H5838" s="11"/>
    </row>
    <row r="5839" spans="1:8" x14ac:dyDescent="0.25">
      <c r="A5839" s="2" t="s">
        <v>16077</v>
      </c>
      <c r="B5839" s="2" t="s">
        <v>16078</v>
      </c>
      <c r="C5839" s="2" t="s">
        <v>16079</v>
      </c>
      <c r="D5839" s="4">
        <v>1243</v>
      </c>
      <c r="F5839" s="11">
        <f t="shared" si="91"/>
        <v>0</v>
      </c>
      <c r="G5839" s="2"/>
      <c r="H5839" s="11"/>
    </row>
    <row r="5840" spans="1:8" x14ac:dyDescent="0.25">
      <c r="A5840" s="2" t="s">
        <v>16080</v>
      </c>
      <c r="B5840" s="2" t="s">
        <v>16081</v>
      </c>
      <c r="C5840" s="2" t="s">
        <v>16082</v>
      </c>
      <c r="D5840" s="4">
        <v>24029</v>
      </c>
      <c r="F5840" s="11">
        <f t="shared" si="91"/>
        <v>0</v>
      </c>
      <c r="G5840" s="2"/>
      <c r="H5840" s="11"/>
    </row>
    <row r="5841" spans="1:8" x14ac:dyDescent="0.25">
      <c r="A5841" s="2" t="s">
        <v>16083</v>
      </c>
      <c r="B5841" s="2" t="s">
        <v>16084</v>
      </c>
      <c r="C5841" s="2" t="s">
        <v>16085</v>
      </c>
      <c r="D5841" s="4">
        <v>24943</v>
      </c>
      <c r="F5841" s="11">
        <f t="shared" si="91"/>
        <v>0</v>
      </c>
      <c r="G5841" s="2"/>
      <c r="H5841" s="11"/>
    </row>
    <row r="5842" spans="1:8" x14ac:dyDescent="0.25">
      <c r="A5842" s="2" t="s">
        <v>16086</v>
      </c>
      <c r="B5842" s="2" t="s">
        <v>16087</v>
      </c>
      <c r="C5842" s="2" t="s">
        <v>16088</v>
      </c>
      <c r="D5842" s="4">
        <v>3100</v>
      </c>
      <c r="F5842" s="11">
        <f t="shared" si="91"/>
        <v>0</v>
      </c>
      <c r="G5842" s="2"/>
      <c r="H5842" s="11"/>
    </row>
    <row r="5843" spans="1:8" x14ac:dyDescent="0.25">
      <c r="A5843" s="2" t="s">
        <v>16089</v>
      </c>
      <c r="B5843" s="2" t="s">
        <v>15886</v>
      </c>
      <c r="C5843" s="2" t="s">
        <v>16090</v>
      </c>
      <c r="D5843" s="4">
        <v>1243</v>
      </c>
      <c r="F5843" s="11">
        <f t="shared" si="91"/>
        <v>0</v>
      </c>
      <c r="G5843" s="2"/>
      <c r="H5843" s="11"/>
    </row>
    <row r="5844" spans="1:8" x14ac:dyDescent="0.25">
      <c r="A5844" s="2" t="s">
        <v>16091</v>
      </c>
      <c r="B5844" s="2" t="s">
        <v>16092</v>
      </c>
      <c r="C5844" s="2" t="s">
        <v>16093</v>
      </c>
      <c r="D5844" s="4">
        <v>24943</v>
      </c>
      <c r="F5844" s="11">
        <f t="shared" si="91"/>
        <v>0</v>
      </c>
      <c r="G5844" s="2"/>
      <c r="H5844" s="11"/>
    </row>
    <row r="5845" spans="1:8" x14ac:dyDescent="0.25">
      <c r="A5845" s="2" t="s">
        <v>16094</v>
      </c>
      <c r="B5845" s="2" t="s">
        <v>16095</v>
      </c>
      <c r="C5845" s="2" t="s">
        <v>16096</v>
      </c>
      <c r="D5845" s="4">
        <v>24029</v>
      </c>
      <c r="F5845" s="11">
        <f t="shared" si="91"/>
        <v>0</v>
      </c>
      <c r="G5845" s="2"/>
      <c r="H5845" s="11"/>
    </row>
    <row r="5846" spans="1:8" x14ac:dyDescent="0.25">
      <c r="A5846" s="2" t="s">
        <v>16097</v>
      </c>
      <c r="B5846" s="2" t="s">
        <v>16098</v>
      </c>
      <c r="C5846" s="2" t="s">
        <v>16099</v>
      </c>
      <c r="D5846" s="4">
        <v>0</v>
      </c>
      <c r="F5846" s="11">
        <f t="shared" si="91"/>
        <v>0</v>
      </c>
      <c r="H5846" s="11"/>
    </row>
    <row r="5847" spans="1:8" x14ac:dyDescent="0.25">
      <c r="A5847" s="2" t="s">
        <v>16100</v>
      </c>
      <c r="B5847" s="2" t="s">
        <v>16101</v>
      </c>
      <c r="C5847" s="2" t="s">
        <v>16102</v>
      </c>
      <c r="D5847" s="4">
        <v>2463</v>
      </c>
      <c r="F5847" s="11">
        <f t="shared" si="91"/>
        <v>0</v>
      </c>
      <c r="G5847" s="2"/>
      <c r="H5847" s="11"/>
    </row>
    <row r="5848" spans="1:8" x14ac:dyDescent="0.25">
      <c r="A5848" s="2" t="s">
        <v>16103</v>
      </c>
      <c r="B5848" s="2" t="s">
        <v>16104</v>
      </c>
      <c r="C5848" s="2" t="s">
        <v>16105</v>
      </c>
      <c r="D5848" s="4">
        <v>2686</v>
      </c>
      <c r="F5848" s="11">
        <f t="shared" si="91"/>
        <v>0</v>
      </c>
      <c r="G5848" s="2"/>
      <c r="H5848" s="11"/>
    </row>
    <row r="5849" spans="1:8" x14ac:dyDescent="0.25">
      <c r="A5849" s="2" t="s">
        <v>16106</v>
      </c>
      <c r="B5849" s="2" t="s">
        <v>16107</v>
      </c>
      <c r="C5849" s="2" t="s">
        <v>16108</v>
      </c>
      <c r="D5849" s="4">
        <v>68148</v>
      </c>
      <c r="F5849" s="11">
        <f t="shared" si="91"/>
        <v>0</v>
      </c>
      <c r="G5849" s="2"/>
      <c r="H5849" s="11"/>
    </row>
    <row r="5850" spans="1:8" x14ac:dyDescent="0.25">
      <c r="A5850" s="2" t="s">
        <v>16109</v>
      </c>
      <c r="B5850" s="2" t="s">
        <v>16107</v>
      </c>
      <c r="C5850" s="2" t="s">
        <v>16110</v>
      </c>
      <c r="D5850" s="4">
        <v>67270</v>
      </c>
      <c r="F5850" s="11">
        <f t="shared" si="91"/>
        <v>0</v>
      </c>
      <c r="G5850" s="2"/>
      <c r="H5850" s="11"/>
    </row>
    <row r="5851" spans="1:8" x14ac:dyDescent="0.25">
      <c r="A5851" s="2" t="s">
        <v>16111</v>
      </c>
      <c r="B5851" s="2" t="s">
        <v>16112</v>
      </c>
      <c r="C5851" s="2" t="s">
        <v>16113</v>
      </c>
      <c r="D5851" s="4">
        <v>52856</v>
      </c>
      <c r="F5851" s="11">
        <f t="shared" si="91"/>
        <v>0</v>
      </c>
      <c r="G5851" s="2"/>
      <c r="H5851" s="11"/>
    </row>
    <row r="5852" spans="1:8" x14ac:dyDescent="0.25">
      <c r="A5852" s="2" t="s">
        <v>16114</v>
      </c>
      <c r="B5852" s="2" t="s">
        <v>16115</v>
      </c>
      <c r="C5852" s="2" t="s">
        <v>16116</v>
      </c>
      <c r="D5852" s="4">
        <v>1243</v>
      </c>
      <c r="F5852" s="11">
        <f t="shared" si="91"/>
        <v>0</v>
      </c>
      <c r="G5852" s="2"/>
      <c r="H5852" s="11"/>
    </row>
    <row r="5853" spans="1:8" x14ac:dyDescent="0.25">
      <c r="A5853" s="2" t="s">
        <v>16117</v>
      </c>
      <c r="B5853" s="2" t="s">
        <v>16118</v>
      </c>
      <c r="C5853" s="2" t="s">
        <v>16119</v>
      </c>
      <c r="D5853" s="4">
        <v>232</v>
      </c>
      <c r="F5853" s="11">
        <f t="shared" si="91"/>
        <v>0</v>
      </c>
      <c r="G5853" s="2"/>
      <c r="H5853" s="11"/>
    </row>
    <row r="5854" spans="1:8" x14ac:dyDescent="0.25">
      <c r="A5854" s="2" t="s">
        <v>16120</v>
      </c>
      <c r="B5854" s="2" t="s">
        <v>16121</v>
      </c>
      <c r="C5854" s="2" t="s">
        <v>16122</v>
      </c>
      <c r="D5854" s="4">
        <v>9738</v>
      </c>
      <c r="F5854" s="11">
        <f t="shared" si="91"/>
        <v>0</v>
      </c>
      <c r="G5854" s="2"/>
      <c r="H5854" s="11"/>
    </row>
    <row r="5855" spans="1:8" x14ac:dyDescent="0.25">
      <c r="A5855" s="2" t="s">
        <v>16123</v>
      </c>
      <c r="B5855" s="2" t="s">
        <v>16124</v>
      </c>
      <c r="C5855" s="2" t="s">
        <v>16125</v>
      </c>
      <c r="D5855" s="4">
        <v>1480</v>
      </c>
      <c r="F5855" s="11">
        <f t="shared" si="91"/>
        <v>0</v>
      </c>
      <c r="G5855" s="2"/>
      <c r="H5855" s="11"/>
    </row>
    <row r="5856" spans="1:8" x14ac:dyDescent="0.25">
      <c r="A5856" s="2" t="s">
        <v>16126</v>
      </c>
      <c r="B5856" s="2" t="s">
        <v>16127</v>
      </c>
      <c r="C5856" s="2" t="s">
        <v>16128</v>
      </c>
      <c r="D5856" s="4">
        <v>359</v>
      </c>
      <c r="F5856" s="11">
        <f t="shared" si="91"/>
        <v>0</v>
      </c>
      <c r="G5856" s="2"/>
      <c r="H5856" s="11"/>
    </row>
    <row r="5857" spans="1:8" x14ac:dyDescent="0.25">
      <c r="A5857" s="2" t="s">
        <v>16129</v>
      </c>
      <c r="B5857" s="2" t="s">
        <v>16130</v>
      </c>
      <c r="C5857" s="2" t="s">
        <v>16131</v>
      </c>
      <c r="D5857" s="4">
        <v>24943</v>
      </c>
      <c r="F5857" s="11">
        <f t="shared" si="91"/>
        <v>0</v>
      </c>
      <c r="G5857" s="2"/>
      <c r="H5857" s="11"/>
    </row>
    <row r="5858" spans="1:8" x14ac:dyDescent="0.25">
      <c r="A5858" s="2" t="s">
        <v>16132</v>
      </c>
      <c r="B5858" s="2" t="s">
        <v>16133</v>
      </c>
      <c r="C5858" s="2" t="s">
        <v>16134</v>
      </c>
      <c r="D5858" s="4">
        <v>0</v>
      </c>
      <c r="F5858" s="11">
        <f t="shared" si="91"/>
        <v>0</v>
      </c>
      <c r="H5858" s="11"/>
    </row>
    <row r="5859" spans="1:8" x14ac:dyDescent="0.25">
      <c r="A5859" s="2" t="s">
        <v>16135</v>
      </c>
      <c r="B5859" s="2" t="s">
        <v>16136</v>
      </c>
      <c r="C5859" s="2" t="s">
        <v>16137</v>
      </c>
      <c r="D5859" s="4">
        <v>24943</v>
      </c>
      <c r="F5859" s="11">
        <f t="shared" si="91"/>
        <v>0</v>
      </c>
      <c r="G5859" s="2"/>
      <c r="H5859" s="11"/>
    </row>
    <row r="5860" spans="1:8" x14ac:dyDescent="0.25">
      <c r="A5860" s="2" t="s">
        <v>16138</v>
      </c>
      <c r="B5860" s="2" t="s">
        <v>16139</v>
      </c>
      <c r="C5860" s="2" t="s">
        <v>16140</v>
      </c>
      <c r="D5860" s="4">
        <v>177</v>
      </c>
      <c r="F5860" s="11">
        <f t="shared" si="91"/>
        <v>0</v>
      </c>
      <c r="G5860" s="2"/>
      <c r="H5860" s="11"/>
    </row>
    <row r="5861" spans="1:8" x14ac:dyDescent="0.25">
      <c r="A5861" s="2" t="s">
        <v>16141</v>
      </c>
      <c r="B5861" s="2" t="s">
        <v>15933</v>
      </c>
      <c r="C5861" s="2" t="s">
        <v>16142</v>
      </c>
      <c r="D5861" s="4">
        <v>80249</v>
      </c>
      <c r="F5861" s="11">
        <f t="shared" si="91"/>
        <v>0</v>
      </c>
      <c r="G5861" s="2"/>
      <c r="H5861" s="11"/>
    </row>
    <row r="5862" spans="1:8" x14ac:dyDescent="0.25">
      <c r="A5862" s="2" t="s">
        <v>16143</v>
      </c>
      <c r="B5862" s="2" t="s">
        <v>15930</v>
      </c>
      <c r="C5862" s="2" t="s">
        <v>16144</v>
      </c>
      <c r="D5862" s="4">
        <v>2577</v>
      </c>
      <c r="F5862" s="11">
        <f t="shared" si="91"/>
        <v>0</v>
      </c>
      <c r="G5862" s="2"/>
      <c r="H5862" s="11"/>
    </row>
    <row r="5863" spans="1:8" x14ac:dyDescent="0.25">
      <c r="A5863" s="2" t="s">
        <v>16145</v>
      </c>
      <c r="B5863" s="2" t="s">
        <v>16018</v>
      </c>
      <c r="C5863" s="2" t="s">
        <v>16146</v>
      </c>
      <c r="D5863" s="4">
        <v>669</v>
      </c>
      <c r="F5863" s="11">
        <f t="shared" si="91"/>
        <v>0</v>
      </c>
      <c r="G5863" s="2"/>
      <c r="H5863" s="11"/>
    </row>
    <row r="5864" spans="1:8" x14ac:dyDescent="0.25">
      <c r="A5864" s="2" t="s">
        <v>16147</v>
      </c>
      <c r="B5864" s="2" t="s">
        <v>15978</v>
      </c>
      <c r="C5864" s="2" t="s">
        <v>16148</v>
      </c>
      <c r="D5864" s="4">
        <v>5235</v>
      </c>
      <c r="F5864" s="11">
        <f t="shared" si="91"/>
        <v>0</v>
      </c>
      <c r="G5864" s="2"/>
      <c r="H5864" s="11"/>
    </row>
    <row r="5865" spans="1:8" x14ac:dyDescent="0.25">
      <c r="A5865" s="2" t="s">
        <v>16149</v>
      </c>
      <c r="B5865" s="2" t="s">
        <v>16150</v>
      </c>
      <c r="C5865" s="2" t="s">
        <v>16151</v>
      </c>
      <c r="D5865" s="4">
        <v>81458</v>
      </c>
      <c r="F5865" s="11">
        <f t="shared" si="91"/>
        <v>0</v>
      </c>
      <c r="G5865" s="2"/>
      <c r="H5865" s="11"/>
    </row>
    <row r="5866" spans="1:8" x14ac:dyDescent="0.25">
      <c r="A5866" s="2" t="s">
        <v>16152</v>
      </c>
      <c r="B5866" s="2" t="s">
        <v>16015</v>
      </c>
      <c r="C5866" s="2" t="s">
        <v>16153</v>
      </c>
      <c r="D5866" s="4">
        <v>1524</v>
      </c>
      <c r="F5866" s="11">
        <f t="shared" si="91"/>
        <v>0</v>
      </c>
      <c r="G5866" s="2"/>
      <c r="H5866" s="11"/>
    </row>
    <row r="5867" spans="1:8" x14ac:dyDescent="0.25">
      <c r="A5867" s="2" t="s">
        <v>16154</v>
      </c>
      <c r="B5867" s="2" t="s">
        <v>15886</v>
      </c>
      <c r="C5867" s="2" t="s">
        <v>16067</v>
      </c>
      <c r="D5867" s="4">
        <v>1243</v>
      </c>
      <c r="F5867" s="11">
        <f t="shared" si="91"/>
        <v>0</v>
      </c>
      <c r="G5867" s="2"/>
      <c r="H5867" s="11"/>
    </row>
    <row r="5868" spans="1:8" x14ac:dyDescent="0.25">
      <c r="A5868" s="2" t="s">
        <v>16155</v>
      </c>
      <c r="B5868" s="2" t="s">
        <v>16156</v>
      </c>
      <c r="C5868" s="2" t="s">
        <v>16157</v>
      </c>
      <c r="D5868" s="4">
        <v>406</v>
      </c>
      <c r="F5868" s="11">
        <f t="shared" si="91"/>
        <v>0</v>
      </c>
      <c r="G5868" s="2"/>
      <c r="H5868" s="11"/>
    </row>
    <row r="5869" spans="1:8" x14ac:dyDescent="0.25">
      <c r="A5869" s="2" t="s">
        <v>16158</v>
      </c>
      <c r="B5869" s="2" t="s">
        <v>16159</v>
      </c>
      <c r="C5869" s="2" t="s">
        <v>16160</v>
      </c>
      <c r="D5869" s="4">
        <v>827</v>
      </c>
      <c r="F5869" s="11">
        <f t="shared" si="91"/>
        <v>0</v>
      </c>
      <c r="G5869" s="2"/>
      <c r="H5869" s="11"/>
    </row>
    <row r="5870" spans="1:8" x14ac:dyDescent="0.25">
      <c r="A5870" s="2" t="s">
        <v>16161</v>
      </c>
      <c r="B5870" s="2" t="s">
        <v>16162</v>
      </c>
      <c r="C5870" s="2" t="s">
        <v>16163</v>
      </c>
      <c r="D5870" s="4">
        <v>1243</v>
      </c>
      <c r="F5870" s="11">
        <f t="shared" si="91"/>
        <v>0</v>
      </c>
      <c r="G5870" s="2"/>
      <c r="H5870" s="11"/>
    </row>
    <row r="5871" spans="1:8" x14ac:dyDescent="0.25">
      <c r="A5871" s="2" t="s">
        <v>16164</v>
      </c>
      <c r="B5871" s="2" t="s">
        <v>16165</v>
      </c>
      <c r="C5871" s="2" t="s">
        <v>16166</v>
      </c>
      <c r="D5871" s="4">
        <v>849</v>
      </c>
      <c r="F5871" s="11">
        <f t="shared" si="91"/>
        <v>0</v>
      </c>
      <c r="G5871" s="2"/>
      <c r="H5871" s="11"/>
    </row>
    <row r="5872" spans="1:8" x14ac:dyDescent="0.25">
      <c r="A5872" s="2" t="s">
        <v>16167</v>
      </c>
      <c r="B5872" s="2" t="s">
        <v>16168</v>
      </c>
      <c r="C5872" s="2" t="s">
        <v>16169</v>
      </c>
      <c r="D5872" s="4">
        <v>59356</v>
      </c>
      <c r="F5872" s="11">
        <f t="shared" si="91"/>
        <v>0</v>
      </c>
      <c r="G5872" s="2"/>
      <c r="H5872" s="11"/>
    </row>
    <row r="5873" spans="1:8" x14ac:dyDescent="0.25">
      <c r="A5873" s="2" t="s">
        <v>16170</v>
      </c>
      <c r="B5873" s="2" t="s">
        <v>16171</v>
      </c>
      <c r="C5873" s="2" t="s">
        <v>16172</v>
      </c>
      <c r="D5873" s="4">
        <v>6323</v>
      </c>
      <c r="F5873" s="11">
        <f t="shared" si="91"/>
        <v>0</v>
      </c>
      <c r="G5873" s="2"/>
      <c r="H5873" s="11"/>
    </row>
    <row r="5874" spans="1:8" x14ac:dyDescent="0.25">
      <c r="A5874" s="2" t="s">
        <v>16173</v>
      </c>
      <c r="B5874" s="2" t="s">
        <v>16174</v>
      </c>
      <c r="C5874" s="2" t="s">
        <v>16175</v>
      </c>
      <c r="D5874" s="4">
        <v>816</v>
      </c>
      <c r="F5874" s="11">
        <f t="shared" si="91"/>
        <v>0</v>
      </c>
      <c r="G5874" s="2"/>
      <c r="H5874" s="11"/>
    </row>
    <row r="5875" spans="1:8" x14ac:dyDescent="0.25">
      <c r="A5875" s="2" t="s">
        <v>16176</v>
      </c>
      <c r="B5875" s="2" t="s">
        <v>16177</v>
      </c>
      <c r="C5875" s="2" t="s">
        <v>16178</v>
      </c>
      <c r="D5875" s="4">
        <v>2063</v>
      </c>
      <c r="F5875" s="11">
        <f t="shared" si="91"/>
        <v>0</v>
      </c>
      <c r="G5875" s="2"/>
      <c r="H5875" s="11"/>
    </row>
    <row r="5876" spans="1:8" x14ac:dyDescent="0.25">
      <c r="A5876" s="2" t="s">
        <v>16179</v>
      </c>
      <c r="B5876" s="2" t="s">
        <v>15997</v>
      </c>
      <c r="C5876" s="2" t="s">
        <v>16180</v>
      </c>
      <c r="D5876" s="4">
        <v>1776</v>
      </c>
      <c r="F5876" s="11">
        <f t="shared" si="91"/>
        <v>0</v>
      </c>
      <c r="G5876" s="2"/>
      <c r="H5876" s="11"/>
    </row>
    <row r="5877" spans="1:8" x14ac:dyDescent="0.25">
      <c r="A5877" s="2" t="s">
        <v>16181</v>
      </c>
      <c r="B5877" s="2" t="s">
        <v>16182</v>
      </c>
      <c r="C5877" s="2" t="s">
        <v>16183</v>
      </c>
      <c r="D5877" s="4">
        <v>2806</v>
      </c>
      <c r="F5877" s="11">
        <f t="shared" si="91"/>
        <v>0</v>
      </c>
      <c r="G5877" s="2"/>
      <c r="H5877" s="11"/>
    </row>
    <row r="5878" spans="1:8" x14ac:dyDescent="0.25">
      <c r="A5878" s="2" t="s">
        <v>16184</v>
      </c>
      <c r="B5878" s="2" t="s">
        <v>16065</v>
      </c>
      <c r="C5878" s="2" t="s">
        <v>16185</v>
      </c>
      <c r="D5878" s="4">
        <v>2410</v>
      </c>
      <c r="F5878" s="11">
        <f t="shared" si="91"/>
        <v>0</v>
      </c>
      <c r="G5878" s="2"/>
      <c r="H5878" s="11"/>
    </row>
    <row r="5879" spans="1:8" x14ac:dyDescent="0.25">
      <c r="A5879" s="2" t="s">
        <v>16186</v>
      </c>
      <c r="B5879" s="2" t="s">
        <v>16187</v>
      </c>
      <c r="C5879" s="2" t="s">
        <v>16188</v>
      </c>
      <c r="D5879" s="4">
        <v>604</v>
      </c>
      <c r="F5879" s="11">
        <f t="shared" si="91"/>
        <v>0</v>
      </c>
      <c r="G5879" s="2"/>
      <c r="H5879" s="11"/>
    </row>
    <row r="5880" spans="1:8" x14ac:dyDescent="0.25">
      <c r="A5880" s="2" t="s">
        <v>16190</v>
      </c>
      <c r="B5880" s="2" t="s">
        <v>16191</v>
      </c>
      <c r="C5880" s="2" t="s">
        <v>16192</v>
      </c>
      <c r="D5880" s="4">
        <v>1425</v>
      </c>
      <c r="F5880" s="11">
        <f t="shared" si="91"/>
        <v>0</v>
      </c>
      <c r="G5880" s="2"/>
      <c r="H5880" s="11"/>
    </row>
    <row r="5881" spans="1:8" x14ac:dyDescent="0.25">
      <c r="A5881" s="2" t="s">
        <v>16193</v>
      </c>
      <c r="B5881" s="2" t="s">
        <v>16194</v>
      </c>
      <c r="C5881" s="2" t="s">
        <v>16195</v>
      </c>
      <c r="D5881" s="4">
        <v>6825</v>
      </c>
      <c r="F5881" s="11">
        <f t="shared" si="91"/>
        <v>0</v>
      </c>
      <c r="G5881" s="2"/>
      <c r="H5881" s="11"/>
    </row>
    <row r="5882" spans="1:8" x14ac:dyDescent="0.25">
      <c r="A5882" s="2" t="s">
        <v>16197</v>
      </c>
      <c r="B5882" s="2" t="s">
        <v>16198</v>
      </c>
      <c r="C5882" s="2" t="s">
        <v>16199</v>
      </c>
      <c r="D5882" s="4">
        <v>669</v>
      </c>
      <c r="F5882" s="11">
        <f t="shared" si="91"/>
        <v>0</v>
      </c>
      <c r="G5882" s="2"/>
      <c r="H5882" s="11"/>
    </row>
    <row r="5883" spans="1:8" x14ac:dyDescent="0.25">
      <c r="A5883" s="2" t="s">
        <v>16200</v>
      </c>
      <c r="B5883" s="2" t="s">
        <v>16201</v>
      </c>
      <c r="C5883" s="2" t="s">
        <v>16202</v>
      </c>
      <c r="D5883" s="4">
        <v>1227</v>
      </c>
      <c r="F5883" s="11">
        <f t="shared" si="91"/>
        <v>0</v>
      </c>
      <c r="G5883" s="2"/>
      <c r="H5883" s="11"/>
    </row>
    <row r="5884" spans="1:8" x14ac:dyDescent="0.25">
      <c r="A5884" s="2" t="s">
        <v>16203</v>
      </c>
      <c r="B5884" s="2" t="s">
        <v>16204</v>
      </c>
      <c r="C5884" s="2" t="s">
        <v>16205</v>
      </c>
      <c r="D5884" s="4">
        <v>0</v>
      </c>
      <c r="F5884" s="11">
        <f t="shared" si="91"/>
        <v>0</v>
      </c>
      <c r="H5884" s="11"/>
    </row>
    <row r="5885" spans="1:8" x14ac:dyDescent="0.25">
      <c r="A5885" s="2" t="s">
        <v>16206</v>
      </c>
      <c r="B5885" s="2" t="s">
        <v>16207</v>
      </c>
      <c r="C5885" s="2" t="s">
        <v>16208</v>
      </c>
      <c r="D5885" s="4">
        <v>0</v>
      </c>
      <c r="F5885" s="11">
        <f t="shared" si="91"/>
        <v>0</v>
      </c>
      <c r="H5885" s="11"/>
    </row>
    <row r="5886" spans="1:8" x14ac:dyDescent="0.25">
      <c r="A5886" s="2" t="s">
        <v>16209</v>
      </c>
      <c r="B5886" s="2" t="s">
        <v>16210</v>
      </c>
      <c r="C5886" s="2" t="s">
        <v>16211</v>
      </c>
      <c r="D5886" s="4">
        <v>3700</v>
      </c>
      <c r="F5886" s="11">
        <f t="shared" si="91"/>
        <v>0</v>
      </c>
      <c r="G5886" s="2"/>
      <c r="H5886" s="11"/>
    </row>
    <row r="5887" spans="1:8" x14ac:dyDescent="0.25">
      <c r="A5887" s="2" t="s">
        <v>16212</v>
      </c>
      <c r="B5887" s="2" t="s">
        <v>16112</v>
      </c>
      <c r="C5887" s="2" t="s">
        <v>16213</v>
      </c>
      <c r="D5887" s="4">
        <v>55385</v>
      </c>
      <c r="F5887" s="11">
        <f t="shared" si="91"/>
        <v>0</v>
      </c>
      <c r="G5887" s="2"/>
      <c r="H5887" s="11"/>
    </row>
    <row r="5888" spans="1:8" x14ac:dyDescent="0.25">
      <c r="A5888" s="2" t="s">
        <v>16214</v>
      </c>
      <c r="B5888" s="2" t="s">
        <v>16215</v>
      </c>
      <c r="C5888" s="2" t="s">
        <v>16216</v>
      </c>
      <c r="D5888" s="4">
        <v>408</v>
      </c>
      <c r="F5888" s="11">
        <f t="shared" si="91"/>
        <v>0</v>
      </c>
      <c r="G5888" s="2"/>
      <c r="H5888" s="11"/>
    </row>
    <row r="5889" spans="1:8" x14ac:dyDescent="0.25">
      <c r="A5889" s="2" t="s">
        <v>16217</v>
      </c>
      <c r="B5889" s="2" t="s">
        <v>15969</v>
      </c>
      <c r="C5889" s="2" t="s">
        <v>16218</v>
      </c>
      <c r="D5889" s="4">
        <v>809</v>
      </c>
      <c r="F5889" s="11">
        <f t="shared" si="91"/>
        <v>0</v>
      </c>
      <c r="G5889" s="2"/>
      <c r="H5889" s="11"/>
    </row>
    <row r="5890" spans="1:8" x14ac:dyDescent="0.25">
      <c r="A5890" s="2" t="s">
        <v>16219</v>
      </c>
      <c r="B5890" s="2" t="s">
        <v>16220</v>
      </c>
      <c r="C5890" s="2" t="s">
        <v>16221</v>
      </c>
      <c r="D5890" s="4">
        <v>1616</v>
      </c>
      <c r="F5890" s="11">
        <f t="shared" si="91"/>
        <v>0</v>
      </c>
      <c r="G5890" s="2"/>
      <c r="H5890" s="11"/>
    </row>
    <row r="5891" spans="1:8" x14ac:dyDescent="0.25">
      <c r="A5891" s="2" t="s">
        <v>16222</v>
      </c>
      <c r="B5891" s="2" t="s">
        <v>15966</v>
      </c>
      <c r="C5891" s="2" t="s">
        <v>16223</v>
      </c>
      <c r="D5891" s="4">
        <v>1229</v>
      </c>
      <c r="F5891" s="11">
        <f t="shared" si="91"/>
        <v>0</v>
      </c>
      <c r="G5891" s="2"/>
      <c r="H5891" s="11"/>
    </row>
    <row r="5892" spans="1:8" x14ac:dyDescent="0.25">
      <c r="A5892" s="2" t="s">
        <v>16224</v>
      </c>
      <c r="B5892" s="2" t="s">
        <v>15960</v>
      </c>
      <c r="C5892" s="2" t="s">
        <v>16225</v>
      </c>
      <c r="D5892" s="4">
        <v>17751</v>
      </c>
      <c r="F5892" s="11">
        <f t="shared" si="91"/>
        <v>0</v>
      </c>
      <c r="G5892" s="2"/>
      <c r="H5892" s="11"/>
    </row>
    <row r="5893" spans="1:8" x14ac:dyDescent="0.25">
      <c r="A5893" s="2" t="s">
        <v>16226</v>
      </c>
      <c r="B5893" s="2" t="s">
        <v>16227</v>
      </c>
      <c r="C5893" s="2" t="s">
        <v>16228</v>
      </c>
      <c r="D5893" s="4">
        <v>232</v>
      </c>
      <c r="F5893" s="11">
        <f t="shared" si="91"/>
        <v>0</v>
      </c>
      <c r="G5893" s="2"/>
      <c r="H5893" s="11"/>
    </row>
    <row r="5894" spans="1:8" x14ac:dyDescent="0.25">
      <c r="A5894" s="2" t="s">
        <v>16229</v>
      </c>
      <c r="B5894" s="2" t="s">
        <v>16230</v>
      </c>
      <c r="C5894" s="2" t="s">
        <v>16231</v>
      </c>
      <c r="D5894" s="4">
        <v>4754</v>
      </c>
      <c r="F5894" s="11">
        <f t="shared" si="91"/>
        <v>0</v>
      </c>
      <c r="G5894" s="2"/>
      <c r="H5894" s="11"/>
    </row>
    <row r="5895" spans="1:8" x14ac:dyDescent="0.25">
      <c r="A5895" s="2" t="s">
        <v>16232</v>
      </c>
      <c r="B5895" s="2" t="s">
        <v>16187</v>
      </c>
      <c r="C5895" s="2" t="s">
        <v>16233</v>
      </c>
      <c r="D5895" s="4">
        <v>604</v>
      </c>
      <c r="F5895" s="11">
        <f t="shared" si="91"/>
        <v>0</v>
      </c>
      <c r="G5895" s="2"/>
      <c r="H5895" s="11"/>
    </row>
    <row r="5896" spans="1:8" x14ac:dyDescent="0.25">
      <c r="A5896" s="2" t="s">
        <v>16234</v>
      </c>
      <c r="B5896" s="2" t="s">
        <v>16235</v>
      </c>
      <c r="C5896" s="2" t="s">
        <v>16236</v>
      </c>
      <c r="D5896" s="4">
        <v>1243</v>
      </c>
      <c r="F5896" s="11">
        <f t="shared" ref="F5896:F5959" si="92">D5896*E5896</f>
        <v>0</v>
      </c>
      <c r="G5896" s="2"/>
      <c r="H5896" s="11"/>
    </row>
    <row r="5897" spans="1:8" x14ac:dyDescent="0.25">
      <c r="A5897" s="2" t="s">
        <v>16237</v>
      </c>
      <c r="B5897" s="2" t="s">
        <v>16238</v>
      </c>
      <c r="C5897" s="2" t="s">
        <v>16239</v>
      </c>
      <c r="D5897" s="4">
        <v>522</v>
      </c>
      <c r="F5897" s="11">
        <f t="shared" si="92"/>
        <v>0</v>
      </c>
      <c r="G5897" s="2"/>
      <c r="H5897" s="11"/>
    </row>
    <row r="5898" spans="1:8" x14ac:dyDescent="0.25">
      <c r="A5898" s="2" t="s">
        <v>16240</v>
      </c>
      <c r="B5898" s="2" t="s">
        <v>15886</v>
      </c>
      <c r="C5898" s="2" t="s">
        <v>16241</v>
      </c>
      <c r="D5898" s="4">
        <v>1243</v>
      </c>
      <c r="F5898" s="11">
        <f t="shared" si="92"/>
        <v>0</v>
      </c>
      <c r="G5898" s="2"/>
      <c r="H5898" s="11"/>
    </row>
    <row r="5899" spans="1:8" x14ac:dyDescent="0.25">
      <c r="A5899" s="2" t="s">
        <v>16242</v>
      </c>
      <c r="B5899" s="2" t="s">
        <v>16243</v>
      </c>
      <c r="C5899" s="2" t="s">
        <v>16244</v>
      </c>
      <c r="D5899" s="4">
        <v>24214</v>
      </c>
      <c r="F5899" s="11">
        <f t="shared" si="92"/>
        <v>0</v>
      </c>
      <c r="G5899" s="2"/>
      <c r="H5899" s="11"/>
    </row>
    <row r="5900" spans="1:8" x14ac:dyDescent="0.25">
      <c r="A5900" s="2" t="s">
        <v>16245</v>
      </c>
      <c r="B5900" s="2" t="s">
        <v>16246</v>
      </c>
      <c r="C5900" s="2" t="s">
        <v>16247</v>
      </c>
      <c r="D5900" s="4">
        <v>2960</v>
      </c>
      <c r="F5900" s="11">
        <f t="shared" si="92"/>
        <v>0</v>
      </c>
      <c r="G5900" s="2"/>
      <c r="H5900" s="11"/>
    </row>
    <row r="5901" spans="1:8" x14ac:dyDescent="0.25">
      <c r="A5901" s="2" t="s">
        <v>16248</v>
      </c>
      <c r="B5901" s="2" t="s">
        <v>16249</v>
      </c>
      <c r="C5901" s="2" t="s">
        <v>16250</v>
      </c>
      <c r="D5901" s="4">
        <v>5199</v>
      </c>
      <c r="F5901" s="11">
        <f t="shared" si="92"/>
        <v>0</v>
      </c>
      <c r="G5901" s="2"/>
      <c r="H5901" s="11"/>
    </row>
    <row r="5902" spans="1:8" x14ac:dyDescent="0.25">
      <c r="A5902" s="2" t="s">
        <v>16251</v>
      </c>
      <c r="B5902" s="2" t="s">
        <v>16018</v>
      </c>
      <c r="C5902" s="2" t="s">
        <v>16252</v>
      </c>
      <c r="D5902" s="4">
        <v>669</v>
      </c>
      <c r="F5902" s="11">
        <f t="shared" si="92"/>
        <v>0</v>
      </c>
      <c r="G5902" s="2"/>
      <c r="H5902" s="11"/>
    </row>
    <row r="5903" spans="1:8" x14ac:dyDescent="0.25">
      <c r="A5903" s="2" t="s">
        <v>16253</v>
      </c>
      <c r="B5903" s="2" t="s">
        <v>16254</v>
      </c>
      <c r="C5903" s="2" t="s">
        <v>16255</v>
      </c>
      <c r="D5903" s="4">
        <v>1416</v>
      </c>
      <c r="F5903" s="11">
        <f t="shared" si="92"/>
        <v>0</v>
      </c>
      <c r="G5903" s="2"/>
      <c r="H5903" s="11"/>
    </row>
    <row r="5904" spans="1:8" x14ac:dyDescent="0.25">
      <c r="A5904" s="2" t="s">
        <v>16256</v>
      </c>
      <c r="B5904" s="2" t="s">
        <v>16257</v>
      </c>
      <c r="C5904" s="2" t="s">
        <v>16258</v>
      </c>
      <c r="D5904" s="4">
        <v>3909</v>
      </c>
      <c r="F5904" s="11">
        <f t="shared" si="92"/>
        <v>0</v>
      </c>
      <c r="G5904" s="2"/>
      <c r="H5904" s="11"/>
    </row>
    <row r="5905" spans="1:8" x14ac:dyDescent="0.25">
      <c r="A5905" s="2" t="s">
        <v>16259</v>
      </c>
      <c r="B5905" s="2" t="s">
        <v>16260</v>
      </c>
      <c r="C5905" s="2" t="s">
        <v>16261</v>
      </c>
      <c r="D5905" s="4">
        <v>3909</v>
      </c>
      <c r="F5905" s="11">
        <f t="shared" si="92"/>
        <v>0</v>
      </c>
      <c r="G5905" s="2"/>
      <c r="H5905" s="11"/>
    </row>
    <row r="5906" spans="1:8" x14ac:dyDescent="0.25">
      <c r="A5906" s="2" t="s">
        <v>16262</v>
      </c>
      <c r="B5906" s="2" t="s">
        <v>15927</v>
      </c>
      <c r="C5906" s="2" t="s">
        <v>16263</v>
      </c>
      <c r="D5906" s="4">
        <v>1776</v>
      </c>
      <c r="F5906" s="11">
        <f t="shared" si="92"/>
        <v>0</v>
      </c>
      <c r="G5906" s="2"/>
      <c r="H5906" s="11"/>
    </row>
    <row r="5907" spans="1:8" x14ac:dyDescent="0.25">
      <c r="A5907" s="2" t="s">
        <v>16264</v>
      </c>
      <c r="B5907" s="2" t="s">
        <v>16235</v>
      </c>
      <c r="C5907" s="2" t="s">
        <v>16265</v>
      </c>
      <c r="D5907" s="4">
        <v>1243</v>
      </c>
      <c r="F5907" s="11">
        <f t="shared" si="92"/>
        <v>0</v>
      </c>
      <c r="G5907" s="2"/>
      <c r="H5907" s="11"/>
    </row>
    <row r="5908" spans="1:8" x14ac:dyDescent="0.25">
      <c r="A5908" s="2" t="s">
        <v>16266</v>
      </c>
      <c r="B5908" s="2" t="s">
        <v>16267</v>
      </c>
      <c r="C5908" s="2" t="s">
        <v>16268</v>
      </c>
      <c r="D5908" s="4">
        <v>63183</v>
      </c>
      <c r="F5908" s="11">
        <f t="shared" si="92"/>
        <v>0</v>
      </c>
      <c r="G5908" s="2"/>
      <c r="H5908" s="11"/>
    </row>
    <row r="5909" spans="1:8" x14ac:dyDescent="0.25">
      <c r="A5909" s="2" t="s">
        <v>16269</v>
      </c>
      <c r="B5909" s="2" t="s">
        <v>16270</v>
      </c>
      <c r="C5909" s="2" t="s">
        <v>16189</v>
      </c>
      <c r="D5909" s="4">
        <v>84385</v>
      </c>
      <c r="F5909" s="11">
        <f t="shared" si="92"/>
        <v>0</v>
      </c>
      <c r="G5909" s="2"/>
      <c r="H5909" s="11"/>
    </row>
    <row r="5910" spans="1:8" x14ac:dyDescent="0.25">
      <c r="A5910" s="2" t="s">
        <v>16271</v>
      </c>
      <c r="B5910" s="2" t="s">
        <v>15886</v>
      </c>
      <c r="C5910" s="2" t="s">
        <v>16272</v>
      </c>
      <c r="D5910" s="4">
        <v>1312</v>
      </c>
      <c r="F5910" s="11">
        <f t="shared" si="92"/>
        <v>0</v>
      </c>
      <c r="G5910" s="2"/>
      <c r="H5910" s="11"/>
    </row>
    <row r="5911" spans="1:8" x14ac:dyDescent="0.25">
      <c r="A5911" s="2" t="s">
        <v>16273</v>
      </c>
      <c r="B5911" s="2" t="s">
        <v>16274</v>
      </c>
      <c r="C5911" s="2" t="s">
        <v>16275</v>
      </c>
      <c r="D5911" s="4">
        <v>2577</v>
      </c>
      <c r="F5911" s="11">
        <f t="shared" si="92"/>
        <v>0</v>
      </c>
      <c r="G5911" s="2"/>
      <c r="H5911" s="11"/>
    </row>
    <row r="5912" spans="1:8" x14ac:dyDescent="0.25">
      <c r="A5912" s="2" t="s">
        <v>16276</v>
      </c>
      <c r="B5912" s="2" t="s">
        <v>15933</v>
      </c>
      <c r="C5912" s="2" t="s">
        <v>16277</v>
      </c>
      <c r="D5912" s="4">
        <v>85907</v>
      </c>
      <c r="F5912" s="11">
        <f t="shared" si="92"/>
        <v>0</v>
      </c>
      <c r="G5912" s="2"/>
      <c r="H5912" s="11"/>
    </row>
    <row r="5913" spans="1:8" x14ac:dyDescent="0.25">
      <c r="A5913" s="2" t="s">
        <v>16278</v>
      </c>
      <c r="B5913" s="2" t="s">
        <v>15939</v>
      </c>
      <c r="C5913" s="2" t="s">
        <v>16279</v>
      </c>
      <c r="D5913" s="4">
        <v>62996</v>
      </c>
      <c r="F5913" s="11">
        <f t="shared" si="92"/>
        <v>0</v>
      </c>
      <c r="G5913" s="2"/>
      <c r="H5913" s="11"/>
    </row>
    <row r="5914" spans="1:8" x14ac:dyDescent="0.25">
      <c r="A5914" s="2" t="s">
        <v>16280</v>
      </c>
      <c r="B5914" s="2" t="s">
        <v>16281</v>
      </c>
      <c r="C5914" s="2" t="s">
        <v>16282</v>
      </c>
      <c r="D5914" s="4">
        <v>82744</v>
      </c>
      <c r="F5914" s="11">
        <f t="shared" si="92"/>
        <v>0</v>
      </c>
      <c r="G5914" s="2"/>
      <c r="H5914" s="11"/>
    </row>
    <row r="5915" spans="1:8" x14ac:dyDescent="0.25">
      <c r="A5915" s="2" t="s">
        <v>16283</v>
      </c>
      <c r="B5915" s="2" t="s">
        <v>16284</v>
      </c>
      <c r="C5915" s="2" t="s">
        <v>16285</v>
      </c>
      <c r="D5915" s="4">
        <v>60612</v>
      </c>
      <c r="F5915" s="11">
        <f t="shared" si="92"/>
        <v>0</v>
      </c>
      <c r="G5915" s="2"/>
      <c r="H5915" s="11"/>
    </row>
    <row r="5916" spans="1:8" x14ac:dyDescent="0.25">
      <c r="A5916" s="2" t="s">
        <v>16286</v>
      </c>
      <c r="B5916" s="2" t="s">
        <v>15901</v>
      </c>
      <c r="C5916" s="2" t="s">
        <v>16287</v>
      </c>
      <c r="D5916" s="4">
        <v>7009</v>
      </c>
      <c r="F5916" s="11">
        <f t="shared" si="92"/>
        <v>0</v>
      </c>
      <c r="G5916" s="2"/>
      <c r="H5916" s="11"/>
    </row>
    <row r="5917" spans="1:8" x14ac:dyDescent="0.25">
      <c r="A5917" s="2" t="s">
        <v>16288</v>
      </c>
      <c r="B5917" s="2" t="s">
        <v>16289</v>
      </c>
      <c r="C5917" s="2" t="s">
        <v>16290</v>
      </c>
      <c r="D5917" s="4">
        <v>24214</v>
      </c>
      <c r="F5917" s="11">
        <f t="shared" si="92"/>
        <v>0</v>
      </c>
      <c r="G5917" s="2"/>
      <c r="H5917" s="11"/>
    </row>
    <row r="5918" spans="1:8" x14ac:dyDescent="0.25">
      <c r="A5918" s="2" t="s">
        <v>16291</v>
      </c>
      <c r="B5918" s="2" t="s">
        <v>15910</v>
      </c>
      <c r="C5918" s="2" t="s">
        <v>16292</v>
      </c>
      <c r="D5918" s="4">
        <v>6834</v>
      </c>
      <c r="F5918" s="11">
        <f t="shared" si="92"/>
        <v>0</v>
      </c>
      <c r="G5918" s="2"/>
      <c r="H5918" s="11"/>
    </row>
    <row r="5919" spans="1:8" x14ac:dyDescent="0.25">
      <c r="A5919" s="2" t="s">
        <v>16293</v>
      </c>
      <c r="B5919" s="2" t="s">
        <v>16294</v>
      </c>
      <c r="C5919" s="2" t="s">
        <v>16295</v>
      </c>
      <c r="D5919" s="4">
        <v>249</v>
      </c>
      <c r="F5919" s="11">
        <f t="shared" si="92"/>
        <v>0</v>
      </c>
      <c r="G5919" s="2"/>
      <c r="H5919" s="11"/>
    </row>
    <row r="5920" spans="1:8" x14ac:dyDescent="0.25">
      <c r="A5920" s="2" t="s">
        <v>16296</v>
      </c>
      <c r="B5920" s="2" t="s">
        <v>16297</v>
      </c>
      <c r="C5920" s="2" t="s">
        <v>16298</v>
      </c>
      <c r="D5920" s="4">
        <v>6057</v>
      </c>
      <c r="F5920" s="11">
        <f t="shared" si="92"/>
        <v>0</v>
      </c>
      <c r="G5920" s="2"/>
      <c r="H5920" s="11"/>
    </row>
    <row r="5921" spans="1:8" x14ac:dyDescent="0.25">
      <c r="A5921" s="2" t="s">
        <v>16299</v>
      </c>
      <c r="B5921" s="2" t="s">
        <v>16300</v>
      </c>
      <c r="C5921" s="2" t="s">
        <v>16301</v>
      </c>
      <c r="D5921" s="4">
        <v>3131</v>
      </c>
      <c r="F5921" s="11">
        <f t="shared" si="92"/>
        <v>0</v>
      </c>
      <c r="G5921" s="2"/>
      <c r="H5921" s="11"/>
    </row>
    <row r="5922" spans="1:8" x14ac:dyDescent="0.25">
      <c r="A5922" s="2" t="s">
        <v>16302</v>
      </c>
      <c r="B5922" s="2" t="s">
        <v>16303</v>
      </c>
      <c r="C5922" s="2" t="s">
        <v>16304</v>
      </c>
      <c r="D5922" s="4">
        <v>8850</v>
      </c>
      <c r="F5922" s="11">
        <f t="shared" si="92"/>
        <v>0</v>
      </c>
      <c r="G5922" s="2"/>
      <c r="H5922" s="11"/>
    </row>
    <row r="5923" spans="1:8" x14ac:dyDescent="0.25">
      <c r="A5923" s="2" t="s">
        <v>16305</v>
      </c>
      <c r="B5923" s="2" t="s">
        <v>16306</v>
      </c>
      <c r="C5923" s="2" t="s">
        <v>16307</v>
      </c>
      <c r="D5923" s="4">
        <v>2060</v>
      </c>
      <c r="F5923" s="11">
        <f t="shared" si="92"/>
        <v>0</v>
      </c>
      <c r="G5923" s="2"/>
      <c r="H5923" s="11"/>
    </row>
    <row r="5924" spans="1:8" x14ac:dyDescent="0.25">
      <c r="A5924" s="2" t="s">
        <v>16308</v>
      </c>
      <c r="B5924" s="2" t="s">
        <v>15969</v>
      </c>
      <c r="C5924" s="2" t="s">
        <v>16309</v>
      </c>
      <c r="D5924" s="4">
        <v>1000</v>
      </c>
      <c r="F5924" s="11">
        <f t="shared" si="92"/>
        <v>0</v>
      </c>
      <c r="G5924" s="2"/>
      <c r="H5924" s="11"/>
    </row>
    <row r="5925" spans="1:8" x14ac:dyDescent="0.25">
      <c r="A5925" s="2" t="s">
        <v>16310</v>
      </c>
      <c r="B5925" s="2" t="s">
        <v>16281</v>
      </c>
      <c r="C5925" s="2" t="s">
        <v>16311</v>
      </c>
      <c r="D5925" s="4">
        <v>81336</v>
      </c>
      <c r="F5925" s="11">
        <f t="shared" si="92"/>
        <v>0</v>
      </c>
      <c r="G5925" s="2"/>
      <c r="H5925" s="11"/>
    </row>
    <row r="5926" spans="1:8" x14ac:dyDescent="0.25">
      <c r="A5926" s="2" t="s">
        <v>16312</v>
      </c>
      <c r="B5926" s="2" t="s">
        <v>16024</v>
      </c>
      <c r="C5926" s="2" t="s">
        <v>16313</v>
      </c>
      <c r="D5926" s="4">
        <v>7895</v>
      </c>
      <c r="F5926" s="11">
        <f t="shared" si="92"/>
        <v>0</v>
      </c>
      <c r="G5926" s="2"/>
      <c r="H5926" s="11"/>
    </row>
    <row r="5927" spans="1:8" x14ac:dyDescent="0.25">
      <c r="A5927" s="2" t="s">
        <v>16314</v>
      </c>
      <c r="B5927" s="2" t="s">
        <v>16315</v>
      </c>
      <c r="C5927" s="2" t="s">
        <v>16316</v>
      </c>
      <c r="D5927" s="4">
        <v>1954</v>
      </c>
      <c r="F5927" s="11">
        <f t="shared" si="92"/>
        <v>0</v>
      </c>
      <c r="G5927" s="2"/>
      <c r="H5927" s="11"/>
    </row>
    <row r="5928" spans="1:8" x14ac:dyDescent="0.25">
      <c r="A5928" s="2" t="s">
        <v>16317</v>
      </c>
      <c r="B5928" s="2" t="s">
        <v>16318</v>
      </c>
      <c r="C5928" s="2" t="s">
        <v>16319</v>
      </c>
      <c r="D5928" s="4">
        <v>2764</v>
      </c>
      <c r="F5928" s="11">
        <f t="shared" si="92"/>
        <v>0</v>
      </c>
      <c r="G5928" s="2"/>
      <c r="H5928" s="11"/>
    </row>
    <row r="5929" spans="1:8" x14ac:dyDescent="0.25">
      <c r="A5929" s="2" t="s">
        <v>16320</v>
      </c>
      <c r="B5929" s="2" t="s">
        <v>16321</v>
      </c>
      <c r="C5929" s="2" t="s">
        <v>16322</v>
      </c>
      <c r="D5929" s="4">
        <v>1308</v>
      </c>
      <c r="F5929" s="11">
        <f t="shared" si="92"/>
        <v>0</v>
      </c>
      <c r="G5929" s="2"/>
      <c r="H5929" s="11"/>
    </row>
    <row r="5930" spans="1:8" x14ac:dyDescent="0.25">
      <c r="A5930" s="2" t="s">
        <v>16323</v>
      </c>
      <c r="B5930" s="2" t="s">
        <v>16324</v>
      </c>
      <c r="C5930" s="2" t="s">
        <v>16325</v>
      </c>
      <c r="D5930" s="4">
        <v>661</v>
      </c>
      <c r="F5930" s="11">
        <f t="shared" si="92"/>
        <v>0</v>
      </c>
      <c r="G5930" s="2"/>
      <c r="H5930" s="11"/>
    </row>
    <row r="5931" spans="1:8" x14ac:dyDescent="0.25">
      <c r="A5931" s="2" t="s">
        <v>16326</v>
      </c>
      <c r="B5931" s="2" t="s">
        <v>16327</v>
      </c>
      <c r="C5931" s="2" t="s">
        <v>16328</v>
      </c>
      <c r="D5931" s="4">
        <v>503</v>
      </c>
      <c r="F5931" s="11">
        <f t="shared" si="92"/>
        <v>0</v>
      </c>
      <c r="G5931" s="2"/>
      <c r="H5931" s="11"/>
    </row>
    <row r="5932" spans="1:8" x14ac:dyDescent="0.25">
      <c r="A5932" s="2" t="s">
        <v>16329</v>
      </c>
      <c r="B5932" s="2" t="s">
        <v>16118</v>
      </c>
      <c r="C5932" s="2" t="s">
        <v>16330</v>
      </c>
      <c r="D5932" s="4">
        <v>232</v>
      </c>
      <c r="F5932" s="11">
        <f t="shared" si="92"/>
        <v>0</v>
      </c>
      <c r="G5932" s="2"/>
      <c r="H5932" s="11"/>
    </row>
    <row r="5933" spans="1:8" x14ac:dyDescent="0.25">
      <c r="A5933" s="2" t="s">
        <v>16331</v>
      </c>
      <c r="B5933" s="2" t="s">
        <v>16332</v>
      </c>
      <c r="C5933" s="2" t="s">
        <v>16333</v>
      </c>
      <c r="D5933" s="4">
        <v>1653</v>
      </c>
      <c r="F5933" s="11">
        <f t="shared" si="92"/>
        <v>0</v>
      </c>
      <c r="G5933" s="2"/>
      <c r="H5933" s="11"/>
    </row>
    <row r="5934" spans="1:8" x14ac:dyDescent="0.25">
      <c r="A5934" s="2" t="s">
        <v>16334</v>
      </c>
      <c r="B5934" s="2" t="s">
        <v>16335</v>
      </c>
      <c r="C5934" s="2" t="s">
        <v>16336</v>
      </c>
      <c r="D5934" s="4">
        <v>0</v>
      </c>
      <c r="F5934" s="11">
        <f t="shared" si="92"/>
        <v>0</v>
      </c>
      <c r="H5934" s="11"/>
    </row>
    <row r="5935" spans="1:8" x14ac:dyDescent="0.25">
      <c r="A5935" s="2" t="s">
        <v>16337</v>
      </c>
      <c r="B5935" s="2" t="s">
        <v>16338</v>
      </c>
      <c r="C5935" s="2" t="s">
        <v>16339</v>
      </c>
      <c r="D5935" s="4">
        <v>0</v>
      </c>
      <c r="F5935" s="11">
        <f t="shared" si="92"/>
        <v>0</v>
      </c>
      <c r="H5935" s="11"/>
    </row>
    <row r="5936" spans="1:8" x14ac:dyDescent="0.25">
      <c r="A5936" s="2" t="s">
        <v>16340</v>
      </c>
      <c r="B5936" s="2" t="s">
        <v>16341</v>
      </c>
      <c r="C5936" s="2" t="s">
        <v>16342</v>
      </c>
      <c r="D5936" s="4">
        <v>0</v>
      </c>
      <c r="F5936" s="11">
        <f t="shared" si="92"/>
        <v>0</v>
      </c>
      <c r="H5936" s="11"/>
    </row>
    <row r="5937" spans="1:8" x14ac:dyDescent="0.25">
      <c r="A5937" s="2" t="s">
        <v>16343</v>
      </c>
      <c r="B5937" s="2" t="s">
        <v>16024</v>
      </c>
      <c r="C5937" s="2" t="s">
        <v>16344</v>
      </c>
      <c r="D5937" s="4">
        <v>7009</v>
      </c>
      <c r="F5937" s="11">
        <f t="shared" si="92"/>
        <v>0</v>
      </c>
      <c r="G5937" s="2"/>
      <c r="H5937" s="11"/>
    </row>
    <row r="5938" spans="1:8" x14ac:dyDescent="0.25">
      <c r="A5938" s="2" t="s">
        <v>16345</v>
      </c>
      <c r="B5938" s="2" t="s">
        <v>15966</v>
      </c>
      <c r="C5938" s="2" t="s">
        <v>16346</v>
      </c>
      <c r="D5938" s="4">
        <v>1229</v>
      </c>
      <c r="F5938" s="11">
        <f t="shared" si="92"/>
        <v>0</v>
      </c>
      <c r="G5938" s="2"/>
      <c r="H5938" s="11"/>
    </row>
    <row r="5939" spans="1:8" x14ac:dyDescent="0.25">
      <c r="A5939" s="2" t="s">
        <v>16347</v>
      </c>
      <c r="B5939" s="2" t="s">
        <v>16348</v>
      </c>
      <c r="C5939" s="2" t="s">
        <v>16349</v>
      </c>
      <c r="D5939" s="4">
        <v>757</v>
      </c>
      <c r="F5939" s="11">
        <f t="shared" si="92"/>
        <v>0</v>
      </c>
      <c r="G5939" s="2"/>
      <c r="H5939" s="11"/>
    </row>
    <row r="5940" spans="1:8" x14ac:dyDescent="0.25">
      <c r="A5940" s="2" t="s">
        <v>16350</v>
      </c>
      <c r="B5940" s="2" t="s">
        <v>16351</v>
      </c>
      <c r="C5940" s="2" t="s">
        <v>16352</v>
      </c>
      <c r="D5940" s="4">
        <v>634</v>
      </c>
      <c r="F5940" s="11">
        <f t="shared" si="92"/>
        <v>0</v>
      </c>
      <c r="G5940" s="2"/>
      <c r="H5940" s="11"/>
    </row>
    <row r="5941" spans="1:8" x14ac:dyDescent="0.25">
      <c r="A5941" s="2" t="s">
        <v>16353</v>
      </c>
      <c r="B5941" s="2" t="s">
        <v>16354</v>
      </c>
      <c r="C5941" s="2" t="s">
        <v>16355</v>
      </c>
      <c r="D5941" s="4">
        <v>1243</v>
      </c>
      <c r="F5941" s="11">
        <f t="shared" si="92"/>
        <v>0</v>
      </c>
      <c r="G5941" s="2"/>
      <c r="H5941" s="11"/>
    </row>
    <row r="5942" spans="1:8" x14ac:dyDescent="0.25">
      <c r="A5942" s="2" t="s">
        <v>16356</v>
      </c>
      <c r="B5942" s="2" t="s">
        <v>15930</v>
      </c>
      <c r="C5942" s="2" t="s">
        <v>16357</v>
      </c>
      <c r="D5942" s="4">
        <v>2577</v>
      </c>
      <c r="F5942" s="11">
        <f t="shared" si="92"/>
        <v>0</v>
      </c>
      <c r="G5942" s="2"/>
      <c r="H5942" s="11"/>
    </row>
    <row r="5943" spans="1:8" x14ac:dyDescent="0.25">
      <c r="A5943" s="2" t="s">
        <v>16358</v>
      </c>
      <c r="B5943" s="2" t="s">
        <v>15886</v>
      </c>
      <c r="C5943" s="2" t="s">
        <v>16359</v>
      </c>
      <c r="D5943" s="4">
        <v>1243</v>
      </c>
      <c r="F5943" s="11">
        <f t="shared" si="92"/>
        <v>0</v>
      </c>
      <c r="G5943" s="2"/>
      <c r="H5943" s="11"/>
    </row>
    <row r="5944" spans="1:8" x14ac:dyDescent="0.25">
      <c r="A5944" s="2" t="s">
        <v>16360</v>
      </c>
      <c r="B5944" s="2" t="s">
        <v>16361</v>
      </c>
      <c r="C5944" s="2" t="s">
        <v>16362</v>
      </c>
      <c r="D5944" s="4">
        <v>0</v>
      </c>
      <c r="F5944" s="11">
        <f t="shared" si="92"/>
        <v>0</v>
      </c>
      <c r="H5944" s="11"/>
    </row>
    <row r="5945" spans="1:8" x14ac:dyDescent="0.25">
      <c r="A5945" s="2" t="s">
        <v>16363</v>
      </c>
      <c r="B5945" s="2" t="s">
        <v>16364</v>
      </c>
      <c r="C5945" s="2" t="s">
        <v>16365</v>
      </c>
      <c r="D5945" s="4">
        <v>81593</v>
      </c>
      <c r="F5945" s="11">
        <f t="shared" si="92"/>
        <v>0</v>
      </c>
      <c r="G5945" s="2"/>
      <c r="H5945" s="11"/>
    </row>
    <row r="5946" spans="1:8" x14ac:dyDescent="0.25">
      <c r="A5946" s="2" t="s">
        <v>16366</v>
      </c>
      <c r="B5946" s="2" t="s">
        <v>16367</v>
      </c>
      <c r="C5946" s="2" t="s">
        <v>16368</v>
      </c>
      <c r="D5946" s="4">
        <v>58687</v>
      </c>
      <c r="F5946" s="11">
        <f t="shared" si="92"/>
        <v>0</v>
      </c>
      <c r="G5946" s="2"/>
      <c r="H5946" s="11"/>
    </row>
    <row r="5947" spans="1:8" x14ac:dyDescent="0.25">
      <c r="A5947" s="2" t="s">
        <v>16369</v>
      </c>
      <c r="B5947" s="2" t="s">
        <v>16267</v>
      </c>
      <c r="C5947" s="2" t="s">
        <v>16370</v>
      </c>
      <c r="D5947" s="4">
        <v>62458</v>
      </c>
      <c r="F5947" s="11">
        <f t="shared" si="92"/>
        <v>0</v>
      </c>
      <c r="G5947" s="2"/>
      <c r="H5947" s="11"/>
    </row>
    <row r="5948" spans="1:8" x14ac:dyDescent="0.25">
      <c r="A5948" s="2" t="s">
        <v>16371</v>
      </c>
      <c r="B5948" s="2" t="s">
        <v>16327</v>
      </c>
      <c r="C5948" s="2" t="s">
        <v>16372</v>
      </c>
      <c r="D5948" s="4">
        <v>503</v>
      </c>
      <c r="F5948" s="11">
        <f t="shared" si="92"/>
        <v>0</v>
      </c>
      <c r="G5948" s="2"/>
      <c r="H5948" s="11"/>
    </row>
    <row r="5949" spans="1:8" x14ac:dyDescent="0.25">
      <c r="A5949" s="2" t="s">
        <v>16373</v>
      </c>
      <c r="B5949" s="2" t="s">
        <v>15969</v>
      </c>
      <c r="C5949" s="2" t="s">
        <v>16374</v>
      </c>
      <c r="D5949" s="4">
        <v>1000</v>
      </c>
      <c r="F5949" s="11">
        <f t="shared" si="92"/>
        <v>0</v>
      </c>
      <c r="G5949" s="2"/>
      <c r="H5949" s="11"/>
    </row>
    <row r="5950" spans="1:8" x14ac:dyDescent="0.25">
      <c r="A5950" s="2" t="s">
        <v>16375</v>
      </c>
      <c r="B5950" s="2" t="s">
        <v>16376</v>
      </c>
      <c r="C5950" s="2" t="s">
        <v>16377</v>
      </c>
      <c r="D5950" s="4">
        <v>6284</v>
      </c>
      <c r="F5950" s="11">
        <f t="shared" si="92"/>
        <v>0</v>
      </c>
      <c r="G5950" s="2"/>
      <c r="H5950" s="11"/>
    </row>
    <row r="5951" spans="1:8" x14ac:dyDescent="0.25">
      <c r="A5951" s="2" t="s">
        <v>16378</v>
      </c>
      <c r="B5951" s="2" t="s">
        <v>16379</v>
      </c>
      <c r="C5951" s="2" t="s">
        <v>16380</v>
      </c>
      <c r="D5951" s="4">
        <v>2833</v>
      </c>
      <c r="F5951" s="11">
        <f t="shared" si="92"/>
        <v>0</v>
      </c>
      <c r="G5951" s="2"/>
      <c r="H5951" s="11"/>
    </row>
    <row r="5952" spans="1:8" x14ac:dyDescent="0.25">
      <c r="A5952" s="2" t="s">
        <v>16381</v>
      </c>
      <c r="B5952" s="2" t="s">
        <v>15960</v>
      </c>
      <c r="C5952" s="2" t="s">
        <v>16382</v>
      </c>
      <c r="D5952" s="4">
        <v>20443</v>
      </c>
      <c r="F5952" s="11">
        <f t="shared" si="92"/>
        <v>0</v>
      </c>
      <c r="G5952" s="2"/>
      <c r="H5952" s="11"/>
    </row>
    <row r="5953" spans="1:8" x14ac:dyDescent="0.25">
      <c r="A5953" s="2" t="s">
        <v>16383</v>
      </c>
      <c r="B5953" s="2" t="s">
        <v>16384</v>
      </c>
      <c r="C5953" s="2" t="s">
        <v>16385</v>
      </c>
      <c r="D5953" s="4">
        <v>8355</v>
      </c>
      <c r="F5953" s="11">
        <f t="shared" si="92"/>
        <v>0</v>
      </c>
      <c r="G5953" s="2"/>
      <c r="H5953" s="11"/>
    </row>
    <row r="5954" spans="1:8" x14ac:dyDescent="0.25">
      <c r="A5954" s="2" t="s">
        <v>16386</v>
      </c>
      <c r="B5954" s="2" t="s">
        <v>16015</v>
      </c>
      <c r="C5954" s="2" t="s">
        <v>16387</v>
      </c>
      <c r="D5954" s="4">
        <v>1658</v>
      </c>
      <c r="F5954" s="11">
        <f t="shared" si="92"/>
        <v>0</v>
      </c>
      <c r="G5954" s="2"/>
      <c r="H5954" s="11"/>
    </row>
    <row r="5955" spans="1:8" x14ac:dyDescent="0.25">
      <c r="A5955" s="2" t="s">
        <v>16388</v>
      </c>
      <c r="B5955" s="2" t="s">
        <v>15969</v>
      </c>
      <c r="C5955" s="2" t="s">
        <v>16309</v>
      </c>
      <c r="D5955" s="4">
        <v>1000</v>
      </c>
      <c r="F5955" s="11">
        <f t="shared" si="92"/>
        <v>0</v>
      </c>
      <c r="G5955" s="2"/>
      <c r="H5955" s="11"/>
    </row>
    <row r="5956" spans="1:8" x14ac:dyDescent="0.25">
      <c r="A5956" s="2" t="s">
        <v>16389</v>
      </c>
      <c r="B5956" s="2" t="s">
        <v>16390</v>
      </c>
      <c r="C5956" s="2" t="s">
        <v>16391</v>
      </c>
      <c r="D5956" s="4">
        <v>66099</v>
      </c>
      <c r="F5956" s="11">
        <f t="shared" si="92"/>
        <v>0</v>
      </c>
      <c r="G5956" s="2"/>
      <c r="H5956" s="11"/>
    </row>
    <row r="5957" spans="1:8" x14ac:dyDescent="0.25">
      <c r="A5957" s="2" t="s">
        <v>16392</v>
      </c>
      <c r="B5957" s="2" t="s">
        <v>15966</v>
      </c>
      <c r="C5957" s="2" t="s">
        <v>16393</v>
      </c>
      <c r="D5957" s="4">
        <v>1229</v>
      </c>
      <c r="F5957" s="11">
        <f t="shared" si="92"/>
        <v>0</v>
      </c>
      <c r="G5957" s="2"/>
      <c r="H5957" s="11"/>
    </row>
    <row r="5958" spans="1:8" x14ac:dyDescent="0.25">
      <c r="A5958" s="2" t="s">
        <v>16394</v>
      </c>
      <c r="B5958" s="2" t="s">
        <v>16395</v>
      </c>
      <c r="C5958" s="2" t="s">
        <v>16396</v>
      </c>
      <c r="D5958" s="4">
        <v>413</v>
      </c>
      <c r="F5958" s="11">
        <f t="shared" si="92"/>
        <v>0</v>
      </c>
      <c r="G5958" s="2"/>
      <c r="H5958" s="11"/>
    </row>
    <row r="5959" spans="1:8" x14ac:dyDescent="0.25">
      <c r="A5959" s="2" t="s">
        <v>16397</v>
      </c>
      <c r="B5959" s="2" t="s">
        <v>16398</v>
      </c>
      <c r="C5959" s="2" t="s">
        <v>16399</v>
      </c>
      <c r="D5959" s="4">
        <v>4743</v>
      </c>
      <c r="F5959" s="11">
        <f t="shared" si="92"/>
        <v>0</v>
      </c>
      <c r="G5959" s="2"/>
      <c r="H5959" s="11"/>
    </row>
    <row r="5960" spans="1:8" x14ac:dyDescent="0.25">
      <c r="A5960" s="2" t="s">
        <v>16400</v>
      </c>
      <c r="B5960" s="2" t="s">
        <v>16115</v>
      </c>
      <c r="C5960" s="2" t="s">
        <v>16401</v>
      </c>
      <c r="D5960" s="4">
        <v>1446</v>
      </c>
      <c r="F5960" s="11">
        <f t="shared" ref="F5960:F6023" si="93">D5960*E5960</f>
        <v>0</v>
      </c>
      <c r="G5960" s="2"/>
      <c r="H5960" s="11"/>
    </row>
    <row r="5961" spans="1:8" x14ac:dyDescent="0.25">
      <c r="A5961" s="2" t="s">
        <v>16402</v>
      </c>
      <c r="B5961" s="2" t="s">
        <v>16403</v>
      </c>
      <c r="C5961" s="2" t="s">
        <v>16404</v>
      </c>
      <c r="D5961" s="4">
        <v>86296</v>
      </c>
      <c r="F5961" s="11">
        <f t="shared" si="93"/>
        <v>0</v>
      </c>
      <c r="G5961" s="2"/>
      <c r="H5961" s="11"/>
    </row>
    <row r="5962" spans="1:8" x14ac:dyDescent="0.25">
      <c r="A5962" s="2" t="s">
        <v>16405</v>
      </c>
      <c r="B5962" s="2" t="s">
        <v>16112</v>
      </c>
      <c r="C5962" s="2" t="s">
        <v>16406</v>
      </c>
      <c r="D5962" s="4">
        <v>56378</v>
      </c>
      <c r="F5962" s="11">
        <f t="shared" si="93"/>
        <v>0</v>
      </c>
      <c r="G5962" s="2"/>
      <c r="H5962" s="11"/>
    </row>
    <row r="5963" spans="1:8" x14ac:dyDescent="0.25">
      <c r="A5963" s="2" t="s">
        <v>16407</v>
      </c>
      <c r="B5963" s="2" t="s">
        <v>16270</v>
      </c>
      <c r="C5963" s="2" t="s">
        <v>16196</v>
      </c>
      <c r="D5963" s="4">
        <v>86296</v>
      </c>
      <c r="F5963" s="11">
        <f t="shared" si="93"/>
        <v>0</v>
      </c>
      <c r="G5963" s="2"/>
      <c r="H5963" s="11"/>
    </row>
    <row r="5964" spans="1:8" x14ac:dyDescent="0.25">
      <c r="A5964" s="2" t="s">
        <v>16408</v>
      </c>
      <c r="B5964" s="2" t="s">
        <v>16409</v>
      </c>
      <c r="C5964" s="2" t="s">
        <v>16410</v>
      </c>
      <c r="D5964" s="4">
        <v>6861</v>
      </c>
      <c r="F5964" s="11">
        <f t="shared" si="93"/>
        <v>0</v>
      </c>
      <c r="G5964" s="2"/>
      <c r="H5964" s="11"/>
    </row>
    <row r="5965" spans="1:8" x14ac:dyDescent="0.25">
      <c r="A5965" s="2" t="s">
        <v>16411</v>
      </c>
      <c r="B5965" s="2" t="s">
        <v>16018</v>
      </c>
      <c r="C5965" s="2" t="s">
        <v>16412</v>
      </c>
      <c r="D5965" s="4">
        <v>669</v>
      </c>
      <c r="F5965" s="11">
        <f t="shared" si="93"/>
        <v>0</v>
      </c>
      <c r="G5965" s="2"/>
      <c r="H5965" s="11"/>
    </row>
    <row r="5966" spans="1:8" x14ac:dyDescent="0.25">
      <c r="A5966" s="2" t="s">
        <v>16413</v>
      </c>
      <c r="B5966" s="2" t="s">
        <v>16414</v>
      </c>
      <c r="C5966" s="2" t="s">
        <v>16415</v>
      </c>
      <c r="D5966" s="4">
        <v>7009</v>
      </c>
      <c r="F5966" s="11">
        <f t="shared" si="93"/>
        <v>0</v>
      </c>
      <c r="G5966" s="2"/>
      <c r="H5966" s="11"/>
    </row>
    <row r="5967" spans="1:8" x14ac:dyDescent="0.25">
      <c r="A5967" s="2" t="s">
        <v>16416</v>
      </c>
      <c r="B5967" s="2" t="s">
        <v>15966</v>
      </c>
      <c r="C5967" s="2" t="s">
        <v>16417</v>
      </c>
      <c r="D5967" s="4">
        <v>1229</v>
      </c>
      <c r="F5967" s="11">
        <f t="shared" si="93"/>
        <v>0</v>
      </c>
      <c r="G5967" s="2"/>
      <c r="H5967" s="11"/>
    </row>
    <row r="5968" spans="1:8" x14ac:dyDescent="0.25">
      <c r="A5968" s="2" t="s">
        <v>16418</v>
      </c>
      <c r="B5968" s="2" t="s">
        <v>16419</v>
      </c>
      <c r="C5968" s="2" t="s">
        <v>16420</v>
      </c>
      <c r="D5968" s="4">
        <v>7516</v>
      </c>
      <c r="F5968" s="11">
        <f t="shared" si="93"/>
        <v>0</v>
      </c>
      <c r="G5968" s="2"/>
      <c r="H5968" s="11"/>
    </row>
    <row r="5969" spans="1:8" x14ac:dyDescent="0.25">
      <c r="A5969" s="2" t="s">
        <v>16421</v>
      </c>
      <c r="B5969" s="2" t="s">
        <v>16422</v>
      </c>
      <c r="C5969" s="2" t="s">
        <v>16423</v>
      </c>
      <c r="D5969" s="4">
        <v>1588</v>
      </c>
      <c r="F5969" s="11">
        <f t="shared" si="93"/>
        <v>0</v>
      </c>
      <c r="G5969" s="2"/>
      <c r="H5969" s="11"/>
    </row>
    <row r="5970" spans="1:8" x14ac:dyDescent="0.25">
      <c r="A5970" s="2" t="s">
        <v>16424</v>
      </c>
      <c r="B5970" s="2" t="s">
        <v>16354</v>
      </c>
      <c r="C5970" s="2" t="s">
        <v>16425</v>
      </c>
      <c r="D5970" s="4">
        <v>1312</v>
      </c>
      <c r="F5970" s="11">
        <f t="shared" si="93"/>
        <v>0</v>
      </c>
      <c r="G5970" s="2"/>
      <c r="H5970" s="11"/>
    </row>
    <row r="5971" spans="1:8" x14ac:dyDescent="0.25">
      <c r="A5971" s="2" t="s">
        <v>16426</v>
      </c>
      <c r="B5971" s="2" t="s">
        <v>15969</v>
      </c>
      <c r="C5971" s="2" t="s">
        <v>16427</v>
      </c>
      <c r="D5971" s="4">
        <v>503</v>
      </c>
      <c r="F5971" s="11">
        <f t="shared" si="93"/>
        <v>0</v>
      </c>
      <c r="G5971" s="2"/>
      <c r="H5971" s="11"/>
    </row>
    <row r="5972" spans="1:8" x14ac:dyDescent="0.25">
      <c r="A5972" s="2" t="s">
        <v>16428</v>
      </c>
      <c r="B5972" s="2" t="s">
        <v>16429</v>
      </c>
      <c r="C5972" s="2" t="s">
        <v>16430</v>
      </c>
      <c r="D5972" s="4">
        <v>1102</v>
      </c>
      <c r="F5972" s="11">
        <f t="shared" si="93"/>
        <v>0</v>
      </c>
      <c r="G5972" s="2"/>
      <c r="H5972" s="11"/>
    </row>
    <row r="5973" spans="1:8" x14ac:dyDescent="0.25">
      <c r="A5973" s="2" t="s">
        <v>16431</v>
      </c>
      <c r="B5973" s="2" t="s">
        <v>16432</v>
      </c>
      <c r="C5973" s="2" t="s">
        <v>16433</v>
      </c>
      <c r="D5973" s="4">
        <v>2555</v>
      </c>
      <c r="F5973" s="11">
        <f t="shared" si="93"/>
        <v>0</v>
      </c>
      <c r="G5973" s="2"/>
      <c r="H5973" s="11"/>
    </row>
    <row r="5974" spans="1:8" x14ac:dyDescent="0.25">
      <c r="A5974" s="2" t="s">
        <v>16434</v>
      </c>
      <c r="B5974" s="2" t="s">
        <v>8826</v>
      </c>
      <c r="C5974" s="2" t="s">
        <v>16435</v>
      </c>
      <c r="D5974" s="4">
        <v>3108</v>
      </c>
      <c r="F5974" s="11">
        <f t="shared" si="93"/>
        <v>0</v>
      </c>
      <c r="G5974" s="2"/>
      <c r="H5974" s="11"/>
    </row>
    <row r="5975" spans="1:8" x14ac:dyDescent="0.25">
      <c r="A5975" s="2" t="s">
        <v>16436</v>
      </c>
      <c r="B5975" s="2" t="s">
        <v>16437</v>
      </c>
      <c r="C5975" s="2" t="s">
        <v>16438</v>
      </c>
      <c r="D5975" s="4">
        <v>1750</v>
      </c>
      <c r="F5975" s="11">
        <f t="shared" si="93"/>
        <v>0</v>
      </c>
      <c r="G5975" s="2"/>
      <c r="H5975" s="11"/>
    </row>
    <row r="5976" spans="1:8" x14ac:dyDescent="0.25">
      <c r="A5976" s="2" t="s">
        <v>16439</v>
      </c>
      <c r="B5976" s="2" t="s">
        <v>16440</v>
      </c>
      <c r="C5976" s="2" t="s">
        <v>16441</v>
      </c>
      <c r="D5976" s="4">
        <v>1243</v>
      </c>
      <c r="F5976" s="11">
        <f t="shared" si="93"/>
        <v>0</v>
      </c>
      <c r="G5976" s="2"/>
      <c r="H5976" s="11"/>
    </row>
    <row r="5977" spans="1:8" x14ac:dyDescent="0.25">
      <c r="A5977" s="2" t="s">
        <v>16442</v>
      </c>
      <c r="B5977" s="2" t="s">
        <v>16281</v>
      </c>
      <c r="C5977" s="2" t="s">
        <v>16443</v>
      </c>
      <c r="D5977" s="4">
        <v>81316</v>
      </c>
      <c r="F5977" s="11">
        <f t="shared" si="93"/>
        <v>0</v>
      </c>
      <c r="G5977" s="2"/>
      <c r="H5977" s="11"/>
    </row>
    <row r="5978" spans="1:8" x14ac:dyDescent="0.25">
      <c r="A5978" s="2" t="s">
        <v>16444</v>
      </c>
      <c r="B5978" s="2" t="s">
        <v>16445</v>
      </c>
      <c r="C5978" s="2" t="s">
        <v>16446</v>
      </c>
      <c r="D5978" s="4">
        <v>68699</v>
      </c>
      <c r="F5978" s="11">
        <f t="shared" si="93"/>
        <v>0</v>
      </c>
      <c r="G5978" s="2"/>
      <c r="H5978" s="11"/>
    </row>
    <row r="5979" spans="1:8" x14ac:dyDescent="0.25">
      <c r="A5979" s="2" t="s">
        <v>16447</v>
      </c>
      <c r="B5979" s="2" t="s">
        <v>16448</v>
      </c>
      <c r="C5979" s="2" t="s">
        <v>16449</v>
      </c>
      <c r="D5979" s="4">
        <v>634</v>
      </c>
      <c r="F5979" s="11">
        <f t="shared" si="93"/>
        <v>0</v>
      </c>
      <c r="G5979" s="2"/>
      <c r="H5979" s="11"/>
    </row>
    <row r="5980" spans="1:8" x14ac:dyDescent="0.25">
      <c r="A5980" s="2" t="s">
        <v>16450</v>
      </c>
      <c r="B5980" s="2" t="s">
        <v>16451</v>
      </c>
      <c r="C5980" s="2" t="s">
        <v>16452</v>
      </c>
      <c r="D5980" s="4">
        <v>5114</v>
      </c>
      <c r="F5980" s="11">
        <f t="shared" si="93"/>
        <v>0</v>
      </c>
      <c r="G5980" s="2"/>
      <c r="H5980" s="11"/>
    </row>
    <row r="5981" spans="1:8" x14ac:dyDescent="0.25">
      <c r="A5981" s="2" t="s">
        <v>16453</v>
      </c>
      <c r="B5981" s="2" t="s">
        <v>15886</v>
      </c>
      <c r="C5981" s="2" t="s">
        <v>16454</v>
      </c>
      <c r="D5981" s="4">
        <v>1312</v>
      </c>
      <c r="F5981" s="11">
        <f t="shared" si="93"/>
        <v>0</v>
      </c>
      <c r="G5981" s="2"/>
      <c r="H5981" s="11"/>
    </row>
    <row r="5982" spans="1:8" x14ac:dyDescent="0.25">
      <c r="A5982" s="2" t="s">
        <v>16455</v>
      </c>
      <c r="B5982" s="2" t="s">
        <v>16456</v>
      </c>
      <c r="C5982" s="2" t="s">
        <v>16457</v>
      </c>
      <c r="D5982" s="4">
        <v>2075</v>
      </c>
      <c r="F5982" s="11">
        <f t="shared" si="93"/>
        <v>0</v>
      </c>
      <c r="G5982" s="2"/>
      <c r="H5982" s="11"/>
    </row>
    <row r="5983" spans="1:8" x14ac:dyDescent="0.25">
      <c r="A5983" s="2" t="s">
        <v>16458</v>
      </c>
      <c r="B5983" s="2" t="s">
        <v>16459</v>
      </c>
      <c r="C5983" s="2" t="s">
        <v>16460</v>
      </c>
      <c r="D5983" s="4">
        <v>5553</v>
      </c>
      <c r="F5983" s="11">
        <f t="shared" si="93"/>
        <v>0</v>
      </c>
      <c r="G5983" s="2"/>
      <c r="H5983" s="11"/>
    </row>
    <row r="5984" spans="1:8" x14ac:dyDescent="0.25">
      <c r="A5984" s="2" t="s">
        <v>16461</v>
      </c>
      <c r="B5984" s="2" t="s">
        <v>16254</v>
      </c>
      <c r="C5984" s="2" t="s">
        <v>16462</v>
      </c>
      <c r="D5984" s="4">
        <v>1416</v>
      </c>
      <c r="F5984" s="11">
        <f t="shared" si="93"/>
        <v>0</v>
      </c>
      <c r="G5984" s="2"/>
      <c r="H5984" s="11"/>
    </row>
    <row r="5985" spans="1:8" x14ac:dyDescent="0.25">
      <c r="A5985" s="2" t="s">
        <v>16463</v>
      </c>
      <c r="B5985" s="2" t="s">
        <v>16464</v>
      </c>
      <c r="C5985" s="2" t="s">
        <v>16465</v>
      </c>
      <c r="D5985" s="4">
        <v>1872</v>
      </c>
      <c r="F5985" s="11">
        <f t="shared" si="93"/>
        <v>0</v>
      </c>
      <c r="G5985" s="2"/>
      <c r="H5985" s="11"/>
    </row>
    <row r="5986" spans="1:8" x14ac:dyDescent="0.25">
      <c r="A5986" s="2" t="s">
        <v>16466</v>
      </c>
      <c r="B5986" s="2" t="s">
        <v>16467</v>
      </c>
      <c r="C5986" s="2" t="s">
        <v>16468</v>
      </c>
      <c r="D5986" s="4">
        <v>9422</v>
      </c>
      <c r="F5986" s="11">
        <f t="shared" si="93"/>
        <v>0</v>
      </c>
      <c r="G5986" s="2"/>
      <c r="H5986" s="11"/>
    </row>
    <row r="5987" spans="1:8" x14ac:dyDescent="0.25">
      <c r="A5987" s="2" t="s">
        <v>16469</v>
      </c>
      <c r="B5987" s="2" t="s">
        <v>16470</v>
      </c>
      <c r="C5987" s="2" t="s">
        <v>16471</v>
      </c>
      <c r="D5987" s="4">
        <v>3824</v>
      </c>
      <c r="F5987" s="11">
        <f t="shared" si="93"/>
        <v>0</v>
      </c>
      <c r="G5987" s="2"/>
      <c r="H5987" s="11"/>
    </row>
    <row r="5988" spans="1:8" x14ac:dyDescent="0.25">
      <c r="A5988" s="2" t="s">
        <v>16472</v>
      </c>
      <c r="B5988" s="2" t="s">
        <v>16473</v>
      </c>
      <c r="C5988" s="2" t="s">
        <v>16474</v>
      </c>
      <c r="D5988" s="4">
        <v>1781</v>
      </c>
      <c r="F5988" s="11">
        <f t="shared" si="93"/>
        <v>0</v>
      </c>
      <c r="G5988" s="2"/>
      <c r="H5988" s="11"/>
    </row>
    <row r="5989" spans="1:8" x14ac:dyDescent="0.25">
      <c r="A5989" s="2" t="s">
        <v>16475</v>
      </c>
      <c r="B5989" s="2" t="s">
        <v>16354</v>
      </c>
      <c r="C5989" s="2" t="s">
        <v>16476</v>
      </c>
      <c r="D5989" s="4">
        <v>1243</v>
      </c>
      <c r="F5989" s="11">
        <f t="shared" si="93"/>
        <v>0</v>
      </c>
      <c r="G5989" s="2"/>
      <c r="H5989" s="11"/>
    </row>
    <row r="5990" spans="1:8" x14ac:dyDescent="0.25">
      <c r="A5990" s="2" t="s">
        <v>16477</v>
      </c>
      <c r="B5990" s="2" t="s">
        <v>16464</v>
      </c>
      <c r="C5990" s="2" t="s">
        <v>16478</v>
      </c>
      <c r="D5990" s="4">
        <v>1872</v>
      </c>
      <c r="F5990" s="11">
        <f t="shared" si="93"/>
        <v>0</v>
      </c>
      <c r="G5990" s="2"/>
      <c r="H5990" s="11"/>
    </row>
    <row r="5991" spans="1:8" x14ac:dyDescent="0.25">
      <c r="A5991" s="2" t="s">
        <v>16479</v>
      </c>
      <c r="B5991" s="2" t="s">
        <v>16480</v>
      </c>
      <c r="C5991" s="2" t="s">
        <v>16481</v>
      </c>
      <c r="D5991" s="4">
        <v>299</v>
      </c>
      <c r="F5991" s="11">
        <f t="shared" si="93"/>
        <v>0</v>
      </c>
      <c r="G5991" s="2"/>
      <c r="H5991" s="11"/>
    </row>
    <row r="5992" spans="1:8" x14ac:dyDescent="0.25">
      <c r="A5992" s="2" t="s">
        <v>16482</v>
      </c>
      <c r="B5992" s="2" t="s">
        <v>16182</v>
      </c>
      <c r="C5992" s="2" t="s">
        <v>16483</v>
      </c>
      <c r="D5992" s="4">
        <v>3305</v>
      </c>
      <c r="F5992" s="11">
        <f t="shared" si="93"/>
        <v>0</v>
      </c>
      <c r="G5992" s="2"/>
      <c r="H5992" s="11"/>
    </row>
    <row r="5993" spans="1:8" x14ac:dyDescent="0.25">
      <c r="A5993" s="2" t="s">
        <v>16484</v>
      </c>
      <c r="B5993" s="2" t="s">
        <v>15969</v>
      </c>
      <c r="C5993" s="2" t="s">
        <v>16485</v>
      </c>
      <c r="D5993" s="4">
        <v>809</v>
      </c>
      <c r="F5993" s="11">
        <f t="shared" si="93"/>
        <v>0</v>
      </c>
      <c r="G5993" s="2"/>
      <c r="H5993" s="11"/>
    </row>
    <row r="5994" spans="1:8" x14ac:dyDescent="0.25">
      <c r="A5994" s="2" t="s">
        <v>16486</v>
      </c>
      <c r="B5994" s="2" t="s">
        <v>15969</v>
      </c>
      <c r="C5994" s="2" t="s">
        <v>16487</v>
      </c>
      <c r="D5994" s="4">
        <v>1000</v>
      </c>
      <c r="F5994" s="11">
        <f t="shared" si="93"/>
        <v>0</v>
      </c>
      <c r="G5994" s="2"/>
      <c r="H5994" s="11"/>
    </row>
    <row r="5995" spans="1:8" x14ac:dyDescent="0.25">
      <c r="A5995" s="2" t="s">
        <v>16488</v>
      </c>
      <c r="B5995" s="2" t="s">
        <v>16115</v>
      </c>
      <c r="C5995" s="2" t="s">
        <v>16489</v>
      </c>
      <c r="D5995" s="4">
        <v>1243</v>
      </c>
      <c r="F5995" s="11">
        <f t="shared" si="93"/>
        <v>0</v>
      </c>
      <c r="G5995" s="2"/>
      <c r="H5995" s="11"/>
    </row>
    <row r="5996" spans="1:8" x14ac:dyDescent="0.25">
      <c r="A5996" s="2" t="s">
        <v>16490</v>
      </c>
      <c r="B5996" s="2" t="s">
        <v>16491</v>
      </c>
      <c r="C5996" s="2" t="s">
        <v>16492</v>
      </c>
      <c r="D5996" s="4">
        <v>4491</v>
      </c>
      <c r="F5996" s="11">
        <f t="shared" si="93"/>
        <v>0</v>
      </c>
      <c r="G5996" s="2"/>
      <c r="H5996" s="11"/>
    </row>
    <row r="5997" spans="1:8" x14ac:dyDescent="0.25">
      <c r="A5997" s="2" t="s">
        <v>16493</v>
      </c>
      <c r="B5997" s="2" t="s">
        <v>16494</v>
      </c>
      <c r="C5997" s="2" t="s">
        <v>16495</v>
      </c>
      <c r="D5997" s="4">
        <v>5199</v>
      </c>
      <c r="F5997" s="11">
        <f t="shared" si="93"/>
        <v>0</v>
      </c>
      <c r="G5997" s="2"/>
      <c r="H5997" s="11"/>
    </row>
    <row r="5998" spans="1:8" x14ac:dyDescent="0.25">
      <c r="A5998" s="2" t="s">
        <v>16496</v>
      </c>
      <c r="B5998" s="2" t="s">
        <v>15918</v>
      </c>
      <c r="C5998" s="2" t="s">
        <v>16497</v>
      </c>
      <c r="D5998" s="4">
        <v>491</v>
      </c>
      <c r="F5998" s="11">
        <f t="shared" si="93"/>
        <v>0</v>
      </c>
      <c r="G5998" s="2"/>
      <c r="H5998" s="11"/>
    </row>
    <row r="5999" spans="1:8" x14ac:dyDescent="0.25">
      <c r="A5999" s="2" t="s">
        <v>16498</v>
      </c>
      <c r="B5999" s="2" t="s">
        <v>16499</v>
      </c>
      <c r="C5999" s="2" t="s">
        <v>16500</v>
      </c>
      <c r="D5999" s="4">
        <v>5721</v>
      </c>
      <c r="F5999" s="11">
        <f t="shared" si="93"/>
        <v>0</v>
      </c>
      <c r="G5999" s="2"/>
      <c r="H5999" s="11"/>
    </row>
    <row r="6000" spans="1:8" x14ac:dyDescent="0.25">
      <c r="A6000" s="2" t="s">
        <v>16501</v>
      </c>
      <c r="B6000" s="2" t="s">
        <v>15927</v>
      </c>
      <c r="C6000" s="2" t="s">
        <v>16502</v>
      </c>
      <c r="D6000" s="4">
        <v>2656</v>
      </c>
      <c r="F6000" s="11">
        <f t="shared" si="93"/>
        <v>0</v>
      </c>
      <c r="G6000" s="2"/>
      <c r="H6000" s="11"/>
    </row>
    <row r="6001" spans="1:8" x14ac:dyDescent="0.25">
      <c r="A6001" s="2" t="s">
        <v>16503</v>
      </c>
      <c r="B6001" s="2" t="s">
        <v>16504</v>
      </c>
      <c r="C6001" s="2" t="s">
        <v>16505</v>
      </c>
      <c r="D6001" s="4">
        <v>0</v>
      </c>
      <c r="F6001" s="11">
        <f t="shared" si="93"/>
        <v>0</v>
      </c>
      <c r="H6001" s="11"/>
    </row>
    <row r="6002" spans="1:8" x14ac:dyDescent="0.25">
      <c r="A6002" s="2" t="s">
        <v>16506</v>
      </c>
      <c r="B6002" s="2" t="s">
        <v>16130</v>
      </c>
      <c r="C6002" s="2" t="s">
        <v>16507</v>
      </c>
      <c r="D6002" s="4">
        <v>29227</v>
      </c>
      <c r="F6002" s="11">
        <f t="shared" si="93"/>
        <v>0</v>
      </c>
      <c r="G6002" s="2"/>
      <c r="H6002" s="11"/>
    </row>
    <row r="6003" spans="1:8" x14ac:dyDescent="0.25">
      <c r="A6003" s="2" t="s">
        <v>16508</v>
      </c>
      <c r="B6003" s="2" t="s">
        <v>15886</v>
      </c>
      <c r="C6003" s="2" t="s">
        <v>16509</v>
      </c>
      <c r="D6003" s="4">
        <v>1312</v>
      </c>
      <c r="F6003" s="11">
        <f t="shared" si="93"/>
        <v>0</v>
      </c>
      <c r="G6003" s="2"/>
      <c r="H6003" s="11"/>
    </row>
    <row r="6004" spans="1:8" x14ac:dyDescent="0.25">
      <c r="A6004" s="2" t="s">
        <v>16510</v>
      </c>
      <c r="B6004" s="2" t="s">
        <v>16012</v>
      </c>
      <c r="C6004" s="2" t="s">
        <v>16511</v>
      </c>
      <c r="D6004" s="4">
        <v>3389</v>
      </c>
      <c r="F6004" s="11">
        <f t="shared" si="93"/>
        <v>0</v>
      </c>
      <c r="G6004" s="2"/>
      <c r="H6004" s="11"/>
    </row>
    <row r="6005" spans="1:8" x14ac:dyDescent="0.25">
      <c r="A6005" s="2" t="s">
        <v>16512</v>
      </c>
      <c r="B6005" s="2" t="s">
        <v>15886</v>
      </c>
      <c r="C6005" s="2" t="s">
        <v>16513</v>
      </c>
      <c r="D6005" s="4">
        <v>1312</v>
      </c>
      <c r="F6005" s="11">
        <f t="shared" si="93"/>
        <v>0</v>
      </c>
      <c r="G6005" s="2"/>
      <c r="H6005" s="11"/>
    </row>
    <row r="6006" spans="1:8" x14ac:dyDescent="0.25">
      <c r="A6006" s="2" t="s">
        <v>16514</v>
      </c>
      <c r="B6006" s="2" t="s">
        <v>16515</v>
      </c>
      <c r="C6006" s="2" t="s">
        <v>16516</v>
      </c>
      <c r="D6006" s="4">
        <v>9619</v>
      </c>
      <c r="F6006" s="11">
        <f t="shared" si="93"/>
        <v>0</v>
      </c>
      <c r="G6006" s="2"/>
      <c r="H6006" s="11"/>
    </row>
    <row r="6007" spans="1:8" x14ac:dyDescent="0.25">
      <c r="A6007" s="2" t="s">
        <v>16517</v>
      </c>
      <c r="B6007" s="2" t="s">
        <v>16518</v>
      </c>
      <c r="C6007" s="2" t="s">
        <v>16519</v>
      </c>
      <c r="D6007" s="4">
        <v>8355</v>
      </c>
      <c r="F6007" s="11">
        <f t="shared" si="93"/>
        <v>0</v>
      </c>
      <c r="G6007" s="2"/>
      <c r="H6007" s="11"/>
    </row>
    <row r="6008" spans="1:8" x14ac:dyDescent="0.25">
      <c r="A6008" s="2" t="s">
        <v>16520</v>
      </c>
      <c r="B6008" s="2" t="s">
        <v>16521</v>
      </c>
      <c r="C6008" s="2" t="s">
        <v>16522</v>
      </c>
      <c r="D6008" s="4">
        <v>1452</v>
      </c>
      <c r="F6008" s="11">
        <f t="shared" si="93"/>
        <v>0</v>
      </c>
      <c r="G6008" s="2"/>
      <c r="H6008" s="11"/>
    </row>
    <row r="6009" spans="1:8" x14ac:dyDescent="0.25">
      <c r="A6009" s="2" t="s">
        <v>16523</v>
      </c>
      <c r="B6009" s="2" t="s">
        <v>16524</v>
      </c>
      <c r="C6009" s="2" t="s">
        <v>16525</v>
      </c>
      <c r="D6009" s="4">
        <v>1161</v>
      </c>
      <c r="F6009" s="11">
        <f t="shared" si="93"/>
        <v>0</v>
      </c>
      <c r="G6009" s="2"/>
      <c r="H6009" s="11"/>
    </row>
    <row r="6010" spans="1:8" x14ac:dyDescent="0.25">
      <c r="A6010" s="2" t="s">
        <v>16526</v>
      </c>
      <c r="B6010" s="2" t="s">
        <v>15886</v>
      </c>
      <c r="C6010" s="2" t="s">
        <v>16527</v>
      </c>
      <c r="D6010" s="4">
        <v>1243</v>
      </c>
      <c r="F6010" s="11">
        <f t="shared" si="93"/>
        <v>0</v>
      </c>
      <c r="G6010" s="2"/>
      <c r="H6010" s="11"/>
    </row>
    <row r="6011" spans="1:8" x14ac:dyDescent="0.25">
      <c r="A6011" s="2" t="s">
        <v>16528</v>
      </c>
      <c r="B6011" s="2" t="s">
        <v>16529</v>
      </c>
      <c r="C6011" s="2" t="s">
        <v>16530</v>
      </c>
      <c r="D6011" s="4">
        <v>2624</v>
      </c>
      <c r="F6011" s="11">
        <f t="shared" si="93"/>
        <v>0</v>
      </c>
      <c r="G6011" s="2"/>
      <c r="H6011" s="11"/>
    </row>
    <row r="6012" spans="1:8" x14ac:dyDescent="0.25">
      <c r="A6012" s="2" t="s">
        <v>16531</v>
      </c>
      <c r="B6012" s="2" t="s">
        <v>16532</v>
      </c>
      <c r="C6012" s="2" t="s">
        <v>16533</v>
      </c>
      <c r="D6012" s="4">
        <v>10696</v>
      </c>
      <c r="F6012" s="11">
        <f t="shared" si="93"/>
        <v>0</v>
      </c>
      <c r="G6012" s="2"/>
      <c r="H6012" s="11"/>
    </row>
    <row r="6013" spans="1:8" x14ac:dyDescent="0.25">
      <c r="A6013" s="2" t="s">
        <v>16534</v>
      </c>
      <c r="B6013" s="2" t="s">
        <v>15889</v>
      </c>
      <c r="C6013" s="2" t="s">
        <v>15984</v>
      </c>
      <c r="D6013" s="4">
        <v>1493</v>
      </c>
      <c r="F6013" s="11">
        <f t="shared" si="93"/>
        <v>0</v>
      </c>
      <c r="G6013" s="2"/>
      <c r="H6013" s="11"/>
    </row>
    <row r="6014" spans="1:8" x14ac:dyDescent="0.25">
      <c r="A6014" s="2" t="s">
        <v>16535</v>
      </c>
      <c r="B6014" s="2" t="s">
        <v>16376</v>
      </c>
      <c r="C6014" s="2" t="s">
        <v>16536</v>
      </c>
      <c r="D6014" s="4">
        <v>6284</v>
      </c>
      <c r="F6014" s="11">
        <f t="shared" si="93"/>
        <v>0</v>
      </c>
      <c r="G6014" s="2"/>
      <c r="H6014" s="11"/>
    </row>
    <row r="6015" spans="1:8" x14ac:dyDescent="0.25">
      <c r="A6015" s="2" t="s">
        <v>16537</v>
      </c>
      <c r="B6015" s="2" t="s">
        <v>16182</v>
      </c>
      <c r="C6015" s="2" t="s">
        <v>16538</v>
      </c>
      <c r="D6015" s="4">
        <v>2166</v>
      </c>
      <c r="F6015" s="11">
        <f t="shared" si="93"/>
        <v>0</v>
      </c>
      <c r="G6015" s="2"/>
      <c r="H6015" s="11"/>
    </row>
    <row r="6016" spans="1:8" x14ac:dyDescent="0.25">
      <c r="A6016" s="2" t="s">
        <v>16539</v>
      </c>
      <c r="B6016" s="2" t="s">
        <v>16540</v>
      </c>
      <c r="C6016" s="2" t="s">
        <v>16541</v>
      </c>
      <c r="D6016" s="4">
        <v>9340</v>
      </c>
      <c r="F6016" s="11">
        <f t="shared" si="93"/>
        <v>0</v>
      </c>
      <c r="G6016" s="2"/>
      <c r="H6016" s="11"/>
    </row>
    <row r="6017" spans="1:8" x14ac:dyDescent="0.25">
      <c r="A6017" s="2" t="s">
        <v>16542</v>
      </c>
      <c r="B6017" s="2" t="s">
        <v>15889</v>
      </c>
      <c r="C6017" s="2" t="s">
        <v>15984</v>
      </c>
      <c r="D6017" s="4">
        <v>1493</v>
      </c>
      <c r="F6017" s="11">
        <f t="shared" si="93"/>
        <v>0</v>
      </c>
      <c r="G6017" s="2"/>
      <c r="H6017" s="11"/>
    </row>
    <row r="6018" spans="1:8" x14ac:dyDescent="0.25">
      <c r="A6018" s="2" t="s">
        <v>16543</v>
      </c>
      <c r="B6018" s="2" t="s">
        <v>16544</v>
      </c>
      <c r="C6018" s="2" t="s">
        <v>16545</v>
      </c>
      <c r="D6018" s="4">
        <v>6248</v>
      </c>
      <c r="F6018" s="11">
        <f t="shared" si="93"/>
        <v>0</v>
      </c>
      <c r="G6018" s="2"/>
      <c r="H6018" s="11"/>
    </row>
    <row r="6019" spans="1:8" x14ac:dyDescent="0.25">
      <c r="A6019" s="2" t="s">
        <v>16546</v>
      </c>
      <c r="B6019" s="2" t="s">
        <v>15886</v>
      </c>
      <c r="C6019" s="2" t="s">
        <v>16547</v>
      </c>
      <c r="D6019" s="4">
        <v>1312</v>
      </c>
      <c r="F6019" s="11">
        <f t="shared" si="93"/>
        <v>0</v>
      </c>
      <c r="G6019" s="2"/>
      <c r="H6019" s="11"/>
    </row>
    <row r="6020" spans="1:8" x14ac:dyDescent="0.25">
      <c r="A6020" s="2" t="s">
        <v>16548</v>
      </c>
      <c r="B6020" s="2" t="s">
        <v>16235</v>
      </c>
      <c r="C6020" s="2" t="s">
        <v>16549</v>
      </c>
      <c r="D6020" s="4">
        <v>1243</v>
      </c>
      <c r="F6020" s="11">
        <f t="shared" si="93"/>
        <v>0</v>
      </c>
      <c r="G6020" s="2"/>
      <c r="H6020" s="11"/>
    </row>
    <row r="6021" spans="1:8" x14ac:dyDescent="0.25">
      <c r="A6021" s="2" t="s">
        <v>16550</v>
      </c>
      <c r="B6021" s="2" t="s">
        <v>16551</v>
      </c>
      <c r="C6021" s="2" t="s">
        <v>16552</v>
      </c>
      <c r="D6021" s="4">
        <v>8850</v>
      </c>
      <c r="F6021" s="11">
        <f t="shared" si="93"/>
        <v>0</v>
      </c>
      <c r="G6021" s="2"/>
      <c r="H6021" s="11"/>
    </row>
    <row r="6022" spans="1:8" x14ac:dyDescent="0.25">
      <c r="A6022" s="2" t="s">
        <v>16553</v>
      </c>
      <c r="B6022" s="2" t="s">
        <v>16554</v>
      </c>
      <c r="C6022" s="2" t="s">
        <v>16555</v>
      </c>
      <c r="D6022" s="4">
        <v>2155</v>
      </c>
      <c r="F6022" s="11">
        <f t="shared" si="93"/>
        <v>0</v>
      </c>
      <c r="G6022" s="2"/>
      <c r="H6022" s="11"/>
    </row>
    <row r="6023" spans="1:8" x14ac:dyDescent="0.25">
      <c r="A6023" s="2" t="s">
        <v>16556</v>
      </c>
      <c r="B6023" s="2" t="s">
        <v>15886</v>
      </c>
      <c r="C6023" s="2" t="s">
        <v>16557</v>
      </c>
      <c r="D6023" s="4">
        <v>1243</v>
      </c>
      <c r="F6023" s="11">
        <f t="shared" si="93"/>
        <v>0</v>
      </c>
      <c r="G6023" s="2"/>
      <c r="H6023" s="11"/>
    </row>
    <row r="6024" spans="1:8" x14ac:dyDescent="0.25">
      <c r="A6024" s="2" t="s">
        <v>16558</v>
      </c>
      <c r="B6024" s="2" t="s">
        <v>16559</v>
      </c>
      <c r="C6024" s="2" t="s">
        <v>16560</v>
      </c>
      <c r="D6024" s="4">
        <v>8850</v>
      </c>
      <c r="F6024" s="11">
        <f t="shared" ref="F6024:F6087" si="94">D6024*E6024</f>
        <v>0</v>
      </c>
      <c r="G6024" s="2"/>
      <c r="H6024" s="11"/>
    </row>
    <row r="6025" spans="1:8" x14ac:dyDescent="0.25">
      <c r="A6025" s="2" t="s">
        <v>16561</v>
      </c>
      <c r="B6025" s="2" t="s">
        <v>16376</v>
      </c>
      <c r="C6025" s="2" t="s">
        <v>16562</v>
      </c>
      <c r="D6025" s="4">
        <v>6641</v>
      </c>
      <c r="F6025" s="11">
        <f t="shared" si="94"/>
        <v>0</v>
      </c>
      <c r="G6025" s="2"/>
      <c r="H6025" s="11"/>
    </row>
    <row r="6026" spans="1:8" x14ac:dyDescent="0.25">
      <c r="A6026" s="2" t="s">
        <v>16563</v>
      </c>
      <c r="B6026" s="2" t="s">
        <v>16564</v>
      </c>
      <c r="C6026" s="2" t="s">
        <v>16565</v>
      </c>
      <c r="D6026" s="4">
        <v>9151</v>
      </c>
      <c r="F6026" s="11">
        <f t="shared" si="94"/>
        <v>0</v>
      </c>
      <c r="G6026" s="2"/>
      <c r="H6026" s="11"/>
    </row>
    <row r="6027" spans="1:8" x14ac:dyDescent="0.25">
      <c r="A6027" s="2" t="s">
        <v>16566</v>
      </c>
      <c r="B6027" s="2" t="s">
        <v>16567</v>
      </c>
      <c r="C6027" s="2" t="s">
        <v>16568</v>
      </c>
      <c r="D6027" s="4">
        <v>2270</v>
      </c>
      <c r="F6027" s="11">
        <f t="shared" si="94"/>
        <v>0</v>
      </c>
      <c r="G6027" s="2"/>
      <c r="H6027" s="11"/>
    </row>
    <row r="6028" spans="1:8" x14ac:dyDescent="0.25">
      <c r="A6028" s="2" t="s">
        <v>16569</v>
      </c>
      <c r="B6028" s="2" t="s">
        <v>15930</v>
      </c>
      <c r="C6028" s="2" t="s">
        <v>16570</v>
      </c>
      <c r="D6028" s="4">
        <v>3162</v>
      </c>
      <c r="F6028" s="11">
        <f t="shared" si="94"/>
        <v>0</v>
      </c>
      <c r="G6028" s="2"/>
      <c r="H6028" s="11"/>
    </row>
    <row r="6029" spans="1:8" x14ac:dyDescent="0.25">
      <c r="A6029" s="2" t="s">
        <v>16571</v>
      </c>
      <c r="B6029" s="2" t="s">
        <v>16572</v>
      </c>
      <c r="C6029" s="2" t="s">
        <v>16573</v>
      </c>
      <c r="D6029" s="4">
        <v>4868</v>
      </c>
      <c r="F6029" s="11">
        <f t="shared" si="94"/>
        <v>0</v>
      </c>
      <c r="G6029" s="2"/>
      <c r="H6029" s="11"/>
    </row>
    <row r="6030" spans="1:8" x14ac:dyDescent="0.25">
      <c r="A6030" s="2" t="s">
        <v>16574</v>
      </c>
      <c r="B6030" s="2" t="s">
        <v>15901</v>
      </c>
      <c r="C6030" s="2" t="s">
        <v>16575</v>
      </c>
      <c r="D6030" s="4">
        <v>10559</v>
      </c>
      <c r="F6030" s="11">
        <f t="shared" si="94"/>
        <v>0</v>
      </c>
      <c r="G6030" s="2"/>
      <c r="H6030" s="11"/>
    </row>
    <row r="6031" spans="1:8" x14ac:dyDescent="0.25">
      <c r="A6031" s="2" t="s">
        <v>16576</v>
      </c>
      <c r="B6031" s="2" t="s">
        <v>16577</v>
      </c>
      <c r="C6031" s="2" t="s">
        <v>16578</v>
      </c>
      <c r="D6031" s="4">
        <v>6936</v>
      </c>
      <c r="F6031" s="11">
        <f t="shared" si="94"/>
        <v>0</v>
      </c>
      <c r="G6031" s="2"/>
      <c r="H6031" s="11"/>
    </row>
    <row r="6032" spans="1:8" x14ac:dyDescent="0.25">
      <c r="A6032" s="2" t="s">
        <v>16579</v>
      </c>
      <c r="B6032" s="2" t="s">
        <v>16194</v>
      </c>
      <c r="C6032" s="2" t="s">
        <v>16580</v>
      </c>
      <c r="D6032" s="4">
        <v>9133</v>
      </c>
      <c r="F6032" s="11">
        <f t="shared" si="94"/>
        <v>0</v>
      </c>
      <c r="G6032" s="2"/>
      <c r="H6032" s="11"/>
    </row>
    <row r="6033" spans="1:8" x14ac:dyDescent="0.25">
      <c r="A6033" s="2" t="s">
        <v>16581</v>
      </c>
      <c r="B6033" s="2" t="s">
        <v>15886</v>
      </c>
      <c r="C6033" s="2" t="s">
        <v>16582</v>
      </c>
      <c r="D6033" s="4">
        <v>1243</v>
      </c>
      <c r="F6033" s="11">
        <f t="shared" si="94"/>
        <v>0</v>
      </c>
      <c r="G6033" s="2"/>
      <c r="H6033" s="11"/>
    </row>
    <row r="6034" spans="1:8" x14ac:dyDescent="0.25">
      <c r="A6034" s="2" t="s">
        <v>16583</v>
      </c>
      <c r="B6034" s="2" t="s">
        <v>15969</v>
      </c>
      <c r="C6034" s="2" t="s">
        <v>16584</v>
      </c>
      <c r="D6034" s="4">
        <v>1000</v>
      </c>
      <c r="F6034" s="11">
        <f t="shared" si="94"/>
        <v>0</v>
      </c>
      <c r="G6034" s="2"/>
      <c r="H6034" s="11"/>
    </row>
    <row r="6035" spans="1:8" x14ac:dyDescent="0.25">
      <c r="A6035" s="2" t="s">
        <v>16585</v>
      </c>
      <c r="B6035" s="2" t="s">
        <v>16586</v>
      </c>
      <c r="C6035" s="2" t="s">
        <v>16587</v>
      </c>
      <c r="D6035" s="4">
        <v>2228</v>
      </c>
      <c r="F6035" s="11">
        <f t="shared" si="94"/>
        <v>0</v>
      </c>
      <c r="G6035" s="2"/>
      <c r="H6035" s="11"/>
    </row>
    <row r="6036" spans="1:8" x14ac:dyDescent="0.25">
      <c r="A6036" s="2" t="s">
        <v>16588</v>
      </c>
      <c r="B6036" s="2" t="s">
        <v>16589</v>
      </c>
      <c r="C6036" s="2" t="s">
        <v>16590</v>
      </c>
      <c r="D6036" s="4">
        <v>385</v>
      </c>
      <c r="F6036" s="11">
        <f t="shared" si="94"/>
        <v>0</v>
      </c>
      <c r="G6036" s="2"/>
      <c r="H6036" s="11"/>
    </row>
    <row r="6037" spans="1:8" x14ac:dyDescent="0.25">
      <c r="A6037" s="2" t="s">
        <v>16591</v>
      </c>
      <c r="B6037" s="2" t="s">
        <v>16592</v>
      </c>
      <c r="C6037" s="2" t="s">
        <v>16593</v>
      </c>
      <c r="D6037" s="4">
        <v>99</v>
      </c>
      <c r="F6037" s="11">
        <f t="shared" si="94"/>
        <v>0</v>
      </c>
      <c r="G6037" s="2"/>
      <c r="H6037" s="11"/>
    </row>
    <row r="6038" spans="1:8" x14ac:dyDescent="0.25">
      <c r="A6038" s="2" t="s">
        <v>16594</v>
      </c>
      <c r="B6038" s="2" t="s">
        <v>16595</v>
      </c>
      <c r="C6038" s="2" t="s">
        <v>16596</v>
      </c>
      <c r="D6038" s="4">
        <v>943</v>
      </c>
      <c r="F6038" s="11">
        <f t="shared" si="94"/>
        <v>0</v>
      </c>
      <c r="G6038" s="2"/>
      <c r="H6038" s="11"/>
    </row>
    <row r="6039" spans="1:8" x14ac:dyDescent="0.25">
      <c r="A6039" s="2" t="s">
        <v>16597</v>
      </c>
      <c r="B6039" s="2" t="s">
        <v>16598</v>
      </c>
      <c r="C6039" s="2" t="s">
        <v>16599</v>
      </c>
      <c r="D6039" s="4">
        <v>3026</v>
      </c>
      <c r="F6039" s="11">
        <f t="shared" si="94"/>
        <v>0</v>
      </c>
      <c r="G6039" s="2"/>
      <c r="H6039" s="11"/>
    </row>
    <row r="6040" spans="1:8" x14ac:dyDescent="0.25">
      <c r="A6040" s="2" t="s">
        <v>16600</v>
      </c>
      <c r="B6040" s="2" t="s">
        <v>16254</v>
      </c>
      <c r="C6040" s="2" t="s">
        <v>16601</v>
      </c>
      <c r="D6040" s="4">
        <v>1416</v>
      </c>
      <c r="F6040" s="11">
        <f t="shared" si="94"/>
        <v>0</v>
      </c>
      <c r="G6040" s="2"/>
      <c r="H6040" s="11"/>
    </row>
    <row r="6041" spans="1:8" x14ac:dyDescent="0.25">
      <c r="A6041" s="2" t="s">
        <v>16602</v>
      </c>
      <c r="B6041" s="2" t="s">
        <v>6133</v>
      </c>
      <c r="C6041" s="2" t="s">
        <v>16603</v>
      </c>
      <c r="D6041" s="4">
        <v>1158</v>
      </c>
      <c r="F6041" s="11">
        <f t="shared" si="94"/>
        <v>0</v>
      </c>
      <c r="G6041" s="2"/>
      <c r="H6041" s="11"/>
    </row>
    <row r="6042" spans="1:8" x14ac:dyDescent="0.25">
      <c r="A6042" s="2" t="s">
        <v>16604</v>
      </c>
      <c r="B6042" s="2" t="s">
        <v>16605</v>
      </c>
      <c r="C6042" s="2" t="s">
        <v>16606</v>
      </c>
      <c r="D6042" s="4">
        <v>7009</v>
      </c>
      <c r="F6042" s="11">
        <f t="shared" si="94"/>
        <v>0</v>
      </c>
      <c r="G6042" s="2"/>
      <c r="H6042" s="11"/>
    </row>
    <row r="6043" spans="1:8" x14ac:dyDescent="0.25">
      <c r="A6043" s="2" t="s">
        <v>16607</v>
      </c>
      <c r="B6043" s="2" t="s">
        <v>16608</v>
      </c>
      <c r="C6043" s="2" t="s">
        <v>16609</v>
      </c>
      <c r="D6043" s="4">
        <v>10696</v>
      </c>
      <c r="F6043" s="11">
        <f t="shared" si="94"/>
        <v>0</v>
      </c>
      <c r="G6043" s="2"/>
      <c r="H6043" s="11"/>
    </row>
    <row r="6044" spans="1:8" x14ac:dyDescent="0.25">
      <c r="A6044" s="2" t="s">
        <v>16610</v>
      </c>
      <c r="B6044" s="2" t="s">
        <v>16611</v>
      </c>
      <c r="C6044" s="2" t="s">
        <v>16612</v>
      </c>
      <c r="D6044" s="4">
        <v>11588</v>
      </c>
      <c r="F6044" s="11">
        <f t="shared" si="94"/>
        <v>0</v>
      </c>
      <c r="G6044" s="2"/>
      <c r="H6044" s="11"/>
    </row>
    <row r="6045" spans="1:8" x14ac:dyDescent="0.25">
      <c r="A6045" s="2" t="s">
        <v>16613</v>
      </c>
      <c r="B6045" s="2" t="s">
        <v>16614</v>
      </c>
      <c r="C6045" s="2" t="s">
        <v>16615</v>
      </c>
      <c r="D6045" s="4">
        <v>606</v>
      </c>
      <c r="F6045" s="11">
        <f t="shared" si="94"/>
        <v>0</v>
      </c>
      <c r="G6045" s="2"/>
      <c r="H6045" s="11"/>
    </row>
    <row r="6046" spans="1:8" x14ac:dyDescent="0.25">
      <c r="A6046" s="2" t="s">
        <v>16616</v>
      </c>
      <c r="B6046" s="2" t="s">
        <v>16617</v>
      </c>
      <c r="C6046" s="2" t="s">
        <v>16618</v>
      </c>
      <c r="D6046" s="4">
        <v>2650</v>
      </c>
      <c r="F6046" s="11">
        <f t="shared" si="94"/>
        <v>0</v>
      </c>
      <c r="G6046" s="2"/>
      <c r="H6046" s="11"/>
    </row>
    <row r="6047" spans="1:8" x14ac:dyDescent="0.25">
      <c r="A6047" s="2" t="s">
        <v>16619</v>
      </c>
      <c r="B6047" s="2" t="s">
        <v>16620</v>
      </c>
      <c r="C6047" s="2" t="s">
        <v>16621</v>
      </c>
      <c r="D6047" s="4">
        <v>634</v>
      </c>
      <c r="F6047" s="11">
        <f t="shared" si="94"/>
        <v>0</v>
      </c>
      <c r="G6047" s="2"/>
      <c r="H6047" s="11"/>
    </row>
    <row r="6048" spans="1:8" x14ac:dyDescent="0.25">
      <c r="A6048" s="2" t="s">
        <v>16622</v>
      </c>
      <c r="B6048" s="2" t="s">
        <v>15997</v>
      </c>
      <c r="C6048" s="2" t="s">
        <v>16623</v>
      </c>
      <c r="D6048" s="4">
        <v>1776</v>
      </c>
      <c r="F6048" s="11">
        <f t="shared" si="94"/>
        <v>0</v>
      </c>
      <c r="G6048" s="2"/>
      <c r="H6048" s="11"/>
    </row>
    <row r="6049" spans="1:8" x14ac:dyDescent="0.25">
      <c r="A6049" s="2" t="s">
        <v>16624</v>
      </c>
      <c r="B6049" s="2" t="s">
        <v>16625</v>
      </c>
      <c r="C6049" s="2" t="s">
        <v>16626</v>
      </c>
      <c r="D6049" s="4">
        <v>0</v>
      </c>
      <c r="F6049" s="11">
        <f t="shared" si="94"/>
        <v>0</v>
      </c>
      <c r="H6049" s="11"/>
    </row>
    <row r="6050" spans="1:8" x14ac:dyDescent="0.25">
      <c r="A6050" s="2" t="s">
        <v>16627</v>
      </c>
      <c r="B6050" s="2" t="s">
        <v>16628</v>
      </c>
      <c r="C6050" s="2" t="s">
        <v>16629</v>
      </c>
      <c r="D6050" s="4">
        <v>827</v>
      </c>
      <c r="F6050" s="11">
        <f t="shared" si="94"/>
        <v>0</v>
      </c>
      <c r="G6050" s="2"/>
      <c r="H6050" s="11"/>
    </row>
    <row r="6051" spans="1:8" x14ac:dyDescent="0.25">
      <c r="A6051" s="2" t="s">
        <v>16630</v>
      </c>
      <c r="B6051" s="2" t="s">
        <v>16187</v>
      </c>
      <c r="C6051" s="2" t="s">
        <v>16631</v>
      </c>
      <c r="D6051" s="4">
        <v>1207</v>
      </c>
      <c r="F6051" s="11">
        <f t="shared" si="94"/>
        <v>0</v>
      </c>
      <c r="G6051" s="2"/>
      <c r="H6051" s="11"/>
    </row>
    <row r="6052" spans="1:8" x14ac:dyDescent="0.25">
      <c r="A6052" s="2" t="s">
        <v>16632</v>
      </c>
      <c r="B6052" s="2" t="s">
        <v>16165</v>
      </c>
      <c r="C6052" s="2" t="s">
        <v>16633</v>
      </c>
      <c r="D6052" s="4">
        <v>849</v>
      </c>
      <c r="F6052" s="11">
        <f t="shared" si="94"/>
        <v>0</v>
      </c>
      <c r="G6052" s="2"/>
      <c r="H6052" s="11"/>
    </row>
    <row r="6053" spans="1:8" x14ac:dyDescent="0.25">
      <c r="A6053" s="2" t="s">
        <v>16634</v>
      </c>
      <c r="B6053" s="2" t="s">
        <v>16635</v>
      </c>
      <c r="C6053" s="2" t="s">
        <v>16636</v>
      </c>
      <c r="D6053" s="4">
        <v>1513</v>
      </c>
      <c r="F6053" s="11">
        <f t="shared" si="94"/>
        <v>0</v>
      </c>
      <c r="G6053" s="2"/>
      <c r="H6053" s="11"/>
    </row>
    <row r="6054" spans="1:8" x14ac:dyDescent="0.25">
      <c r="A6054" s="2" t="s">
        <v>16637</v>
      </c>
      <c r="B6054" s="2" t="s">
        <v>16638</v>
      </c>
      <c r="C6054" s="2" t="s">
        <v>16639</v>
      </c>
      <c r="D6054" s="4">
        <v>24296</v>
      </c>
      <c r="F6054" s="11">
        <f t="shared" si="94"/>
        <v>0</v>
      </c>
      <c r="G6054" s="2"/>
      <c r="H6054" s="11"/>
    </row>
    <row r="6055" spans="1:8" x14ac:dyDescent="0.25">
      <c r="A6055" s="2" t="s">
        <v>16640</v>
      </c>
      <c r="B6055" s="2" t="s">
        <v>16641</v>
      </c>
      <c r="C6055" s="2" t="s">
        <v>16642</v>
      </c>
      <c r="D6055" s="4">
        <v>34121</v>
      </c>
      <c r="F6055" s="11">
        <f t="shared" si="94"/>
        <v>0</v>
      </c>
      <c r="G6055" s="2"/>
      <c r="H6055" s="11"/>
    </row>
    <row r="6056" spans="1:8" x14ac:dyDescent="0.25">
      <c r="A6056" s="2" t="s">
        <v>16643</v>
      </c>
      <c r="B6056" s="2" t="s">
        <v>16644</v>
      </c>
      <c r="C6056" s="2" t="s">
        <v>16645</v>
      </c>
      <c r="D6056" s="4">
        <v>45549</v>
      </c>
      <c r="F6056" s="11">
        <f t="shared" si="94"/>
        <v>0</v>
      </c>
      <c r="G6056" s="2"/>
      <c r="H6056" s="11"/>
    </row>
    <row r="6057" spans="1:8" x14ac:dyDescent="0.25">
      <c r="A6057" s="2" t="s">
        <v>16646</v>
      </c>
      <c r="B6057" s="2" t="s">
        <v>16647</v>
      </c>
      <c r="C6057" s="2" t="s">
        <v>16648</v>
      </c>
      <c r="D6057" s="4">
        <v>29869</v>
      </c>
      <c r="F6057" s="11">
        <f t="shared" si="94"/>
        <v>0</v>
      </c>
      <c r="G6057" s="2"/>
      <c r="H6057" s="11"/>
    </row>
    <row r="6058" spans="1:8" x14ac:dyDescent="0.25">
      <c r="A6058" s="2" t="s">
        <v>16650</v>
      </c>
      <c r="B6058" s="2" t="s">
        <v>16651</v>
      </c>
      <c r="C6058" s="2" t="s">
        <v>16652</v>
      </c>
      <c r="D6058" s="4">
        <v>10885</v>
      </c>
      <c r="F6058" s="11">
        <f t="shared" si="94"/>
        <v>0</v>
      </c>
      <c r="G6058" s="2"/>
      <c r="H6058" s="11"/>
    </row>
    <row r="6059" spans="1:8" x14ac:dyDescent="0.25">
      <c r="A6059" s="2" t="s">
        <v>16653</v>
      </c>
      <c r="B6059" s="2" t="s">
        <v>16654</v>
      </c>
      <c r="C6059" s="2" t="s">
        <v>16655</v>
      </c>
      <c r="D6059" s="4">
        <v>992</v>
      </c>
      <c r="F6059" s="11">
        <f t="shared" si="94"/>
        <v>0</v>
      </c>
      <c r="G6059" s="2"/>
      <c r="H6059" s="11"/>
    </row>
    <row r="6060" spans="1:8" x14ac:dyDescent="0.25">
      <c r="A6060" s="2" t="s">
        <v>16656</v>
      </c>
      <c r="B6060" s="2" t="s">
        <v>16657</v>
      </c>
      <c r="C6060" s="2" t="s">
        <v>16658</v>
      </c>
      <c r="D6060" s="4">
        <v>992</v>
      </c>
      <c r="F6060" s="11">
        <f t="shared" si="94"/>
        <v>0</v>
      </c>
      <c r="G6060" s="2"/>
      <c r="H6060" s="11"/>
    </row>
    <row r="6061" spans="1:8" x14ac:dyDescent="0.25">
      <c r="A6061" s="2" t="s">
        <v>16659</v>
      </c>
      <c r="B6061" s="2" t="s">
        <v>16660</v>
      </c>
      <c r="C6061" s="2" t="s">
        <v>16661</v>
      </c>
      <c r="D6061" s="4">
        <v>0</v>
      </c>
      <c r="F6061" s="11">
        <f t="shared" si="94"/>
        <v>0</v>
      </c>
      <c r="H6061" s="11"/>
    </row>
    <row r="6062" spans="1:8" x14ac:dyDescent="0.25">
      <c r="A6062" s="2" t="s">
        <v>16662</v>
      </c>
      <c r="B6062" s="2" t="s">
        <v>16663</v>
      </c>
      <c r="C6062" s="2" t="s">
        <v>16664</v>
      </c>
      <c r="D6062" s="4">
        <v>0</v>
      </c>
      <c r="F6062" s="11">
        <f t="shared" si="94"/>
        <v>0</v>
      </c>
      <c r="H6062" s="11"/>
    </row>
    <row r="6063" spans="1:8" x14ac:dyDescent="0.25">
      <c r="A6063" s="2" t="s">
        <v>16665</v>
      </c>
      <c r="B6063" s="2" t="s">
        <v>16641</v>
      </c>
      <c r="C6063" s="2" t="s">
        <v>16666</v>
      </c>
      <c r="D6063" s="4">
        <v>31041</v>
      </c>
      <c r="F6063" s="11">
        <f t="shared" si="94"/>
        <v>0</v>
      </c>
      <c r="G6063" s="2"/>
      <c r="H6063" s="11"/>
    </row>
    <row r="6064" spans="1:8" x14ac:dyDescent="0.25">
      <c r="A6064" s="2" t="s">
        <v>16667</v>
      </c>
      <c r="B6064" s="2" t="s">
        <v>16668</v>
      </c>
      <c r="C6064" s="2" t="s">
        <v>16669</v>
      </c>
      <c r="D6064" s="4">
        <v>46122</v>
      </c>
      <c r="F6064" s="11">
        <f t="shared" si="94"/>
        <v>0</v>
      </c>
      <c r="G6064" s="2"/>
      <c r="H6064" s="11"/>
    </row>
    <row r="6065" spans="1:8" x14ac:dyDescent="0.25">
      <c r="A6065" s="2" t="s">
        <v>16670</v>
      </c>
      <c r="B6065" s="2" t="s">
        <v>16671</v>
      </c>
      <c r="C6065" s="2" t="s">
        <v>16672</v>
      </c>
      <c r="D6065" s="4">
        <v>27202</v>
      </c>
      <c r="F6065" s="11">
        <f t="shared" si="94"/>
        <v>0</v>
      </c>
      <c r="G6065" s="2"/>
      <c r="H6065" s="11"/>
    </row>
    <row r="6066" spans="1:8" x14ac:dyDescent="0.25">
      <c r="A6066" s="2" t="s">
        <v>16673</v>
      </c>
      <c r="B6066" s="2" t="s">
        <v>16674</v>
      </c>
      <c r="C6066" s="2" t="s">
        <v>16675</v>
      </c>
      <c r="D6066" s="4">
        <v>26319</v>
      </c>
      <c r="F6066" s="11">
        <f t="shared" si="94"/>
        <v>0</v>
      </c>
      <c r="G6066" s="2"/>
      <c r="H6066" s="11"/>
    </row>
    <row r="6067" spans="1:8" x14ac:dyDescent="0.25">
      <c r="A6067" s="2" t="s">
        <v>16676</v>
      </c>
      <c r="B6067" s="2" t="s">
        <v>16677</v>
      </c>
      <c r="C6067" s="2" t="s">
        <v>16678</v>
      </c>
      <c r="D6067" s="4">
        <v>26560</v>
      </c>
      <c r="F6067" s="11">
        <f t="shared" si="94"/>
        <v>0</v>
      </c>
      <c r="G6067" s="2"/>
      <c r="H6067" s="11"/>
    </row>
    <row r="6068" spans="1:8" x14ac:dyDescent="0.25">
      <c r="A6068" s="2" t="s">
        <v>16679</v>
      </c>
      <c r="B6068" s="2" t="s">
        <v>16680</v>
      </c>
      <c r="C6068" s="2" t="s">
        <v>16681</v>
      </c>
      <c r="D6068" s="4">
        <v>1949</v>
      </c>
      <c r="F6068" s="11">
        <f t="shared" si="94"/>
        <v>0</v>
      </c>
      <c r="G6068" s="2"/>
      <c r="H6068" s="11"/>
    </row>
    <row r="6069" spans="1:8" x14ac:dyDescent="0.25">
      <c r="A6069" s="2" t="s">
        <v>16682</v>
      </c>
      <c r="B6069" s="2" t="s">
        <v>16683</v>
      </c>
      <c r="C6069" s="2" t="s">
        <v>16684</v>
      </c>
      <c r="D6069" s="4">
        <v>0</v>
      </c>
      <c r="F6069" s="11">
        <f t="shared" si="94"/>
        <v>0</v>
      </c>
      <c r="H6069" s="11"/>
    </row>
    <row r="6070" spans="1:8" x14ac:dyDescent="0.25">
      <c r="A6070" s="2" t="s">
        <v>16685</v>
      </c>
      <c r="B6070" s="2" t="s">
        <v>16671</v>
      </c>
      <c r="C6070" s="2" t="s">
        <v>16686</v>
      </c>
      <c r="D6070" s="4">
        <v>26798</v>
      </c>
      <c r="F6070" s="11">
        <f t="shared" si="94"/>
        <v>0</v>
      </c>
      <c r="G6070" s="2"/>
      <c r="H6070" s="11"/>
    </row>
    <row r="6071" spans="1:8" x14ac:dyDescent="0.25">
      <c r="A6071" s="2" t="s">
        <v>16687</v>
      </c>
      <c r="B6071" s="2" t="s">
        <v>16680</v>
      </c>
      <c r="C6071" s="2" t="s">
        <v>16688</v>
      </c>
      <c r="D6071" s="4">
        <v>1228</v>
      </c>
      <c r="F6071" s="11">
        <f t="shared" si="94"/>
        <v>0</v>
      </c>
      <c r="G6071" s="2"/>
      <c r="H6071" s="11"/>
    </row>
    <row r="6072" spans="1:8" x14ac:dyDescent="0.25">
      <c r="A6072" s="2" t="s">
        <v>16689</v>
      </c>
      <c r="B6072" s="2" t="s">
        <v>16690</v>
      </c>
      <c r="C6072" s="2" t="s">
        <v>16691</v>
      </c>
      <c r="D6072" s="4">
        <v>2601</v>
      </c>
      <c r="F6072" s="11">
        <f t="shared" si="94"/>
        <v>0</v>
      </c>
      <c r="G6072" s="2"/>
      <c r="H6072" s="11"/>
    </row>
    <row r="6073" spans="1:8" x14ac:dyDescent="0.25">
      <c r="A6073" s="2" t="s">
        <v>16692</v>
      </c>
      <c r="B6073" s="2" t="s">
        <v>16693</v>
      </c>
      <c r="C6073" s="2" t="s">
        <v>16694</v>
      </c>
      <c r="D6073" s="4">
        <v>933</v>
      </c>
      <c r="F6073" s="11">
        <f t="shared" si="94"/>
        <v>0</v>
      </c>
      <c r="G6073" s="2"/>
      <c r="H6073" s="11"/>
    </row>
    <row r="6074" spans="1:8" x14ac:dyDescent="0.25">
      <c r="A6074" s="2" t="s">
        <v>16695</v>
      </c>
      <c r="B6074" s="2" t="s">
        <v>16696</v>
      </c>
      <c r="C6074" s="2" t="s">
        <v>16697</v>
      </c>
      <c r="D6074" s="4">
        <v>1267</v>
      </c>
      <c r="F6074" s="11">
        <f t="shared" si="94"/>
        <v>0</v>
      </c>
      <c r="G6074" s="2"/>
      <c r="H6074" s="11"/>
    </row>
    <row r="6075" spans="1:8" x14ac:dyDescent="0.25">
      <c r="A6075" s="2" t="s">
        <v>16698</v>
      </c>
      <c r="B6075" s="2" t="s">
        <v>16699</v>
      </c>
      <c r="C6075" s="2" t="s">
        <v>16700</v>
      </c>
      <c r="D6075" s="4">
        <v>28579</v>
      </c>
      <c r="F6075" s="11">
        <f t="shared" si="94"/>
        <v>0</v>
      </c>
      <c r="G6075" s="2"/>
      <c r="H6075" s="11"/>
    </row>
    <row r="6076" spans="1:8" x14ac:dyDescent="0.25">
      <c r="A6076" s="2" t="s">
        <v>16701</v>
      </c>
      <c r="B6076" s="2" t="s">
        <v>16702</v>
      </c>
      <c r="C6076" s="2" t="s">
        <v>16703</v>
      </c>
      <c r="D6076" s="4">
        <v>645</v>
      </c>
      <c r="F6076" s="11">
        <f t="shared" si="94"/>
        <v>0</v>
      </c>
      <c r="G6076" s="2"/>
      <c r="H6076" s="11"/>
    </row>
    <row r="6077" spans="1:8" x14ac:dyDescent="0.25">
      <c r="A6077" s="2" t="s">
        <v>16704</v>
      </c>
      <c r="B6077" s="2" t="s">
        <v>16705</v>
      </c>
      <c r="C6077" s="2" t="s">
        <v>16706</v>
      </c>
      <c r="D6077" s="4">
        <v>2322</v>
      </c>
      <c r="F6077" s="11">
        <f t="shared" si="94"/>
        <v>0</v>
      </c>
      <c r="G6077" s="2"/>
      <c r="H6077" s="11"/>
    </row>
    <row r="6078" spans="1:8" x14ac:dyDescent="0.25">
      <c r="A6078" s="2" t="s">
        <v>16707</v>
      </c>
      <c r="B6078" s="2" t="s">
        <v>16708</v>
      </c>
      <c r="C6078" s="2" t="s">
        <v>16709</v>
      </c>
      <c r="D6078" s="4">
        <v>706</v>
      </c>
      <c r="F6078" s="11">
        <f t="shared" si="94"/>
        <v>0</v>
      </c>
      <c r="G6078" s="2"/>
      <c r="H6078" s="11"/>
    </row>
    <row r="6079" spans="1:8" x14ac:dyDescent="0.25">
      <c r="A6079" s="2" t="s">
        <v>16710</v>
      </c>
      <c r="B6079" s="2" t="s">
        <v>16711</v>
      </c>
      <c r="C6079" s="2" t="s">
        <v>16712</v>
      </c>
      <c r="D6079" s="4">
        <v>0</v>
      </c>
      <c r="F6079" s="11">
        <f t="shared" si="94"/>
        <v>0</v>
      </c>
      <c r="H6079" s="11"/>
    </row>
    <row r="6080" spans="1:8" x14ac:dyDescent="0.25">
      <c r="A6080" s="2" t="s">
        <v>16713</v>
      </c>
      <c r="B6080" s="2" t="s">
        <v>16714</v>
      </c>
      <c r="C6080" s="2" t="s">
        <v>16715</v>
      </c>
      <c r="D6080" s="4">
        <v>192007</v>
      </c>
      <c r="F6080" s="11">
        <f t="shared" si="94"/>
        <v>0</v>
      </c>
      <c r="G6080" s="2"/>
      <c r="H6080" s="11"/>
    </row>
    <row r="6081" spans="1:8" x14ac:dyDescent="0.25">
      <c r="A6081" s="2" t="s">
        <v>16716</v>
      </c>
      <c r="B6081" s="2" t="s">
        <v>16717</v>
      </c>
      <c r="C6081" s="2" t="s">
        <v>16718</v>
      </c>
      <c r="D6081" s="4">
        <v>134584</v>
      </c>
      <c r="F6081" s="11">
        <f t="shared" si="94"/>
        <v>0</v>
      </c>
      <c r="G6081" s="2"/>
      <c r="H6081" s="11"/>
    </row>
    <row r="6082" spans="1:8" x14ac:dyDescent="0.25">
      <c r="A6082" s="2" t="s">
        <v>16719</v>
      </c>
      <c r="B6082" s="2" t="s">
        <v>16720</v>
      </c>
      <c r="C6082" s="2" t="s">
        <v>16721</v>
      </c>
      <c r="D6082" s="4">
        <v>77158</v>
      </c>
      <c r="F6082" s="11">
        <f t="shared" si="94"/>
        <v>0</v>
      </c>
      <c r="G6082" s="2"/>
      <c r="H6082" s="11"/>
    </row>
    <row r="6083" spans="1:8" x14ac:dyDescent="0.25">
      <c r="A6083" s="2" t="s">
        <v>16722</v>
      </c>
      <c r="B6083" s="2" t="s">
        <v>16723</v>
      </c>
      <c r="C6083" s="2" t="s">
        <v>16649</v>
      </c>
      <c r="D6083" s="4">
        <v>79241</v>
      </c>
      <c r="F6083" s="11">
        <f t="shared" si="94"/>
        <v>0</v>
      </c>
      <c r="G6083" s="2"/>
      <c r="H6083" s="11"/>
    </row>
    <row r="6084" spans="1:8" x14ac:dyDescent="0.25">
      <c r="A6084" s="2" t="s">
        <v>16724</v>
      </c>
      <c r="B6084" s="2" t="s">
        <v>16725</v>
      </c>
      <c r="C6084" s="2" t="s">
        <v>16726</v>
      </c>
      <c r="D6084" s="4">
        <v>60033</v>
      </c>
      <c r="F6084" s="11">
        <f t="shared" si="94"/>
        <v>0</v>
      </c>
      <c r="G6084" s="2"/>
      <c r="H6084" s="11"/>
    </row>
    <row r="6085" spans="1:8" x14ac:dyDescent="0.25">
      <c r="A6085" s="2" t="s">
        <v>16727</v>
      </c>
      <c r="B6085" s="2" t="s">
        <v>16680</v>
      </c>
      <c r="C6085" s="2" t="s">
        <v>16728</v>
      </c>
      <c r="D6085" s="4">
        <v>1400</v>
      </c>
      <c r="F6085" s="11">
        <f t="shared" si="94"/>
        <v>0</v>
      </c>
      <c r="G6085" s="2"/>
      <c r="H6085" s="11"/>
    </row>
    <row r="6086" spans="1:8" x14ac:dyDescent="0.25">
      <c r="A6086" s="2" t="s">
        <v>16729</v>
      </c>
      <c r="B6086" s="2" t="s">
        <v>16730</v>
      </c>
      <c r="C6086" s="2" t="s">
        <v>16731</v>
      </c>
      <c r="D6086" s="4">
        <v>109296</v>
      </c>
      <c r="F6086" s="11">
        <f t="shared" si="94"/>
        <v>0</v>
      </c>
      <c r="G6086" s="2"/>
      <c r="H6086" s="11"/>
    </row>
    <row r="6087" spans="1:8" x14ac:dyDescent="0.25">
      <c r="A6087" s="2" t="s">
        <v>16732</v>
      </c>
      <c r="B6087" s="2" t="s">
        <v>16733</v>
      </c>
      <c r="C6087" s="2" t="s">
        <v>16734</v>
      </c>
      <c r="D6087" s="4">
        <v>1339</v>
      </c>
      <c r="F6087" s="11">
        <f t="shared" si="94"/>
        <v>0</v>
      </c>
      <c r="G6087" s="2"/>
      <c r="H6087" s="11"/>
    </row>
    <row r="6088" spans="1:8" x14ac:dyDescent="0.25">
      <c r="A6088" s="2" t="s">
        <v>16735</v>
      </c>
      <c r="B6088" s="2" t="s">
        <v>16736</v>
      </c>
      <c r="C6088" s="2" t="s">
        <v>16737</v>
      </c>
      <c r="D6088" s="4">
        <v>136540</v>
      </c>
      <c r="F6088" s="11">
        <f t="shared" ref="F6088:F6151" si="95">D6088*E6088</f>
        <v>0</v>
      </c>
      <c r="G6088" s="2"/>
      <c r="H6088" s="11"/>
    </row>
    <row r="6089" spans="1:8" x14ac:dyDescent="0.25">
      <c r="A6089" s="2" t="s">
        <v>16738</v>
      </c>
      <c r="B6089" s="2" t="s">
        <v>16739</v>
      </c>
      <c r="C6089" s="2" t="s">
        <v>16740</v>
      </c>
      <c r="D6089" s="4">
        <v>2883</v>
      </c>
      <c r="F6089" s="11">
        <f t="shared" si="95"/>
        <v>0</v>
      </c>
      <c r="G6089" s="2"/>
      <c r="H6089" s="11"/>
    </row>
    <row r="6090" spans="1:8" x14ac:dyDescent="0.25">
      <c r="A6090" s="2" t="s">
        <v>16741</v>
      </c>
      <c r="B6090" s="2" t="s">
        <v>16742</v>
      </c>
      <c r="C6090" s="2" t="s">
        <v>16743</v>
      </c>
      <c r="D6090" s="4">
        <v>185311</v>
      </c>
      <c r="F6090" s="11">
        <f t="shared" si="95"/>
        <v>0</v>
      </c>
      <c r="G6090" s="2"/>
      <c r="H6090" s="11"/>
    </row>
    <row r="6091" spans="1:8" x14ac:dyDescent="0.25">
      <c r="A6091" s="2" t="s">
        <v>16744</v>
      </c>
      <c r="B6091" s="2" t="s">
        <v>16745</v>
      </c>
      <c r="C6091" s="2" t="s">
        <v>16746</v>
      </c>
      <c r="D6091" s="4">
        <v>365048</v>
      </c>
      <c r="F6091" s="11">
        <f t="shared" si="95"/>
        <v>0</v>
      </c>
      <c r="G6091" s="2"/>
      <c r="H6091" s="11"/>
    </row>
    <row r="6092" spans="1:8" x14ac:dyDescent="0.25">
      <c r="A6092" s="2" t="s">
        <v>16747</v>
      </c>
      <c r="B6092" s="2" t="s">
        <v>16748</v>
      </c>
      <c r="C6092" s="2" t="s">
        <v>16749</v>
      </c>
      <c r="D6092" s="4">
        <v>211502</v>
      </c>
      <c r="F6092" s="11">
        <f t="shared" si="95"/>
        <v>0</v>
      </c>
      <c r="G6092" s="2"/>
      <c r="H6092" s="11"/>
    </row>
    <row r="6093" spans="1:8" x14ac:dyDescent="0.25">
      <c r="A6093" s="2" t="s">
        <v>16750</v>
      </c>
      <c r="B6093" s="2" t="s">
        <v>16751</v>
      </c>
      <c r="C6093" s="2" t="s">
        <v>16752</v>
      </c>
      <c r="D6093" s="4">
        <v>0</v>
      </c>
      <c r="F6093" s="11">
        <f t="shared" si="95"/>
        <v>0</v>
      </c>
      <c r="H6093" s="11"/>
    </row>
    <row r="6094" spans="1:8" x14ac:dyDescent="0.25">
      <c r="A6094" s="2" t="s">
        <v>16753</v>
      </c>
      <c r="B6094" s="2" t="s">
        <v>16754</v>
      </c>
      <c r="C6094" s="2" t="s">
        <v>16755</v>
      </c>
      <c r="D6094" s="4">
        <v>0</v>
      </c>
      <c r="F6094" s="11">
        <f t="shared" si="95"/>
        <v>0</v>
      </c>
      <c r="H6094" s="11"/>
    </row>
    <row r="6095" spans="1:8" x14ac:dyDescent="0.25">
      <c r="A6095" s="2" t="s">
        <v>16756</v>
      </c>
      <c r="B6095" s="2" t="s">
        <v>16757</v>
      </c>
      <c r="C6095" s="2" t="s">
        <v>16758</v>
      </c>
      <c r="D6095" s="4">
        <v>1443</v>
      </c>
      <c r="F6095" s="11">
        <f t="shared" si="95"/>
        <v>0</v>
      </c>
      <c r="G6095" s="2"/>
      <c r="H6095" s="11"/>
    </row>
    <row r="6096" spans="1:8" x14ac:dyDescent="0.25">
      <c r="A6096" s="2" t="s">
        <v>16759</v>
      </c>
      <c r="B6096" s="2" t="s">
        <v>16760</v>
      </c>
      <c r="C6096" s="2" t="s">
        <v>16761</v>
      </c>
      <c r="D6096" s="4">
        <v>2153</v>
      </c>
      <c r="F6096" s="11">
        <f t="shared" si="95"/>
        <v>0</v>
      </c>
      <c r="G6096" s="2"/>
      <c r="H6096" s="11"/>
    </row>
    <row r="6097" spans="1:8" x14ac:dyDescent="0.25">
      <c r="A6097" s="2" t="s">
        <v>16762</v>
      </c>
      <c r="B6097" s="2" t="s">
        <v>16763</v>
      </c>
      <c r="C6097" s="2" t="s">
        <v>16764</v>
      </c>
      <c r="D6097" s="4">
        <v>2305</v>
      </c>
      <c r="F6097" s="11">
        <f t="shared" si="95"/>
        <v>0</v>
      </c>
      <c r="G6097" s="2"/>
      <c r="H6097" s="11"/>
    </row>
    <row r="6098" spans="1:8" x14ac:dyDescent="0.25">
      <c r="A6098" s="2" t="s">
        <v>16765</v>
      </c>
      <c r="B6098" s="2" t="s">
        <v>16766</v>
      </c>
      <c r="C6098" s="2" t="s">
        <v>16767</v>
      </c>
      <c r="D6098" s="4">
        <v>2746</v>
      </c>
      <c r="F6098" s="11">
        <f t="shared" si="95"/>
        <v>0</v>
      </c>
      <c r="G6098" s="2"/>
      <c r="H6098" s="11"/>
    </row>
    <row r="6099" spans="1:8" x14ac:dyDescent="0.25">
      <c r="A6099" s="2" t="s">
        <v>16768</v>
      </c>
      <c r="B6099" s="2" t="s">
        <v>16769</v>
      </c>
      <c r="C6099" s="2" t="s">
        <v>16770</v>
      </c>
      <c r="D6099" s="4">
        <v>2869</v>
      </c>
      <c r="F6099" s="11">
        <f t="shared" si="95"/>
        <v>0</v>
      </c>
      <c r="G6099" s="2"/>
      <c r="H6099" s="11"/>
    </row>
    <row r="6100" spans="1:8" x14ac:dyDescent="0.25">
      <c r="A6100" s="2" t="s">
        <v>16771</v>
      </c>
      <c r="B6100" s="2" t="s">
        <v>16772</v>
      </c>
      <c r="C6100" s="2" t="s">
        <v>16773</v>
      </c>
      <c r="D6100" s="4">
        <v>2513</v>
      </c>
      <c r="F6100" s="11">
        <f t="shared" si="95"/>
        <v>0</v>
      </c>
      <c r="G6100" s="2"/>
      <c r="H6100" s="11"/>
    </row>
    <row r="6101" spans="1:8" x14ac:dyDescent="0.25">
      <c r="A6101" s="2" t="s">
        <v>16774</v>
      </c>
      <c r="B6101" s="2" t="s">
        <v>16775</v>
      </c>
      <c r="C6101" s="2" t="s">
        <v>16776</v>
      </c>
      <c r="D6101" s="4">
        <v>3348</v>
      </c>
      <c r="F6101" s="11">
        <f t="shared" si="95"/>
        <v>0</v>
      </c>
      <c r="G6101" s="2"/>
      <c r="H6101" s="11"/>
    </row>
    <row r="6102" spans="1:8" x14ac:dyDescent="0.25">
      <c r="A6102" s="2" t="s">
        <v>16777</v>
      </c>
      <c r="B6102" s="2" t="s">
        <v>16778</v>
      </c>
      <c r="C6102" s="2" t="s">
        <v>16779</v>
      </c>
      <c r="D6102" s="4">
        <v>2806</v>
      </c>
      <c r="F6102" s="11">
        <f t="shared" si="95"/>
        <v>0</v>
      </c>
      <c r="G6102" s="2"/>
      <c r="H6102" s="11"/>
    </row>
    <row r="6103" spans="1:8" x14ac:dyDescent="0.25">
      <c r="A6103" s="2" t="s">
        <v>16780</v>
      </c>
      <c r="B6103" s="2" t="s">
        <v>16781</v>
      </c>
      <c r="C6103" s="2" t="s">
        <v>16782</v>
      </c>
      <c r="D6103" s="4">
        <v>2441</v>
      </c>
      <c r="F6103" s="11">
        <f t="shared" si="95"/>
        <v>0</v>
      </c>
      <c r="G6103" s="2"/>
      <c r="H6103" s="11"/>
    </row>
    <row r="6104" spans="1:8" x14ac:dyDescent="0.25">
      <c r="A6104" s="2" t="s">
        <v>16783</v>
      </c>
      <c r="B6104" s="2" t="s">
        <v>16784</v>
      </c>
      <c r="C6104" s="2" t="s">
        <v>16785</v>
      </c>
      <c r="D6104" s="4">
        <v>1845</v>
      </c>
      <c r="F6104" s="11">
        <f t="shared" si="95"/>
        <v>0</v>
      </c>
      <c r="G6104" s="2"/>
      <c r="H6104" s="11"/>
    </row>
    <row r="6105" spans="1:8" x14ac:dyDescent="0.25">
      <c r="A6105" s="2" t="s">
        <v>16786</v>
      </c>
      <c r="B6105" s="2" t="s">
        <v>16787</v>
      </c>
      <c r="C6105" s="2" t="s">
        <v>16788</v>
      </c>
      <c r="D6105" s="4">
        <v>279</v>
      </c>
      <c r="F6105" s="11">
        <f t="shared" si="95"/>
        <v>0</v>
      </c>
      <c r="G6105" s="2"/>
      <c r="H6105" s="11"/>
    </row>
    <row r="6106" spans="1:8" x14ac:dyDescent="0.25">
      <c r="A6106" s="2" t="s">
        <v>16789</v>
      </c>
      <c r="B6106" s="2" t="s">
        <v>16790</v>
      </c>
      <c r="C6106" s="2" t="s">
        <v>16791</v>
      </c>
      <c r="D6106" s="4">
        <v>279</v>
      </c>
      <c r="F6106" s="11">
        <f t="shared" si="95"/>
        <v>0</v>
      </c>
      <c r="G6106" s="2"/>
      <c r="H6106" s="11"/>
    </row>
    <row r="6107" spans="1:8" x14ac:dyDescent="0.25">
      <c r="A6107" s="2" t="s">
        <v>16792</v>
      </c>
      <c r="B6107" s="2" t="s">
        <v>16793</v>
      </c>
      <c r="C6107" s="2" t="s">
        <v>16794</v>
      </c>
      <c r="D6107" s="4">
        <v>1228</v>
      </c>
      <c r="F6107" s="11">
        <f t="shared" si="95"/>
        <v>0</v>
      </c>
      <c r="G6107" s="2"/>
      <c r="H6107" s="11"/>
    </row>
    <row r="6108" spans="1:8" x14ac:dyDescent="0.25">
      <c r="A6108" s="2" t="s">
        <v>16795</v>
      </c>
      <c r="B6108" s="2" t="s">
        <v>16796</v>
      </c>
      <c r="C6108" s="2" t="s">
        <v>16797</v>
      </c>
      <c r="D6108" s="4">
        <v>1835</v>
      </c>
      <c r="F6108" s="11">
        <f t="shared" si="95"/>
        <v>0</v>
      </c>
      <c r="G6108" s="2"/>
      <c r="H6108" s="11"/>
    </row>
    <row r="6109" spans="1:8" x14ac:dyDescent="0.25">
      <c r="A6109" s="2" t="s">
        <v>16798</v>
      </c>
      <c r="B6109" s="2" t="s">
        <v>16799</v>
      </c>
      <c r="C6109" s="2" t="s">
        <v>16800</v>
      </c>
      <c r="D6109" s="4">
        <v>2441</v>
      </c>
      <c r="F6109" s="11">
        <f t="shared" si="95"/>
        <v>0</v>
      </c>
      <c r="G6109" s="2"/>
      <c r="H6109" s="11"/>
    </row>
    <row r="6110" spans="1:8" x14ac:dyDescent="0.25">
      <c r="A6110" s="2" t="s">
        <v>16801</v>
      </c>
      <c r="B6110" s="2" t="s">
        <v>16802</v>
      </c>
      <c r="C6110" s="2" t="s">
        <v>16803</v>
      </c>
      <c r="D6110" s="4">
        <v>1443</v>
      </c>
      <c r="F6110" s="11">
        <f t="shared" si="95"/>
        <v>0</v>
      </c>
      <c r="G6110" s="2"/>
      <c r="H6110" s="11"/>
    </row>
    <row r="6111" spans="1:8" x14ac:dyDescent="0.25">
      <c r="A6111" s="2" t="s">
        <v>16804</v>
      </c>
      <c r="B6111" s="2" t="s">
        <v>16805</v>
      </c>
      <c r="C6111" s="2" t="s">
        <v>16806</v>
      </c>
      <c r="D6111" s="4">
        <v>426</v>
      </c>
      <c r="F6111" s="11">
        <f t="shared" si="95"/>
        <v>0</v>
      </c>
      <c r="G6111" s="2"/>
      <c r="H6111" s="11"/>
    </row>
    <row r="6112" spans="1:8" x14ac:dyDescent="0.25">
      <c r="A6112" s="2" t="s">
        <v>16807</v>
      </c>
      <c r="B6112" s="2" t="s">
        <v>16808</v>
      </c>
      <c r="C6112" s="2" t="s">
        <v>16809</v>
      </c>
      <c r="D6112" s="4">
        <v>1378</v>
      </c>
      <c r="F6112" s="11">
        <f t="shared" si="95"/>
        <v>0</v>
      </c>
      <c r="G6112" s="2"/>
      <c r="H6112" s="11"/>
    </row>
    <row r="6113" spans="1:8" x14ac:dyDescent="0.25">
      <c r="A6113" s="2" t="s">
        <v>16810</v>
      </c>
      <c r="B6113" s="2" t="s">
        <v>16811</v>
      </c>
      <c r="C6113" s="2" t="s">
        <v>16812</v>
      </c>
      <c r="D6113" s="4">
        <v>3348</v>
      </c>
      <c r="F6113" s="11">
        <f t="shared" si="95"/>
        <v>0</v>
      </c>
      <c r="G6113" s="2"/>
      <c r="H6113" s="11"/>
    </row>
    <row r="6114" spans="1:8" x14ac:dyDescent="0.25">
      <c r="A6114" s="2" t="s">
        <v>16813</v>
      </c>
      <c r="B6114" s="2" t="s">
        <v>16814</v>
      </c>
      <c r="C6114" s="2" t="s">
        <v>16815</v>
      </c>
      <c r="D6114" s="4">
        <v>1300</v>
      </c>
      <c r="F6114" s="11">
        <f t="shared" si="95"/>
        <v>0</v>
      </c>
      <c r="G6114" s="2"/>
      <c r="H6114" s="11"/>
    </row>
    <row r="6115" spans="1:8" x14ac:dyDescent="0.25">
      <c r="A6115" s="2" t="s">
        <v>16816</v>
      </c>
      <c r="B6115" s="2" t="s">
        <v>16817</v>
      </c>
      <c r="C6115" s="2" t="s">
        <v>16818</v>
      </c>
      <c r="D6115" s="4">
        <v>473</v>
      </c>
      <c r="F6115" s="11">
        <f t="shared" si="95"/>
        <v>0</v>
      </c>
      <c r="G6115" s="2"/>
      <c r="H6115" s="11"/>
    </row>
    <row r="6116" spans="1:8" x14ac:dyDescent="0.25">
      <c r="A6116" s="2" t="s">
        <v>16819</v>
      </c>
      <c r="B6116" s="2" t="s">
        <v>3058</v>
      </c>
      <c r="C6116" s="2" t="s">
        <v>16820</v>
      </c>
      <c r="D6116" s="4">
        <v>365</v>
      </c>
      <c r="F6116" s="11">
        <f t="shared" si="95"/>
        <v>0</v>
      </c>
      <c r="G6116" s="2"/>
      <c r="H6116" s="11"/>
    </row>
    <row r="6117" spans="1:8" x14ac:dyDescent="0.25">
      <c r="A6117" s="2" t="s">
        <v>16821</v>
      </c>
      <c r="B6117" s="2" t="s">
        <v>16822</v>
      </c>
      <c r="C6117" s="2" t="s">
        <v>16823</v>
      </c>
      <c r="D6117" s="4">
        <v>0</v>
      </c>
      <c r="F6117" s="11">
        <f t="shared" si="95"/>
        <v>0</v>
      </c>
      <c r="H6117" s="11"/>
    </row>
    <row r="6118" spans="1:8" x14ac:dyDescent="0.25">
      <c r="A6118" s="2" t="s">
        <v>16824</v>
      </c>
      <c r="B6118" s="2" t="s">
        <v>16825</v>
      </c>
      <c r="C6118" s="2" t="s">
        <v>16826</v>
      </c>
      <c r="D6118" s="4">
        <v>2061</v>
      </c>
      <c r="F6118" s="11">
        <f t="shared" si="95"/>
        <v>0</v>
      </c>
      <c r="G6118" s="2"/>
      <c r="H6118" s="11"/>
    </row>
    <row r="6119" spans="1:8" x14ac:dyDescent="0.25">
      <c r="A6119" s="2" t="s">
        <v>16827</v>
      </c>
      <c r="B6119" s="2" t="s">
        <v>16828</v>
      </c>
      <c r="C6119" s="2" t="s">
        <v>16829</v>
      </c>
      <c r="D6119" s="4">
        <v>5109</v>
      </c>
      <c r="F6119" s="11">
        <f t="shared" si="95"/>
        <v>0</v>
      </c>
      <c r="G6119" s="2"/>
      <c r="H6119" s="11"/>
    </row>
    <row r="6120" spans="1:8" x14ac:dyDescent="0.25">
      <c r="A6120" s="2" t="s">
        <v>16830</v>
      </c>
      <c r="B6120" s="2" t="s">
        <v>16831</v>
      </c>
      <c r="C6120" s="2" t="s">
        <v>16832</v>
      </c>
      <c r="D6120" s="4">
        <v>0</v>
      </c>
      <c r="F6120" s="11">
        <f t="shared" si="95"/>
        <v>0</v>
      </c>
      <c r="H6120" s="11"/>
    </row>
    <row r="6121" spans="1:8" x14ac:dyDescent="0.25">
      <c r="A6121" s="2" t="s">
        <v>16833</v>
      </c>
      <c r="B6121" s="2" t="s">
        <v>16834</v>
      </c>
      <c r="C6121" s="2" t="s">
        <v>16835</v>
      </c>
      <c r="D6121" s="4">
        <v>0</v>
      </c>
      <c r="F6121" s="11">
        <f t="shared" si="95"/>
        <v>0</v>
      </c>
      <c r="H6121" s="11"/>
    </row>
    <row r="6122" spans="1:8" x14ac:dyDescent="0.25">
      <c r="A6122" s="2" t="s">
        <v>16836</v>
      </c>
      <c r="B6122" s="2" t="s">
        <v>16837</v>
      </c>
      <c r="C6122" s="2" t="s">
        <v>16838</v>
      </c>
      <c r="D6122" s="4">
        <v>4445</v>
      </c>
      <c r="F6122" s="11">
        <f t="shared" si="95"/>
        <v>0</v>
      </c>
      <c r="G6122" s="2"/>
      <c r="H6122" s="11"/>
    </row>
    <row r="6123" spans="1:8" x14ac:dyDescent="0.25">
      <c r="A6123" s="2" t="s">
        <v>16839</v>
      </c>
      <c r="B6123" s="2" t="s">
        <v>16840</v>
      </c>
      <c r="C6123" s="2" t="s">
        <v>16841</v>
      </c>
      <c r="D6123" s="4">
        <v>4277</v>
      </c>
      <c r="F6123" s="11">
        <f t="shared" si="95"/>
        <v>0</v>
      </c>
      <c r="G6123" s="2"/>
      <c r="H6123" s="11"/>
    </row>
    <row r="6124" spans="1:8" x14ac:dyDescent="0.25">
      <c r="A6124" s="2" t="s">
        <v>16842</v>
      </c>
      <c r="B6124" s="2" t="s">
        <v>16843</v>
      </c>
      <c r="C6124" s="2" t="s">
        <v>16844</v>
      </c>
      <c r="D6124" s="4">
        <v>1801</v>
      </c>
      <c r="F6124" s="11">
        <f t="shared" si="95"/>
        <v>0</v>
      </c>
      <c r="G6124" s="2"/>
      <c r="H6124" s="11"/>
    </row>
    <row r="6125" spans="1:8" x14ac:dyDescent="0.25">
      <c r="A6125" s="2" t="s">
        <v>16845</v>
      </c>
      <c r="B6125" s="2" t="s">
        <v>16846</v>
      </c>
      <c r="C6125" s="2" t="s">
        <v>16847</v>
      </c>
      <c r="D6125" s="4">
        <v>2593</v>
      </c>
      <c r="F6125" s="11">
        <f t="shared" si="95"/>
        <v>0</v>
      </c>
      <c r="G6125" s="2"/>
      <c r="H6125" s="11"/>
    </row>
    <row r="6126" spans="1:8" x14ac:dyDescent="0.25">
      <c r="A6126" s="2" t="s">
        <v>16848</v>
      </c>
      <c r="B6126" s="2" t="s">
        <v>16849</v>
      </c>
      <c r="C6126" s="2" t="s">
        <v>16850</v>
      </c>
      <c r="D6126" s="4">
        <v>351</v>
      </c>
      <c r="F6126" s="11">
        <f t="shared" si="95"/>
        <v>0</v>
      </c>
      <c r="G6126" s="2"/>
      <c r="H6126" s="11"/>
    </row>
    <row r="6127" spans="1:8" x14ac:dyDescent="0.25">
      <c r="A6127" s="2" t="s">
        <v>16851</v>
      </c>
      <c r="B6127" s="2" t="s">
        <v>16852</v>
      </c>
      <c r="C6127" s="2" t="s">
        <v>16853</v>
      </c>
      <c r="D6127" s="4">
        <v>377</v>
      </c>
      <c r="F6127" s="11">
        <f t="shared" si="95"/>
        <v>0</v>
      </c>
      <c r="G6127" s="2"/>
      <c r="H6127" s="11"/>
    </row>
    <row r="6128" spans="1:8" x14ac:dyDescent="0.25">
      <c r="A6128" s="2" t="s">
        <v>16854</v>
      </c>
      <c r="B6128" s="2" t="s">
        <v>16855</v>
      </c>
      <c r="C6128" s="2" t="s">
        <v>16856</v>
      </c>
      <c r="D6128" s="4">
        <v>500</v>
      </c>
      <c r="F6128" s="11">
        <f t="shared" si="95"/>
        <v>0</v>
      </c>
      <c r="G6128" s="2"/>
      <c r="H6128" s="11"/>
    </row>
    <row r="6129" spans="1:8" x14ac:dyDescent="0.25">
      <c r="A6129" s="2" t="s">
        <v>16857</v>
      </c>
      <c r="B6129" s="2" t="s">
        <v>16858</v>
      </c>
      <c r="C6129" s="2" t="s">
        <v>16859</v>
      </c>
      <c r="D6129" s="4">
        <v>747</v>
      </c>
      <c r="F6129" s="11">
        <f t="shared" si="95"/>
        <v>0</v>
      </c>
      <c r="G6129" s="2"/>
      <c r="H6129" s="11"/>
    </row>
    <row r="6130" spans="1:8" x14ac:dyDescent="0.25">
      <c r="A6130" s="2" t="s">
        <v>16860</v>
      </c>
      <c r="B6130" s="2" t="s">
        <v>16861</v>
      </c>
      <c r="C6130" s="2" t="s">
        <v>16862</v>
      </c>
      <c r="D6130" s="4">
        <v>1158</v>
      </c>
      <c r="F6130" s="11">
        <f t="shared" si="95"/>
        <v>0</v>
      </c>
      <c r="G6130" s="2"/>
      <c r="H6130" s="11"/>
    </row>
    <row r="6131" spans="1:8" x14ac:dyDescent="0.25">
      <c r="A6131" s="2" t="s">
        <v>16863</v>
      </c>
      <c r="B6131" s="2" t="s">
        <v>16864</v>
      </c>
      <c r="C6131" s="2" t="s">
        <v>16865</v>
      </c>
      <c r="D6131" s="4">
        <v>622</v>
      </c>
      <c r="F6131" s="11">
        <f t="shared" si="95"/>
        <v>0</v>
      </c>
      <c r="G6131" s="2"/>
      <c r="H6131" s="11"/>
    </row>
    <row r="6132" spans="1:8" x14ac:dyDescent="0.25">
      <c r="A6132" s="2" t="s">
        <v>16866</v>
      </c>
      <c r="B6132" s="2" t="s">
        <v>16867</v>
      </c>
      <c r="C6132" s="2" t="s">
        <v>16868</v>
      </c>
      <c r="D6132" s="4">
        <v>961</v>
      </c>
      <c r="F6132" s="11">
        <f t="shared" si="95"/>
        <v>0</v>
      </c>
      <c r="G6132" s="2"/>
      <c r="H6132" s="11"/>
    </row>
    <row r="6133" spans="1:8" x14ac:dyDescent="0.25">
      <c r="A6133" s="2" t="s">
        <v>16869</v>
      </c>
      <c r="B6133" s="2" t="s">
        <v>16870</v>
      </c>
      <c r="C6133" s="2" t="s">
        <v>16871</v>
      </c>
      <c r="D6133" s="4">
        <v>417</v>
      </c>
      <c r="F6133" s="11">
        <f t="shared" si="95"/>
        <v>0</v>
      </c>
      <c r="G6133" s="2"/>
      <c r="H6133" s="11"/>
    </row>
    <row r="6134" spans="1:8" x14ac:dyDescent="0.25">
      <c r="A6134" s="2" t="s">
        <v>16872</v>
      </c>
      <c r="B6134" s="2" t="s">
        <v>16873</v>
      </c>
      <c r="C6134" s="2" t="s">
        <v>16874</v>
      </c>
      <c r="D6134" s="4">
        <v>827</v>
      </c>
      <c r="F6134" s="11">
        <f t="shared" si="95"/>
        <v>0</v>
      </c>
      <c r="G6134" s="2"/>
      <c r="H6134" s="11"/>
    </row>
    <row r="6135" spans="1:8" x14ac:dyDescent="0.25">
      <c r="A6135" s="2" t="s">
        <v>16875</v>
      </c>
      <c r="B6135" s="2" t="s">
        <v>16876</v>
      </c>
      <c r="C6135" s="2" t="s">
        <v>16877</v>
      </c>
      <c r="D6135" s="4">
        <v>2139</v>
      </c>
      <c r="F6135" s="11">
        <f t="shared" si="95"/>
        <v>0</v>
      </c>
      <c r="G6135" s="2"/>
      <c r="H6135" s="11"/>
    </row>
    <row r="6136" spans="1:8" x14ac:dyDescent="0.25">
      <c r="A6136" s="2" t="s">
        <v>16878</v>
      </c>
      <c r="B6136" s="2" t="s">
        <v>16879</v>
      </c>
      <c r="C6136" s="2" t="s">
        <v>16880</v>
      </c>
      <c r="D6136" s="4">
        <v>654</v>
      </c>
      <c r="F6136" s="11">
        <f t="shared" si="95"/>
        <v>0</v>
      </c>
      <c r="G6136" s="2"/>
      <c r="H6136" s="11"/>
    </row>
    <row r="6137" spans="1:8" x14ac:dyDescent="0.25">
      <c r="A6137" s="2" t="s">
        <v>16881</v>
      </c>
      <c r="B6137" s="2" t="s">
        <v>16882</v>
      </c>
      <c r="C6137" s="2" t="s">
        <v>16883</v>
      </c>
      <c r="D6137" s="4">
        <v>1076</v>
      </c>
      <c r="F6137" s="11">
        <f t="shared" si="95"/>
        <v>0</v>
      </c>
      <c r="G6137" s="2"/>
      <c r="H6137" s="11"/>
    </row>
    <row r="6138" spans="1:8" x14ac:dyDescent="0.25">
      <c r="A6138" s="2" t="s">
        <v>16884</v>
      </c>
      <c r="B6138" s="2" t="s">
        <v>16885</v>
      </c>
      <c r="C6138" s="2" t="s">
        <v>16886</v>
      </c>
      <c r="D6138" s="4">
        <v>1481</v>
      </c>
      <c r="F6138" s="11">
        <f t="shared" si="95"/>
        <v>0</v>
      </c>
      <c r="G6138" s="2"/>
      <c r="H6138" s="11"/>
    </row>
    <row r="6139" spans="1:8" x14ac:dyDescent="0.25">
      <c r="A6139" s="2" t="s">
        <v>16887</v>
      </c>
      <c r="B6139" s="2" t="s">
        <v>16888</v>
      </c>
      <c r="C6139" s="2" t="s">
        <v>16889</v>
      </c>
      <c r="D6139" s="4">
        <v>2307</v>
      </c>
      <c r="F6139" s="11">
        <f t="shared" si="95"/>
        <v>0</v>
      </c>
      <c r="G6139" s="2"/>
      <c r="H6139" s="11"/>
    </row>
    <row r="6140" spans="1:8" x14ac:dyDescent="0.25">
      <c r="A6140" s="2" t="s">
        <v>16890</v>
      </c>
      <c r="B6140" s="2" t="s">
        <v>16891</v>
      </c>
      <c r="C6140" s="2" t="s">
        <v>16892</v>
      </c>
      <c r="D6140" s="4">
        <v>1011</v>
      </c>
      <c r="F6140" s="11">
        <f t="shared" si="95"/>
        <v>0</v>
      </c>
      <c r="G6140" s="2"/>
      <c r="H6140" s="11"/>
    </row>
    <row r="6141" spans="1:8" x14ac:dyDescent="0.25">
      <c r="A6141" s="2" t="s">
        <v>16893</v>
      </c>
      <c r="B6141" s="2" t="s">
        <v>16894</v>
      </c>
      <c r="C6141" s="2" t="s">
        <v>16895</v>
      </c>
      <c r="D6141" s="4">
        <v>992</v>
      </c>
      <c r="F6141" s="11">
        <f t="shared" si="95"/>
        <v>0</v>
      </c>
      <c r="G6141" s="2"/>
      <c r="H6141" s="11"/>
    </row>
    <row r="6142" spans="1:8" x14ac:dyDescent="0.25">
      <c r="A6142" s="2" t="s">
        <v>16896</v>
      </c>
      <c r="B6142" s="2" t="s">
        <v>16897</v>
      </c>
      <c r="C6142" s="2" t="s">
        <v>16898</v>
      </c>
      <c r="D6142" s="4">
        <v>1337</v>
      </c>
      <c r="F6142" s="11">
        <f t="shared" si="95"/>
        <v>0</v>
      </c>
      <c r="G6142" s="2"/>
      <c r="H6142" s="11"/>
    </row>
    <row r="6143" spans="1:8" x14ac:dyDescent="0.25">
      <c r="A6143" s="2" t="s">
        <v>16899</v>
      </c>
      <c r="B6143" s="2" t="s">
        <v>16900</v>
      </c>
      <c r="C6143" s="2" t="s">
        <v>16901</v>
      </c>
      <c r="D6143" s="4">
        <v>2076</v>
      </c>
      <c r="F6143" s="11">
        <f t="shared" si="95"/>
        <v>0</v>
      </c>
      <c r="G6143" s="2"/>
      <c r="H6143" s="11"/>
    </row>
    <row r="6144" spans="1:8" x14ac:dyDescent="0.25">
      <c r="A6144" s="2" t="s">
        <v>16902</v>
      </c>
      <c r="B6144" s="2" t="s">
        <v>16903</v>
      </c>
      <c r="C6144" s="2" t="s">
        <v>16904</v>
      </c>
      <c r="D6144" s="4">
        <v>1486</v>
      </c>
      <c r="F6144" s="11">
        <f t="shared" si="95"/>
        <v>0</v>
      </c>
      <c r="G6144" s="2"/>
      <c r="H6144" s="11"/>
    </row>
    <row r="6145" spans="1:8" x14ac:dyDescent="0.25">
      <c r="A6145" s="2" t="s">
        <v>16905</v>
      </c>
      <c r="B6145" s="2" t="s">
        <v>16906</v>
      </c>
      <c r="C6145" s="2" t="s">
        <v>16907</v>
      </c>
      <c r="D6145" s="4">
        <v>778</v>
      </c>
      <c r="F6145" s="11">
        <f t="shared" si="95"/>
        <v>0</v>
      </c>
      <c r="G6145" s="2"/>
      <c r="H6145" s="11"/>
    </row>
    <row r="6146" spans="1:8" x14ac:dyDescent="0.25">
      <c r="A6146" s="2" t="s">
        <v>16908</v>
      </c>
      <c r="B6146" s="2" t="s">
        <v>16909</v>
      </c>
      <c r="C6146" s="2" t="s">
        <v>16910</v>
      </c>
      <c r="D6146" s="4">
        <v>747</v>
      </c>
      <c r="F6146" s="11">
        <f t="shared" si="95"/>
        <v>0</v>
      </c>
      <c r="G6146" s="2"/>
      <c r="H6146" s="11"/>
    </row>
    <row r="6147" spans="1:8" x14ac:dyDescent="0.25">
      <c r="A6147" s="2" t="s">
        <v>16911</v>
      </c>
      <c r="B6147" s="2" t="s">
        <v>16873</v>
      </c>
      <c r="C6147" s="2" t="s">
        <v>16912</v>
      </c>
      <c r="D6147" s="4">
        <v>1216</v>
      </c>
      <c r="F6147" s="11">
        <f t="shared" si="95"/>
        <v>0</v>
      </c>
      <c r="G6147" s="2"/>
      <c r="H6147" s="11"/>
    </row>
    <row r="6148" spans="1:8" x14ac:dyDescent="0.25">
      <c r="A6148" s="2" t="s">
        <v>16913</v>
      </c>
      <c r="B6148" s="2" t="s">
        <v>16766</v>
      </c>
      <c r="C6148" s="2" t="s">
        <v>16914</v>
      </c>
      <c r="D6148" s="4">
        <v>4218</v>
      </c>
      <c r="F6148" s="11">
        <f t="shared" si="95"/>
        <v>0</v>
      </c>
      <c r="G6148" s="2"/>
      <c r="H6148" s="11"/>
    </row>
    <row r="6149" spans="1:8" x14ac:dyDescent="0.25">
      <c r="A6149" s="2" t="s">
        <v>16915</v>
      </c>
      <c r="B6149" s="2" t="s">
        <v>16855</v>
      </c>
      <c r="C6149" s="2" t="s">
        <v>16916</v>
      </c>
      <c r="D6149" s="4">
        <v>566</v>
      </c>
      <c r="F6149" s="11">
        <f t="shared" si="95"/>
        <v>0</v>
      </c>
      <c r="G6149" s="2"/>
      <c r="H6149" s="11"/>
    </row>
    <row r="6150" spans="1:8" x14ac:dyDescent="0.25">
      <c r="A6150" s="2" t="s">
        <v>16917</v>
      </c>
      <c r="B6150" s="2" t="s">
        <v>16918</v>
      </c>
      <c r="C6150" s="2" t="s">
        <v>16919</v>
      </c>
      <c r="D6150" s="4">
        <v>889</v>
      </c>
      <c r="F6150" s="11">
        <f t="shared" si="95"/>
        <v>0</v>
      </c>
      <c r="G6150" s="2"/>
      <c r="H6150" s="11"/>
    </row>
    <row r="6151" spans="1:8" x14ac:dyDescent="0.25">
      <c r="A6151" s="2" t="s">
        <v>16920</v>
      </c>
      <c r="B6151" s="2" t="s">
        <v>16921</v>
      </c>
      <c r="C6151" s="2" t="s">
        <v>16922</v>
      </c>
      <c r="D6151" s="4">
        <v>89</v>
      </c>
      <c r="F6151" s="11">
        <f t="shared" si="95"/>
        <v>0</v>
      </c>
      <c r="G6151" s="2"/>
      <c r="H6151" s="11"/>
    </row>
    <row r="6152" spans="1:8" x14ac:dyDescent="0.25">
      <c r="A6152" s="2" t="s">
        <v>16923</v>
      </c>
      <c r="B6152" s="2" t="s">
        <v>16876</v>
      </c>
      <c r="C6152" s="2" t="s">
        <v>16924</v>
      </c>
      <c r="D6152" s="4">
        <v>2139</v>
      </c>
      <c r="F6152" s="11">
        <f t="shared" ref="F6152:F6215" si="96">D6152*E6152</f>
        <v>0</v>
      </c>
      <c r="G6152" s="2"/>
      <c r="H6152" s="11"/>
    </row>
    <row r="6153" spans="1:8" x14ac:dyDescent="0.25">
      <c r="A6153" s="2" t="s">
        <v>16925</v>
      </c>
      <c r="B6153" s="2" t="s">
        <v>16876</v>
      </c>
      <c r="C6153" s="2" t="s">
        <v>16926</v>
      </c>
      <c r="D6153" s="4">
        <v>2139</v>
      </c>
      <c r="F6153" s="11">
        <f t="shared" si="96"/>
        <v>0</v>
      </c>
      <c r="G6153" s="2"/>
      <c r="H6153" s="11"/>
    </row>
    <row r="6154" spans="1:8" x14ac:dyDescent="0.25">
      <c r="A6154" s="2" t="s">
        <v>16927</v>
      </c>
      <c r="B6154" s="2" t="s">
        <v>16928</v>
      </c>
      <c r="C6154" s="2" t="s">
        <v>16929</v>
      </c>
      <c r="D6154" s="4">
        <v>1248</v>
      </c>
      <c r="F6154" s="11">
        <f t="shared" si="96"/>
        <v>0</v>
      </c>
      <c r="G6154" s="2"/>
      <c r="H6154" s="11"/>
    </row>
    <row r="6155" spans="1:8" x14ac:dyDescent="0.25">
      <c r="A6155" s="2" t="s">
        <v>16930</v>
      </c>
      <c r="B6155" s="2" t="s">
        <v>16931</v>
      </c>
      <c r="C6155" s="2" t="s">
        <v>16932</v>
      </c>
      <c r="D6155" s="4">
        <v>1254</v>
      </c>
      <c r="F6155" s="11">
        <f t="shared" si="96"/>
        <v>0</v>
      </c>
      <c r="G6155" s="2"/>
      <c r="H6155" s="11"/>
    </row>
    <row r="6156" spans="1:8" x14ac:dyDescent="0.25">
      <c r="A6156" s="2" t="s">
        <v>16933</v>
      </c>
      <c r="B6156" s="2" t="s">
        <v>16928</v>
      </c>
      <c r="C6156" s="2" t="s">
        <v>16934</v>
      </c>
      <c r="D6156" s="4">
        <v>1204</v>
      </c>
      <c r="F6156" s="11">
        <f t="shared" si="96"/>
        <v>0</v>
      </c>
      <c r="G6156" s="2"/>
      <c r="H6156" s="11"/>
    </row>
    <row r="6157" spans="1:8" x14ac:dyDescent="0.25">
      <c r="A6157" s="2" t="s">
        <v>16935</v>
      </c>
      <c r="B6157" s="2" t="s">
        <v>16855</v>
      </c>
      <c r="C6157" s="2" t="s">
        <v>16936</v>
      </c>
      <c r="D6157" s="4">
        <v>566</v>
      </c>
      <c r="F6157" s="11">
        <f t="shared" si="96"/>
        <v>0</v>
      </c>
      <c r="G6157" s="2"/>
      <c r="H6157" s="11"/>
    </row>
    <row r="6158" spans="1:8" x14ac:dyDescent="0.25">
      <c r="A6158" s="2" t="s">
        <v>16937</v>
      </c>
      <c r="B6158" s="2" t="s">
        <v>16938</v>
      </c>
      <c r="C6158" s="2" t="s">
        <v>16939</v>
      </c>
      <c r="D6158" s="4">
        <v>1260</v>
      </c>
      <c r="F6158" s="11">
        <f t="shared" si="96"/>
        <v>0</v>
      </c>
      <c r="G6158" s="2"/>
      <c r="H6158" s="11"/>
    </row>
    <row r="6159" spans="1:8" x14ac:dyDescent="0.25">
      <c r="A6159" s="2" t="s">
        <v>16940</v>
      </c>
      <c r="B6159" s="2" t="s">
        <v>16941</v>
      </c>
      <c r="C6159" s="2" t="s">
        <v>16942</v>
      </c>
      <c r="D6159" s="4">
        <v>1943</v>
      </c>
      <c r="F6159" s="11">
        <f t="shared" si="96"/>
        <v>0</v>
      </c>
      <c r="G6159" s="2"/>
      <c r="H6159" s="11"/>
    </row>
    <row r="6160" spans="1:8" x14ac:dyDescent="0.25">
      <c r="A6160" s="2" t="s">
        <v>16943</v>
      </c>
      <c r="B6160" s="2" t="s">
        <v>16944</v>
      </c>
      <c r="C6160" s="2" t="s">
        <v>16945</v>
      </c>
      <c r="D6160" s="4">
        <v>670</v>
      </c>
      <c r="F6160" s="11">
        <f t="shared" si="96"/>
        <v>0</v>
      </c>
      <c r="G6160" s="2"/>
      <c r="H6160" s="11"/>
    </row>
    <row r="6161" spans="1:8" x14ac:dyDescent="0.25">
      <c r="A6161" s="2" t="s">
        <v>16946</v>
      </c>
      <c r="B6161" s="2" t="s">
        <v>16858</v>
      </c>
      <c r="C6161" s="2" t="s">
        <v>16947</v>
      </c>
      <c r="D6161" s="4">
        <v>845</v>
      </c>
      <c r="F6161" s="11">
        <f t="shared" si="96"/>
        <v>0</v>
      </c>
      <c r="G6161" s="2"/>
      <c r="H6161" s="11"/>
    </row>
    <row r="6162" spans="1:8" x14ac:dyDescent="0.25">
      <c r="A6162" s="2" t="s">
        <v>16948</v>
      </c>
      <c r="B6162" s="2" t="s">
        <v>16928</v>
      </c>
      <c r="C6162" s="2" t="s">
        <v>16949</v>
      </c>
      <c r="D6162" s="4">
        <v>1248</v>
      </c>
      <c r="F6162" s="11">
        <f t="shared" si="96"/>
        <v>0</v>
      </c>
      <c r="G6162" s="2"/>
      <c r="H6162" s="11"/>
    </row>
    <row r="6163" spans="1:8" x14ac:dyDescent="0.25">
      <c r="A6163" s="2" t="s">
        <v>16950</v>
      </c>
      <c r="B6163" s="2" t="s">
        <v>16951</v>
      </c>
      <c r="C6163" s="2" t="s">
        <v>16952</v>
      </c>
      <c r="D6163" s="4">
        <v>482</v>
      </c>
      <c r="F6163" s="11">
        <f t="shared" si="96"/>
        <v>0</v>
      </c>
      <c r="G6163" s="2"/>
      <c r="H6163" s="11"/>
    </row>
    <row r="6164" spans="1:8" x14ac:dyDescent="0.25">
      <c r="A6164" s="2" t="s">
        <v>16953</v>
      </c>
      <c r="B6164" s="2" t="s">
        <v>16906</v>
      </c>
      <c r="C6164" s="2" t="s">
        <v>16954</v>
      </c>
      <c r="D6164" s="4">
        <v>778</v>
      </c>
      <c r="F6164" s="11">
        <f t="shared" si="96"/>
        <v>0</v>
      </c>
      <c r="G6164" s="2"/>
      <c r="H6164" s="11"/>
    </row>
    <row r="6165" spans="1:8" x14ac:dyDescent="0.25">
      <c r="A6165" s="2" t="s">
        <v>16955</v>
      </c>
      <c r="B6165" s="2" t="s">
        <v>16918</v>
      </c>
      <c r="C6165" s="2" t="s">
        <v>16956</v>
      </c>
      <c r="D6165" s="4">
        <v>1075</v>
      </c>
      <c r="F6165" s="11">
        <f t="shared" si="96"/>
        <v>0</v>
      </c>
      <c r="G6165" s="2"/>
      <c r="H6165" s="11"/>
    </row>
    <row r="6166" spans="1:8" x14ac:dyDescent="0.25">
      <c r="A6166" s="2" t="s">
        <v>16957</v>
      </c>
      <c r="B6166" s="2" t="s">
        <v>16918</v>
      </c>
      <c r="C6166" s="2" t="s">
        <v>16958</v>
      </c>
      <c r="D6166" s="4">
        <v>1075</v>
      </c>
      <c r="F6166" s="11">
        <f t="shared" si="96"/>
        <v>0</v>
      </c>
      <c r="G6166" s="2"/>
      <c r="H6166" s="11"/>
    </row>
    <row r="6167" spans="1:8" x14ac:dyDescent="0.25">
      <c r="A6167" s="2" t="s">
        <v>16959</v>
      </c>
      <c r="B6167" s="2" t="s">
        <v>16960</v>
      </c>
      <c r="C6167" s="2" t="s">
        <v>16961</v>
      </c>
      <c r="D6167" s="4">
        <v>820</v>
      </c>
      <c r="F6167" s="11">
        <f t="shared" si="96"/>
        <v>0</v>
      </c>
      <c r="G6167" s="2"/>
      <c r="H6167" s="11"/>
    </row>
    <row r="6168" spans="1:8" x14ac:dyDescent="0.25">
      <c r="A6168" s="2" t="s">
        <v>16962</v>
      </c>
      <c r="B6168" s="2" t="s">
        <v>16918</v>
      </c>
      <c r="C6168" s="2" t="s">
        <v>16963</v>
      </c>
      <c r="D6168" s="4">
        <v>889</v>
      </c>
      <c r="F6168" s="11">
        <f t="shared" si="96"/>
        <v>0</v>
      </c>
      <c r="G6168" s="2"/>
      <c r="H6168" s="11"/>
    </row>
    <row r="6169" spans="1:8" x14ac:dyDescent="0.25">
      <c r="A6169" s="2" t="s">
        <v>16964</v>
      </c>
      <c r="B6169" s="2" t="s">
        <v>16965</v>
      </c>
      <c r="C6169" s="2" t="s">
        <v>16966</v>
      </c>
      <c r="D6169" s="4">
        <v>1260</v>
      </c>
      <c r="F6169" s="11">
        <f t="shared" si="96"/>
        <v>0</v>
      </c>
      <c r="G6169" s="2"/>
      <c r="H6169" s="11"/>
    </row>
    <row r="6170" spans="1:8" x14ac:dyDescent="0.25">
      <c r="A6170" s="2" t="s">
        <v>16967</v>
      </c>
      <c r="B6170" s="2" t="s">
        <v>16918</v>
      </c>
      <c r="C6170" s="2" t="s">
        <v>16968</v>
      </c>
      <c r="D6170" s="4">
        <v>889</v>
      </c>
      <c r="F6170" s="11">
        <f t="shared" si="96"/>
        <v>0</v>
      </c>
      <c r="G6170" s="2"/>
      <c r="H6170" s="11"/>
    </row>
    <row r="6171" spans="1:8" x14ac:dyDescent="0.25">
      <c r="A6171" s="2" t="s">
        <v>16969</v>
      </c>
      <c r="B6171" s="2" t="s">
        <v>16843</v>
      </c>
      <c r="C6171" s="2" t="s">
        <v>16970</v>
      </c>
      <c r="D6171" s="4">
        <v>1801</v>
      </c>
      <c r="F6171" s="11">
        <f t="shared" si="96"/>
        <v>0</v>
      </c>
      <c r="G6171" s="2"/>
      <c r="H6171" s="11"/>
    </row>
    <row r="6172" spans="1:8" x14ac:dyDescent="0.25">
      <c r="A6172" s="2" t="s">
        <v>16971</v>
      </c>
      <c r="B6172" s="2" t="s">
        <v>16906</v>
      </c>
      <c r="C6172" s="2" t="s">
        <v>16972</v>
      </c>
      <c r="D6172" s="4">
        <v>909</v>
      </c>
      <c r="F6172" s="11">
        <f t="shared" si="96"/>
        <v>0</v>
      </c>
      <c r="G6172" s="2"/>
      <c r="H6172" s="11"/>
    </row>
    <row r="6173" spans="1:8" x14ac:dyDescent="0.25">
      <c r="A6173" s="2" t="s">
        <v>16973</v>
      </c>
      <c r="B6173" s="2" t="s">
        <v>16882</v>
      </c>
      <c r="C6173" s="2" t="s">
        <v>16974</v>
      </c>
      <c r="D6173" s="4">
        <v>1157</v>
      </c>
      <c r="F6173" s="11">
        <f t="shared" si="96"/>
        <v>0</v>
      </c>
      <c r="G6173" s="2"/>
      <c r="H6173" s="11"/>
    </row>
    <row r="6174" spans="1:8" x14ac:dyDescent="0.25">
      <c r="A6174" s="2" t="s">
        <v>16975</v>
      </c>
      <c r="B6174" s="2" t="s">
        <v>16873</v>
      </c>
      <c r="C6174" s="2" t="s">
        <v>16976</v>
      </c>
      <c r="D6174" s="4">
        <v>966</v>
      </c>
      <c r="F6174" s="11">
        <f t="shared" si="96"/>
        <v>0</v>
      </c>
      <c r="G6174" s="2"/>
      <c r="H6174" s="11"/>
    </row>
    <row r="6175" spans="1:8" x14ac:dyDescent="0.25">
      <c r="A6175" s="2" t="s">
        <v>16977</v>
      </c>
      <c r="B6175" s="2" t="s">
        <v>16876</v>
      </c>
      <c r="C6175" s="2" t="s">
        <v>16978</v>
      </c>
      <c r="D6175" s="4">
        <v>2298</v>
      </c>
      <c r="F6175" s="11">
        <f t="shared" si="96"/>
        <v>0</v>
      </c>
      <c r="G6175" s="2"/>
      <c r="H6175" s="11"/>
    </row>
    <row r="6176" spans="1:8" x14ac:dyDescent="0.25">
      <c r="A6176" s="2" t="s">
        <v>16979</v>
      </c>
      <c r="B6176" s="2" t="s">
        <v>16980</v>
      </c>
      <c r="C6176" s="2" t="s">
        <v>16981</v>
      </c>
      <c r="D6176" s="4">
        <v>827</v>
      </c>
      <c r="F6176" s="11">
        <f t="shared" si="96"/>
        <v>0</v>
      </c>
      <c r="G6176" s="2"/>
      <c r="H6176" s="11"/>
    </row>
    <row r="6177" spans="1:8" x14ac:dyDescent="0.25">
      <c r="A6177" s="2" t="s">
        <v>16982</v>
      </c>
      <c r="B6177" s="2" t="s">
        <v>16855</v>
      </c>
      <c r="C6177" s="2" t="s">
        <v>16983</v>
      </c>
      <c r="D6177" s="4">
        <v>500</v>
      </c>
      <c r="F6177" s="11">
        <f t="shared" si="96"/>
        <v>0</v>
      </c>
      <c r="G6177" s="2"/>
      <c r="H6177" s="11"/>
    </row>
    <row r="6178" spans="1:8" x14ac:dyDescent="0.25">
      <c r="A6178" s="2" t="s">
        <v>16984</v>
      </c>
      <c r="B6178" s="2" t="s">
        <v>16985</v>
      </c>
      <c r="C6178" s="2" t="s">
        <v>16986</v>
      </c>
      <c r="D6178" s="4">
        <v>267</v>
      </c>
      <c r="F6178" s="11">
        <f t="shared" si="96"/>
        <v>0</v>
      </c>
      <c r="G6178" s="2"/>
      <c r="H6178" s="11"/>
    </row>
    <row r="6179" spans="1:8" x14ac:dyDescent="0.25">
      <c r="A6179" s="2" t="s">
        <v>16987</v>
      </c>
      <c r="B6179" s="2" t="s">
        <v>16988</v>
      </c>
      <c r="C6179" s="2" t="s">
        <v>16989</v>
      </c>
      <c r="D6179" s="4">
        <v>976</v>
      </c>
      <c r="F6179" s="11">
        <f t="shared" si="96"/>
        <v>0</v>
      </c>
      <c r="G6179" s="2"/>
      <c r="H6179" s="11"/>
    </row>
    <row r="6180" spans="1:8" x14ac:dyDescent="0.25">
      <c r="A6180" s="2" t="s">
        <v>16990</v>
      </c>
      <c r="B6180" s="2" t="s">
        <v>16858</v>
      </c>
      <c r="C6180" s="2" t="s">
        <v>16991</v>
      </c>
      <c r="D6180" s="4">
        <v>1068</v>
      </c>
      <c r="F6180" s="11">
        <f t="shared" si="96"/>
        <v>0</v>
      </c>
      <c r="G6180" s="2"/>
      <c r="H6180" s="11"/>
    </row>
    <row r="6181" spans="1:8" x14ac:dyDescent="0.25">
      <c r="A6181" s="2" t="s">
        <v>16992</v>
      </c>
      <c r="B6181" s="2" t="s">
        <v>16993</v>
      </c>
      <c r="C6181" s="2" t="s">
        <v>16994</v>
      </c>
      <c r="D6181" s="4">
        <v>876</v>
      </c>
      <c r="F6181" s="11">
        <f t="shared" si="96"/>
        <v>0</v>
      </c>
      <c r="G6181" s="2"/>
      <c r="H6181" s="11"/>
    </row>
    <row r="6182" spans="1:8" x14ac:dyDescent="0.25">
      <c r="A6182" s="2" t="s">
        <v>16995</v>
      </c>
      <c r="B6182" s="2" t="s">
        <v>16996</v>
      </c>
      <c r="C6182" s="2" t="s">
        <v>16997</v>
      </c>
      <c r="D6182" s="4">
        <v>278</v>
      </c>
      <c r="F6182" s="11">
        <f t="shared" si="96"/>
        <v>0</v>
      </c>
      <c r="G6182" s="2"/>
      <c r="H6182" s="11"/>
    </row>
    <row r="6183" spans="1:8" x14ac:dyDescent="0.25">
      <c r="A6183" s="2" t="s">
        <v>16998</v>
      </c>
      <c r="B6183" s="2" t="s">
        <v>16999</v>
      </c>
      <c r="C6183" s="2" t="s">
        <v>17000</v>
      </c>
      <c r="D6183" s="4">
        <v>1359</v>
      </c>
      <c r="F6183" s="11">
        <f t="shared" si="96"/>
        <v>0</v>
      </c>
      <c r="G6183" s="2"/>
      <c r="H6183" s="11"/>
    </row>
    <row r="6184" spans="1:8" x14ac:dyDescent="0.25">
      <c r="A6184" s="2" t="s">
        <v>17001</v>
      </c>
      <c r="B6184" s="2" t="s">
        <v>17002</v>
      </c>
      <c r="C6184" s="2" t="s">
        <v>17003</v>
      </c>
      <c r="D6184" s="4">
        <v>1359</v>
      </c>
      <c r="F6184" s="11">
        <f t="shared" si="96"/>
        <v>0</v>
      </c>
      <c r="G6184" s="2"/>
      <c r="H6184" s="11"/>
    </row>
    <row r="6185" spans="1:8" x14ac:dyDescent="0.25">
      <c r="A6185" s="2" t="s">
        <v>17004</v>
      </c>
      <c r="B6185" s="2" t="s">
        <v>16906</v>
      </c>
      <c r="C6185" s="2" t="s">
        <v>17005</v>
      </c>
      <c r="D6185" s="4">
        <v>778</v>
      </c>
      <c r="F6185" s="11">
        <f t="shared" si="96"/>
        <v>0</v>
      </c>
      <c r="G6185" s="2"/>
      <c r="H6185" s="11"/>
    </row>
    <row r="6186" spans="1:8" x14ac:dyDescent="0.25">
      <c r="A6186" s="2" t="s">
        <v>17006</v>
      </c>
      <c r="B6186" s="2" t="s">
        <v>16906</v>
      </c>
      <c r="C6186" s="2" t="s">
        <v>17007</v>
      </c>
      <c r="D6186" s="4">
        <v>778</v>
      </c>
      <c r="F6186" s="11">
        <f t="shared" si="96"/>
        <v>0</v>
      </c>
      <c r="G6186" s="2"/>
      <c r="H6186" s="11"/>
    </row>
    <row r="6187" spans="1:8" x14ac:dyDescent="0.25">
      <c r="A6187" s="2" t="s">
        <v>17008</v>
      </c>
      <c r="B6187" s="2" t="s">
        <v>17009</v>
      </c>
      <c r="C6187" s="2" t="s">
        <v>17010</v>
      </c>
      <c r="D6187" s="4">
        <v>1260</v>
      </c>
      <c r="F6187" s="11">
        <f t="shared" si="96"/>
        <v>0</v>
      </c>
      <c r="G6187" s="2"/>
      <c r="H6187" s="11"/>
    </row>
    <row r="6188" spans="1:8" x14ac:dyDescent="0.25">
      <c r="A6188" s="2" t="s">
        <v>17011</v>
      </c>
      <c r="B6188" s="2" t="s">
        <v>16825</v>
      </c>
      <c r="C6188" s="2" t="s">
        <v>17012</v>
      </c>
      <c r="D6188" s="4">
        <v>3165</v>
      </c>
      <c r="F6188" s="11">
        <f t="shared" si="96"/>
        <v>0</v>
      </c>
      <c r="G6188" s="2"/>
      <c r="H6188" s="11"/>
    </row>
    <row r="6189" spans="1:8" x14ac:dyDescent="0.25">
      <c r="A6189" s="2" t="s">
        <v>17013</v>
      </c>
      <c r="B6189" s="2" t="s">
        <v>17014</v>
      </c>
      <c r="C6189" s="2" t="s">
        <v>17015</v>
      </c>
      <c r="D6189" s="4">
        <v>1426</v>
      </c>
      <c r="F6189" s="11">
        <f t="shared" si="96"/>
        <v>0</v>
      </c>
      <c r="G6189" s="2"/>
      <c r="H6189" s="11"/>
    </row>
    <row r="6190" spans="1:8" x14ac:dyDescent="0.25">
      <c r="A6190" s="2" t="s">
        <v>17016</v>
      </c>
      <c r="B6190" s="2" t="s">
        <v>16858</v>
      </c>
      <c r="C6190" s="2" t="s">
        <v>17017</v>
      </c>
      <c r="D6190" s="4">
        <v>1016</v>
      </c>
      <c r="F6190" s="11">
        <f t="shared" si="96"/>
        <v>0</v>
      </c>
      <c r="G6190" s="2"/>
      <c r="H6190" s="11"/>
    </row>
    <row r="6191" spans="1:8" x14ac:dyDescent="0.25">
      <c r="A6191" s="2" t="s">
        <v>17018</v>
      </c>
      <c r="B6191" s="2" t="s">
        <v>17019</v>
      </c>
      <c r="C6191" s="2" t="s">
        <v>17020</v>
      </c>
      <c r="D6191" s="4">
        <v>2139</v>
      </c>
      <c r="F6191" s="11">
        <f t="shared" si="96"/>
        <v>0</v>
      </c>
      <c r="G6191" s="2"/>
      <c r="H6191" s="11"/>
    </row>
    <row r="6192" spans="1:8" x14ac:dyDescent="0.25">
      <c r="A6192" s="2" t="s">
        <v>17021</v>
      </c>
      <c r="B6192" s="2" t="s">
        <v>16778</v>
      </c>
      <c r="C6192" s="2" t="s">
        <v>17022</v>
      </c>
      <c r="D6192" s="4">
        <v>3775</v>
      </c>
      <c r="F6192" s="11">
        <f t="shared" si="96"/>
        <v>0</v>
      </c>
      <c r="G6192" s="2"/>
      <c r="H6192" s="11"/>
    </row>
    <row r="6193" spans="1:8" x14ac:dyDescent="0.25">
      <c r="A6193" s="2" t="s">
        <v>17023</v>
      </c>
      <c r="B6193" s="2" t="s">
        <v>16808</v>
      </c>
      <c r="C6193" s="2" t="s">
        <v>17024</v>
      </c>
      <c r="D6193" s="4">
        <v>2110</v>
      </c>
      <c r="F6193" s="11">
        <f t="shared" si="96"/>
        <v>0</v>
      </c>
      <c r="G6193" s="2"/>
      <c r="H6193" s="11"/>
    </row>
    <row r="6194" spans="1:8" x14ac:dyDescent="0.25">
      <c r="A6194" s="2" t="s">
        <v>17025</v>
      </c>
      <c r="B6194" s="2" t="s">
        <v>17014</v>
      </c>
      <c r="C6194" s="2" t="s">
        <v>17026</v>
      </c>
      <c r="D6194" s="4">
        <v>1734</v>
      </c>
      <c r="F6194" s="11">
        <f t="shared" si="96"/>
        <v>0</v>
      </c>
      <c r="G6194" s="2"/>
      <c r="H6194" s="11"/>
    </row>
    <row r="6195" spans="1:8" x14ac:dyDescent="0.25">
      <c r="A6195" s="2" t="s">
        <v>17027</v>
      </c>
      <c r="B6195" s="2" t="s">
        <v>16873</v>
      </c>
      <c r="C6195" s="2" t="s">
        <v>17028</v>
      </c>
      <c r="D6195" s="4">
        <v>1332</v>
      </c>
      <c r="F6195" s="11">
        <f t="shared" si="96"/>
        <v>0</v>
      </c>
      <c r="G6195" s="2"/>
      <c r="H6195" s="11"/>
    </row>
    <row r="6196" spans="1:8" x14ac:dyDescent="0.25">
      <c r="A6196" s="2" t="s">
        <v>17029</v>
      </c>
      <c r="B6196" s="2" t="s">
        <v>16858</v>
      </c>
      <c r="C6196" s="2" t="s">
        <v>17030</v>
      </c>
      <c r="D6196" s="4">
        <v>1599</v>
      </c>
      <c r="F6196" s="11">
        <f t="shared" si="96"/>
        <v>0</v>
      </c>
      <c r="G6196" s="2"/>
      <c r="H6196" s="11"/>
    </row>
    <row r="6197" spans="1:8" x14ac:dyDescent="0.25">
      <c r="A6197" s="2" t="s">
        <v>17031</v>
      </c>
      <c r="B6197" s="2" t="s">
        <v>16988</v>
      </c>
      <c r="C6197" s="2" t="s">
        <v>17032</v>
      </c>
      <c r="D6197" s="4">
        <v>489</v>
      </c>
      <c r="F6197" s="11">
        <f t="shared" si="96"/>
        <v>0</v>
      </c>
      <c r="G6197" s="2"/>
      <c r="H6197" s="11"/>
    </row>
    <row r="6198" spans="1:8" x14ac:dyDescent="0.25">
      <c r="A6198" s="2" t="s">
        <v>17033</v>
      </c>
      <c r="B6198" s="2" t="s">
        <v>17034</v>
      </c>
      <c r="C6198" s="2" t="s">
        <v>17035</v>
      </c>
      <c r="D6198" s="4">
        <v>889</v>
      </c>
      <c r="F6198" s="11">
        <f t="shared" si="96"/>
        <v>0</v>
      </c>
      <c r="G6198" s="2"/>
      <c r="H6198" s="11"/>
    </row>
    <row r="6199" spans="1:8" x14ac:dyDescent="0.25">
      <c r="A6199" s="2" t="s">
        <v>17036</v>
      </c>
      <c r="B6199" s="2" t="s">
        <v>16918</v>
      </c>
      <c r="C6199" s="2" t="s">
        <v>17037</v>
      </c>
      <c r="D6199" s="4">
        <v>889</v>
      </c>
      <c r="F6199" s="11">
        <f t="shared" si="96"/>
        <v>0</v>
      </c>
      <c r="G6199" s="2"/>
      <c r="H6199" s="11"/>
    </row>
    <row r="6200" spans="1:8" x14ac:dyDescent="0.25">
      <c r="A6200" s="2" t="s">
        <v>17038</v>
      </c>
      <c r="B6200" s="2" t="s">
        <v>16855</v>
      </c>
      <c r="C6200" s="2" t="s">
        <v>17039</v>
      </c>
      <c r="D6200" s="4">
        <v>566</v>
      </c>
      <c r="F6200" s="11">
        <f t="shared" si="96"/>
        <v>0</v>
      </c>
      <c r="G6200" s="2"/>
      <c r="H6200" s="11"/>
    </row>
    <row r="6201" spans="1:8" x14ac:dyDescent="0.25">
      <c r="A6201" s="2" t="s">
        <v>17040</v>
      </c>
      <c r="B6201" s="2" t="s">
        <v>16988</v>
      </c>
      <c r="C6201" s="2" t="s">
        <v>17041</v>
      </c>
      <c r="D6201" s="4">
        <v>976</v>
      </c>
      <c r="F6201" s="11">
        <f t="shared" si="96"/>
        <v>0</v>
      </c>
      <c r="G6201" s="2"/>
      <c r="H6201" s="11"/>
    </row>
    <row r="6202" spans="1:8" x14ac:dyDescent="0.25">
      <c r="A6202" s="2" t="s">
        <v>17042</v>
      </c>
      <c r="B6202" s="2" t="s">
        <v>17043</v>
      </c>
      <c r="C6202" s="2" t="s">
        <v>17044</v>
      </c>
      <c r="D6202" s="4">
        <v>295</v>
      </c>
      <c r="F6202" s="11">
        <f t="shared" si="96"/>
        <v>0</v>
      </c>
      <c r="G6202" s="2"/>
      <c r="H6202" s="11"/>
    </row>
    <row r="6203" spans="1:8" x14ac:dyDescent="0.25">
      <c r="A6203" s="2" t="s">
        <v>17045</v>
      </c>
      <c r="B6203" s="2" t="s">
        <v>17046</v>
      </c>
      <c r="C6203" s="2" t="s">
        <v>17047</v>
      </c>
      <c r="D6203" s="4">
        <v>2845</v>
      </c>
      <c r="F6203" s="11">
        <f t="shared" si="96"/>
        <v>0</v>
      </c>
      <c r="G6203" s="2"/>
      <c r="H6203" s="11"/>
    </row>
    <row r="6204" spans="1:8" x14ac:dyDescent="0.25">
      <c r="A6204" s="2" t="s">
        <v>17048</v>
      </c>
      <c r="B6204" s="2" t="s">
        <v>16882</v>
      </c>
      <c r="C6204" s="2" t="s">
        <v>17049</v>
      </c>
      <c r="D6204" s="4">
        <v>1076</v>
      </c>
      <c r="F6204" s="11">
        <f t="shared" si="96"/>
        <v>0</v>
      </c>
      <c r="G6204" s="2"/>
      <c r="H6204" s="11"/>
    </row>
    <row r="6205" spans="1:8" x14ac:dyDescent="0.25">
      <c r="A6205" s="2" t="s">
        <v>17050</v>
      </c>
      <c r="B6205" s="2" t="s">
        <v>16988</v>
      </c>
      <c r="C6205" s="2" t="s">
        <v>17051</v>
      </c>
      <c r="D6205" s="4">
        <v>943</v>
      </c>
      <c r="F6205" s="11">
        <f t="shared" si="96"/>
        <v>0</v>
      </c>
      <c r="G6205" s="2"/>
      <c r="H6205" s="11"/>
    </row>
    <row r="6206" spans="1:8" x14ac:dyDescent="0.25">
      <c r="A6206" s="2" t="s">
        <v>17052</v>
      </c>
      <c r="B6206" s="2" t="s">
        <v>17053</v>
      </c>
      <c r="C6206" s="2" t="s">
        <v>17054</v>
      </c>
      <c r="D6206" s="4">
        <v>68487</v>
      </c>
      <c r="F6206" s="11">
        <f t="shared" si="96"/>
        <v>0</v>
      </c>
      <c r="G6206" s="2"/>
      <c r="H6206" s="11"/>
    </row>
    <row r="6207" spans="1:8" x14ac:dyDescent="0.25">
      <c r="A6207" s="2" t="s">
        <v>17055</v>
      </c>
      <c r="B6207" s="2" t="s">
        <v>17056</v>
      </c>
      <c r="C6207" s="2" t="s">
        <v>17057</v>
      </c>
      <c r="D6207" s="4">
        <v>83808</v>
      </c>
      <c r="F6207" s="11">
        <f t="shared" si="96"/>
        <v>0</v>
      </c>
      <c r="G6207" s="2"/>
      <c r="H6207" s="11"/>
    </row>
    <row r="6208" spans="1:8" x14ac:dyDescent="0.25">
      <c r="A6208" s="2" t="s">
        <v>17058</v>
      </c>
      <c r="B6208" s="2" t="s">
        <v>17059</v>
      </c>
      <c r="C6208" s="2" t="s">
        <v>17060</v>
      </c>
      <c r="D6208" s="4">
        <v>126005</v>
      </c>
      <c r="F6208" s="11">
        <f t="shared" si="96"/>
        <v>0</v>
      </c>
      <c r="G6208" s="2"/>
      <c r="H6208" s="11"/>
    </row>
    <row r="6209" spans="1:8" x14ac:dyDescent="0.25">
      <c r="A6209" s="2" t="s">
        <v>17061</v>
      </c>
      <c r="B6209" s="2" t="s">
        <v>17062</v>
      </c>
      <c r="C6209" s="2" t="s">
        <v>17063</v>
      </c>
      <c r="D6209" s="4">
        <v>48385</v>
      </c>
      <c r="F6209" s="11">
        <f t="shared" si="96"/>
        <v>0</v>
      </c>
      <c r="G6209" s="2"/>
      <c r="H6209" s="11"/>
    </row>
    <row r="6210" spans="1:8" x14ac:dyDescent="0.25">
      <c r="A6210" s="2" t="s">
        <v>17064</v>
      </c>
      <c r="B6210" s="2" t="s">
        <v>17065</v>
      </c>
      <c r="C6210" s="2" t="s">
        <v>17066</v>
      </c>
      <c r="D6210" s="4">
        <v>35572</v>
      </c>
      <c r="F6210" s="11">
        <f t="shared" si="96"/>
        <v>0</v>
      </c>
      <c r="G6210" s="2"/>
      <c r="H6210" s="11"/>
    </row>
    <row r="6211" spans="1:8" x14ac:dyDescent="0.25">
      <c r="A6211" s="2" t="s">
        <v>17067</v>
      </c>
      <c r="B6211" s="2" t="s">
        <v>17068</v>
      </c>
      <c r="C6211" s="2" t="s">
        <v>17069</v>
      </c>
      <c r="D6211" s="4">
        <v>3388</v>
      </c>
      <c r="F6211" s="11">
        <f t="shared" si="96"/>
        <v>0</v>
      </c>
      <c r="G6211" s="2"/>
      <c r="H6211" s="11"/>
    </row>
    <row r="6212" spans="1:8" x14ac:dyDescent="0.25">
      <c r="A6212" s="2" t="s">
        <v>17070</v>
      </c>
      <c r="B6212" s="2" t="s">
        <v>17071</v>
      </c>
      <c r="C6212" s="2" t="s">
        <v>17072</v>
      </c>
      <c r="D6212" s="4">
        <v>14133</v>
      </c>
      <c r="F6212" s="11">
        <f t="shared" si="96"/>
        <v>0</v>
      </c>
      <c r="G6212" s="2"/>
      <c r="H6212" s="11"/>
    </row>
    <row r="6213" spans="1:8" x14ac:dyDescent="0.25">
      <c r="A6213" s="2" t="s">
        <v>17073</v>
      </c>
      <c r="B6213" s="2" t="s">
        <v>17074</v>
      </c>
      <c r="C6213" s="2" t="s">
        <v>17075</v>
      </c>
      <c r="D6213" s="4">
        <v>695</v>
      </c>
      <c r="F6213" s="11">
        <f t="shared" si="96"/>
        <v>0</v>
      </c>
      <c r="G6213" s="2"/>
      <c r="H6213" s="11"/>
    </row>
    <row r="6214" spans="1:8" x14ac:dyDescent="0.25">
      <c r="A6214" s="2" t="s">
        <v>17076</v>
      </c>
      <c r="B6214" s="2" t="s">
        <v>17077</v>
      </c>
      <c r="C6214" s="2" t="s">
        <v>17078</v>
      </c>
      <c r="D6214" s="4">
        <v>16175</v>
      </c>
      <c r="F6214" s="11">
        <f t="shared" si="96"/>
        <v>0</v>
      </c>
      <c r="G6214" s="2"/>
      <c r="H6214" s="11"/>
    </row>
    <row r="6215" spans="1:8" x14ac:dyDescent="0.25">
      <c r="A6215" s="2" t="s">
        <v>17079</v>
      </c>
      <c r="B6215" s="2" t="s">
        <v>17080</v>
      </c>
      <c r="C6215" s="2" t="s">
        <v>17081</v>
      </c>
      <c r="D6215" s="4">
        <v>2709</v>
      </c>
      <c r="F6215" s="11">
        <f t="shared" si="96"/>
        <v>0</v>
      </c>
      <c r="G6215" s="2"/>
      <c r="H6215" s="11"/>
    </row>
    <row r="6216" spans="1:8" x14ac:dyDescent="0.25">
      <c r="A6216" s="2" t="s">
        <v>17082</v>
      </c>
      <c r="B6216" s="2" t="s">
        <v>17083</v>
      </c>
      <c r="C6216" s="2" t="s">
        <v>17084</v>
      </c>
      <c r="D6216" s="4">
        <v>2626</v>
      </c>
      <c r="F6216" s="11">
        <f t="shared" ref="F6216:F6279" si="97">D6216*E6216</f>
        <v>0</v>
      </c>
      <c r="G6216" s="2"/>
      <c r="H6216" s="11"/>
    </row>
    <row r="6217" spans="1:8" x14ac:dyDescent="0.25">
      <c r="A6217" s="2" t="s">
        <v>17085</v>
      </c>
      <c r="B6217" s="2" t="s">
        <v>17086</v>
      </c>
      <c r="C6217" s="2" t="s">
        <v>17087</v>
      </c>
      <c r="D6217" s="4">
        <v>1964</v>
      </c>
      <c r="F6217" s="11">
        <f t="shared" si="97"/>
        <v>0</v>
      </c>
      <c r="G6217" s="2"/>
      <c r="H6217" s="11"/>
    </row>
    <row r="6218" spans="1:8" x14ac:dyDescent="0.25">
      <c r="A6218" s="2" t="s">
        <v>17088</v>
      </c>
      <c r="B6218" s="2" t="s">
        <v>17089</v>
      </c>
      <c r="C6218" s="2" t="s">
        <v>17090</v>
      </c>
      <c r="D6218" s="4">
        <v>1777</v>
      </c>
      <c r="F6218" s="11">
        <f t="shared" si="97"/>
        <v>0</v>
      </c>
      <c r="G6218" s="2"/>
      <c r="H6218" s="11"/>
    </row>
    <row r="6219" spans="1:8" x14ac:dyDescent="0.25">
      <c r="A6219" s="2" t="s">
        <v>17091</v>
      </c>
      <c r="B6219" s="2" t="s">
        <v>17092</v>
      </c>
      <c r="C6219" s="2" t="s">
        <v>17093</v>
      </c>
      <c r="D6219" s="4">
        <v>231</v>
      </c>
      <c r="F6219" s="11">
        <f t="shared" si="97"/>
        <v>0</v>
      </c>
      <c r="G6219" s="2"/>
      <c r="H6219" s="11"/>
    </row>
    <row r="6220" spans="1:8" x14ac:dyDescent="0.25">
      <c r="A6220" s="2" t="s">
        <v>17094</v>
      </c>
      <c r="B6220" s="2" t="s">
        <v>17095</v>
      </c>
      <c r="C6220" s="2" t="s">
        <v>17096</v>
      </c>
      <c r="D6220" s="4">
        <v>1356</v>
      </c>
      <c r="F6220" s="11">
        <f t="shared" si="97"/>
        <v>0</v>
      </c>
      <c r="G6220" s="2"/>
      <c r="H6220" s="11"/>
    </row>
    <row r="6221" spans="1:8" x14ac:dyDescent="0.25">
      <c r="A6221" s="2" t="s">
        <v>17097</v>
      </c>
      <c r="B6221" s="2" t="s">
        <v>17098</v>
      </c>
      <c r="C6221" s="2" t="s">
        <v>17099</v>
      </c>
      <c r="D6221" s="4">
        <v>1769</v>
      </c>
      <c r="F6221" s="11">
        <f t="shared" si="97"/>
        <v>0</v>
      </c>
      <c r="G6221" s="2"/>
      <c r="H6221" s="11"/>
    </row>
    <row r="6222" spans="1:8" x14ac:dyDescent="0.25">
      <c r="A6222" s="2" t="s">
        <v>17100</v>
      </c>
      <c r="B6222" s="2" t="s">
        <v>17101</v>
      </c>
      <c r="C6222" s="2" t="s">
        <v>17102</v>
      </c>
      <c r="D6222" s="4">
        <v>1614</v>
      </c>
      <c r="F6222" s="11">
        <f t="shared" si="97"/>
        <v>0</v>
      </c>
      <c r="G6222" s="2"/>
      <c r="H6222" s="11"/>
    </row>
    <row r="6223" spans="1:8" x14ac:dyDescent="0.25">
      <c r="A6223" s="2" t="s">
        <v>17103</v>
      </c>
      <c r="B6223" s="2" t="s">
        <v>17104</v>
      </c>
      <c r="C6223" s="2" t="s">
        <v>17105</v>
      </c>
      <c r="D6223" s="4">
        <v>2593</v>
      </c>
      <c r="F6223" s="11">
        <f t="shared" si="97"/>
        <v>0</v>
      </c>
      <c r="G6223" s="2"/>
      <c r="H6223" s="11"/>
    </row>
    <row r="6224" spans="1:8" x14ac:dyDescent="0.25">
      <c r="A6224" s="2" t="s">
        <v>17106</v>
      </c>
      <c r="B6224" s="2" t="s">
        <v>17107</v>
      </c>
      <c r="C6224" s="2" t="s">
        <v>17108</v>
      </c>
      <c r="D6224" s="4">
        <v>2709</v>
      </c>
      <c r="F6224" s="11">
        <f t="shared" si="97"/>
        <v>0</v>
      </c>
      <c r="G6224" s="2"/>
      <c r="H6224" s="11"/>
    </row>
    <row r="6225" spans="1:8" x14ac:dyDescent="0.25">
      <c r="A6225" s="2" t="s">
        <v>17109</v>
      </c>
      <c r="B6225" s="2" t="s">
        <v>17110</v>
      </c>
      <c r="C6225" s="2" t="s">
        <v>17111</v>
      </c>
      <c r="D6225" s="4">
        <v>509</v>
      </c>
      <c r="F6225" s="11">
        <f t="shared" si="97"/>
        <v>0</v>
      </c>
      <c r="G6225" s="2"/>
      <c r="H6225" s="11"/>
    </row>
    <row r="6226" spans="1:8" x14ac:dyDescent="0.25">
      <c r="A6226" s="2" t="s">
        <v>17112</v>
      </c>
      <c r="B6226" s="2" t="s">
        <v>17113</v>
      </c>
      <c r="C6226" s="2" t="s">
        <v>17114</v>
      </c>
      <c r="D6226" s="4">
        <v>509</v>
      </c>
      <c r="F6226" s="11">
        <f t="shared" si="97"/>
        <v>0</v>
      </c>
      <c r="G6226" s="2"/>
      <c r="H6226" s="11"/>
    </row>
    <row r="6227" spans="1:8" x14ac:dyDescent="0.25">
      <c r="A6227" s="2" t="s">
        <v>17115</v>
      </c>
      <c r="B6227" s="2" t="s">
        <v>17116</v>
      </c>
      <c r="C6227" s="2" t="s">
        <v>17117</v>
      </c>
      <c r="D6227" s="4">
        <v>2631</v>
      </c>
      <c r="F6227" s="11">
        <f t="shared" si="97"/>
        <v>0</v>
      </c>
      <c r="G6227" s="2"/>
      <c r="H6227" s="11"/>
    </row>
    <row r="6228" spans="1:8" x14ac:dyDescent="0.25">
      <c r="A6228" s="2" t="s">
        <v>17118</v>
      </c>
      <c r="B6228" s="2" t="s">
        <v>17119</v>
      </c>
      <c r="C6228" s="2" t="s">
        <v>17120</v>
      </c>
      <c r="D6228" s="4">
        <v>1356</v>
      </c>
      <c r="F6228" s="11">
        <f t="shared" si="97"/>
        <v>0</v>
      </c>
      <c r="G6228" s="2"/>
      <c r="H6228" s="11"/>
    </row>
    <row r="6229" spans="1:8" x14ac:dyDescent="0.25">
      <c r="A6229" s="2" t="s">
        <v>17121</v>
      </c>
      <c r="B6229" s="2" t="s">
        <v>17122</v>
      </c>
      <c r="C6229" s="2" t="s">
        <v>17123</v>
      </c>
      <c r="D6229" s="4">
        <v>1420</v>
      </c>
      <c r="F6229" s="11">
        <f t="shared" si="97"/>
        <v>0</v>
      </c>
      <c r="G6229" s="2"/>
      <c r="H6229" s="11"/>
    </row>
    <row r="6230" spans="1:8" x14ac:dyDescent="0.25">
      <c r="A6230" s="2" t="s">
        <v>17124</v>
      </c>
      <c r="B6230" s="2" t="s">
        <v>17125</v>
      </c>
      <c r="C6230" s="2" t="s">
        <v>17126</v>
      </c>
      <c r="D6230" s="4">
        <v>1687</v>
      </c>
      <c r="F6230" s="11">
        <f t="shared" si="97"/>
        <v>0</v>
      </c>
      <c r="G6230" s="2"/>
      <c r="H6230" s="11"/>
    </row>
    <row r="6231" spans="1:8" x14ac:dyDescent="0.25">
      <c r="A6231" s="2" t="s">
        <v>17127</v>
      </c>
      <c r="B6231" s="2" t="s">
        <v>17128</v>
      </c>
      <c r="C6231" s="2" t="s">
        <v>17129</v>
      </c>
      <c r="D6231" s="4">
        <v>1004</v>
      </c>
      <c r="F6231" s="11">
        <f t="shared" si="97"/>
        <v>0</v>
      </c>
      <c r="G6231" s="2"/>
      <c r="H6231" s="11"/>
    </row>
    <row r="6232" spans="1:8" x14ac:dyDescent="0.25">
      <c r="A6232" s="2" t="s">
        <v>17130</v>
      </c>
      <c r="B6232" s="2" t="s">
        <v>17128</v>
      </c>
      <c r="C6232" s="2" t="s">
        <v>17131</v>
      </c>
      <c r="D6232" s="4">
        <v>365</v>
      </c>
      <c r="F6232" s="11">
        <f t="shared" si="97"/>
        <v>0</v>
      </c>
      <c r="G6232" s="2"/>
      <c r="H6232" s="11"/>
    </row>
    <row r="6233" spans="1:8" x14ac:dyDescent="0.25">
      <c r="A6233" s="2" t="s">
        <v>17132</v>
      </c>
      <c r="B6233" s="2" t="s">
        <v>17133</v>
      </c>
      <c r="C6233" s="2" t="s">
        <v>17134</v>
      </c>
      <c r="D6233" s="4">
        <v>1113</v>
      </c>
      <c r="F6233" s="11">
        <f t="shared" si="97"/>
        <v>0</v>
      </c>
      <c r="G6233" s="2"/>
      <c r="H6233" s="11"/>
    </row>
    <row r="6234" spans="1:8" x14ac:dyDescent="0.25">
      <c r="A6234" s="2" t="s">
        <v>17135</v>
      </c>
      <c r="B6234" s="2" t="s">
        <v>17136</v>
      </c>
      <c r="C6234" s="2" t="s">
        <v>17137</v>
      </c>
      <c r="D6234" s="4">
        <v>3368</v>
      </c>
      <c r="F6234" s="11">
        <f t="shared" si="97"/>
        <v>0</v>
      </c>
      <c r="G6234" s="2"/>
      <c r="H6234" s="11"/>
    </row>
    <row r="6235" spans="1:8" x14ac:dyDescent="0.25">
      <c r="A6235" s="2" t="s">
        <v>17138</v>
      </c>
      <c r="B6235" s="2" t="s">
        <v>17116</v>
      </c>
      <c r="C6235" s="2" t="s">
        <v>17139</v>
      </c>
      <c r="D6235" s="4">
        <v>2631</v>
      </c>
      <c r="F6235" s="11">
        <f t="shared" si="97"/>
        <v>0</v>
      </c>
      <c r="G6235" s="2"/>
      <c r="H6235" s="11"/>
    </row>
    <row r="6236" spans="1:8" x14ac:dyDescent="0.25">
      <c r="A6236" s="2" t="s">
        <v>17140</v>
      </c>
      <c r="B6236" s="2" t="s">
        <v>17141</v>
      </c>
      <c r="C6236" s="2" t="s">
        <v>17142</v>
      </c>
      <c r="D6236" s="4">
        <v>1113</v>
      </c>
      <c r="F6236" s="11">
        <f t="shared" si="97"/>
        <v>0</v>
      </c>
      <c r="G6236" s="2"/>
      <c r="H6236" s="11"/>
    </row>
    <row r="6237" spans="1:8" x14ac:dyDescent="0.25">
      <c r="A6237" s="2" t="s">
        <v>17143</v>
      </c>
      <c r="B6237" s="2" t="s">
        <v>17144</v>
      </c>
      <c r="C6237" s="2" t="s">
        <v>17145</v>
      </c>
      <c r="D6237" s="4">
        <v>3457</v>
      </c>
      <c r="F6237" s="11">
        <f t="shared" si="97"/>
        <v>0</v>
      </c>
      <c r="G6237" s="2"/>
      <c r="H6237" s="11"/>
    </row>
    <row r="6238" spans="1:8" x14ac:dyDescent="0.25">
      <c r="A6238" s="2" t="s">
        <v>17146</v>
      </c>
      <c r="B6238" s="2" t="s">
        <v>17147</v>
      </c>
      <c r="C6238" s="2" t="s">
        <v>17148</v>
      </c>
      <c r="D6238" s="4">
        <v>1426</v>
      </c>
      <c r="F6238" s="11">
        <f t="shared" si="97"/>
        <v>0</v>
      </c>
      <c r="G6238" s="2"/>
      <c r="H6238" s="11"/>
    </row>
    <row r="6239" spans="1:8" x14ac:dyDescent="0.25">
      <c r="A6239" s="2" t="s">
        <v>17149</v>
      </c>
      <c r="B6239" s="2" t="s">
        <v>17150</v>
      </c>
      <c r="C6239" s="2" t="s">
        <v>17151</v>
      </c>
      <c r="D6239" s="4">
        <v>2303</v>
      </c>
      <c r="F6239" s="11">
        <f t="shared" si="97"/>
        <v>0</v>
      </c>
      <c r="G6239" s="2"/>
      <c r="H6239" s="11"/>
    </row>
    <row r="6240" spans="1:8" x14ac:dyDescent="0.25">
      <c r="A6240" s="2" t="s">
        <v>17152</v>
      </c>
      <c r="B6240" s="2" t="s">
        <v>17153</v>
      </c>
      <c r="C6240" s="2" t="s">
        <v>17154</v>
      </c>
      <c r="D6240" s="4">
        <v>681</v>
      </c>
      <c r="F6240" s="11">
        <f t="shared" si="97"/>
        <v>0</v>
      </c>
      <c r="G6240" s="2"/>
      <c r="H6240" s="11"/>
    </row>
    <row r="6241" spans="1:8" x14ac:dyDescent="0.25">
      <c r="A6241" s="2" t="s">
        <v>17155</v>
      </c>
      <c r="B6241" s="2" t="s">
        <v>17156</v>
      </c>
      <c r="C6241" s="2" t="s">
        <v>17157</v>
      </c>
      <c r="D6241" s="4">
        <v>591</v>
      </c>
      <c r="F6241" s="11">
        <f t="shared" si="97"/>
        <v>0</v>
      </c>
      <c r="G6241" s="2"/>
      <c r="H6241" s="11"/>
    </row>
    <row r="6242" spans="1:8" x14ac:dyDescent="0.25">
      <c r="A6242" s="2" t="s">
        <v>17158</v>
      </c>
      <c r="B6242" s="2" t="s">
        <v>17159</v>
      </c>
      <c r="C6242" s="2" t="s">
        <v>17160</v>
      </c>
      <c r="D6242" s="4">
        <v>1423</v>
      </c>
      <c r="F6242" s="11">
        <f t="shared" si="97"/>
        <v>0</v>
      </c>
      <c r="G6242" s="2"/>
      <c r="H6242" s="11"/>
    </row>
    <row r="6243" spans="1:8" x14ac:dyDescent="0.25">
      <c r="A6243" s="2" t="s">
        <v>17161</v>
      </c>
      <c r="B6243" s="2" t="s">
        <v>17162</v>
      </c>
      <c r="C6243" s="2" t="s">
        <v>17163</v>
      </c>
      <c r="D6243" s="4">
        <v>248</v>
      </c>
      <c r="F6243" s="11">
        <f t="shared" si="97"/>
        <v>0</v>
      </c>
      <c r="G6243" s="2"/>
      <c r="H6243" s="11"/>
    </row>
    <row r="6244" spans="1:8" x14ac:dyDescent="0.25">
      <c r="A6244" s="2" t="s">
        <v>17164</v>
      </c>
      <c r="B6244" s="2" t="s">
        <v>17165</v>
      </c>
      <c r="C6244" s="2" t="s">
        <v>17166</v>
      </c>
      <c r="D6244" s="4">
        <v>2211</v>
      </c>
      <c r="F6244" s="11">
        <f t="shared" si="97"/>
        <v>0</v>
      </c>
      <c r="G6244" s="2"/>
      <c r="H6244" s="11"/>
    </row>
    <row r="6245" spans="1:8" x14ac:dyDescent="0.25">
      <c r="A6245" s="2" t="s">
        <v>17167</v>
      </c>
      <c r="B6245" s="2" t="s">
        <v>17168</v>
      </c>
      <c r="C6245" s="2" t="s">
        <v>17169</v>
      </c>
      <c r="D6245" s="4">
        <v>3337</v>
      </c>
      <c r="F6245" s="11">
        <f t="shared" si="97"/>
        <v>0</v>
      </c>
      <c r="G6245" s="2"/>
      <c r="H6245" s="11"/>
    </row>
    <row r="6246" spans="1:8" x14ac:dyDescent="0.25">
      <c r="A6246" s="2" t="s">
        <v>17170</v>
      </c>
      <c r="B6246" s="2" t="s">
        <v>17141</v>
      </c>
      <c r="C6246" s="2" t="s">
        <v>17171</v>
      </c>
      <c r="D6246" s="4">
        <v>1113</v>
      </c>
      <c r="F6246" s="11">
        <f t="shared" si="97"/>
        <v>0</v>
      </c>
      <c r="G6246" s="2"/>
      <c r="H6246" s="11"/>
    </row>
    <row r="6247" spans="1:8" x14ac:dyDescent="0.25">
      <c r="A6247" s="2" t="s">
        <v>17172</v>
      </c>
      <c r="B6247" s="2" t="s">
        <v>17173</v>
      </c>
      <c r="C6247" s="2" t="s">
        <v>17174</v>
      </c>
      <c r="D6247" s="4">
        <v>2015</v>
      </c>
      <c r="F6247" s="11">
        <f t="shared" si="97"/>
        <v>0</v>
      </c>
      <c r="G6247" s="2"/>
      <c r="H6247" s="11"/>
    </row>
    <row r="6248" spans="1:8" x14ac:dyDescent="0.25">
      <c r="A6248" s="2" t="s">
        <v>17175</v>
      </c>
      <c r="B6248" s="2" t="s">
        <v>17141</v>
      </c>
      <c r="C6248" s="2" t="s">
        <v>17176</v>
      </c>
      <c r="D6248" s="4">
        <v>1113</v>
      </c>
      <c r="F6248" s="11">
        <f t="shared" si="97"/>
        <v>0</v>
      </c>
      <c r="G6248" s="2"/>
      <c r="H6248" s="11"/>
    </row>
    <row r="6249" spans="1:8" x14ac:dyDescent="0.25">
      <c r="A6249" s="2" t="s">
        <v>17177</v>
      </c>
      <c r="B6249" s="2" t="s">
        <v>6331</v>
      </c>
      <c r="C6249" s="2" t="s">
        <v>6332</v>
      </c>
      <c r="D6249" s="4">
        <v>412</v>
      </c>
      <c r="F6249" s="11">
        <f t="shared" si="97"/>
        <v>0</v>
      </c>
      <c r="G6249" s="2"/>
      <c r="H6249" s="11"/>
    </row>
    <row r="6250" spans="1:8" x14ac:dyDescent="0.25">
      <c r="A6250" s="2" t="s">
        <v>17178</v>
      </c>
      <c r="B6250" s="2" t="s">
        <v>17179</v>
      </c>
      <c r="C6250" s="2" t="s">
        <v>17180</v>
      </c>
      <c r="D6250" s="4">
        <v>1113</v>
      </c>
      <c r="F6250" s="11">
        <f t="shared" si="97"/>
        <v>0</v>
      </c>
      <c r="G6250" s="2"/>
      <c r="H6250" s="11"/>
    </row>
    <row r="6251" spans="1:8" x14ac:dyDescent="0.25">
      <c r="A6251" s="2" t="s">
        <v>17181</v>
      </c>
      <c r="B6251" s="2" t="s">
        <v>17182</v>
      </c>
      <c r="C6251" s="2" t="s">
        <v>17183</v>
      </c>
      <c r="D6251" s="4">
        <v>805</v>
      </c>
      <c r="F6251" s="11">
        <f t="shared" si="97"/>
        <v>0</v>
      </c>
      <c r="G6251" s="2"/>
      <c r="H6251" s="11"/>
    </row>
    <row r="6252" spans="1:8" x14ac:dyDescent="0.25">
      <c r="A6252" s="2" t="s">
        <v>17184</v>
      </c>
      <c r="B6252" s="2" t="s">
        <v>17185</v>
      </c>
      <c r="C6252" s="2" t="s">
        <v>17186</v>
      </c>
      <c r="D6252" s="4">
        <v>2406</v>
      </c>
      <c r="F6252" s="11">
        <f t="shared" si="97"/>
        <v>0</v>
      </c>
      <c r="G6252" s="2"/>
      <c r="H6252" s="11"/>
    </row>
    <row r="6253" spans="1:8" x14ac:dyDescent="0.25">
      <c r="A6253" s="2" t="s">
        <v>17187</v>
      </c>
      <c r="B6253" s="2" t="s">
        <v>17188</v>
      </c>
      <c r="C6253" s="2" t="s">
        <v>17189</v>
      </c>
      <c r="D6253" s="4">
        <v>2015</v>
      </c>
      <c r="F6253" s="11">
        <f t="shared" si="97"/>
        <v>0</v>
      </c>
      <c r="G6253" s="2"/>
      <c r="H6253" s="11"/>
    </row>
    <row r="6254" spans="1:8" x14ac:dyDescent="0.25">
      <c r="A6254" s="2" t="s">
        <v>17190</v>
      </c>
      <c r="B6254" s="2" t="s">
        <v>17141</v>
      </c>
      <c r="C6254" s="2" t="s">
        <v>17191</v>
      </c>
      <c r="D6254" s="4">
        <v>1113</v>
      </c>
      <c r="F6254" s="11">
        <f t="shared" si="97"/>
        <v>0</v>
      </c>
      <c r="G6254" s="2"/>
      <c r="H6254" s="11"/>
    </row>
    <row r="6255" spans="1:8" x14ac:dyDescent="0.25">
      <c r="A6255" s="2" t="s">
        <v>17192</v>
      </c>
      <c r="B6255" s="2" t="s">
        <v>17193</v>
      </c>
      <c r="C6255" s="2" t="s">
        <v>17194</v>
      </c>
      <c r="D6255" s="4">
        <v>876</v>
      </c>
      <c r="F6255" s="11">
        <f t="shared" si="97"/>
        <v>0</v>
      </c>
      <c r="G6255" s="2"/>
      <c r="H6255" s="11"/>
    </row>
    <row r="6256" spans="1:8" x14ac:dyDescent="0.25">
      <c r="A6256" s="2" t="s">
        <v>17195</v>
      </c>
      <c r="B6256" s="2" t="s">
        <v>17116</v>
      </c>
      <c r="C6256" s="2" t="s">
        <v>17196</v>
      </c>
      <c r="D6256" s="4">
        <v>2631</v>
      </c>
      <c r="F6256" s="11">
        <f t="shared" si="97"/>
        <v>0</v>
      </c>
      <c r="G6256" s="2"/>
      <c r="H6256" s="11"/>
    </row>
    <row r="6257" spans="1:8" x14ac:dyDescent="0.25">
      <c r="A6257" s="2" t="s">
        <v>17197</v>
      </c>
      <c r="B6257" s="2" t="s">
        <v>17198</v>
      </c>
      <c r="C6257" s="2" t="s">
        <v>17199</v>
      </c>
      <c r="D6257" s="4">
        <v>1160</v>
      </c>
      <c r="F6257" s="11">
        <f t="shared" si="97"/>
        <v>0</v>
      </c>
      <c r="G6257" s="2"/>
      <c r="H6257" s="11"/>
    </row>
    <row r="6258" spans="1:8" x14ac:dyDescent="0.25">
      <c r="A6258" s="2" t="s">
        <v>17200</v>
      </c>
      <c r="B6258" s="2" t="s">
        <v>17201</v>
      </c>
      <c r="C6258" s="2" t="s">
        <v>17202</v>
      </c>
      <c r="D6258" s="4">
        <v>1147</v>
      </c>
      <c r="F6258" s="11">
        <f t="shared" si="97"/>
        <v>0</v>
      </c>
      <c r="G6258" s="2"/>
      <c r="H6258" s="11"/>
    </row>
    <row r="6259" spans="1:8" x14ac:dyDescent="0.25">
      <c r="A6259" s="2" t="s">
        <v>17203</v>
      </c>
      <c r="B6259" s="2" t="s">
        <v>17204</v>
      </c>
      <c r="C6259" s="2" t="s">
        <v>17205</v>
      </c>
      <c r="D6259" s="4">
        <v>440</v>
      </c>
      <c r="F6259" s="11">
        <f t="shared" si="97"/>
        <v>0</v>
      </c>
      <c r="G6259" s="2"/>
      <c r="H6259" s="11"/>
    </row>
    <row r="6260" spans="1:8" x14ac:dyDescent="0.25">
      <c r="A6260" s="2" t="s">
        <v>17206</v>
      </c>
      <c r="B6260" s="2" t="s">
        <v>17207</v>
      </c>
      <c r="C6260" s="2" t="s">
        <v>17208</v>
      </c>
      <c r="D6260" s="4">
        <v>918</v>
      </c>
      <c r="F6260" s="11">
        <f t="shared" si="97"/>
        <v>0</v>
      </c>
      <c r="G6260" s="2"/>
      <c r="H6260" s="11"/>
    </row>
    <row r="6261" spans="1:8" x14ac:dyDescent="0.25">
      <c r="A6261" s="2" t="s">
        <v>17209</v>
      </c>
      <c r="B6261" s="2" t="s">
        <v>17210</v>
      </c>
      <c r="C6261" s="2" t="s">
        <v>17211</v>
      </c>
      <c r="D6261" s="4">
        <v>1113</v>
      </c>
      <c r="F6261" s="11">
        <f t="shared" si="97"/>
        <v>0</v>
      </c>
      <c r="G6261" s="2"/>
      <c r="H6261" s="11"/>
    </row>
    <row r="6262" spans="1:8" x14ac:dyDescent="0.25">
      <c r="A6262" s="2" t="s">
        <v>17212</v>
      </c>
      <c r="B6262" s="2" t="s">
        <v>17213</v>
      </c>
      <c r="C6262" s="2" t="s">
        <v>17214</v>
      </c>
      <c r="D6262" s="4">
        <v>1211</v>
      </c>
      <c r="F6262" s="11">
        <f t="shared" si="97"/>
        <v>0</v>
      </c>
      <c r="G6262" s="2"/>
      <c r="H6262" s="11"/>
    </row>
    <row r="6263" spans="1:8" x14ac:dyDescent="0.25">
      <c r="A6263" s="2" t="s">
        <v>17215</v>
      </c>
      <c r="B6263" s="2" t="s">
        <v>17216</v>
      </c>
      <c r="C6263" s="2" t="s">
        <v>17217</v>
      </c>
      <c r="D6263" s="4">
        <v>1113</v>
      </c>
      <c r="F6263" s="11">
        <f t="shared" si="97"/>
        <v>0</v>
      </c>
      <c r="G6263" s="2"/>
      <c r="H6263" s="11"/>
    </row>
    <row r="6264" spans="1:8" x14ac:dyDescent="0.25">
      <c r="A6264" s="2" t="s">
        <v>17218</v>
      </c>
      <c r="B6264" s="2" t="s">
        <v>17116</v>
      </c>
      <c r="C6264" s="2" t="s">
        <v>17219</v>
      </c>
      <c r="D6264" s="4">
        <v>2631</v>
      </c>
      <c r="F6264" s="11">
        <f t="shared" si="97"/>
        <v>0</v>
      </c>
      <c r="G6264" s="2"/>
      <c r="H6264" s="11"/>
    </row>
    <row r="6265" spans="1:8" x14ac:dyDescent="0.25">
      <c r="A6265" s="2" t="s">
        <v>17220</v>
      </c>
      <c r="B6265" s="2" t="s">
        <v>17221</v>
      </c>
      <c r="C6265" s="2" t="s">
        <v>17222</v>
      </c>
      <c r="D6265" s="4">
        <v>4068</v>
      </c>
      <c r="F6265" s="11">
        <f t="shared" si="97"/>
        <v>0</v>
      </c>
      <c r="G6265" s="2"/>
      <c r="H6265" s="11"/>
    </row>
    <row r="6266" spans="1:8" x14ac:dyDescent="0.25">
      <c r="A6266" s="2" t="s">
        <v>17223</v>
      </c>
      <c r="B6266" s="2" t="s">
        <v>17224</v>
      </c>
      <c r="C6266" s="2" t="s">
        <v>17225</v>
      </c>
      <c r="D6266" s="4">
        <v>4717</v>
      </c>
      <c r="F6266" s="11">
        <f t="shared" si="97"/>
        <v>0</v>
      </c>
      <c r="G6266" s="2"/>
      <c r="H6266" s="11"/>
    </row>
    <row r="6267" spans="1:8" x14ac:dyDescent="0.25">
      <c r="A6267" s="2" t="s">
        <v>17226</v>
      </c>
      <c r="B6267" s="2" t="s">
        <v>17216</v>
      </c>
      <c r="C6267" s="2" t="s">
        <v>17227</v>
      </c>
      <c r="D6267" s="4">
        <v>1221</v>
      </c>
      <c r="F6267" s="11">
        <f t="shared" si="97"/>
        <v>0</v>
      </c>
      <c r="G6267" s="2"/>
      <c r="H6267" s="11"/>
    </row>
    <row r="6268" spans="1:8" x14ac:dyDescent="0.25">
      <c r="A6268" s="2" t="s">
        <v>17228</v>
      </c>
      <c r="B6268" s="2" t="s">
        <v>17216</v>
      </c>
      <c r="C6268" s="2" t="s">
        <v>17229</v>
      </c>
      <c r="D6268" s="4">
        <v>1113</v>
      </c>
      <c r="F6268" s="11">
        <f t="shared" si="97"/>
        <v>0</v>
      </c>
      <c r="G6268" s="2"/>
      <c r="H6268" s="11"/>
    </row>
    <row r="6269" spans="1:8" x14ac:dyDescent="0.25">
      <c r="A6269" s="2" t="s">
        <v>17230</v>
      </c>
      <c r="B6269" s="2" t="s">
        <v>17231</v>
      </c>
      <c r="C6269" s="2" t="s">
        <v>17232</v>
      </c>
      <c r="D6269" s="4">
        <v>307</v>
      </c>
      <c r="F6269" s="11">
        <f t="shared" si="97"/>
        <v>0</v>
      </c>
      <c r="G6269" s="2"/>
      <c r="H6269" s="11"/>
    </row>
    <row r="6270" spans="1:8" x14ac:dyDescent="0.25">
      <c r="A6270" s="2" t="s">
        <v>17233</v>
      </c>
      <c r="B6270" s="2" t="s">
        <v>17234</v>
      </c>
      <c r="C6270" s="2" t="s">
        <v>17235</v>
      </c>
      <c r="D6270" s="4">
        <v>94</v>
      </c>
      <c r="F6270" s="11">
        <f t="shared" si="97"/>
        <v>0</v>
      </c>
      <c r="G6270" s="2"/>
      <c r="H6270" s="11"/>
    </row>
    <row r="6271" spans="1:8" x14ac:dyDescent="0.25">
      <c r="A6271" s="2" t="s">
        <v>17236</v>
      </c>
      <c r="B6271" s="2" t="s">
        <v>17237</v>
      </c>
      <c r="C6271" s="2" t="s">
        <v>17238</v>
      </c>
      <c r="D6271" s="4">
        <v>1113</v>
      </c>
      <c r="F6271" s="11">
        <f t="shared" si="97"/>
        <v>0</v>
      </c>
      <c r="G6271" s="2"/>
      <c r="H6271" s="11"/>
    </row>
    <row r="6272" spans="1:8" x14ac:dyDescent="0.25">
      <c r="A6272" s="2" t="s">
        <v>17239</v>
      </c>
      <c r="B6272" s="2" t="s">
        <v>17240</v>
      </c>
      <c r="C6272" s="2" t="s">
        <v>17241</v>
      </c>
      <c r="D6272" s="4">
        <v>0</v>
      </c>
      <c r="F6272" s="11">
        <f t="shared" si="97"/>
        <v>0</v>
      </c>
      <c r="H6272" s="11"/>
    </row>
    <row r="6273" spans="1:8" x14ac:dyDescent="0.25">
      <c r="A6273" s="2" t="s">
        <v>17242</v>
      </c>
      <c r="B6273" s="2" t="s">
        <v>17243</v>
      </c>
      <c r="C6273" s="2" t="s">
        <v>17244</v>
      </c>
      <c r="D6273" s="4">
        <v>3131</v>
      </c>
      <c r="F6273" s="11">
        <f t="shared" si="97"/>
        <v>0</v>
      </c>
      <c r="G6273" s="2"/>
      <c r="H6273" s="11"/>
    </row>
    <row r="6274" spans="1:8" x14ac:dyDescent="0.25">
      <c r="A6274" s="2" t="s">
        <v>17245</v>
      </c>
      <c r="B6274" s="2" t="s">
        <v>17246</v>
      </c>
      <c r="C6274" s="2" t="s">
        <v>17247</v>
      </c>
      <c r="D6274" s="4">
        <v>2631</v>
      </c>
      <c r="F6274" s="11">
        <f t="shared" si="97"/>
        <v>0</v>
      </c>
      <c r="G6274" s="2"/>
      <c r="H6274" s="11"/>
    </row>
    <row r="6275" spans="1:8" x14ac:dyDescent="0.25">
      <c r="A6275" s="2" t="s">
        <v>17248</v>
      </c>
      <c r="B6275" s="2" t="s">
        <v>17249</v>
      </c>
      <c r="C6275" s="2" t="s">
        <v>17250</v>
      </c>
      <c r="D6275" s="4">
        <v>1693</v>
      </c>
      <c r="F6275" s="11">
        <f t="shared" si="97"/>
        <v>0</v>
      </c>
      <c r="G6275" s="2"/>
      <c r="H6275" s="11"/>
    </row>
    <row r="6276" spans="1:8" x14ac:dyDescent="0.25">
      <c r="A6276" s="2" t="s">
        <v>17251</v>
      </c>
      <c r="B6276" s="2" t="s">
        <v>17252</v>
      </c>
      <c r="C6276" s="2" t="s">
        <v>17253</v>
      </c>
      <c r="D6276" s="4">
        <v>3442</v>
      </c>
      <c r="F6276" s="11">
        <f t="shared" si="97"/>
        <v>0</v>
      </c>
      <c r="G6276" s="2"/>
      <c r="H6276" s="11"/>
    </row>
    <row r="6277" spans="1:8" x14ac:dyDescent="0.25">
      <c r="A6277" s="2" t="s">
        <v>17254</v>
      </c>
      <c r="B6277" s="2" t="s">
        <v>17255</v>
      </c>
      <c r="C6277" s="2" t="s">
        <v>17256</v>
      </c>
      <c r="D6277" s="4">
        <v>1211</v>
      </c>
      <c r="F6277" s="11">
        <f t="shared" si="97"/>
        <v>0</v>
      </c>
      <c r="G6277" s="2"/>
      <c r="H6277" s="11"/>
    </row>
    <row r="6278" spans="1:8" x14ac:dyDescent="0.25">
      <c r="A6278" s="2" t="s">
        <v>17257</v>
      </c>
      <c r="B6278" s="2" t="s">
        <v>17258</v>
      </c>
      <c r="C6278" s="2" t="s">
        <v>17259</v>
      </c>
      <c r="D6278" s="4">
        <v>901</v>
      </c>
      <c r="F6278" s="11">
        <f t="shared" si="97"/>
        <v>0</v>
      </c>
      <c r="G6278" s="2"/>
      <c r="H6278" s="11"/>
    </row>
    <row r="6279" spans="1:8" x14ac:dyDescent="0.25">
      <c r="A6279" s="2" t="s">
        <v>17260</v>
      </c>
      <c r="B6279" s="2" t="s">
        <v>17261</v>
      </c>
      <c r="C6279" s="2" t="s">
        <v>17262</v>
      </c>
      <c r="D6279" s="4">
        <v>901</v>
      </c>
      <c r="F6279" s="11">
        <f t="shared" si="97"/>
        <v>0</v>
      </c>
      <c r="G6279" s="2"/>
      <c r="H6279" s="11"/>
    </row>
    <row r="6280" spans="1:8" x14ac:dyDescent="0.25">
      <c r="A6280" s="2" t="s">
        <v>17263</v>
      </c>
      <c r="B6280" s="2" t="s">
        <v>6275</v>
      </c>
      <c r="C6280" s="2" t="s">
        <v>5802</v>
      </c>
      <c r="D6280" s="4">
        <v>364</v>
      </c>
      <c r="F6280" s="11">
        <f t="shared" ref="F6280:F6343" si="98">D6280*E6280</f>
        <v>0</v>
      </c>
      <c r="G6280" s="2"/>
      <c r="H6280" s="11"/>
    </row>
    <row r="6281" spans="1:8" x14ac:dyDescent="0.25">
      <c r="A6281" s="2" t="s">
        <v>17264</v>
      </c>
      <c r="B6281" s="2" t="s">
        <v>17265</v>
      </c>
      <c r="C6281" s="2" t="s">
        <v>17266</v>
      </c>
      <c r="D6281" s="4">
        <v>1904</v>
      </c>
      <c r="F6281" s="11">
        <f t="shared" si="98"/>
        <v>0</v>
      </c>
      <c r="G6281" s="2"/>
      <c r="H6281" s="11"/>
    </row>
    <row r="6282" spans="1:8" x14ac:dyDescent="0.25">
      <c r="A6282" s="2" t="s">
        <v>17267</v>
      </c>
      <c r="B6282" s="2" t="s">
        <v>17268</v>
      </c>
      <c r="C6282" s="2" t="s">
        <v>17269</v>
      </c>
      <c r="D6282" s="4">
        <v>2179</v>
      </c>
      <c r="F6282" s="11">
        <f t="shared" si="98"/>
        <v>0</v>
      </c>
      <c r="G6282" s="2"/>
      <c r="H6282" s="11"/>
    </row>
    <row r="6283" spans="1:8" x14ac:dyDescent="0.25">
      <c r="A6283" s="2" t="s">
        <v>17270</v>
      </c>
      <c r="B6283" s="2" t="s">
        <v>17271</v>
      </c>
      <c r="C6283" s="2" t="s">
        <v>17272</v>
      </c>
      <c r="D6283" s="4">
        <v>565</v>
      </c>
      <c r="F6283" s="11">
        <f t="shared" si="98"/>
        <v>0</v>
      </c>
      <c r="G6283" s="2"/>
      <c r="H6283" s="11"/>
    </row>
    <row r="6284" spans="1:8" x14ac:dyDescent="0.25">
      <c r="A6284" s="2" t="s">
        <v>17273</v>
      </c>
      <c r="B6284" s="2" t="s">
        <v>17207</v>
      </c>
      <c r="C6284" s="2" t="s">
        <v>17274</v>
      </c>
      <c r="D6284" s="4">
        <v>918</v>
      </c>
      <c r="F6284" s="11">
        <f t="shared" si="98"/>
        <v>0</v>
      </c>
      <c r="G6284" s="2"/>
      <c r="H6284" s="11"/>
    </row>
    <row r="6285" spans="1:8" x14ac:dyDescent="0.25">
      <c r="A6285" s="2" t="s">
        <v>17275</v>
      </c>
      <c r="B6285" s="2" t="s">
        <v>17276</v>
      </c>
      <c r="C6285" s="2" t="s">
        <v>17277</v>
      </c>
      <c r="D6285" s="4">
        <v>1552</v>
      </c>
      <c r="F6285" s="11">
        <f t="shared" si="98"/>
        <v>0</v>
      </c>
      <c r="G6285" s="2"/>
      <c r="H6285" s="11"/>
    </row>
    <row r="6286" spans="1:8" x14ac:dyDescent="0.25">
      <c r="A6286" s="2" t="s">
        <v>17278</v>
      </c>
      <c r="B6286" s="2" t="s">
        <v>17279</v>
      </c>
      <c r="C6286" s="2" t="s">
        <v>17280</v>
      </c>
      <c r="D6286" s="4">
        <v>526</v>
      </c>
      <c r="F6286" s="11">
        <f t="shared" si="98"/>
        <v>0</v>
      </c>
      <c r="G6286" s="2"/>
      <c r="H6286" s="11"/>
    </row>
    <row r="6287" spans="1:8" x14ac:dyDescent="0.25">
      <c r="A6287" s="2" t="s">
        <v>17281</v>
      </c>
      <c r="B6287" s="2" t="s">
        <v>17282</v>
      </c>
      <c r="C6287" s="2" t="s">
        <v>17283</v>
      </c>
      <c r="D6287" s="4">
        <v>348</v>
      </c>
      <c r="F6287" s="11">
        <f t="shared" si="98"/>
        <v>0</v>
      </c>
      <c r="G6287" s="2"/>
      <c r="H6287" s="11"/>
    </row>
    <row r="6288" spans="1:8" x14ac:dyDescent="0.25">
      <c r="A6288" s="2" t="s">
        <v>17284</v>
      </c>
      <c r="B6288" s="2" t="s">
        <v>17285</v>
      </c>
      <c r="C6288" s="2" t="s">
        <v>17286</v>
      </c>
      <c r="D6288" s="4">
        <v>348</v>
      </c>
      <c r="F6288" s="11">
        <f t="shared" si="98"/>
        <v>0</v>
      </c>
      <c r="G6288" s="2"/>
      <c r="H6288" s="11"/>
    </row>
    <row r="6289" spans="1:8" x14ac:dyDescent="0.25">
      <c r="A6289" s="2" t="s">
        <v>17287</v>
      </c>
      <c r="B6289" s="2" t="s">
        <v>17288</v>
      </c>
      <c r="C6289" s="2" t="s">
        <v>17289</v>
      </c>
      <c r="D6289" s="4">
        <v>1838</v>
      </c>
      <c r="F6289" s="11">
        <f t="shared" si="98"/>
        <v>0</v>
      </c>
      <c r="G6289" s="2"/>
      <c r="H6289" s="11"/>
    </row>
    <row r="6290" spans="1:8" x14ac:dyDescent="0.25">
      <c r="A6290" s="2" t="s">
        <v>17290</v>
      </c>
      <c r="B6290" s="2" t="s">
        <v>17291</v>
      </c>
      <c r="C6290" s="2" t="s">
        <v>17292</v>
      </c>
      <c r="D6290" s="4">
        <v>2704</v>
      </c>
      <c r="F6290" s="11">
        <f t="shared" si="98"/>
        <v>0</v>
      </c>
      <c r="G6290" s="2"/>
      <c r="H6290" s="11"/>
    </row>
    <row r="6291" spans="1:8" x14ac:dyDescent="0.25">
      <c r="A6291" s="2" t="s">
        <v>17293</v>
      </c>
      <c r="B6291" s="2" t="s">
        <v>17294</v>
      </c>
      <c r="C6291" s="2" t="s">
        <v>17295</v>
      </c>
      <c r="D6291" s="4">
        <v>231</v>
      </c>
      <c r="F6291" s="11">
        <f t="shared" si="98"/>
        <v>0</v>
      </c>
      <c r="G6291" s="2"/>
      <c r="H6291" s="11"/>
    </row>
    <row r="6292" spans="1:8" x14ac:dyDescent="0.25">
      <c r="A6292" s="2" t="s">
        <v>17296</v>
      </c>
      <c r="B6292" s="2" t="s">
        <v>17297</v>
      </c>
      <c r="C6292" s="2" t="s">
        <v>17298</v>
      </c>
      <c r="D6292" s="4">
        <v>125</v>
      </c>
      <c r="F6292" s="11">
        <f t="shared" si="98"/>
        <v>0</v>
      </c>
      <c r="G6292" s="2"/>
      <c r="H6292" s="11"/>
    </row>
    <row r="6293" spans="1:8" x14ac:dyDescent="0.25">
      <c r="A6293" s="2" t="s">
        <v>17299</v>
      </c>
      <c r="B6293" s="2" t="s">
        <v>17300</v>
      </c>
      <c r="C6293" s="2" t="s">
        <v>17301</v>
      </c>
      <c r="D6293" s="4">
        <v>125</v>
      </c>
      <c r="F6293" s="11">
        <f t="shared" si="98"/>
        <v>0</v>
      </c>
      <c r="G6293" s="2"/>
      <c r="H6293" s="11"/>
    </row>
    <row r="6294" spans="1:8" x14ac:dyDescent="0.25">
      <c r="A6294" s="2" t="s">
        <v>17302</v>
      </c>
      <c r="B6294" s="2" t="s">
        <v>17303</v>
      </c>
      <c r="C6294" s="2" t="s">
        <v>17304</v>
      </c>
      <c r="D6294" s="4">
        <v>0</v>
      </c>
      <c r="F6294" s="11">
        <f t="shared" si="98"/>
        <v>0</v>
      </c>
      <c r="H6294" s="11"/>
    </row>
    <row r="6295" spans="1:8" x14ac:dyDescent="0.25">
      <c r="A6295" s="2" t="s">
        <v>17305</v>
      </c>
      <c r="B6295" s="2" t="s">
        <v>17306</v>
      </c>
      <c r="C6295" s="2" t="s">
        <v>17307</v>
      </c>
      <c r="D6295" s="4">
        <v>1756</v>
      </c>
      <c r="F6295" s="11">
        <f t="shared" si="98"/>
        <v>0</v>
      </c>
      <c r="G6295" s="2"/>
      <c r="H6295" s="11"/>
    </row>
    <row r="6296" spans="1:8" x14ac:dyDescent="0.25">
      <c r="A6296" s="2" t="s">
        <v>17308</v>
      </c>
      <c r="B6296" s="2" t="s">
        <v>17216</v>
      </c>
      <c r="C6296" s="2" t="s">
        <v>17309</v>
      </c>
      <c r="D6296" s="4">
        <v>1687</v>
      </c>
      <c r="F6296" s="11">
        <f t="shared" si="98"/>
        <v>0</v>
      </c>
      <c r="G6296" s="2"/>
      <c r="H6296" s="11"/>
    </row>
    <row r="6297" spans="1:8" x14ac:dyDescent="0.25">
      <c r="A6297" s="2" t="s">
        <v>17310</v>
      </c>
      <c r="B6297" s="2" t="s">
        <v>17268</v>
      </c>
      <c r="C6297" s="2" t="s">
        <v>17311</v>
      </c>
      <c r="D6297" s="4">
        <v>2179</v>
      </c>
      <c r="F6297" s="11">
        <f t="shared" si="98"/>
        <v>0</v>
      </c>
      <c r="G6297" s="2"/>
      <c r="H6297" s="11"/>
    </row>
    <row r="6298" spans="1:8" x14ac:dyDescent="0.25">
      <c r="A6298" s="2" t="s">
        <v>17312</v>
      </c>
      <c r="B6298" s="2" t="s">
        <v>17313</v>
      </c>
      <c r="C6298" s="2" t="s">
        <v>17314</v>
      </c>
      <c r="D6298" s="4">
        <v>1816</v>
      </c>
      <c r="F6298" s="11">
        <f t="shared" si="98"/>
        <v>0</v>
      </c>
      <c r="G6298" s="2"/>
      <c r="H6298" s="11"/>
    </row>
    <row r="6299" spans="1:8" x14ac:dyDescent="0.25">
      <c r="A6299" s="2" t="s">
        <v>17315</v>
      </c>
      <c r="B6299" s="2" t="s">
        <v>17316</v>
      </c>
      <c r="C6299" s="2" t="s">
        <v>17317</v>
      </c>
      <c r="D6299" s="4">
        <v>1803</v>
      </c>
      <c r="F6299" s="11">
        <f t="shared" si="98"/>
        <v>0</v>
      </c>
      <c r="G6299" s="2"/>
      <c r="H6299" s="11"/>
    </row>
    <row r="6300" spans="1:8" x14ac:dyDescent="0.25">
      <c r="A6300" s="2" t="s">
        <v>17318</v>
      </c>
      <c r="B6300" s="2" t="s">
        <v>17319</v>
      </c>
      <c r="C6300" s="2" t="s">
        <v>17320</v>
      </c>
      <c r="D6300" s="4">
        <v>918</v>
      </c>
      <c r="F6300" s="11">
        <f t="shared" si="98"/>
        <v>0</v>
      </c>
      <c r="G6300" s="2"/>
      <c r="H6300" s="11"/>
    </row>
    <row r="6301" spans="1:8" x14ac:dyDescent="0.25">
      <c r="A6301" s="2" t="s">
        <v>17321</v>
      </c>
      <c r="B6301" s="2" t="s">
        <v>17322</v>
      </c>
      <c r="C6301" s="2" t="s">
        <v>17323</v>
      </c>
      <c r="D6301" s="4">
        <v>1428</v>
      </c>
      <c r="F6301" s="11">
        <f t="shared" si="98"/>
        <v>0</v>
      </c>
      <c r="G6301" s="2"/>
      <c r="H6301" s="11"/>
    </row>
    <row r="6302" spans="1:8" x14ac:dyDescent="0.25">
      <c r="A6302" s="2" t="s">
        <v>17324</v>
      </c>
      <c r="B6302" s="2" t="s">
        <v>17325</v>
      </c>
      <c r="C6302" s="2" t="s">
        <v>17326</v>
      </c>
      <c r="D6302" s="4">
        <v>2555</v>
      </c>
      <c r="F6302" s="11">
        <f t="shared" si="98"/>
        <v>0</v>
      </c>
      <c r="G6302" s="2"/>
      <c r="H6302" s="11"/>
    </row>
    <row r="6303" spans="1:8" x14ac:dyDescent="0.25">
      <c r="A6303" s="2" t="s">
        <v>17328</v>
      </c>
      <c r="B6303" s="2" t="s">
        <v>17329</v>
      </c>
      <c r="C6303" s="2" t="s">
        <v>17330</v>
      </c>
      <c r="D6303" s="4">
        <v>822</v>
      </c>
      <c r="F6303" s="11">
        <f t="shared" si="98"/>
        <v>0</v>
      </c>
      <c r="G6303" s="2"/>
      <c r="H6303" s="11"/>
    </row>
    <row r="6304" spans="1:8" x14ac:dyDescent="0.25">
      <c r="A6304" s="2" t="s">
        <v>17331</v>
      </c>
      <c r="B6304" s="2" t="s">
        <v>17332</v>
      </c>
      <c r="C6304" s="2" t="s">
        <v>17333</v>
      </c>
      <c r="D6304" s="4">
        <v>918</v>
      </c>
      <c r="F6304" s="11">
        <f t="shared" si="98"/>
        <v>0</v>
      </c>
      <c r="G6304" s="2"/>
      <c r="H6304" s="11"/>
    </row>
    <row r="6305" spans="1:8" x14ac:dyDescent="0.25">
      <c r="A6305" s="2" t="s">
        <v>17334</v>
      </c>
      <c r="B6305" s="2" t="s">
        <v>17335</v>
      </c>
      <c r="C6305" s="2" t="s">
        <v>17327</v>
      </c>
      <c r="D6305" s="4">
        <v>1265</v>
      </c>
      <c r="F6305" s="11">
        <f t="shared" si="98"/>
        <v>0</v>
      </c>
      <c r="G6305" s="2"/>
      <c r="H6305" s="11"/>
    </row>
    <row r="6306" spans="1:8" x14ac:dyDescent="0.25">
      <c r="A6306" s="2" t="s">
        <v>17336</v>
      </c>
      <c r="B6306" s="2" t="s">
        <v>17337</v>
      </c>
      <c r="C6306" s="2" t="s">
        <v>17338</v>
      </c>
      <c r="D6306" s="4">
        <v>1356</v>
      </c>
      <c r="F6306" s="11">
        <f t="shared" si="98"/>
        <v>0</v>
      </c>
      <c r="G6306" s="2"/>
      <c r="H6306" s="11"/>
    </row>
    <row r="6307" spans="1:8" x14ac:dyDescent="0.25">
      <c r="A6307" s="2" t="s">
        <v>17339</v>
      </c>
      <c r="B6307" s="2" t="s">
        <v>17207</v>
      </c>
      <c r="C6307" s="2" t="s">
        <v>17340</v>
      </c>
      <c r="D6307" s="4">
        <v>918</v>
      </c>
      <c r="F6307" s="11">
        <f t="shared" si="98"/>
        <v>0</v>
      </c>
      <c r="G6307" s="2"/>
      <c r="H6307" s="11"/>
    </row>
    <row r="6308" spans="1:8" x14ac:dyDescent="0.25">
      <c r="A6308" s="2" t="s">
        <v>17341</v>
      </c>
      <c r="B6308" s="2" t="s">
        <v>17342</v>
      </c>
      <c r="C6308" s="2" t="s">
        <v>17343</v>
      </c>
      <c r="D6308" s="4">
        <v>1356</v>
      </c>
      <c r="F6308" s="11">
        <f t="shared" si="98"/>
        <v>0</v>
      </c>
      <c r="G6308" s="2"/>
      <c r="H6308" s="11"/>
    </row>
    <row r="6309" spans="1:8" x14ac:dyDescent="0.25">
      <c r="A6309" s="2" t="s">
        <v>17344</v>
      </c>
      <c r="B6309" s="2" t="s">
        <v>17107</v>
      </c>
      <c r="C6309" s="2" t="s">
        <v>17345</v>
      </c>
      <c r="D6309" s="4">
        <v>3236</v>
      </c>
      <c r="F6309" s="11">
        <f t="shared" si="98"/>
        <v>0</v>
      </c>
      <c r="G6309" s="2"/>
      <c r="H6309" s="11"/>
    </row>
    <row r="6310" spans="1:8" x14ac:dyDescent="0.25">
      <c r="A6310" s="2" t="s">
        <v>17346</v>
      </c>
      <c r="B6310" s="2" t="s">
        <v>17116</v>
      </c>
      <c r="C6310" s="2" t="s">
        <v>17347</v>
      </c>
      <c r="D6310" s="4">
        <v>3549</v>
      </c>
      <c r="F6310" s="11">
        <f t="shared" si="98"/>
        <v>0</v>
      </c>
      <c r="G6310" s="2"/>
      <c r="H6310" s="11"/>
    </row>
    <row r="6311" spans="1:8" x14ac:dyDescent="0.25">
      <c r="A6311" s="2" t="s">
        <v>17348</v>
      </c>
      <c r="B6311" s="2" t="s">
        <v>17349</v>
      </c>
      <c r="C6311" s="2" t="s">
        <v>17350</v>
      </c>
      <c r="D6311" s="4">
        <v>1517</v>
      </c>
      <c r="F6311" s="11">
        <f t="shared" si="98"/>
        <v>0</v>
      </c>
      <c r="G6311" s="2"/>
      <c r="H6311" s="11"/>
    </row>
    <row r="6312" spans="1:8" x14ac:dyDescent="0.25">
      <c r="A6312" s="2" t="s">
        <v>17351</v>
      </c>
      <c r="B6312" s="2" t="s">
        <v>17249</v>
      </c>
      <c r="C6312" s="2" t="s">
        <v>17352</v>
      </c>
      <c r="D6312" s="4">
        <v>1687</v>
      </c>
      <c r="F6312" s="11">
        <f t="shared" si="98"/>
        <v>0</v>
      </c>
      <c r="G6312" s="2"/>
      <c r="H6312" s="11"/>
    </row>
    <row r="6313" spans="1:8" x14ac:dyDescent="0.25">
      <c r="A6313" s="2" t="s">
        <v>17353</v>
      </c>
      <c r="B6313" s="2" t="s">
        <v>17354</v>
      </c>
      <c r="C6313" s="2" t="s">
        <v>17355</v>
      </c>
      <c r="D6313" s="4">
        <v>1248</v>
      </c>
      <c r="F6313" s="11">
        <f t="shared" si="98"/>
        <v>0</v>
      </c>
      <c r="G6313" s="2"/>
      <c r="H6313" s="11"/>
    </row>
    <row r="6314" spans="1:8" x14ac:dyDescent="0.25">
      <c r="A6314" s="2" t="s">
        <v>17356</v>
      </c>
      <c r="B6314" s="2" t="s">
        <v>17357</v>
      </c>
      <c r="C6314" s="2" t="s">
        <v>17358</v>
      </c>
      <c r="D6314" s="4">
        <v>1301</v>
      </c>
      <c r="F6314" s="11">
        <f t="shared" si="98"/>
        <v>0</v>
      </c>
      <c r="G6314" s="2"/>
      <c r="H6314" s="11"/>
    </row>
    <row r="6315" spans="1:8" x14ac:dyDescent="0.25">
      <c r="A6315" s="2" t="s">
        <v>17359</v>
      </c>
      <c r="B6315" s="2" t="s">
        <v>17360</v>
      </c>
      <c r="C6315" s="2" t="s">
        <v>17361</v>
      </c>
      <c r="D6315" s="4">
        <v>2626</v>
      </c>
      <c r="F6315" s="11">
        <f t="shared" si="98"/>
        <v>0</v>
      </c>
      <c r="G6315" s="2"/>
      <c r="H6315" s="11"/>
    </row>
    <row r="6316" spans="1:8" x14ac:dyDescent="0.25">
      <c r="A6316" s="2" t="s">
        <v>17362</v>
      </c>
      <c r="B6316" s="2" t="s">
        <v>17363</v>
      </c>
      <c r="C6316" s="2" t="s">
        <v>17364</v>
      </c>
      <c r="D6316" s="4">
        <v>457</v>
      </c>
      <c r="F6316" s="11">
        <f t="shared" si="98"/>
        <v>0</v>
      </c>
      <c r="G6316" s="2"/>
      <c r="H6316" s="11"/>
    </row>
    <row r="6317" spans="1:8" x14ac:dyDescent="0.25">
      <c r="A6317" s="2" t="s">
        <v>17365</v>
      </c>
      <c r="B6317" s="2" t="s">
        <v>17249</v>
      </c>
      <c r="C6317" s="2" t="s">
        <v>17366</v>
      </c>
      <c r="D6317" s="4">
        <v>1687</v>
      </c>
      <c r="F6317" s="11">
        <f t="shared" si="98"/>
        <v>0</v>
      </c>
      <c r="G6317" s="2"/>
      <c r="H6317" s="11"/>
    </row>
    <row r="6318" spans="1:8" x14ac:dyDescent="0.25">
      <c r="A6318" s="2" t="s">
        <v>17367</v>
      </c>
      <c r="B6318" s="2" t="s">
        <v>17368</v>
      </c>
      <c r="C6318" s="2" t="s">
        <v>17369</v>
      </c>
      <c r="D6318" s="4">
        <v>526</v>
      </c>
      <c r="F6318" s="11">
        <f t="shared" si="98"/>
        <v>0</v>
      </c>
      <c r="G6318" s="2"/>
      <c r="H6318" s="11"/>
    </row>
    <row r="6319" spans="1:8" x14ac:dyDescent="0.25">
      <c r="A6319" s="2" t="s">
        <v>17370</v>
      </c>
      <c r="B6319" s="2" t="s">
        <v>17371</v>
      </c>
      <c r="C6319" s="2" t="s">
        <v>17372</v>
      </c>
      <c r="D6319" s="4">
        <v>2043</v>
      </c>
      <c r="F6319" s="11">
        <f t="shared" si="98"/>
        <v>0</v>
      </c>
      <c r="G6319" s="2"/>
      <c r="H6319" s="11"/>
    </row>
    <row r="6320" spans="1:8" x14ac:dyDescent="0.25">
      <c r="A6320" s="2" t="s">
        <v>17373</v>
      </c>
      <c r="B6320" s="2" t="s">
        <v>17224</v>
      </c>
      <c r="C6320" s="2" t="s">
        <v>17374</v>
      </c>
      <c r="D6320" s="4">
        <v>4717</v>
      </c>
      <c r="F6320" s="11">
        <f t="shared" si="98"/>
        <v>0</v>
      </c>
      <c r="G6320" s="2"/>
      <c r="H6320" s="11"/>
    </row>
    <row r="6321" spans="1:8" x14ac:dyDescent="0.25">
      <c r="A6321" s="2" t="s">
        <v>17375</v>
      </c>
      <c r="B6321" s="2" t="s">
        <v>17255</v>
      </c>
      <c r="C6321" s="2" t="s">
        <v>17376</v>
      </c>
      <c r="D6321" s="4">
        <v>1211</v>
      </c>
      <c r="F6321" s="11">
        <f t="shared" si="98"/>
        <v>0</v>
      </c>
      <c r="G6321" s="2"/>
      <c r="H6321" s="11"/>
    </row>
    <row r="6322" spans="1:8" x14ac:dyDescent="0.25">
      <c r="A6322" s="2" t="s">
        <v>17377</v>
      </c>
      <c r="B6322" s="2" t="s">
        <v>17378</v>
      </c>
      <c r="C6322" s="2" t="s">
        <v>17379</v>
      </c>
      <c r="D6322" s="4">
        <v>1265</v>
      </c>
      <c r="F6322" s="11">
        <f t="shared" si="98"/>
        <v>0</v>
      </c>
      <c r="G6322" s="2"/>
      <c r="H6322" s="11"/>
    </row>
    <row r="6323" spans="1:8" x14ac:dyDescent="0.25">
      <c r="A6323" s="2" t="s">
        <v>17380</v>
      </c>
      <c r="B6323" s="2" t="s">
        <v>17381</v>
      </c>
      <c r="C6323" s="2" t="s">
        <v>17382</v>
      </c>
      <c r="D6323" s="4">
        <v>1301</v>
      </c>
      <c r="F6323" s="11">
        <f t="shared" si="98"/>
        <v>0</v>
      </c>
      <c r="G6323" s="2"/>
      <c r="H6323" s="11"/>
    </row>
    <row r="6324" spans="1:8" x14ac:dyDescent="0.25">
      <c r="A6324" s="2" t="s">
        <v>17383</v>
      </c>
      <c r="B6324" s="2" t="s">
        <v>17384</v>
      </c>
      <c r="C6324" s="2" t="s">
        <v>17385</v>
      </c>
      <c r="D6324" s="4">
        <v>1364</v>
      </c>
      <c r="F6324" s="11">
        <f t="shared" si="98"/>
        <v>0</v>
      </c>
      <c r="G6324" s="2"/>
      <c r="H6324" s="11"/>
    </row>
    <row r="6325" spans="1:8" x14ac:dyDescent="0.25">
      <c r="A6325" s="2" t="s">
        <v>17386</v>
      </c>
      <c r="B6325" s="2" t="s">
        <v>17387</v>
      </c>
      <c r="C6325" s="2" t="s">
        <v>17388</v>
      </c>
      <c r="D6325" s="4">
        <v>319</v>
      </c>
      <c r="F6325" s="11">
        <f t="shared" si="98"/>
        <v>0</v>
      </c>
      <c r="G6325" s="2"/>
      <c r="H6325" s="11"/>
    </row>
    <row r="6326" spans="1:8" x14ac:dyDescent="0.25">
      <c r="A6326" s="2" t="s">
        <v>17389</v>
      </c>
      <c r="B6326" s="2" t="s">
        <v>17390</v>
      </c>
      <c r="C6326" s="2" t="s">
        <v>17391</v>
      </c>
      <c r="D6326" s="4">
        <v>1423</v>
      </c>
      <c r="F6326" s="11">
        <f t="shared" si="98"/>
        <v>0</v>
      </c>
      <c r="G6326" s="2"/>
      <c r="H6326" s="11"/>
    </row>
    <row r="6327" spans="1:8" x14ac:dyDescent="0.25">
      <c r="A6327" s="2" t="s">
        <v>17392</v>
      </c>
      <c r="B6327" s="2" t="s">
        <v>17316</v>
      </c>
      <c r="C6327" s="2" t="s">
        <v>17393</v>
      </c>
      <c r="D6327" s="4">
        <v>2424</v>
      </c>
      <c r="F6327" s="11">
        <f t="shared" si="98"/>
        <v>0</v>
      </c>
      <c r="G6327" s="2"/>
      <c r="H6327" s="11"/>
    </row>
    <row r="6328" spans="1:8" x14ac:dyDescent="0.25">
      <c r="A6328" s="2" t="s">
        <v>17394</v>
      </c>
      <c r="B6328" s="2" t="s">
        <v>17216</v>
      </c>
      <c r="C6328" s="2" t="s">
        <v>17395</v>
      </c>
      <c r="D6328" s="4">
        <v>1687</v>
      </c>
      <c r="F6328" s="11">
        <f t="shared" si="98"/>
        <v>0</v>
      </c>
      <c r="G6328" s="2"/>
      <c r="H6328" s="11"/>
    </row>
    <row r="6329" spans="1:8" x14ac:dyDescent="0.25">
      <c r="A6329" s="2" t="s">
        <v>17396</v>
      </c>
      <c r="B6329" s="2" t="s">
        <v>17397</v>
      </c>
      <c r="C6329" s="2" t="s">
        <v>17398</v>
      </c>
      <c r="D6329" s="4">
        <v>1443</v>
      </c>
      <c r="F6329" s="11">
        <f t="shared" si="98"/>
        <v>0</v>
      </c>
      <c r="G6329" s="2"/>
      <c r="H6329" s="11"/>
    </row>
    <row r="6330" spans="1:8" x14ac:dyDescent="0.25">
      <c r="A6330" s="2" t="s">
        <v>17399</v>
      </c>
      <c r="B6330" s="2" t="s">
        <v>17400</v>
      </c>
      <c r="C6330" s="2" t="s">
        <v>17401</v>
      </c>
      <c r="D6330" s="4">
        <v>1443</v>
      </c>
      <c r="F6330" s="11">
        <f t="shared" si="98"/>
        <v>0</v>
      </c>
      <c r="G6330" s="2"/>
      <c r="H6330" s="11"/>
    </row>
    <row r="6331" spans="1:8" x14ac:dyDescent="0.25">
      <c r="A6331" s="2" t="s">
        <v>17402</v>
      </c>
      <c r="B6331" s="2" t="s">
        <v>17403</v>
      </c>
      <c r="C6331" s="2" t="s">
        <v>6273</v>
      </c>
      <c r="D6331" s="4">
        <v>500</v>
      </c>
      <c r="F6331" s="11">
        <f t="shared" si="98"/>
        <v>0</v>
      </c>
      <c r="G6331" s="2"/>
      <c r="H6331" s="11"/>
    </row>
    <row r="6332" spans="1:8" x14ac:dyDescent="0.25">
      <c r="A6332" s="2" t="s">
        <v>17404</v>
      </c>
      <c r="B6332" s="2" t="s">
        <v>17405</v>
      </c>
      <c r="C6332" s="2" t="s">
        <v>17406</v>
      </c>
      <c r="D6332" s="4">
        <v>297</v>
      </c>
      <c r="F6332" s="11">
        <f t="shared" si="98"/>
        <v>0</v>
      </c>
      <c r="G6332" s="2"/>
      <c r="H6332" s="11"/>
    </row>
    <row r="6333" spans="1:8" x14ac:dyDescent="0.25">
      <c r="A6333" s="2" t="s">
        <v>17407</v>
      </c>
      <c r="B6333" s="2" t="s">
        <v>17141</v>
      </c>
      <c r="C6333" s="2" t="s">
        <v>17408</v>
      </c>
      <c r="D6333" s="4">
        <v>1212</v>
      </c>
      <c r="F6333" s="11">
        <f t="shared" si="98"/>
        <v>0</v>
      </c>
      <c r="G6333" s="2"/>
      <c r="H6333" s="11"/>
    </row>
    <row r="6334" spans="1:8" x14ac:dyDescent="0.25">
      <c r="A6334" s="2" t="s">
        <v>17409</v>
      </c>
      <c r="B6334" s="2" t="s">
        <v>17216</v>
      </c>
      <c r="C6334" s="2" t="s">
        <v>17410</v>
      </c>
      <c r="D6334" s="4">
        <v>1113</v>
      </c>
      <c r="F6334" s="11">
        <f t="shared" si="98"/>
        <v>0</v>
      </c>
      <c r="G6334" s="2"/>
      <c r="H6334" s="11"/>
    </row>
    <row r="6335" spans="1:8" x14ac:dyDescent="0.25">
      <c r="A6335" s="2" t="s">
        <v>17411</v>
      </c>
      <c r="B6335" s="2" t="s">
        <v>17412</v>
      </c>
      <c r="C6335" s="2" t="s">
        <v>17413</v>
      </c>
      <c r="D6335" s="4">
        <v>1820</v>
      </c>
      <c r="F6335" s="11">
        <f t="shared" si="98"/>
        <v>0</v>
      </c>
      <c r="G6335" s="2"/>
      <c r="H6335" s="11"/>
    </row>
    <row r="6336" spans="1:8" x14ac:dyDescent="0.25">
      <c r="A6336" s="2" t="s">
        <v>17414</v>
      </c>
      <c r="B6336" s="2" t="s">
        <v>17216</v>
      </c>
      <c r="C6336" s="2" t="s">
        <v>17415</v>
      </c>
      <c r="D6336" s="4">
        <v>1687</v>
      </c>
      <c r="F6336" s="11">
        <f t="shared" si="98"/>
        <v>0</v>
      </c>
      <c r="G6336" s="2"/>
      <c r="H6336" s="11"/>
    </row>
    <row r="6337" spans="1:8" x14ac:dyDescent="0.25">
      <c r="A6337" s="2" t="s">
        <v>17416</v>
      </c>
      <c r="B6337" s="2" t="s">
        <v>17210</v>
      </c>
      <c r="C6337" s="2" t="s">
        <v>17417</v>
      </c>
      <c r="D6337" s="4">
        <v>1782</v>
      </c>
      <c r="F6337" s="11">
        <f t="shared" si="98"/>
        <v>0</v>
      </c>
      <c r="G6337" s="2"/>
      <c r="H6337" s="11"/>
    </row>
    <row r="6338" spans="1:8" x14ac:dyDescent="0.25">
      <c r="A6338" s="2" t="s">
        <v>17418</v>
      </c>
      <c r="B6338" s="2" t="s">
        <v>17419</v>
      </c>
      <c r="C6338" s="2" t="s">
        <v>17420</v>
      </c>
      <c r="D6338" s="4">
        <v>448</v>
      </c>
      <c r="F6338" s="11">
        <f t="shared" si="98"/>
        <v>0</v>
      </c>
      <c r="G6338" s="2"/>
      <c r="H6338" s="11"/>
    </row>
    <row r="6339" spans="1:8" x14ac:dyDescent="0.25">
      <c r="A6339" s="2" t="s">
        <v>17421</v>
      </c>
      <c r="B6339" s="2" t="s">
        <v>17258</v>
      </c>
      <c r="C6339" s="2" t="s">
        <v>17422</v>
      </c>
      <c r="D6339" s="4">
        <v>1189</v>
      </c>
      <c r="F6339" s="11">
        <f t="shared" si="98"/>
        <v>0</v>
      </c>
      <c r="G6339" s="2"/>
      <c r="H6339" s="11"/>
    </row>
    <row r="6340" spans="1:8" x14ac:dyDescent="0.25">
      <c r="A6340" s="2" t="s">
        <v>17423</v>
      </c>
      <c r="B6340" s="2" t="s">
        <v>17424</v>
      </c>
      <c r="C6340" s="2" t="s">
        <v>17425</v>
      </c>
      <c r="D6340" s="4">
        <v>1693</v>
      </c>
      <c r="F6340" s="11">
        <f t="shared" si="98"/>
        <v>0</v>
      </c>
      <c r="G6340" s="2"/>
      <c r="H6340" s="11"/>
    </row>
    <row r="6341" spans="1:8" x14ac:dyDescent="0.25">
      <c r="A6341" s="2" t="s">
        <v>17426</v>
      </c>
      <c r="B6341" s="2" t="s">
        <v>17116</v>
      </c>
      <c r="C6341" s="2" t="s">
        <v>17427</v>
      </c>
      <c r="D6341" s="4">
        <v>3549</v>
      </c>
      <c r="F6341" s="11">
        <f t="shared" si="98"/>
        <v>0</v>
      </c>
      <c r="G6341" s="2"/>
      <c r="H6341" s="11"/>
    </row>
    <row r="6342" spans="1:8" x14ac:dyDescent="0.25">
      <c r="A6342" s="2" t="s">
        <v>17428</v>
      </c>
      <c r="B6342" s="2" t="s">
        <v>17216</v>
      </c>
      <c r="C6342" s="2" t="s">
        <v>17429</v>
      </c>
      <c r="D6342" s="4">
        <v>1687</v>
      </c>
      <c r="F6342" s="11">
        <f t="shared" si="98"/>
        <v>0</v>
      </c>
      <c r="G6342" s="2"/>
      <c r="H6342" s="11"/>
    </row>
    <row r="6343" spans="1:8" x14ac:dyDescent="0.25">
      <c r="A6343" s="2" t="s">
        <v>17430</v>
      </c>
      <c r="B6343" s="2" t="s">
        <v>17431</v>
      </c>
      <c r="C6343" s="2" t="s">
        <v>17432</v>
      </c>
      <c r="D6343" s="4">
        <v>0</v>
      </c>
      <c r="F6343" s="11">
        <f t="shared" si="98"/>
        <v>0</v>
      </c>
      <c r="H6343" s="11"/>
    </row>
    <row r="6344" spans="1:8" x14ac:dyDescent="0.25">
      <c r="A6344" s="2" t="s">
        <v>17433</v>
      </c>
      <c r="B6344" s="2" t="s">
        <v>17360</v>
      </c>
      <c r="C6344" s="2" t="s">
        <v>17434</v>
      </c>
      <c r="D6344" s="4">
        <v>1801</v>
      </c>
      <c r="F6344" s="11">
        <f t="shared" ref="F6344:F6407" si="99">D6344*E6344</f>
        <v>0</v>
      </c>
      <c r="G6344" s="2"/>
      <c r="H6344" s="11"/>
    </row>
    <row r="6345" spans="1:8" x14ac:dyDescent="0.25">
      <c r="A6345" s="2" t="s">
        <v>17435</v>
      </c>
      <c r="B6345" s="2" t="s">
        <v>17436</v>
      </c>
      <c r="C6345" s="2" t="s">
        <v>17437</v>
      </c>
      <c r="D6345" s="4">
        <v>526</v>
      </c>
      <c r="F6345" s="11">
        <f t="shared" si="99"/>
        <v>0</v>
      </c>
      <c r="G6345" s="2"/>
      <c r="H6345" s="11"/>
    </row>
    <row r="6346" spans="1:8" x14ac:dyDescent="0.25">
      <c r="A6346" s="2" t="s">
        <v>17438</v>
      </c>
      <c r="B6346" s="2" t="s">
        <v>17439</v>
      </c>
      <c r="C6346" s="2" t="s">
        <v>17440</v>
      </c>
      <c r="D6346" s="4">
        <v>805</v>
      </c>
      <c r="F6346" s="11">
        <f t="shared" si="99"/>
        <v>0</v>
      </c>
      <c r="G6346" s="2"/>
      <c r="H6346" s="11"/>
    </row>
    <row r="6347" spans="1:8" x14ac:dyDescent="0.25">
      <c r="A6347" s="2" t="s">
        <v>17441</v>
      </c>
      <c r="B6347" s="2" t="s">
        <v>17116</v>
      </c>
      <c r="C6347" s="2" t="s">
        <v>17442</v>
      </c>
      <c r="D6347" s="4">
        <v>1879</v>
      </c>
      <c r="F6347" s="11">
        <f t="shared" si="99"/>
        <v>0</v>
      </c>
      <c r="G6347" s="2"/>
      <c r="H6347" s="11"/>
    </row>
    <row r="6348" spans="1:8" x14ac:dyDescent="0.25">
      <c r="A6348" s="2" t="s">
        <v>17443</v>
      </c>
      <c r="B6348" s="2" t="s">
        <v>17444</v>
      </c>
      <c r="C6348" s="2" t="s">
        <v>17445</v>
      </c>
      <c r="D6348" s="4">
        <v>1481</v>
      </c>
      <c r="F6348" s="11">
        <f t="shared" si="99"/>
        <v>0</v>
      </c>
      <c r="G6348" s="2"/>
      <c r="H6348" s="11"/>
    </row>
    <row r="6349" spans="1:8" x14ac:dyDescent="0.25">
      <c r="A6349" s="2" t="s">
        <v>17446</v>
      </c>
      <c r="B6349" s="2" t="s">
        <v>17447</v>
      </c>
      <c r="C6349" s="2" t="s">
        <v>17448</v>
      </c>
      <c r="D6349" s="4">
        <v>457</v>
      </c>
      <c r="F6349" s="11">
        <f t="shared" si="99"/>
        <v>0</v>
      </c>
      <c r="G6349" s="2"/>
      <c r="H6349" s="11"/>
    </row>
    <row r="6350" spans="1:8" x14ac:dyDescent="0.25">
      <c r="A6350" s="2" t="s">
        <v>17449</v>
      </c>
      <c r="B6350" s="2" t="s">
        <v>17450</v>
      </c>
      <c r="C6350" s="2" t="s">
        <v>17451</v>
      </c>
      <c r="D6350" s="4">
        <v>582</v>
      </c>
      <c r="F6350" s="11">
        <f t="shared" si="99"/>
        <v>0</v>
      </c>
      <c r="G6350" s="2"/>
      <c r="H6350" s="11"/>
    </row>
    <row r="6351" spans="1:8" x14ac:dyDescent="0.25">
      <c r="A6351" s="2" t="s">
        <v>17452</v>
      </c>
      <c r="B6351" s="2" t="s">
        <v>17453</v>
      </c>
      <c r="C6351" s="2" t="s">
        <v>17454</v>
      </c>
      <c r="D6351" s="4">
        <v>742</v>
      </c>
      <c r="F6351" s="11">
        <f t="shared" si="99"/>
        <v>0</v>
      </c>
      <c r="G6351" s="2"/>
      <c r="H6351" s="11"/>
    </row>
    <row r="6352" spans="1:8" x14ac:dyDescent="0.25">
      <c r="A6352" s="2" t="s">
        <v>17455</v>
      </c>
      <c r="B6352" s="2" t="s">
        <v>17313</v>
      </c>
      <c r="C6352" s="2" t="s">
        <v>17456</v>
      </c>
      <c r="D6352" s="4">
        <v>1070</v>
      </c>
      <c r="F6352" s="11">
        <f t="shared" si="99"/>
        <v>0</v>
      </c>
      <c r="G6352" s="2"/>
      <c r="H6352" s="11"/>
    </row>
    <row r="6353" spans="1:8" x14ac:dyDescent="0.25">
      <c r="A6353" s="2" t="s">
        <v>17457</v>
      </c>
      <c r="B6353" s="2" t="s">
        <v>17453</v>
      </c>
      <c r="C6353" s="2" t="s">
        <v>17458</v>
      </c>
      <c r="D6353" s="4">
        <v>1104</v>
      </c>
      <c r="F6353" s="11">
        <f t="shared" si="99"/>
        <v>0</v>
      </c>
      <c r="G6353" s="2"/>
      <c r="H6353" s="11"/>
    </row>
    <row r="6354" spans="1:8" x14ac:dyDescent="0.25">
      <c r="A6354" s="2" t="s">
        <v>17459</v>
      </c>
      <c r="B6354" s="2" t="s">
        <v>17460</v>
      </c>
      <c r="C6354" s="2" t="s">
        <v>17461</v>
      </c>
      <c r="D6354" s="4">
        <v>1032</v>
      </c>
      <c r="F6354" s="11">
        <f t="shared" si="99"/>
        <v>0</v>
      </c>
      <c r="G6354" s="2"/>
      <c r="H6354" s="11"/>
    </row>
    <row r="6355" spans="1:8" x14ac:dyDescent="0.25">
      <c r="A6355" s="2" t="s">
        <v>17462</v>
      </c>
      <c r="B6355" s="2" t="s">
        <v>17313</v>
      </c>
      <c r="C6355" s="2" t="s">
        <v>17463</v>
      </c>
      <c r="D6355" s="4">
        <v>541</v>
      </c>
      <c r="F6355" s="11">
        <f t="shared" si="99"/>
        <v>0</v>
      </c>
      <c r="G6355" s="2"/>
      <c r="H6355" s="11"/>
    </row>
    <row r="6356" spans="1:8" x14ac:dyDescent="0.25">
      <c r="A6356" s="2" t="s">
        <v>17464</v>
      </c>
      <c r="B6356" s="2" t="s">
        <v>17465</v>
      </c>
      <c r="C6356" s="2" t="s">
        <v>17466</v>
      </c>
      <c r="D6356" s="4">
        <v>892</v>
      </c>
      <c r="F6356" s="11">
        <f t="shared" si="99"/>
        <v>0</v>
      </c>
      <c r="G6356" s="2"/>
      <c r="H6356" s="11"/>
    </row>
    <row r="6357" spans="1:8" x14ac:dyDescent="0.25">
      <c r="A6357" s="2" t="s">
        <v>17467</v>
      </c>
      <c r="B6357" s="2" t="s">
        <v>17468</v>
      </c>
      <c r="C6357" s="2" t="s">
        <v>17469</v>
      </c>
      <c r="D6357" s="4">
        <v>892</v>
      </c>
      <c r="F6357" s="11">
        <f t="shared" si="99"/>
        <v>0</v>
      </c>
      <c r="G6357" s="2"/>
      <c r="H6357" s="11"/>
    </row>
    <row r="6358" spans="1:8" x14ac:dyDescent="0.25">
      <c r="A6358" s="2" t="s">
        <v>17470</v>
      </c>
      <c r="B6358" s="2" t="s">
        <v>17471</v>
      </c>
      <c r="C6358" s="2" t="s">
        <v>17472</v>
      </c>
      <c r="D6358" s="4">
        <v>2253</v>
      </c>
      <c r="F6358" s="11">
        <f t="shared" si="99"/>
        <v>0</v>
      </c>
      <c r="G6358" s="2"/>
      <c r="H6358" s="11"/>
    </row>
    <row r="6359" spans="1:8" x14ac:dyDescent="0.25">
      <c r="A6359" s="2" t="s">
        <v>17473</v>
      </c>
      <c r="B6359" s="2" t="s">
        <v>17474</v>
      </c>
      <c r="C6359" s="2" t="s">
        <v>17475</v>
      </c>
      <c r="D6359" s="4">
        <v>1564</v>
      </c>
      <c r="F6359" s="11">
        <f t="shared" si="99"/>
        <v>0</v>
      </c>
      <c r="G6359" s="2"/>
      <c r="H6359" s="11"/>
    </row>
    <row r="6360" spans="1:8" x14ac:dyDescent="0.25">
      <c r="A6360" s="2" t="s">
        <v>17476</v>
      </c>
      <c r="B6360" s="2" t="s">
        <v>17477</v>
      </c>
      <c r="C6360" s="2" t="s">
        <v>17478</v>
      </c>
      <c r="D6360" s="4">
        <v>1288</v>
      </c>
      <c r="F6360" s="11">
        <f t="shared" si="99"/>
        <v>0</v>
      </c>
      <c r="G6360" s="2"/>
      <c r="H6360" s="11"/>
    </row>
    <row r="6361" spans="1:8" x14ac:dyDescent="0.25">
      <c r="A6361" s="2" t="s">
        <v>17479</v>
      </c>
      <c r="B6361" s="2" t="s">
        <v>17480</v>
      </c>
      <c r="C6361" s="2" t="s">
        <v>17481</v>
      </c>
      <c r="D6361" s="4">
        <v>640</v>
      </c>
      <c r="F6361" s="11">
        <f t="shared" si="99"/>
        <v>0</v>
      </c>
      <c r="G6361" s="2"/>
      <c r="H6361" s="11"/>
    </row>
    <row r="6362" spans="1:8" x14ac:dyDescent="0.25">
      <c r="A6362" s="2" t="s">
        <v>17482</v>
      </c>
      <c r="B6362" s="2" t="s">
        <v>17089</v>
      </c>
      <c r="C6362" s="2" t="s">
        <v>17483</v>
      </c>
      <c r="D6362" s="4">
        <v>1777</v>
      </c>
      <c r="F6362" s="11">
        <f t="shared" si="99"/>
        <v>0</v>
      </c>
      <c r="G6362" s="2"/>
      <c r="H6362" s="11"/>
    </row>
    <row r="6363" spans="1:8" x14ac:dyDescent="0.25">
      <c r="A6363" s="2" t="s">
        <v>17484</v>
      </c>
      <c r="B6363" s="2" t="s">
        <v>17116</v>
      </c>
      <c r="C6363" s="2" t="s">
        <v>17485</v>
      </c>
      <c r="D6363" s="4">
        <v>3549</v>
      </c>
      <c r="F6363" s="11">
        <f t="shared" si="99"/>
        <v>0</v>
      </c>
      <c r="G6363" s="2"/>
      <c r="H6363" s="11"/>
    </row>
    <row r="6364" spans="1:8" x14ac:dyDescent="0.25">
      <c r="A6364" s="2" t="s">
        <v>17486</v>
      </c>
      <c r="B6364" s="2" t="s">
        <v>17116</v>
      </c>
      <c r="C6364" s="2" t="s">
        <v>17487</v>
      </c>
      <c r="D6364" s="4">
        <v>3549</v>
      </c>
      <c r="F6364" s="11">
        <f t="shared" si="99"/>
        <v>0</v>
      </c>
      <c r="G6364" s="2"/>
      <c r="H6364" s="11"/>
    </row>
    <row r="6365" spans="1:8" x14ac:dyDescent="0.25">
      <c r="A6365" s="2" t="s">
        <v>17488</v>
      </c>
      <c r="B6365" s="2" t="s">
        <v>17489</v>
      </c>
      <c r="C6365" s="2" t="s">
        <v>17490</v>
      </c>
      <c r="D6365" s="4">
        <v>1301</v>
      </c>
      <c r="F6365" s="11">
        <f t="shared" si="99"/>
        <v>0</v>
      </c>
      <c r="G6365" s="2"/>
      <c r="H6365" s="11"/>
    </row>
    <row r="6366" spans="1:8" x14ac:dyDescent="0.25">
      <c r="A6366" s="2" t="s">
        <v>17491</v>
      </c>
      <c r="B6366" s="2" t="s">
        <v>17492</v>
      </c>
      <c r="C6366" s="2" t="s">
        <v>17493</v>
      </c>
      <c r="D6366" s="4">
        <v>1150</v>
      </c>
      <c r="F6366" s="11">
        <f t="shared" si="99"/>
        <v>0</v>
      </c>
      <c r="G6366" s="2"/>
      <c r="H6366" s="11"/>
    </row>
    <row r="6367" spans="1:8" x14ac:dyDescent="0.25">
      <c r="A6367" s="2" t="s">
        <v>17494</v>
      </c>
      <c r="B6367" s="2" t="s">
        <v>17360</v>
      </c>
      <c r="C6367" s="2" t="s">
        <v>17495</v>
      </c>
      <c r="D6367" s="4">
        <v>1493</v>
      </c>
      <c r="F6367" s="11">
        <f t="shared" si="99"/>
        <v>0</v>
      </c>
      <c r="G6367" s="2"/>
      <c r="H6367" s="11"/>
    </row>
    <row r="6368" spans="1:8" x14ac:dyDescent="0.25">
      <c r="A6368" s="2" t="s">
        <v>17496</v>
      </c>
      <c r="B6368" s="2" t="s">
        <v>17360</v>
      </c>
      <c r="C6368" s="2" t="s">
        <v>17497</v>
      </c>
      <c r="D6368" s="4">
        <v>2626</v>
      </c>
      <c r="F6368" s="11">
        <f t="shared" si="99"/>
        <v>0</v>
      </c>
      <c r="G6368" s="2"/>
      <c r="H6368" s="11"/>
    </row>
    <row r="6369" spans="1:8" x14ac:dyDescent="0.25">
      <c r="A6369" s="2" t="s">
        <v>17498</v>
      </c>
      <c r="B6369" s="2" t="s">
        <v>17499</v>
      </c>
      <c r="C6369" s="2" t="s">
        <v>17500</v>
      </c>
      <c r="D6369" s="4">
        <v>2179</v>
      </c>
      <c r="F6369" s="11">
        <f t="shared" si="99"/>
        <v>0</v>
      </c>
      <c r="G6369" s="2"/>
      <c r="H6369" s="11"/>
    </row>
    <row r="6370" spans="1:8" x14ac:dyDescent="0.25">
      <c r="A6370" s="2" t="s">
        <v>17501</v>
      </c>
      <c r="B6370" s="2" t="s">
        <v>17502</v>
      </c>
      <c r="C6370" s="2" t="s">
        <v>17503</v>
      </c>
      <c r="D6370" s="4">
        <v>1958</v>
      </c>
      <c r="F6370" s="11">
        <f t="shared" si="99"/>
        <v>0</v>
      </c>
      <c r="G6370" s="2"/>
      <c r="H6370" s="11"/>
    </row>
    <row r="6371" spans="1:8" x14ac:dyDescent="0.25">
      <c r="A6371" s="2" t="s">
        <v>17504</v>
      </c>
      <c r="B6371" s="2" t="s">
        <v>17505</v>
      </c>
      <c r="C6371" s="2" t="s">
        <v>17506</v>
      </c>
      <c r="D6371" s="4">
        <v>5119</v>
      </c>
      <c r="F6371" s="11">
        <f t="shared" si="99"/>
        <v>0</v>
      </c>
      <c r="G6371" s="2"/>
      <c r="H6371" s="11"/>
    </row>
    <row r="6372" spans="1:8" x14ac:dyDescent="0.25">
      <c r="A6372" s="2" t="s">
        <v>17507</v>
      </c>
      <c r="B6372" s="2" t="s">
        <v>17508</v>
      </c>
      <c r="C6372" s="2" t="s">
        <v>17509</v>
      </c>
      <c r="D6372" s="4">
        <v>3366</v>
      </c>
      <c r="F6372" s="11">
        <f t="shared" si="99"/>
        <v>0</v>
      </c>
      <c r="G6372" s="2"/>
      <c r="H6372" s="11"/>
    </row>
    <row r="6373" spans="1:8" x14ac:dyDescent="0.25">
      <c r="A6373" s="2" t="s">
        <v>17510</v>
      </c>
      <c r="B6373" s="2" t="s">
        <v>17511</v>
      </c>
      <c r="C6373" s="2" t="s">
        <v>17512</v>
      </c>
      <c r="D6373" s="4">
        <v>1288</v>
      </c>
      <c r="F6373" s="11">
        <f t="shared" si="99"/>
        <v>0</v>
      </c>
      <c r="G6373" s="2"/>
      <c r="H6373" s="11"/>
    </row>
    <row r="6374" spans="1:8" x14ac:dyDescent="0.25">
      <c r="A6374" s="2" t="s">
        <v>17513</v>
      </c>
      <c r="B6374" s="2" t="s">
        <v>17514</v>
      </c>
      <c r="C6374" s="2" t="s">
        <v>17515</v>
      </c>
      <c r="D6374" s="4">
        <v>2753</v>
      </c>
      <c r="F6374" s="11">
        <f t="shared" si="99"/>
        <v>0</v>
      </c>
      <c r="G6374" s="2"/>
      <c r="H6374" s="11"/>
    </row>
    <row r="6375" spans="1:8" x14ac:dyDescent="0.25">
      <c r="A6375" s="2" t="s">
        <v>17516</v>
      </c>
      <c r="B6375" s="2" t="s">
        <v>17517</v>
      </c>
      <c r="C6375" s="2" t="s">
        <v>17518</v>
      </c>
      <c r="D6375" s="4">
        <v>2631</v>
      </c>
      <c r="F6375" s="11">
        <f t="shared" si="99"/>
        <v>0</v>
      </c>
      <c r="G6375" s="2"/>
      <c r="H6375" s="11"/>
    </row>
    <row r="6376" spans="1:8" x14ac:dyDescent="0.25">
      <c r="A6376" s="2" t="s">
        <v>17519</v>
      </c>
      <c r="B6376" s="2" t="s">
        <v>17520</v>
      </c>
      <c r="C6376" s="2" t="s">
        <v>17521</v>
      </c>
      <c r="D6376" s="4">
        <v>1340</v>
      </c>
      <c r="F6376" s="11">
        <f t="shared" si="99"/>
        <v>0</v>
      </c>
      <c r="G6376" s="2"/>
      <c r="H6376" s="11"/>
    </row>
    <row r="6377" spans="1:8" x14ac:dyDescent="0.25">
      <c r="A6377" s="2" t="s">
        <v>17522</v>
      </c>
      <c r="B6377" s="2" t="s">
        <v>17523</v>
      </c>
      <c r="C6377" s="2" t="s">
        <v>17524</v>
      </c>
      <c r="D6377" s="4">
        <v>1205</v>
      </c>
      <c r="F6377" s="11">
        <f t="shared" si="99"/>
        <v>0</v>
      </c>
      <c r="G6377" s="2"/>
      <c r="H6377" s="11"/>
    </row>
    <row r="6378" spans="1:8" x14ac:dyDescent="0.25">
      <c r="A6378" s="2" t="s">
        <v>17525</v>
      </c>
      <c r="B6378" s="2" t="s">
        <v>17526</v>
      </c>
      <c r="C6378" s="2" t="s">
        <v>17527</v>
      </c>
      <c r="D6378" s="4">
        <v>1339</v>
      </c>
      <c r="F6378" s="11">
        <f t="shared" si="99"/>
        <v>0</v>
      </c>
      <c r="G6378" s="2"/>
      <c r="H6378" s="11"/>
    </row>
    <row r="6379" spans="1:8" x14ac:dyDescent="0.25">
      <c r="A6379" s="2" t="s">
        <v>17528</v>
      </c>
      <c r="B6379" s="2" t="s">
        <v>17529</v>
      </c>
      <c r="C6379" s="2" t="s">
        <v>17530</v>
      </c>
      <c r="D6379" s="4">
        <v>0</v>
      </c>
      <c r="F6379" s="11">
        <f t="shared" si="99"/>
        <v>0</v>
      </c>
      <c r="H6379" s="11"/>
    </row>
    <row r="6380" spans="1:8" x14ac:dyDescent="0.25">
      <c r="A6380" s="2" t="s">
        <v>17531</v>
      </c>
      <c r="B6380" s="2" t="s">
        <v>17532</v>
      </c>
      <c r="C6380" s="2" t="s">
        <v>17533</v>
      </c>
      <c r="D6380" s="4">
        <v>1791</v>
      </c>
      <c r="F6380" s="11">
        <f t="shared" si="99"/>
        <v>0</v>
      </c>
      <c r="G6380" s="2"/>
      <c r="H6380" s="11"/>
    </row>
    <row r="6381" spans="1:8" x14ac:dyDescent="0.25">
      <c r="A6381" s="2" t="s">
        <v>17534</v>
      </c>
      <c r="B6381" s="2" t="s">
        <v>17535</v>
      </c>
      <c r="C6381" s="2" t="s">
        <v>17536</v>
      </c>
      <c r="D6381" s="4">
        <v>1687</v>
      </c>
      <c r="F6381" s="11">
        <f t="shared" si="99"/>
        <v>0</v>
      </c>
      <c r="G6381" s="2"/>
      <c r="H6381" s="11"/>
    </row>
    <row r="6382" spans="1:8" x14ac:dyDescent="0.25">
      <c r="A6382" s="2" t="s">
        <v>17537</v>
      </c>
      <c r="B6382" s="2" t="s">
        <v>17538</v>
      </c>
      <c r="C6382" s="2" t="s">
        <v>17539</v>
      </c>
      <c r="D6382" s="4">
        <v>87</v>
      </c>
      <c r="F6382" s="11">
        <f t="shared" si="99"/>
        <v>0</v>
      </c>
      <c r="G6382" s="2"/>
      <c r="H6382" s="11"/>
    </row>
    <row r="6383" spans="1:8" x14ac:dyDescent="0.25">
      <c r="A6383" s="2" t="s">
        <v>17540</v>
      </c>
      <c r="B6383" s="2" t="s">
        <v>17541</v>
      </c>
      <c r="C6383" s="2" t="s">
        <v>17542</v>
      </c>
      <c r="D6383" s="4">
        <v>537</v>
      </c>
      <c r="F6383" s="11">
        <f t="shared" si="99"/>
        <v>0</v>
      </c>
      <c r="G6383" s="2"/>
      <c r="H6383" s="11"/>
    </row>
    <row r="6384" spans="1:8" x14ac:dyDescent="0.25">
      <c r="A6384" s="2" t="s">
        <v>17543</v>
      </c>
      <c r="B6384" s="2" t="s">
        <v>7207</v>
      </c>
      <c r="C6384" s="2" t="s">
        <v>17544</v>
      </c>
      <c r="D6384" s="4">
        <v>150</v>
      </c>
      <c r="F6384" s="11">
        <f t="shared" si="99"/>
        <v>0</v>
      </c>
      <c r="G6384" s="2"/>
      <c r="H6384" s="11"/>
    </row>
    <row r="6385" spans="1:8" x14ac:dyDescent="0.25">
      <c r="A6385" s="2" t="s">
        <v>17545</v>
      </c>
      <c r="B6385" s="2" t="s">
        <v>17546</v>
      </c>
      <c r="C6385" s="2" t="s">
        <v>17547</v>
      </c>
      <c r="D6385" s="4">
        <v>1127</v>
      </c>
      <c r="F6385" s="11">
        <f t="shared" si="99"/>
        <v>0</v>
      </c>
      <c r="G6385" s="2"/>
      <c r="H6385" s="11"/>
    </row>
    <row r="6386" spans="1:8" x14ac:dyDescent="0.25">
      <c r="A6386" s="2" t="s">
        <v>17548</v>
      </c>
      <c r="B6386" s="2" t="s">
        <v>17549</v>
      </c>
      <c r="C6386" s="2" t="s">
        <v>17550</v>
      </c>
      <c r="D6386" s="4">
        <v>687</v>
      </c>
      <c r="F6386" s="11">
        <f t="shared" si="99"/>
        <v>0</v>
      </c>
      <c r="G6386" s="2"/>
      <c r="H6386" s="11"/>
    </row>
    <row r="6387" spans="1:8" x14ac:dyDescent="0.25">
      <c r="A6387" s="2" t="s">
        <v>17551</v>
      </c>
      <c r="B6387" s="2" t="s">
        <v>17552</v>
      </c>
      <c r="C6387" s="2" t="s">
        <v>17553</v>
      </c>
      <c r="D6387" s="4">
        <v>2222</v>
      </c>
      <c r="F6387" s="11">
        <f t="shared" si="99"/>
        <v>0</v>
      </c>
      <c r="G6387" s="2"/>
      <c r="H6387" s="11"/>
    </row>
    <row r="6388" spans="1:8" x14ac:dyDescent="0.25">
      <c r="A6388" s="2" t="s">
        <v>17554</v>
      </c>
      <c r="B6388" s="2" t="s">
        <v>17555</v>
      </c>
      <c r="C6388" s="2" t="s">
        <v>17556</v>
      </c>
      <c r="D6388" s="4">
        <v>3632</v>
      </c>
      <c r="F6388" s="11">
        <f t="shared" si="99"/>
        <v>0</v>
      </c>
      <c r="G6388" s="2"/>
      <c r="H6388" s="11"/>
    </row>
    <row r="6389" spans="1:8" x14ac:dyDescent="0.25">
      <c r="A6389" s="2" t="s">
        <v>17557</v>
      </c>
      <c r="B6389" s="2" t="s">
        <v>17558</v>
      </c>
      <c r="C6389" s="2" t="s">
        <v>17559</v>
      </c>
      <c r="D6389" s="4">
        <v>267</v>
      </c>
      <c r="F6389" s="11">
        <f t="shared" si="99"/>
        <v>0</v>
      </c>
      <c r="G6389" s="2"/>
      <c r="H6389" s="11"/>
    </row>
    <row r="6390" spans="1:8" x14ac:dyDescent="0.25">
      <c r="A6390" s="2" t="s">
        <v>17560</v>
      </c>
      <c r="B6390" s="2" t="s">
        <v>9616</v>
      </c>
      <c r="C6390" s="2" t="s">
        <v>17561</v>
      </c>
      <c r="D6390" s="4">
        <v>3226</v>
      </c>
      <c r="F6390" s="11">
        <f t="shared" si="99"/>
        <v>0</v>
      </c>
      <c r="G6390" s="2"/>
      <c r="H6390" s="11"/>
    </row>
    <row r="6391" spans="1:8" x14ac:dyDescent="0.25">
      <c r="A6391" s="2" t="s">
        <v>17562</v>
      </c>
      <c r="B6391" s="2" t="s">
        <v>17563</v>
      </c>
      <c r="C6391" s="2" t="s">
        <v>17564</v>
      </c>
      <c r="D6391" s="4">
        <v>2226</v>
      </c>
      <c r="F6391" s="11">
        <f t="shared" si="99"/>
        <v>0</v>
      </c>
      <c r="G6391" s="2"/>
      <c r="H6391" s="11"/>
    </row>
    <row r="6392" spans="1:8" x14ac:dyDescent="0.25">
      <c r="A6392" s="2" t="s">
        <v>17565</v>
      </c>
      <c r="B6392" s="2" t="s">
        <v>17566</v>
      </c>
      <c r="C6392" s="2" t="s">
        <v>17567</v>
      </c>
      <c r="D6392" s="4">
        <v>426</v>
      </c>
      <c r="F6392" s="11">
        <f t="shared" si="99"/>
        <v>0</v>
      </c>
      <c r="G6392" s="2"/>
      <c r="H6392" s="11"/>
    </row>
    <row r="6393" spans="1:8" x14ac:dyDescent="0.25">
      <c r="A6393" s="2" t="s">
        <v>17568</v>
      </c>
      <c r="B6393" s="2" t="s">
        <v>17569</v>
      </c>
      <c r="C6393" s="2" t="s">
        <v>17570</v>
      </c>
      <c r="D6393" s="4">
        <v>536</v>
      </c>
      <c r="F6393" s="11">
        <f t="shared" si="99"/>
        <v>0</v>
      </c>
      <c r="G6393" s="2"/>
      <c r="H6393" s="11"/>
    </row>
    <row r="6394" spans="1:8" x14ac:dyDescent="0.25">
      <c r="A6394" s="2" t="s">
        <v>17571</v>
      </c>
      <c r="B6394" s="2" t="s">
        <v>17572</v>
      </c>
      <c r="C6394" s="2" t="s">
        <v>17573</v>
      </c>
      <c r="D6394" s="4">
        <v>989</v>
      </c>
      <c r="F6394" s="11">
        <f t="shared" si="99"/>
        <v>0</v>
      </c>
      <c r="G6394" s="2"/>
      <c r="H6394" s="11"/>
    </row>
    <row r="6395" spans="1:8" x14ac:dyDescent="0.25">
      <c r="A6395" s="2" t="s">
        <v>17574</v>
      </c>
      <c r="B6395" s="2" t="s">
        <v>17575</v>
      </c>
      <c r="C6395" s="2" t="s">
        <v>17576</v>
      </c>
      <c r="D6395" s="4">
        <v>4173</v>
      </c>
      <c r="F6395" s="11">
        <f t="shared" si="99"/>
        <v>0</v>
      </c>
      <c r="G6395" s="2"/>
      <c r="H6395" s="11"/>
    </row>
    <row r="6396" spans="1:8" x14ac:dyDescent="0.25">
      <c r="A6396" s="2" t="s">
        <v>17577</v>
      </c>
      <c r="B6396" s="2" t="s">
        <v>2044</v>
      </c>
      <c r="C6396" s="2" t="s">
        <v>6312</v>
      </c>
      <c r="D6396" s="4">
        <v>550</v>
      </c>
      <c r="F6396" s="11">
        <f t="shared" si="99"/>
        <v>0</v>
      </c>
      <c r="G6396" s="2"/>
      <c r="H6396" s="11"/>
    </row>
    <row r="6397" spans="1:8" x14ac:dyDescent="0.25">
      <c r="A6397" s="2" t="s">
        <v>17578</v>
      </c>
      <c r="B6397" s="2" t="s">
        <v>10419</v>
      </c>
      <c r="C6397" s="2" t="s">
        <v>17579</v>
      </c>
      <c r="D6397" s="4">
        <v>5016</v>
      </c>
      <c r="F6397" s="11">
        <f t="shared" si="99"/>
        <v>0</v>
      </c>
      <c r="G6397" s="2"/>
      <c r="H6397" s="11"/>
    </row>
    <row r="6398" spans="1:8" x14ac:dyDescent="0.25">
      <c r="A6398" s="2" t="s">
        <v>17580</v>
      </c>
      <c r="B6398" s="2" t="s">
        <v>17581</v>
      </c>
      <c r="C6398" s="2" t="s">
        <v>17582</v>
      </c>
      <c r="D6398" s="4">
        <v>1480</v>
      </c>
      <c r="F6398" s="11">
        <f t="shared" si="99"/>
        <v>0</v>
      </c>
      <c r="G6398" s="2"/>
      <c r="H6398" s="11"/>
    </row>
    <row r="6399" spans="1:8" x14ac:dyDescent="0.25">
      <c r="A6399" s="2" t="s">
        <v>17583</v>
      </c>
      <c r="B6399" s="2" t="s">
        <v>17584</v>
      </c>
      <c r="C6399" s="2" t="s">
        <v>17585</v>
      </c>
      <c r="D6399" s="4">
        <v>654</v>
      </c>
      <c r="F6399" s="11">
        <f t="shared" si="99"/>
        <v>0</v>
      </c>
      <c r="G6399" s="2"/>
      <c r="H6399" s="11"/>
    </row>
    <row r="6400" spans="1:8" x14ac:dyDescent="0.25">
      <c r="A6400" s="2" t="s">
        <v>17586</v>
      </c>
      <c r="B6400" s="2" t="s">
        <v>5481</v>
      </c>
      <c r="C6400" s="2" t="s">
        <v>17587</v>
      </c>
      <c r="D6400" s="4">
        <v>250</v>
      </c>
      <c r="F6400" s="11">
        <f t="shared" si="99"/>
        <v>0</v>
      </c>
      <c r="G6400" s="2"/>
      <c r="H6400" s="11"/>
    </row>
    <row r="6401" spans="1:8" x14ac:dyDescent="0.25">
      <c r="A6401" s="2" t="s">
        <v>17588</v>
      </c>
      <c r="B6401" s="2" t="s">
        <v>17589</v>
      </c>
      <c r="C6401" s="2" t="s">
        <v>17590</v>
      </c>
      <c r="D6401" s="4">
        <v>887</v>
      </c>
      <c r="F6401" s="11">
        <f t="shared" si="99"/>
        <v>0</v>
      </c>
      <c r="G6401" s="2"/>
      <c r="H6401" s="11"/>
    </row>
    <row r="6402" spans="1:8" x14ac:dyDescent="0.25">
      <c r="A6402" s="2" t="s">
        <v>17591</v>
      </c>
      <c r="B6402" s="2" t="s">
        <v>17592</v>
      </c>
      <c r="C6402" s="2" t="s">
        <v>17593</v>
      </c>
      <c r="D6402" s="4">
        <v>0</v>
      </c>
      <c r="F6402" s="11">
        <f t="shared" si="99"/>
        <v>0</v>
      </c>
      <c r="H6402" s="11"/>
    </row>
    <row r="6403" spans="1:8" x14ac:dyDescent="0.25">
      <c r="A6403" s="2" t="s">
        <v>17594</v>
      </c>
      <c r="B6403" s="2" t="s">
        <v>17595</v>
      </c>
      <c r="C6403" s="2" t="s">
        <v>17596</v>
      </c>
      <c r="D6403" s="4">
        <v>508</v>
      </c>
      <c r="F6403" s="11">
        <f t="shared" si="99"/>
        <v>0</v>
      </c>
      <c r="G6403" s="2"/>
      <c r="H6403" s="11"/>
    </row>
    <row r="6404" spans="1:8" x14ac:dyDescent="0.25">
      <c r="A6404" s="2" t="s">
        <v>17597</v>
      </c>
      <c r="B6404" s="2" t="s">
        <v>17598</v>
      </c>
      <c r="C6404" s="2" t="s">
        <v>17599</v>
      </c>
      <c r="D6404" s="4">
        <v>480</v>
      </c>
      <c r="F6404" s="11">
        <f t="shared" si="99"/>
        <v>0</v>
      </c>
      <c r="G6404" s="2"/>
      <c r="H6404" s="11"/>
    </row>
    <row r="6405" spans="1:8" x14ac:dyDescent="0.25">
      <c r="A6405" s="2" t="s">
        <v>17600</v>
      </c>
      <c r="B6405" s="2" t="s">
        <v>17601</v>
      </c>
      <c r="C6405" s="2" t="s">
        <v>17602</v>
      </c>
      <c r="D6405" s="4">
        <v>174</v>
      </c>
      <c r="F6405" s="11">
        <f t="shared" si="99"/>
        <v>0</v>
      </c>
      <c r="G6405" s="2"/>
      <c r="H6405" s="11"/>
    </row>
    <row r="6406" spans="1:8" x14ac:dyDescent="0.25">
      <c r="A6406" s="2" t="s">
        <v>17603</v>
      </c>
      <c r="B6406" s="2" t="s">
        <v>17604</v>
      </c>
      <c r="C6406" s="2" t="s">
        <v>17605</v>
      </c>
      <c r="D6406" s="4">
        <v>888</v>
      </c>
      <c r="F6406" s="11">
        <f t="shared" si="99"/>
        <v>0</v>
      </c>
      <c r="G6406" s="2"/>
      <c r="H6406" s="11"/>
    </row>
    <row r="6407" spans="1:8" x14ac:dyDescent="0.25">
      <c r="A6407" s="2" t="s">
        <v>17606</v>
      </c>
      <c r="B6407" s="2" t="s">
        <v>17607</v>
      </c>
      <c r="C6407" s="2" t="s">
        <v>17608</v>
      </c>
      <c r="D6407" s="4">
        <v>746</v>
      </c>
      <c r="F6407" s="11">
        <f t="shared" si="99"/>
        <v>0</v>
      </c>
      <c r="G6407" s="2"/>
      <c r="H6407" s="11"/>
    </row>
    <row r="6408" spans="1:8" x14ac:dyDescent="0.25">
      <c r="A6408" s="2" t="s">
        <v>17609</v>
      </c>
      <c r="B6408" s="2" t="s">
        <v>17610</v>
      </c>
      <c r="C6408" s="2" t="s">
        <v>17611</v>
      </c>
      <c r="D6408" s="4">
        <v>2128</v>
      </c>
      <c r="F6408" s="11">
        <f t="shared" ref="F6408:F6471" si="100">D6408*E6408</f>
        <v>0</v>
      </c>
      <c r="G6408" s="2"/>
      <c r="H6408" s="11"/>
    </row>
    <row r="6409" spans="1:8" x14ac:dyDescent="0.25">
      <c r="A6409" s="2" t="s">
        <v>17612</v>
      </c>
      <c r="B6409" s="2" t="s">
        <v>17613</v>
      </c>
      <c r="C6409" s="2" t="s">
        <v>17614</v>
      </c>
      <c r="D6409" s="4">
        <v>719</v>
      </c>
      <c r="F6409" s="11">
        <f t="shared" si="100"/>
        <v>0</v>
      </c>
      <c r="G6409" s="2"/>
      <c r="H6409" s="11"/>
    </row>
    <row r="6410" spans="1:8" x14ac:dyDescent="0.25">
      <c r="A6410" s="2" t="s">
        <v>17615</v>
      </c>
      <c r="B6410" s="2" t="s">
        <v>17616</v>
      </c>
      <c r="C6410" s="2" t="s">
        <v>17617</v>
      </c>
      <c r="D6410" s="4">
        <v>2330</v>
      </c>
      <c r="F6410" s="11">
        <f t="shared" si="100"/>
        <v>0</v>
      </c>
      <c r="G6410" s="2"/>
      <c r="H6410" s="11"/>
    </row>
    <row r="6411" spans="1:8" x14ac:dyDescent="0.25">
      <c r="A6411" s="2" t="s">
        <v>17618</v>
      </c>
      <c r="B6411" s="2" t="s">
        <v>17619</v>
      </c>
      <c r="C6411" s="2" t="s">
        <v>17620</v>
      </c>
      <c r="D6411" s="4">
        <v>4645</v>
      </c>
      <c r="F6411" s="11">
        <f t="shared" si="100"/>
        <v>0</v>
      </c>
      <c r="G6411" s="2"/>
      <c r="H6411" s="11"/>
    </row>
    <row r="6412" spans="1:8" x14ac:dyDescent="0.25">
      <c r="A6412" s="2" t="s">
        <v>17621</v>
      </c>
      <c r="B6412" s="2" t="s">
        <v>11873</v>
      </c>
      <c r="C6412" s="2" t="s">
        <v>17622</v>
      </c>
      <c r="D6412" s="4">
        <v>5016</v>
      </c>
      <c r="F6412" s="11">
        <f t="shared" si="100"/>
        <v>0</v>
      </c>
      <c r="G6412" s="2"/>
      <c r="H6412" s="11"/>
    </row>
    <row r="6413" spans="1:8" x14ac:dyDescent="0.25">
      <c r="A6413" s="2" t="s">
        <v>17623</v>
      </c>
      <c r="B6413" s="2" t="s">
        <v>17624</v>
      </c>
      <c r="C6413" s="2" t="s">
        <v>17625</v>
      </c>
      <c r="D6413" s="4">
        <v>10432</v>
      </c>
      <c r="F6413" s="11">
        <f t="shared" si="100"/>
        <v>0</v>
      </c>
      <c r="G6413" s="2"/>
      <c r="H6413" s="11"/>
    </row>
    <row r="6414" spans="1:8" x14ac:dyDescent="0.25">
      <c r="A6414" s="2" t="s">
        <v>17626</v>
      </c>
      <c r="B6414" s="2" t="s">
        <v>17627</v>
      </c>
      <c r="C6414" s="2" t="s">
        <v>17628</v>
      </c>
      <c r="D6414" s="4">
        <v>22111</v>
      </c>
      <c r="F6414" s="11">
        <f t="shared" si="100"/>
        <v>0</v>
      </c>
      <c r="G6414" s="2"/>
      <c r="H6414" s="11"/>
    </row>
    <row r="6415" spans="1:8" x14ac:dyDescent="0.25">
      <c r="A6415" s="2" t="s">
        <v>17629</v>
      </c>
      <c r="B6415" s="2" t="s">
        <v>17630</v>
      </c>
      <c r="C6415" s="2" t="s">
        <v>17631</v>
      </c>
      <c r="D6415" s="4">
        <v>0</v>
      </c>
      <c r="F6415" s="11">
        <f t="shared" si="100"/>
        <v>0</v>
      </c>
      <c r="H6415" s="11"/>
    </row>
    <row r="6416" spans="1:8" x14ac:dyDescent="0.25">
      <c r="A6416" s="2" t="s">
        <v>17632</v>
      </c>
      <c r="B6416" s="2" t="s">
        <v>11282</v>
      </c>
      <c r="C6416" s="2" t="s">
        <v>17633</v>
      </c>
      <c r="D6416" s="4">
        <v>1861</v>
      </c>
      <c r="F6416" s="11">
        <f t="shared" si="100"/>
        <v>0</v>
      </c>
      <c r="G6416" s="2"/>
      <c r="H6416" s="11"/>
    </row>
    <row r="6417" spans="1:8" x14ac:dyDescent="0.25">
      <c r="A6417" s="2" t="s">
        <v>17634</v>
      </c>
      <c r="B6417" s="2" t="s">
        <v>11457</v>
      </c>
      <c r="C6417" s="2" t="s">
        <v>17635</v>
      </c>
      <c r="D6417" s="4">
        <v>1404</v>
      </c>
      <c r="F6417" s="11">
        <f t="shared" si="100"/>
        <v>0</v>
      </c>
      <c r="G6417" s="2"/>
      <c r="H6417" s="11"/>
    </row>
    <row r="6418" spans="1:8" x14ac:dyDescent="0.25">
      <c r="A6418" s="2" t="s">
        <v>17636</v>
      </c>
      <c r="B6418" s="2" t="s">
        <v>11139</v>
      </c>
      <c r="C6418" s="2" t="s">
        <v>11369</v>
      </c>
      <c r="D6418" s="4">
        <v>1663</v>
      </c>
      <c r="F6418" s="11">
        <f t="shared" si="100"/>
        <v>0</v>
      </c>
      <c r="G6418" s="2"/>
      <c r="H6418" s="11"/>
    </row>
    <row r="6419" spans="1:8" x14ac:dyDescent="0.25">
      <c r="A6419" s="2" t="s">
        <v>17637</v>
      </c>
      <c r="B6419" s="2" t="s">
        <v>17638</v>
      </c>
      <c r="C6419" s="2" t="s">
        <v>17639</v>
      </c>
      <c r="D6419" s="4">
        <v>3219</v>
      </c>
      <c r="F6419" s="11">
        <f t="shared" si="100"/>
        <v>0</v>
      </c>
      <c r="G6419" s="2"/>
      <c r="H6419" s="11"/>
    </row>
    <row r="6420" spans="1:8" x14ac:dyDescent="0.25">
      <c r="A6420" s="2" t="s">
        <v>17640</v>
      </c>
      <c r="B6420" s="2" t="s">
        <v>17641</v>
      </c>
      <c r="C6420" s="2" t="s">
        <v>17611</v>
      </c>
      <c r="D6420" s="4">
        <v>3422</v>
      </c>
      <c r="F6420" s="11">
        <f t="shared" si="100"/>
        <v>0</v>
      </c>
      <c r="G6420" s="2"/>
      <c r="H6420" s="11"/>
    </row>
    <row r="6421" spans="1:8" x14ac:dyDescent="0.25">
      <c r="A6421" s="2" t="s">
        <v>17642</v>
      </c>
      <c r="B6421" s="2" t="s">
        <v>17643</v>
      </c>
      <c r="C6421" s="2" t="s">
        <v>17611</v>
      </c>
      <c r="D6421" s="4">
        <v>4657</v>
      </c>
      <c r="F6421" s="11">
        <f t="shared" si="100"/>
        <v>0</v>
      </c>
      <c r="G6421" s="2"/>
      <c r="H6421" s="11"/>
    </row>
    <row r="6422" spans="1:8" x14ac:dyDescent="0.25">
      <c r="A6422" s="2" t="s">
        <v>17644</v>
      </c>
      <c r="B6422" s="2" t="s">
        <v>17645</v>
      </c>
      <c r="C6422" s="2" t="s">
        <v>17646</v>
      </c>
      <c r="D6422" s="4">
        <v>336</v>
      </c>
      <c r="F6422" s="11">
        <f t="shared" si="100"/>
        <v>0</v>
      </c>
      <c r="G6422" s="2"/>
      <c r="H6422" s="11"/>
    </row>
    <row r="6423" spans="1:8" x14ac:dyDescent="0.25">
      <c r="A6423" s="2" t="s">
        <v>17647</v>
      </c>
      <c r="B6423" s="2" t="s">
        <v>17648</v>
      </c>
      <c r="C6423" s="2" t="s">
        <v>17649</v>
      </c>
      <c r="D6423" s="4">
        <v>6959</v>
      </c>
      <c r="F6423" s="11">
        <f t="shared" si="100"/>
        <v>0</v>
      </c>
      <c r="G6423" s="2"/>
      <c r="H6423" s="11"/>
    </row>
    <row r="6424" spans="1:8" x14ac:dyDescent="0.25">
      <c r="A6424" s="2" t="s">
        <v>17650</v>
      </c>
      <c r="B6424" s="2" t="s">
        <v>17651</v>
      </c>
      <c r="C6424" s="2" t="s">
        <v>17652</v>
      </c>
      <c r="D6424" s="4">
        <v>10017</v>
      </c>
      <c r="F6424" s="11">
        <f t="shared" si="100"/>
        <v>0</v>
      </c>
      <c r="G6424" s="2"/>
      <c r="H6424" s="11"/>
    </row>
    <row r="6425" spans="1:8" x14ac:dyDescent="0.25">
      <c r="A6425" s="2" t="s">
        <v>17653</v>
      </c>
      <c r="B6425" s="2" t="s">
        <v>17654</v>
      </c>
      <c r="C6425" s="2" t="s">
        <v>10428</v>
      </c>
      <c r="D6425" s="4">
        <v>10017</v>
      </c>
      <c r="F6425" s="11">
        <f t="shared" si="100"/>
        <v>0</v>
      </c>
      <c r="G6425" s="2"/>
      <c r="H6425" s="11"/>
    </row>
    <row r="6426" spans="1:8" x14ac:dyDescent="0.25">
      <c r="A6426" s="2" t="s">
        <v>17655</v>
      </c>
      <c r="B6426" s="2" t="s">
        <v>11260</v>
      </c>
      <c r="C6426" s="2" t="s">
        <v>17656</v>
      </c>
      <c r="D6426" s="4">
        <v>892</v>
      </c>
      <c r="F6426" s="11">
        <f t="shared" si="100"/>
        <v>0</v>
      </c>
      <c r="G6426" s="2"/>
      <c r="H6426" s="11"/>
    </row>
    <row r="6427" spans="1:8" x14ac:dyDescent="0.25">
      <c r="A6427" s="2" t="s">
        <v>17657</v>
      </c>
      <c r="B6427" s="2" t="s">
        <v>17658</v>
      </c>
      <c r="C6427" s="2" t="s">
        <v>17659</v>
      </c>
      <c r="D6427" s="4">
        <v>4426</v>
      </c>
      <c r="F6427" s="11">
        <f t="shared" si="100"/>
        <v>0</v>
      </c>
      <c r="G6427" s="2"/>
      <c r="H6427" s="11"/>
    </row>
    <row r="6428" spans="1:8" x14ac:dyDescent="0.25">
      <c r="A6428" s="2" t="s">
        <v>17660</v>
      </c>
      <c r="B6428" s="2" t="s">
        <v>17661</v>
      </c>
      <c r="C6428" s="2" t="s">
        <v>17662</v>
      </c>
      <c r="D6428" s="4">
        <v>6415</v>
      </c>
      <c r="F6428" s="11">
        <f t="shared" si="100"/>
        <v>0</v>
      </c>
      <c r="G6428" s="2"/>
      <c r="H6428" s="11"/>
    </row>
    <row r="6429" spans="1:8" x14ac:dyDescent="0.25">
      <c r="A6429" s="2" t="s">
        <v>17663</v>
      </c>
      <c r="B6429" s="2" t="s">
        <v>17664</v>
      </c>
      <c r="C6429" s="2" t="s">
        <v>17665</v>
      </c>
      <c r="D6429" s="4">
        <v>924</v>
      </c>
      <c r="F6429" s="11">
        <f t="shared" si="100"/>
        <v>0</v>
      </c>
      <c r="G6429" s="2"/>
      <c r="H6429" s="11"/>
    </row>
    <row r="6430" spans="1:8" x14ac:dyDescent="0.25">
      <c r="A6430" s="2" t="s">
        <v>17666</v>
      </c>
      <c r="B6430" s="2" t="s">
        <v>17667</v>
      </c>
      <c r="C6430" s="2" t="s">
        <v>17668</v>
      </c>
      <c r="D6430" s="4">
        <v>0</v>
      </c>
      <c r="F6430" s="11">
        <f t="shared" si="100"/>
        <v>0</v>
      </c>
      <c r="H6430" s="11"/>
    </row>
    <row r="6431" spans="1:8" x14ac:dyDescent="0.25">
      <c r="A6431" s="2" t="s">
        <v>17669</v>
      </c>
      <c r="B6431" s="2" t="s">
        <v>17670</v>
      </c>
      <c r="C6431" s="2" t="s">
        <v>17671</v>
      </c>
      <c r="D6431" s="4">
        <v>522</v>
      </c>
      <c r="F6431" s="11">
        <f t="shared" si="100"/>
        <v>0</v>
      </c>
      <c r="G6431" s="2"/>
      <c r="H6431" s="11"/>
    </row>
    <row r="6432" spans="1:8" x14ac:dyDescent="0.25">
      <c r="A6432" s="2" t="s">
        <v>17672</v>
      </c>
      <c r="B6432" s="2" t="s">
        <v>17673</v>
      </c>
      <c r="C6432" s="2" t="s">
        <v>17674</v>
      </c>
      <c r="D6432" s="4">
        <v>943</v>
      </c>
      <c r="F6432" s="11">
        <f t="shared" si="100"/>
        <v>0</v>
      </c>
      <c r="G6432" s="2"/>
      <c r="H6432" s="11"/>
    </row>
    <row r="6433" spans="1:8" x14ac:dyDescent="0.25">
      <c r="A6433" s="2" t="s">
        <v>17675</v>
      </c>
      <c r="B6433" s="2" t="s">
        <v>17676</v>
      </c>
      <c r="C6433" s="2" t="s">
        <v>17677</v>
      </c>
      <c r="D6433" s="4">
        <v>6164</v>
      </c>
      <c r="F6433" s="11">
        <f t="shared" si="100"/>
        <v>0</v>
      </c>
      <c r="G6433" s="2"/>
      <c r="H6433" s="11"/>
    </row>
    <row r="6434" spans="1:8" x14ac:dyDescent="0.25">
      <c r="A6434" s="2" t="s">
        <v>17678</v>
      </c>
      <c r="B6434" s="2" t="s">
        <v>17679</v>
      </c>
      <c r="C6434" s="2" t="s">
        <v>17680</v>
      </c>
      <c r="D6434" s="4">
        <v>1742</v>
      </c>
      <c r="F6434" s="11">
        <f t="shared" si="100"/>
        <v>0</v>
      </c>
      <c r="G6434" s="2"/>
      <c r="H6434" s="11"/>
    </row>
    <row r="6435" spans="1:8" x14ac:dyDescent="0.25">
      <c r="A6435" s="2" t="s">
        <v>17681</v>
      </c>
      <c r="B6435" s="2" t="s">
        <v>17682</v>
      </c>
      <c r="C6435" s="2" t="s">
        <v>17683</v>
      </c>
      <c r="D6435" s="4">
        <v>1622</v>
      </c>
      <c r="F6435" s="11">
        <f t="shared" si="100"/>
        <v>0</v>
      </c>
      <c r="G6435" s="2"/>
      <c r="H6435" s="11"/>
    </row>
    <row r="6436" spans="1:8" x14ac:dyDescent="0.25">
      <c r="A6436" s="2" t="s">
        <v>17684</v>
      </c>
      <c r="B6436" s="2" t="s">
        <v>17685</v>
      </c>
      <c r="C6436" s="2" t="s">
        <v>17686</v>
      </c>
      <c r="D6436" s="4">
        <v>1499</v>
      </c>
      <c r="F6436" s="11">
        <f t="shared" si="100"/>
        <v>0</v>
      </c>
      <c r="G6436" s="2"/>
      <c r="H6436" s="11"/>
    </row>
    <row r="6437" spans="1:8" x14ac:dyDescent="0.25">
      <c r="A6437" s="2" t="s">
        <v>17687</v>
      </c>
      <c r="B6437" s="2" t="s">
        <v>17688</v>
      </c>
      <c r="C6437" s="2" t="s">
        <v>17689</v>
      </c>
      <c r="D6437" s="4">
        <v>1378</v>
      </c>
      <c r="F6437" s="11">
        <f t="shared" si="100"/>
        <v>0</v>
      </c>
      <c r="G6437" s="2"/>
      <c r="H6437" s="11"/>
    </row>
    <row r="6438" spans="1:8" x14ac:dyDescent="0.25">
      <c r="A6438" s="2" t="s">
        <v>17690</v>
      </c>
      <c r="B6438" s="2" t="s">
        <v>17691</v>
      </c>
      <c r="C6438" s="2" t="s">
        <v>17692</v>
      </c>
      <c r="D6438" s="4">
        <v>3121</v>
      </c>
      <c r="F6438" s="11">
        <f t="shared" si="100"/>
        <v>0</v>
      </c>
      <c r="G6438" s="2"/>
      <c r="H6438" s="11"/>
    </row>
    <row r="6439" spans="1:8" x14ac:dyDescent="0.25">
      <c r="A6439" s="2" t="s">
        <v>17693</v>
      </c>
      <c r="B6439" s="2" t="s">
        <v>17694</v>
      </c>
      <c r="C6439" s="2" t="s">
        <v>17695</v>
      </c>
      <c r="D6439" s="4">
        <v>1757</v>
      </c>
      <c r="F6439" s="11">
        <f t="shared" si="100"/>
        <v>0</v>
      </c>
      <c r="G6439" s="2"/>
      <c r="H6439" s="11"/>
    </row>
    <row r="6440" spans="1:8" x14ac:dyDescent="0.25">
      <c r="A6440" s="2" t="s">
        <v>17696</v>
      </c>
      <c r="B6440" s="2" t="s">
        <v>17697</v>
      </c>
      <c r="C6440" s="2" t="s">
        <v>17698</v>
      </c>
      <c r="D6440" s="4">
        <v>801</v>
      </c>
      <c r="F6440" s="11">
        <f t="shared" si="100"/>
        <v>0</v>
      </c>
      <c r="G6440" s="2"/>
      <c r="H6440" s="11"/>
    </row>
    <row r="6441" spans="1:8" x14ac:dyDescent="0.25">
      <c r="A6441" s="2" t="s">
        <v>17699</v>
      </c>
      <c r="B6441" s="2" t="s">
        <v>17700</v>
      </c>
      <c r="C6441" s="2" t="s">
        <v>17701</v>
      </c>
      <c r="D6441" s="4">
        <v>478</v>
      </c>
      <c r="F6441" s="11">
        <f t="shared" si="100"/>
        <v>0</v>
      </c>
      <c r="G6441" s="2"/>
      <c r="H6441" s="11"/>
    </row>
    <row r="6442" spans="1:8" x14ac:dyDescent="0.25">
      <c r="A6442" s="2" t="s">
        <v>17702</v>
      </c>
      <c r="B6442" s="2" t="s">
        <v>17703</v>
      </c>
      <c r="C6442" s="2" t="s">
        <v>17704</v>
      </c>
      <c r="D6442" s="4">
        <v>4426</v>
      </c>
      <c r="F6442" s="11">
        <f t="shared" si="100"/>
        <v>0</v>
      </c>
      <c r="G6442" s="2"/>
      <c r="H6442" s="11"/>
    </row>
    <row r="6443" spans="1:8" x14ac:dyDescent="0.25">
      <c r="A6443" s="2" t="s">
        <v>17705</v>
      </c>
      <c r="B6443" s="2" t="s">
        <v>17706</v>
      </c>
      <c r="C6443" s="2" t="s">
        <v>17707</v>
      </c>
      <c r="D6443" s="4">
        <v>5569</v>
      </c>
      <c r="F6443" s="11">
        <f t="shared" si="100"/>
        <v>0</v>
      </c>
      <c r="G6443" s="2"/>
      <c r="H6443" s="11"/>
    </row>
    <row r="6444" spans="1:8" x14ac:dyDescent="0.25">
      <c r="A6444" s="2" t="s">
        <v>17708</v>
      </c>
      <c r="B6444" s="2" t="s">
        <v>17709</v>
      </c>
      <c r="C6444" s="2" t="s">
        <v>11355</v>
      </c>
      <c r="D6444" s="4">
        <v>2324</v>
      </c>
      <c r="F6444" s="11">
        <f t="shared" si="100"/>
        <v>0</v>
      </c>
      <c r="G6444" s="2"/>
      <c r="H6444" s="11"/>
    </row>
    <row r="6445" spans="1:8" x14ac:dyDescent="0.25">
      <c r="A6445" s="2" t="s">
        <v>17710</v>
      </c>
      <c r="B6445" s="2" t="s">
        <v>17711</v>
      </c>
      <c r="C6445" s="2" t="s">
        <v>17712</v>
      </c>
      <c r="D6445" s="4">
        <v>1497</v>
      </c>
      <c r="F6445" s="11">
        <f t="shared" si="100"/>
        <v>0</v>
      </c>
      <c r="G6445" s="2"/>
      <c r="H6445" s="11"/>
    </row>
    <row r="6446" spans="1:8" x14ac:dyDescent="0.25">
      <c r="A6446" s="2" t="s">
        <v>17713</v>
      </c>
      <c r="B6446" s="2" t="s">
        <v>17714</v>
      </c>
      <c r="C6446" s="2" t="s">
        <v>17715</v>
      </c>
      <c r="D6446" s="4">
        <v>1072</v>
      </c>
      <c r="F6446" s="11">
        <f t="shared" si="100"/>
        <v>0</v>
      </c>
      <c r="G6446" s="2"/>
      <c r="H6446" s="11"/>
    </row>
    <row r="6447" spans="1:8" x14ac:dyDescent="0.25">
      <c r="A6447" s="2" t="s">
        <v>17717</v>
      </c>
      <c r="B6447" s="2" t="s">
        <v>17718</v>
      </c>
      <c r="C6447" s="2" t="s">
        <v>17719</v>
      </c>
      <c r="D6447" s="4">
        <v>3278</v>
      </c>
      <c r="F6447" s="11">
        <f t="shared" si="100"/>
        <v>0</v>
      </c>
      <c r="G6447" s="2"/>
      <c r="H6447" s="11"/>
    </row>
    <row r="6448" spans="1:8" x14ac:dyDescent="0.25">
      <c r="A6448" s="2" t="s">
        <v>17720</v>
      </c>
      <c r="B6448" s="2" t="s">
        <v>17721</v>
      </c>
      <c r="C6448" s="2" t="s">
        <v>17716</v>
      </c>
      <c r="D6448" s="4">
        <v>4514</v>
      </c>
      <c r="F6448" s="11">
        <f t="shared" si="100"/>
        <v>0</v>
      </c>
      <c r="G6448" s="2"/>
      <c r="H6448" s="11"/>
    </row>
    <row r="6449" spans="1:8" x14ac:dyDescent="0.25">
      <c r="A6449" s="2" t="s">
        <v>17722</v>
      </c>
      <c r="B6449" s="2" t="s">
        <v>17723</v>
      </c>
      <c r="C6449" s="2" t="s">
        <v>17724</v>
      </c>
      <c r="D6449" s="4">
        <v>336</v>
      </c>
      <c r="F6449" s="11">
        <f t="shared" si="100"/>
        <v>0</v>
      </c>
      <c r="G6449" s="2"/>
      <c r="H6449" s="11"/>
    </row>
    <row r="6450" spans="1:8" x14ac:dyDescent="0.25">
      <c r="A6450" s="2" t="s">
        <v>17725</v>
      </c>
      <c r="B6450" s="2" t="s">
        <v>17726</v>
      </c>
      <c r="C6450" s="2" t="s">
        <v>17727</v>
      </c>
      <c r="D6450" s="4">
        <v>1054</v>
      </c>
      <c r="F6450" s="11">
        <f t="shared" si="100"/>
        <v>0</v>
      </c>
      <c r="G6450" s="2"/>
      <c r="H6450" s="11"/>
    </row>
    <row r="6451" spans="1:8" x14ac:dyDescent="0.25">
      <c r="A6451" s="2" t="s">
        <v>17728</v>
      </c>
      <c r="B6451" s="2" t="s">
        <v>17729</v>
      </c>
      <c r="C6451" s="2" t="s">
        <v>17730</v>
      </c>
      <c r="D6451" s="4">
        <v>1344</v>
      </c>
      <c r="F6451" s="11">
        <f t="shared" si="100"/>
        <v>0</v>
      </c>
      <c r="G6451" s="2"/>
      <c r="H6451" s="11"/>
    </row>
    <row r="6452" spans="1:8" x14ac:dyDescent="0.25">
      <c r="A6452" s="2" t="s">
        <v>17731</v>
      </c>
      <c r="B6452" s="2" t="s">
        <v>7037</v>
      </c>
      <c r="C6452" s="2" t="s">
        <v>17732</v>
      </c>
      <c r="D6452" s="4">
        <v>440</v>
      </c>
      <c r="F6452" s="11">
        <f t="shared" si="100"/>
        <v>0</v>
      </c>
      <c r="G6452" s="2"/>
      <c r="H6452" s="11"/>
    </row>
    <row r="6453" spans="1:8" x14ac:dyDescent="0.25">
      <c r="A6453" s="2" t="s">
        <v>17733</v>
      </c>
      <c r="B6453" s="2" t="s">
        <v>17734</v>
      </c>
      <c r="C6453" s="2" t="s">
        <v>17735</v>
      </c>
      <c r="D6453" s="4">
        <v>1459</v>
      </c>
      <c r="F6453" s="11">
        <f t="shared" si="100"/>
        <v>0</v>
      </c>
      <c r="G6453" s="2"/>
      <c r="H6453" s="11"/>
    </row>
    <row r="6454" spans="1:8" x14ac:dyDescent="0.25">
      <c r="A6454" s="2" t="s">
        <v>17736</v>
      </c>
      <c r="B6454" s="2" t="s">
        <v>17737</v>
      </c>
      <c r="C6454" s="2" t="s">
        <v>17738</v>
      </c>
      <c r="D6454" s="4">
        <v>304</v>
      </c>
      <c r="F6454" s="11">
        <f t="shared" si="100"/>
        <v>0</v>
      </c>
      <c r="G6454" s="2"/>
      <c r="H6454" s="11"/>
    </row>
    <row r="6455" spans="1:8" x14ac:dyDescent="0.25">
      <c r="A6455" s="2" t="s">
        <v>17740</v>
      </c>
      <c r="B6455" s="2" t="s">
        <v>17741</v>
      </c>
      <c r="C6455" s="2" t="s">
        <v>17742</v>
      </c>
      <c r="D6455" s="4">
        <v>677</v>
      </c>
      <c r="F6455" s="11">
        <f t="shared" si="100"/>
        <v>0</v>
      </c>
      <c r="G6455" s="2"/>
      <c r="H6455" s="11"/>
    </row>
    <row r="6456" spans="1:8" x14ac:dyDescent="0.25">
      <c r="A6456" s="2" t="s">
        <v>17743</v>
      </c>
      <c r="B6456" s="2" t="s">
        <v>17744</v>
      </c>
      <c r="C6456" s="2" t="s">
        <v>17745</v>
      </c>
      <c r="D6456" s="4">
        <v>3016</v>
      </c>
      <c r="F6456" s="11">
        <f t="shared" si="100"/>
        <v>0</v>
      </c>
      <c r="G6456" s="2"/>
      <c r="H6456" s="11"/>
    </row>
    <row r="6457" spans="1:8" x14ac:dyDescent="0.25">
      <c r="A6457" s="2" t="s">
        <v>17746</v>
      </c>
      <c r="B6457" s="2" t="s">
        <v>17747</v>
      </c>
      <c r="C6457" s="2" t="s">
        <v>10671</v>
      </c>
      <c r="D6457" s="4">
        <v>368</v>
      </c>
      <c r="F6457" s="11">
        <f t="shared" si="100"/>
        <v>0</v>
      </c>
      <c r="G6457" s="2"/>
      <c r="H6457" s="11"/>
    </row>
    <row r="6458" spans="1:8" x14ac:dyDescent="0.25">
      <c r="A6458" s="2" t="s">
        <v>17748</v>
      </c>
      <c r="B6458" s="2" t="s">
        <v>17749</v>
      </c>
      <c r="C6458" s="2" t="s">
        <v>17750</v>
      </c>
      <c r="D6458" s="4">
        <v>907</v>
      </c>
      <c r="F6458" s="11">
        <f t="shared" si="100"/>
        <v>0</v>
      </c>
      <c r="G6458" s="2"/>
      <c r="H6458" s="11"/>
    </row>
    <row r="6459" spans="1:8" x14ac:dyDescent="0.25">
      <c r="A6459" s="2" t="s">
        <v>17751</v>
      </c>
      <c r="B6459" s="2" t="s">
        <v>17752</v>
      </c>
      <c r="C6459" s="2" t="s">
        <v>17753</v>
      </c>
      <c r="D6459" s="4">
        <v>666</v>
      </c>
      <c r="F6459" s="11">
        <f t="shared" si="100"/>
        <v>0</v>
      </c>
      <c r="G6459" s="2"/>
      <c r="H6459" s="11"/>
    </row>
    <row r="6460" spans="1:8" x14ac:dyDescent="0.25">
      <c r="A6460" s="2" t="s">
        <v>17754</v>
      </c>
      <c r="B6460" s="2" t="s">
        <v>17755</v>
      </c>
      <c r="C6460" s="2" t="s">
        <v>17756</v>
      </c>
      <c r="D6460" s="4">
        <v>694</v>
      </c>
      <c r="F6460" s="11">
        <f t="shared" si="100"/>
        <v>0</v>
      </c>
      <c r="G6460" s="2"/>
      <c r="H6460" s="11"/>
    </row>
    <row r="6461" spans="1:8" x14ac:dyDescent="0.25">
      <c r="A6461" s="2" t="s">
        <v>17757</v>
      </c>
      <c r="B6461" s="2" t="s">
        <v>17758</v>
      </c>
      <c r="C6461" s="2" t="s">
        <v>17759</v>
      </c>
      <c r="D6461" s="4">
        <v>989</v>
      </c>
      <c r="F6461" s="11">
        <f t="shared" si="100"/>
        <v>0</v>
      </c>
      <c r="G6461" s="2"/>
      <c r="H6461" s="11"/>
    </row>
    <row r="6462" spans="1:8" x14ac:dyDescent="0.25">
      <c r="A6462" s="2" t="s">
        <v>17760</v>
      </c>
      <c r="B6462" s="2" t="s">
        <v>17761</v>
      </c>
      <c r="C6462" s="2" t="s">
        <v>17762</v>
      </c>
      <c r="D6462" s="4">
        <v>1497</v>
      </c>
      <c r="F6462" s="11">
        <f t="shared" si="100"/>
        <v>0</v>
      </c>
      <c r="G6462" s="2"/>
      <c r="H6462" s="11"/>
    </row>
    <row r="6463" spans="1:8" x14ac:dyDescent="0.25">
      <c r="A6463" s="2" t="s">
        <v>17763</v>
      </c>
      <c r="B6463" s="2" t="s">
        <v>17764</v>
      </c>
      <c r="C6463" s="2" t="s">
        <v>17765</v>
      </c>
      <c r="D6463" s="4">
        <v>368</v>
      </c>
      <c r="F6463" s="11">
        <f t="shared" si="100"/>
        <v>0</v>
      </c>
      <c r="G6463" s="2"/>
      <c r="H6463" s="11"/>
    </row>
    <row r="6464" spans="1:8" x14ac:dyDescent="0.25">
      <c r="A6464" s="2" t="s">
        <v>17766</v>
      </c>
      <c r="B6464" s="2" t="s">
        <v>17767</v>
      </c>
      <c r="C6464" s="2" t="s">
        <v>17768</v>
      </c>
      <c r="D6464" s="4">
        <v>827</v>
      </c>
      <c r="F6464" s="11">
        <f t="shared" si="100"/>
        <v>0</v>
      </c>
      <c r="G6464" s="2"/>
      <c r="H6464" s="11"/>
    </row>
    <row r="6465" spans="1:8" x14ac:dyDescent="0.25">
      <c r="A6465" s="2" t="s">
        <v>17769</v>
      </c>
      <c r="B6465" s="2" t="s">
        <v>17770</v>
      </c>
      <c r="C6465" s="2" t="s">
        <v>17771</v>
      </c>
      <c r="D6465" s="4">
        <v>1855</v>
      </c>
      <c r="F6465" s="11">
        <f t="shared" si="100"/>
        <v>0</v>
      </c>
      <c r="G6465" s="2"/>
      <c r="H6465" s="11"/>
    </row>
    <row r="6466" spans="1:8" x14ac:dyDescent="0.25">
      <c r="A6466" s="2" t="s">
        <v>17772</v>
      </c>
      <c r="B6466" s="2" t="s">
        <v>17773</v>
      </c>
      <c r="C6466" s="2" t="s">
        <v>17774</v>
      </c>
      <c r="D6466" s="4">
        <v>4386</v>
      </c>
      <c r="F6466" s="11">
        <f t="shared" si="100"/>
        <v>0</v>
      </c>
      <c r="G6466" s="2"/>
      <c r="H6466" s="11"/>
    </row>
    <row r="6467" spans="1:8" x14ac:dyDescent="0.25">
      <c r="A6467" s="2" t="s">
        <v>17775</v>
      </c>
      <c r="B6467" s="2" t="s">
        <v>17776</v>
      </c>
      <c r="C6467" s="2" t="s">
        <v>17777</v>
      </c>
      <c r="D6467" s="4">
        <v>431</v>
      </c>
      <c r="F6467" s="11">
        <f t="shared" si="100"/>
        <v>0</v>
      </c>
      <c r="G6467" s="2"/>
      <c r="H6467" s="11"/>
    </row>
    <row r="6468" spans="1:8" x14ac:dyDescent="0.25">
      <c r="A6468" s="2" t="s">
        <v>17778</v>
      </c>
      <c r="B6468" s="2" t="s">
        <v>17779</v>
      </c>
      <c r="C6468" s="2" t="s">
        <v>17780</v>
      </c>
      <c r="D6468" s="4">
        <v>0</v>
      </c>
      <c r="F6468" s="11">
        <f t="shared" si="100"/>
        <v>0</v>
      </c>
      <c r="H6468" s="11"/>
    </row>
    <row r="6469" spans="1:8" x14ac:dyDescent="0.25">
      <c r="A6469" s="2" t="s">
        <v>17781</v>
      </c>
      <c r="B6469" s="2" t="s">
        <v>17782</v>
      </c>
      <c r="C6469" s="2" t="s">
        <v>17783</v>
      </c>
      <c r="D6469" s="4">
        <v>1357</v>
      </c>
      <c r="F6469" s="11">
        <f t="shared" si="100"/>
        <v>0</v>
      </c>
      <c r="G6469" s="2"/>
      <c r="H6469" s="11"/>
    </row>
    <row r="6470" spans="1:8" x14ac:dyDescent="0.25">
      <c r="A6470" s="2" t="s">
        <v>17784</v>
      </c>
      <c r="B6470" s="2" t="s">
        <v>17785</v>
      </c>
      <c r="C6470" s="2" t="s">
        <v>17786</v>
      </c>
      <c r="D6470" s="4">
        <v>0</v>
      </c>
      <c r="F6470" s="11">
        <f t="shared" si="100"/>
        <v>0</v>
      </c>
      <c r="H6470" s="11"/>
    </row>
    <row r="6471" spans="1:8" x14ac:dyDescent="0.25">
      <c r="A6471" s="2" t="s">
        <v>17787</v>
      </c>
      <c r="B6471" s="2" t="s">
        <v>17788</v>
      </c>
      <c r="C6471" s="2" t="s">
        <v>17789</v>
      </c>
      <c r="D6471" s="4">
        <v>7432</v>
      </c>
      <c r="F6471" s="11">
        <f t="shared" si="100"/>
        <v>0</v>
      </c>
      <c r="G6471" s="2"/>
      <c r="H6471" s="11"/>
    </row>
    <row r="6472" spans="1:8" x14ac:dyDescent="0.25">
      <c r="A6472" s="2" t="s">
        <v>17791</v>
      </c>
      <c r="B6472" s="2" t="s">
        <v>17792</v>
      </c>
      <c r="C6472" s="2" t="s">
        <v>17793</v>
      </c>
      <c r="D6472" s="4">
        <v>4386</v>
      </c>
      <c r="F6472" s="11">
        <f t="shared" ref="F6472:F6535" si="101">D6472*E6472</f>
        <v>0</v>
      </c>
      <c r="G6472" s="2"/>
      <c r="H6472" s="11"/>
    </row>
    <row r="6473" spans="1:8" x14ac:dyDescent="0.25">
      <c r="A6473" s="2" t="s">
        <v>17794</v>
      </c>
      <c r="B6473" s="2" t="s">
        <v>17792</v>
      </c>
      <c r="C6473" s="2" t="s">
        <v>17795</v>
      </c>
      <c r="D6473" s="4">
        <v>5014</v>
      </c>
      <c r="F6473" s="11">
        <f t="shared" si="101"/>
        <v>0</v>
      </c>
      <c r="G6473" s="2"/>
      <c r="H6473" s="11"/>
    </row>
    <row r="6474" spans="1:8" x14ac:dyDescent="0.25">
      <c r="A6474" s="2" t="s">
        <v>17796</v>
      </c>
      <c r="B6474" s="2" t="s">
        <v>17797</v>
      </c>
      <c r="C6474" s="2" t="s">
        <v>17798</v>
      </c>
      <c r="D6474" s="4">
        <v>2513</v>
      </c>
      <c r="F6474" s="11">
        <f t="shared" si="101"/>
        <v>0</v>
      </c>
      <c r="G6474" s="2"/>
      <c r="H6474" s="11"/>
    </row>
    <row r="6475" spans="1:8" x14ac:dyDescent="0.25">
      <c r="A6475" s="2" t="s">
        <v>17799</v>
      </c>
      <c r="B6475" s="2" t="s">
        <v>17800</v>
      </c>
      <c r="C6475" s="2" t="s">
        <v>17801</v>
      </c>
      <c r="D6475" s="4">
        <v>0</v>
      </c>
      <c r="F6475" s="11">
        <f t="shared" si="101"/>
        <v>0</v>
      </c>
      <c r="H6475" s="11"/>
    </row>
    <row r="6476" spans="1:8" x14ac:dyDescent="0.25">
      <c r="A6476" s="2" t="s">
        <v>17802</v>
      </c>
      <c r="B6476" s="2" t="s">
        <v>17803</v>
      </c>
      <c r="C6476" s="2" t="s">
        <v>17804</v>
      </c>
      <c r="D6476" s="4">
        <v>2513</v>
      </c>
      <c r="F6476" s="11">
        <f t="shared" si="101"/>
        <v>0</v>
      </c>
      <c r="G6476" s="2"/>
      <c r="H6476" s="11"/>
    </row>
    <row r="6477" spans="1:8" x14ac:dyDescent="0.25">
      <c r="A6477" s="2" t="s">
        <v>17805</v>
      </c>
      <c r="B6477" s="2" t="s">
        <v>17592</v>
      </c>
      <c r="C6477" s="2" t="s">
        <v>17790</v>
      </c>
      <c r="D6477" s="4">
        <v>0</v>
      </c>
      <c r="F6477" s="11">
        <f t="shared" si="101"/>
        <v>0</v>
      </c>
      <c r="H6477" s="11"/>
    </row>
    <row r="6478" spans="1:8" x14ac:dyDescent="0.25">
      <c r="A6478" s="2" t="s">
        <v>17806</v>
      </c>
      <c r="B6478" s="2" t="s">
        <v>17807</v>
      </c>
      <c r="C6478" s="2" t="s">
        <v>17808</v>
      </c>
      <c r="D6478" s="4">
        <v>3121</v>
      </c>
      <c r="F6478" s="11">
        <f t="shared" si="101"/>
        <v>0</v>
      </c>
      <c r="G6478" s="2"/>
      <c r="H6478" s="11"/>
    </row>
    <row r="6479" spans="1:8" x14ac:dyDescent="0.25">
      <c r="A6479" s="2" t="s">
        <v>17809</v>
      </c>
      <c r="B6479" s="2" t="s">
        <v>16124</v>
      </c>
      <c r="C6479" s="2" t="s">
        <v>17810</v>
      </c>
      <c r="D6479" s="4">
        <v>3019</v>
      </c>
      <c r="F6479" s="11">
        <f t="shared" si="101"/>
        <v>0</v>
      </c>
      <c r="G6479" s="2"/>
      <c r="H6479" s="11"/>
    </row>
    <row r="6480" spans="1:8" x14ac:dyDescent="0.25">
      <c r="A6480" s="2" t="s">
        <v>17811</v>
      </c>
      <c r="B6480" s="2" t="s">
        <v>11162</v>
      </c>
      <c r="C6480" s="2" t="s">
        <v>17812</v>
      </c>
      <c r="D6480" s="4">
        <v>1792</v>
      </c>
      <c r="F6480" s="11">
        <f t="shared" si="101"/>
        <v>0</v>
      </c>
      <c r="G6480" s="2"/>
      <c r="H6480" s="11"/>
    </row>
    <row r="6481" spans="1:8" x14ac:dyDescent="0.25">
      <c r="A6481" s="2" t="s">
        <v>17813</v>
      </c>
      <c r="B6481" s="2" t="s">
        <v>17814</v>
      </c>
      <c r="C6481" s="2" t="s">
        <v>17815</v>
      </c>
      <c r="D6481" s="4">
        <v>8351</v>
      </c>
      <c r="F6481" s="11">
        <f t="shared" si="101"/>
        <v>0</v>
      </c>
      <c r="G6481" s="2"/>
      <c r="H6481" s="11"/>
    </row>
    <row r="6482" spans="1:8" x14ac:dyDescent="0.25">
      <c r="A6482" s="2" t="s">
        <v>17816</v>
      </c>
      <c r="B6482" s="2" t="s">
        <v>17817</v>
      </c>
      <c r="C6482" s="2" t="s">
        <v>17818</v>
      </c>
      <c r="D6482" s="4">
        <v>4194</v>
      </c>
      <c r="F6482" s="11">
        <f t="shared" si="101"/>
        <v>0</v>
      </c>
      <c r="G6482" s="2"/>
      <c r="H6482" s="11"/>
    </row>
    <row r="6483" spans="1:8" x14ac:dyDescent="0.25">
      <c r="A6483" s="2" t="s">
        <v>17819</v>
      </c>
      <c r="B6483" s="2" t="s">
        <v>17820</v>
      </c>
      <c r="C6483" s="2" t="s">
        <v>17821</v>
      </c>
      <c r="D6483" s="4">
        <v>709</v>
      </c>
      <c r="F6483" s="11">
        <f t="shared" si="101"/>
        <v>0</v>
      </c>
      <c r="G6483" s="2"/>
      <c r="H6483" s="11"/>
    </row>
    <row r="6484" spans="1:8" x14ac:dyDescent="0.25">
      <c r="A6484" s="2" t="s">
        <v>17822</v>
      </c>
      <c r="B6484" s="2" t="s">
        <v>17792</v>
      </c>
      <c r="C6484" s="2" t="s">
        <v>17823</v>
      </c>
      <c r="D6484" s="4">
        <v>5014</v>
      </c>
      <c r="F6484" s="11">
        <f t="shared" si="101"/>
        <v>0</v>
      </c>
      <c r="G6484" s="2"/>
      <c r="H6484" s="11"/>
    </row>
    <row r="6485" spans="1:8" x14ac:dyDescent="0.25">
      <c r="A6485" s="2" t="s">
        <v>17824</v>
      </c>
      <c r="B6485" s="2" t="s">
        <v>17773</v>
      </c>
      <c r="C6485" s="2" t="s">
        <v>17825</v>
      </c>
      <c r="D6485" s="4">
        <v>4386</v>
      </c>
      <c r="F6485" s="11">
        <f t="shared" si="101"/>
        <v>0</v>
      </c>
      <c r="G6485" s="2"/>
      <c r="H6485" s="11"/>
    </row>
    <row r="6486" spans="1:8" x14ac:dyDescent="0.25">
      <c r="A6486" s="2" t="s">
        <v>17826</v>
      </c>
      <c r="B6486" s="2" t="s">
        <v>17827</v>
      </c>
      <c r="C6486" s="2" t="s">
        <v>17828</v>
      </c>
      <c r="D6486" s="4">
        <v>2307</v>
      </c>
      <c r="F6486" s="11">
        <f t="shared" si="101"/>
        <v>0</v>
      </c>
      <c r="G6486" s="2"/>
      <c r="H6486" s="11"/>
    </row>
    <row r="6487" spans="1:8" x14ac:dyDescent="0.25">
      <c r="A6487" s="2" t="s">
        <v>17829</v>
      </c>
      <c r="B6487" s="2" t="s">
        <v>17830</v>
      </c>
      <c r="C6487" s="2" t="s">
        <v>17831</v>
      </c>
      <c r="D6487" s="4">
        <v>1274</v>
      </c>
      <c r="F6487" s="11">
        <f t="shared" si="101"/>
        <v>0</v>
      </c>
      <c r="G6487" s="2"/>
      <c r="H6487" s="11"/>
    </row>
    <row r="6488" spans="1:8" x14ac:dyDescent="0.25">
      <c r="A6488" s="2" t="s">
        <v>17832</v>
      </c>
      <c r="B6488" s="2" t="s">
        <v>17833</v>
      </c>
      <c r="C6488" s="2" t="s">
        <v>17834</v>
      </c>
      <c r="D6488" s="4">
        <v>1372</v>
      </c>
      <c r="F6488" s="11">
        <f t="shared" si="101"/>
        <v>0</v>
      </c>
      <c r="G6488" s="2"/>
      <c r="H6488" s="11"/>
    </row>
    <row r="6489" spans="1:8" x14ac:dyDescent="0.25">
      <c r="A6489" s="2" t="s">
        <v>17835</v>
      </c>
      <c r="B6489" s="2" t="s">
        <v>17792</v>
      </c>
      <c r="C6489" s="2" t="s">
        <v>17836</v>
      </c>
      <c r="D6489" s="4">
        <v>4386</v>
      </c>
      <c r="F6489" s="11">
        <f t="shared" si="101"/>
        <v>0</v>
      </c>
      <c r="G6489" s="2"/>
      <c r="H6489" s="11"/>
    </row>
    <row r="6490" spans="1:8" x14ac:dyDescent="0.25">
      <c r="A6490" s="2" t="s">
        <v>17837</v>
      </c>
      <c r="B6490" s="2" t="s">
        <v>17654</v>
      </c>
      <c r="C6490" s="2" t="s">
        <v>17838</v>
      </c>
      <c r="D6490" s="4">
        <v>2513</v>
      </c>
      <c r="F6490" s="11">
        <f t="shared" si="101"/>
        <v>0</v>
      </c>
      <c r="G6490" s="2"/>
      <c r="H6490" s="11"/>
    </row>
    <row r="6491" spans="1:8" x14ac:dyDescent="0.25">
      <c r="A6491" s="2" t="s">
        <v>17839</v>
      </c>
      <c r="B6491" s="2" t="s">
        <v>17840</v>
      </c>
      <c r="C6491" s="2" t="s">
        <v>17841</v>
      </c>
      <c r="D6491" s="4">
        <v>2513</v>
      </c>
      <c r="F6491" s="11">
        <f t="shared" si="101"/>
        <v>0</v>
      </c>
      <c r="G6491" s="2"/>
      <c r="H6491" s="11"/>
    </row>
    <row r="6492" spans="1:8" x14ac:dyDescent="0.25">
      <c r="A6492" s="2" t="s">
        <v>17842</v>
      </c>
      <c r="B6492" s="2" t="s">
        <v>17703</v>
      </c>
      <c r="C6492" s="2" t="s">
        <v>17843</v>
      </c>
      <c r="D6492" s="4">
        <v>4007</v>
      </c>
      <c r="F6492" s="11">
        <f t="shared" si="101"/>
        <v>0</v>
      </c>
      <c r="G6492" s="2"/>
      <c r="H6492" s="11"/>
    </row>
    <row r="6493" spans="1:8" x14ac:dyDescent="0.25">
      <c r="A6493" s="2" t="s">
        <v>17844</v>
      </c>
      <c r="B6493" s="2" t="s">
        <v>17845</v>
      </c>
      <c r="C6493" s="2" t="s">
        <v>17846</v>
      </c>
      <c r="D6493" s="4">
        <v>2117</v>
      </c>
      <c r="F6493" s="11">
        <f t="shared" si="101"/>
        <v>0</v>
      </c>
      <c r="G6493" s="2"/>
      <c r="H6493" s="11"/>
    </row>
    <row r="6494" spans="1:8" x14ac:dyDescent="0.25">
      <c r="A6494" s="2" t="s">
        <v>17847</v>
      </c>
      <c r="B6494" s="2" t="s">
        <v>17848</v>
      </c>
      <c r="C6494" s="2" t="s">
        <v>17849</v>
      </c>
      <c r="D6494" s="4">
        <v>2330</v>
      </c>
      <c r="F6494" s="11">
        <f t="shared" si="101"/>
        <v>0</v>
      </c>
      <c r="G6494" s="2"/>
      <c r="H6494" s="11"/>
    </row>
    <row r="6495" spans="1:8" x14ac:dyDescent="0.25">
      <c r="A6495" s="2" t="s">
        <v>17850</v>
      </c>
      <c r="B6495" s="2" t="s">
        <v>17851</v>
      </c>
      <c r="C6495" s="2" t="s">
        <v>17852</v>
      </c>
      <c r="D6495" s="4">
        <v>4645</v>
      </c>
      <c r="F6495" s="11">
        <f t="shared" si="101"/>
        <v>0</v>
      </c>
      <c r="G6495" s="2"/>
      <c r="H6495" s="11"/>
    </row>
    <row r="6496" spans="1:8" x14ac:dyDescent="0.25">
      <c r="A6496" s="2" t="s">
        <v>17853</v>
      </c>
      <c r="B6496" s="2" t="s">
        <v>17854</v>
      </c>
      <c r="C6496" s="2" t="s">
        <v>17855</v>
      </c>
      <c r="D6496" s="4">
        <v>6959</v>
      </c>
      <c r="F6496" s="11">
        <f t="shared" si="101"/>
        <v>0</v>
      </c>
      <c r="G6496" s="2"/>
      <c r="H6496" s="11"/>
    </row>
    <row r="6497" spans="1:8" x14ac:dyDescent="0.25">
      <c r="A6497" s="2" t="s">
        <v>17856</v>
      </c>
      <c r="B6497" s="2" t="s">
        <v>17857</v>
      </c>
      <c r="C6497" s="2" t="s">
        <v>17858</v>
      </c>
      <c r="D6497" s="4">
        <v>3422</v>
      </c>
      <c r="F6497" s="11">
        <f t="shared" si="101"/>
        <v>0</v>
      </c>
      <c r="G6497" s="2"/>
      <c r="H6497" s="11"/>
    </row>
    <row r="6498" spans="1:8" x14ac:dyDescent="0.25">
      <c r="A6498" s="2" t="s">
        <v>17859</v>
      </c>
      <c r="B6498" s="2" t="s">
        <v>17860</v>
      </c>
      <c r="C6498" s="2" t="s">
        <v>17861</v>
      </c>
      <c r="D6498" s="4">
        <v>1480</v>
      </c>
      <c r="F6498" s="11">
        <f t="shared" si="101"/>
        <v>0</v>
      </c>
      <c r="G6498" s="2"/>
      <c r="H6498" s="11"/>
    </row>
    <row r="6499" spans="1:8" x14ac:dyDescent="0.25">
      <c r="A6499" s="2" t="s">
        <v>17862</v>
      </c>
      <c r="B6499" s="2" t="s">
        <v>17863</v>
      </c>
      <c r="C6499" s="2" t="s">
        <v>17864</v>
      </c>
      <c r="D6499" s="4">
        <v>1497</v>
      </c>
      <c r="F6499" s="11">
        <f t="shared" si="101"/>
        <v>0</v>
      </c>
      <c r="G6499" s="2"/>
      <c r="H6499" s="11"/>
    </row>
    <row r="6500" spans="1:8" x14ac:dyDescent="0.25">
      <c r="A6500" s="2" t="s">
        <v>17865</v>
      </c>
      <c r="B6500" s="2" t="s">
        <v>17866</v>
      </c>
      <c r="C6500" s="2" t="s">
        <v>17867</v>
      </c>
      <c r="D6500" s="4">
        <v>3219</v>
      </c>
      <c r="F6500" s="11">
        <f t="shared" si="101"/>
        <v>0</v>
      </c>
      <c r="G6500" s="2"/>
      <c r="H6500" s="11"/>
    </row>
    <row r="6501" spans="1:8" x14ac:dyDescent="0.25">
      <c r="A6501" s="2" t="s">
        <v>17868</v>
      </c>
      <c r="B6501" s="2" t="s">
        <v>17869</v>
      </c>
      <c r="C6501" s="2" t="s">
        <v>17870</v>
      </c>
      <c r="D6501" s="4">
        <v>2447</v>
      </c>
      <c r="F6501" s="11">
        <f t="shared" si="101"/>
        <v>0</v>
      </c>
      <c r="G6501" s="2"/>
      <c r="H6501" s="11"/>
    </row>
    <row r="6502" spans="1:8" x14ac:dyDescent="0.25">
      <c r="A6502" s="2" t="s">
        <v>17871</v>
      </c>
      <c r="B6502" s="2" t="s">
        <v>17872</v>
      </c>
      <c r="C6502" s="2" t="s">
        <v>17873</v>
      </c>
      <c r="D6502" s="4">
        <v>2330</v>
      </c>
      <c r="F6502" s="11">
        <f t="shared" si="101"/>
        <v>0</v>
      </c>
      <c r="G6502" s="2"/>
      <c r="H6502" s="11"/>
    </row>
    <row r="6503" spans="1:8" x14ac:dyDescent="0.25">
      <c r="A6503" s="2" t="s">
        <v>17874</v>
      </c>
      <c r="B6503" s="2" t="s">
        <v>17875</v>
      </c>
      <c r="C6503" s="2" t="s">
        <v>17876</v>
      </c>
      <c r="D6503" s="4">
        <v>1240</v>
      </c>
      <c r="F6503" s="11">
        <f t="shared" si="101"/>
        <v>0</v>
      </c>
      <c r="G6503" s="2"/>
      <c r="H6503" s="11"/>
    </row>
    <row r="6504" spans="1:8" x14ac:dyDescent="0.25">
      <c r="A6504" s="2" t="s">
        <v>17877</v>
      </c>
      <c r="B6504" s="2" t="s">
        <v>17878</v>
      </c>
      <c r="C6504" s="2" t="s">
        <v>17879</v>
      </c>
      <c r="D6504" s="4">
        <v>899</v>
      </c>
      <c r="F6504" s="11">
        <f t="shared" si="101"/>
        <v>0</v>
      </c>
      <c r="G6504" s="2"/>
      <c r="H6504" s="11"/>
    </row>
    <row r="6505" spans="1:8" x14ac:dyDescent="0.25">
      <c r="A6505" s="2" t="s">
        <v>17880</v>
      </c>
      <c r="B6505" s="2" t="s">
        <v>17881</v>
      </c>
      <c r="C6505" s="2" t="s">
        <v>17882</v>
      </c>
      <c r="D6505" s="4">
        <v>1699</v>
      </c>
      <c r="F6505" s="11">
        <f t="shared" si="101"/>
        <v>0</v>
      </c>
      <c r="G6505" s="2"/>
      <c r="H6505" s="11"/>
    </row>
    <row r="6506" spans="1:8" x14ac:dyDescent="0.25">
      <c r="A6506" s="2" t="s">
        <v>17883</v>
      </c>
      <c r="B6506" s="2" t="s">
        <v>17884</v>
      </c>
      <c r="C6506" s="2" t="s">
        <v>17885</v>
      </c>
      <c r="D6506" s="4">
        <v>278</v>
      </c>
      <c r="F6506" s="11">
        <f t="shared" si="101"/>
        <v>0</v>
      </c>
      <c r="G6506" s="2"/>
      <c r="H6506" s="11"/>
    </row>
    <row r="6507" spans="1:8" x14ac:dyDescent="0.25">
      <c r="A6507" s="2" t="s">
        <v>17886</v>
      </c>
      <c r="B6507" s="2" t="s">
        <v>17887</v>
      </c>
      <c r="C6507" s="2" t="s">
        <v>17739</v>
      </c>
      <c r="D6507" s="4">
        <v>278</v>
      </c>
      <c r="F6507" s="11">
        <f t="shared" si="101"/>
        <v>0</v>
      </c>
      <c r="G6507" s="2"/>
      <c r="H6507" s="11"/>
    </row>
    <row r="6508" spans="1:8" x14ac:dyDescent="0.25">
      <c r="A6508" s="2" t="s">
        <v>17888</v>
      </c>
      <c r="B6508" s="2" t="s">
        <v>17673</v>
      </c>
      <c r="C6508" s="2" t="s">
        <v>17889</v>
      </c>
      <c r="D6508" s="4">
        <v>978</v>
      </c>
      <c r="F6508" s="11">
        <f t="shared" si="101"/>
        <v>0</v>
      </c>
      <c r="G6508" s="2"/>
      <c r="H6508" s="11"/>
    </row>
    <row r="6509" spans="1:8" x14ac:dyDescent="0.25">
      <c r="A6509" s="2" t="s">
        <v>17890</v>
      </c>
      <c r="B6509" s="2" t="s">
        <v>17891</v>
      </c>
      <c r="C6509" s="2" t="s">
        <v>17892</v>
      </c>
      <c r="D6509" s="4">
        <v>393</v>
      </c>
      <c r="F6509" s="11">
        <f t="shared" si="101"/>
        <v>0</v>
      </c>
      <c r="G6509" s="2"/>
      <c r="H6509" s="11"/>
    </row>
    <row r="6510" spans="1:8" x14ac:dyDescent="0.25">
      <c r="A6510" s="2" t="s">
        <v>17893</v>
      </c>
      <c r="B6510" s="2" t="s">
        <v>17894</v>
      </c>
      <c r="C6510" s="2" t="s">
        <v>17895</v>
      </c>
      <c r="D6510" s="4">
        <v>0</v>
      </c>
      <c r="F6510" s="11">
        <f t="shared" si="101"/>
        <v>0</v>
      </c>
      <c r="H6510" s="11"/>
    </row>
    <row r="6511" spans="1:8" x14ac:dyDescent="0.25">
      <c r="A6511" s="2" t="s">
        <v>17896</v>
      </c>
      <c r="B6511" s="2" t="s">
        <v>17897</v>
      </c>
      <c r="C6511" s="2" t="s">
        <v>17898</v>
      </c>
      <c r="D6511" s="4">
        <v>4645</v>
      </c>
      <c r="F6511" s="11">
        <f t="shared" si="101"/>
        <v>0</v>
      </c>
      <c r="G6511" s="2"/>
      <c r="H6511" s="11"/>
    </row>
    <row r="6512" spans="1:8" x14ac:dyDescent="0.25">
      <c r="A6512" s="2" t="s">
        <v>17899</v>
      </c>
      <c r="B6512" s="2" t="s">
        <v>17900</v>
      </c>
      <c r="C6512" s="2" t="s">
        <v>17901</v>
      </c>
      <c r="D6512" s="4">
        <v>6959</v>
      </c>
      <c r="F6512" s="11">
        <f t="shared" si="101"/>
        <v>0</v>
      </c>
      <c r="G6512" s="2"/>
      <c r="H6512" s="11"/>
    </row>
    <row r="6513" spans="1:8" x14ac:dyDescent="0.25">
      <c r="A6513" s="2" t="s">
        <v>17902</v>
      </c>
      <c r="B6513" s="2" t="s">
        <v>17903</v>
      </c>
      <c r="C6513" s="2" t="s">
        <v>17904</v>
      </c>
      <c r="D6513" s="4">
        <v>1175</v>
      </c>
      <c r="F6513" s="11">
        <f t="shared" si="101"/>
        <v>0</v>
      </c>
      <c r="G6513" s="2"/>
      <c r="H6513" s="11"/>
    </row>
    <row r="6514" spans="1:8" x14ac:dyDescent="0.25">
      <c r="A6514" s="2" t="s">
        <v>17905</v>
      </c>
      <c r="B6514" s="2" t="s">
        <v>17906</v>
      </c>
      <c r="C6514" s="2" t="s">
        <v>17907</v>
      </c>
      <c r="D6514" s="4">
        <v>2644</v>
      </c>
      <c r="F6514" s="11">
        <f t="shared" si="101"/>
        <v>0</v>
      </c>
      <c r="G6514" s="2"/>
      <c r="H6514" s="11"/>
    </row>
    <row r="6515" spans="1:8" x14ac:dyDescent="0.25">
      <c r="A6515" s="2" t="s">
        <v>17908</v>
      </c>
      <c r="B6515" s="2" t="s">
        <v>17909</v>
      </c>
      <c r="C6515" s="2" t="s">
        <v>17910</v>
      </c>
      <c r="D6515" s="4">
        <v>3172</v>
      </c>
      <c r="F6515" s="11">
        <f t="shared" si="101"/>
        <v>0</v>
      </c>
      <c r="G6515" s="2"/>
      <c r="H6515" s="11"/>
    </row>
    <row r="6516" spans="1:8" x14ac:dyDescent="0.25">
      <c r="A6516" s="2" t="s">
        <v>17911</v>
      </c>
      <c r="B6516" s="2" t="s">
        <v>17912</v>
      </c>
      <c r="C6516" s="2" t="s">
        <v>17913</v>
      </c>
      <c r="D6516" s="4">
        <v>0</v>
      </c>
      <c r="F6516" s="11">
        <f t="shared" si="101"/>
        <v>0</v>
      </c>
      <c r="H6516" s="11"/>
    </row>
    <row r="6517" spans="1:8" x14ac:dyDescent="0.25">
      <c r="A6517" s="2" t="s">
        <v>17914</v>
      </c>
      <c r="B6517" s="2" t="s">
        <v>17915</v>
      </c>
      <c r="C6517" s="2" t="s">
        <v>17916</v>
      </c>
      <c r="D6517" s="4">
        <v>3774</v>
      </c>
      <c r="F6517" s="11">
        <f t="shared" si="101"/>
        <v>0</v>
      </c>
      <c r="G6517" s="2"/>
      <c r="H6517" s="11"/>
    </row>
    <row r="6518" spans="1:8" x14ac:dyDescent="0.25">
      <c r="A6518" s="2" t="s">
        <v>17917</v>
      </c>
      <c r="B6518" s="2" t="s">
        <v>17918</v>
      </c>
      <c r="C6518" s="2" t="s">
        <v>17919</v>
      </c>
      <c r="D6518" s="4">
        <v>5222</v>
      </c>
      <c r="F6518" s="11">
        <f t="shared" si="101"/>
        <v>0</v>
      </c>
      <c r="G6518" s="2"/>
      <c r="H6518" s="11"/>
    </row>
    <row r="6519" spans="1:8" x14ac:dyDescent="0.25">
      <c r="A6519" s="2" t="s">
        <v>17920</v>
      </c>
      <c r="B6519" s="2" t="s">
        <v>17921</v>
      </c>
      <c r="C6519" s="2" t="s">
        <v>17922</v>
      </c>
      <c r="D6519" s="4">
        <v>1237</v>
      </c>
      <c r="F6519" s="11">
        <f t="shared" si="101"/>
        <v>0</v>
      </c>
      <c r="G6519" s="2"/>
      <c r="H6519" s="11"/>
    </row>
    <row r="6520" spans="1:8" x14ac:dyDescent="0.25">
      <c r="A6520" s="2" t="s">
        <v>17923</v>
      </c>
      <c r="B6520" s="2" t="s">
        <v>17924</v>
      </c>
      <c r="C6520" s="2" t="s">
        <v>17925</v>
      </c>
      <c r="D6520" s="4">
        <v>4220</v>
      </c>
      <c r="F6520" s="11">
        <f t="shared" si="101"/>
        <v>0</v>
      </c>
      <c r="G6520" s="2"/>
      <c r="H6520" s="11"/>
    </row>
    <row r="6521" spans="1:8" x14ac:dyDescent="0.25">
      <c r="A6521" s="2" t="s">
        <v>17926</v>
      </c>
      <c r="B6521" s="2" t="s">
        <v>17927</v>
      </c>
      <c r="C6521" s="2" t="s">
        <v>17928</v>
      </c>
      <c r="D6521" s="4">
        <v>1824</v>
      </c>
      <c r="F6521" s="11">
        <f t="shared" si="101"/>
        <v>0</v>
      </c>
      <c r="G6521" s="2"/>
      <c r="H6521" s="11"/>
    </row>
    <row r="6522" spans="1:8" x14ac:dyDescent="0.25">
      <c r="A6522" s="2" t="s">
        <v>17929</v>
      </c>
      <c r="B6522" s="2" t="s">
        <v>17930</v>
      </c>
      <c r="C6522" s="2" t="s">
        <v>17931</v>
      </c>
      <c r="D6522" s="4">
        <v>989</v>
      </c>
      <c r="F6522" s="11">
        <f t="shared" si="101"/>
        <v>0</v>
      </c>
      <c r="G6522" s="2"/>
      <c r="H6522" s="11"/>
    </row>
    <row r="6523" spans="1:8" x14ac:dyDescent="0.25">
      <c r="A6523" s="2" t="s">
        <v>17932</v>
      </c>
      <c r="B6523" s="2" t="s">
        <v>17563</v>
      </c>
      <c r="C6523" s="2" t="s">
        <v>17933</v>
      </c>
      <c r="D6523" s="4">
        <v>2015</v>
      </c>
      <c r="F6523" s="11">
        <f t="shared" si="101"/>
        <v>0</v>
      </c>
      <c r="G6523" s="2"/>
      <c r="H6523" s="11"/>
    </row>
    <row r="6524" spans="1:8" x14ac:dyDescent="0.25">
      <c r="A6524" s="2" t="s">
        <v>17934</v>
      </c>
      <c r="B6524" s="2" t="s">
        <v>17935</v>
      </c>
      <c r="C6524" s="2" t="s">
        <v>17936</v>
      </c>
      <c r="D6524" s="4">
        <v>1497</v>
      </c>
      <c r="F6524" s="11">
        <f t="shared" si="101"/>
        <v>0</v>
      </c>
      <c r="G6524" s="2"/>
      <c r="H6524" s="11"/>
    </row>
    <row r="6525" spans="1:8" x14ac:dyDescent="0.25">
      <c r="A6525" s="2" t="s">
        <v>17937</v>
      </c>
      <c r="B6525" s="2" t="s">
        <v>17938</v>
      </c>
      <c r="C6525" s="2" t="s">
        <v>17939</v>
      </c>
      <c r="D6525" s="4">
        <v>1072</v>
      </c>
      <c r="F6525" s="11">
        <f t="shared" si="101"/>
        <v>0</v>
      </c>
      <c r="G6525" s="2"/>
      <c r="H6525" s="11"/>
    </row>
    <row r="6526" spans="1:8" x14ac:dyDescent="0.25">
      <c r="A6526" s="2" t="s">
        <v>17940</v>
      </c>
      <c r="B6526" s="2" t="s">
        <v>17941</v>
      </c>
      <c r="C6526" s="2" t="s">
        <v>17942</v>
      </c>
      <c r="D6526" s="4">
        <v>0</v>
      </c>
      <c r="F6526" s="11">
        <f t="shared" si="101"/>
        <v>0</v>
      </c>
      <c r="H6526" s="11"/>
    </row>
    <row r="6527" spans="1:8" x14ac:dyDescent="0.25">
      <c r="A6527" s="2" t="s">
        <v>17943</v>
      </c>
      <c r="B6527" s="2" t="s">
        <v>17944</v>
      </c>
      <c r="C6527" s="2" t="s">
        <v>17945</v>
      </c>
      <c r="D6527" s="4">
        <v>0</v>
      </c>
      <c r="F6527" s="11">
        <f t="shared" si="101"/>
        <v>0</v>
      </c>
      <c r="H6527" s="11"/>
    </row>
    <row r="6528" spans="1:8" x14ac:dyDescent="0.25">
      <c r="A6528" s="2" t="s">
        <v>17946</v>
      </c>
      <c r="B6528" s="2" t="s">
        <v>17947</v>
      </c>
      <c r="C6528" s="2" t="s">
        <v>17948</v>
      </c>
      <c r="D6528" s="4">
        <v>315</v>
      </c>
      <c r="F6528" s="11">
        <f t="shared" si="101"/>
        <v>0</v>
      </c>
      <c r="G6528" s="2"/>
      <c r="H6528" s="11"/>
    </row>
    <row r="6529" spans="1:8" x14ac:dyDescent="0.25">
      <c r="A6529" s="2" t="s">
        <v>17949</v>
      </c>
      <c r="B6529" s="2" t="s">
        <v>17950</v>
      </c>
      <c r="C6529" s="2" t="s">
        <v>17951</v>
      </c>
      <c r="D6529" s="4">
        <v>1480</v>
      </c>
      <c r="F6529" s="11">
        <f t="shared" si="101"/>
        <v>0</v>
      </c>
      <c r="G6529" s="2"/>
      <c r="H6529" s="11"/>
    </row>
    <row r="6530" spans="1:8" x14ac:dyDescent="0.25">
      <c r="A6530" s="2" t="s">
        <v>17952</v>
      </c>
      <c r="B6530" s="2" t="s">
        <v>2044</v>
      </c>
      <c r="C6530" s="2" t="s">
        <v>17953</v>
      </c>
      <c r="D6530" s="4">
        <v>569</v>
      </c>
      <c r="F6530" s="11">
        <f t="shared" si="101"/>
        <v>0</v>
      </c>
      <c r="G6530" s="2"/>
      <c r="H6530" s="11"/>
    </row>
    <row r="6531" spans="1:8" x14ac:dyDescent="0.25">
      <c r="A6531" s="2" t="s">
        <v>17954</v>
      </c>
      <c r="B6531" s="2" t="s">
        <v>17638</v>
      </c>
      <c r="C6531" s="2" t="s">
        <v>17955</v>
      </c>
      <c r="D6531" s="4">
        <v>3015</v>
      </c>
      <c r="F6531" s="11">
        <f t="shared" si="101"/>
        <v>0</v>
      </c>
      <c r="G6531" s="2"/>
      <c r="H6531" s="11"/>
    </row>
    <row r="6532" spans="1:8" x14ac:dyDescent="0.25">
      <c r="A6532" s="2" t="s">
        <v>17956</v>
      </c>
      <c r="B6532" s="2" t="s">
        <v>17957</v>
      </c>
      <c r="C6532" s="2" t="s">
        <v>17958</v>
      </c>
      <c r="D6532" s="4">
        <v>540</v>
      </c>
      <c r="F6532" s="11">
        <f t="shared" si="101"/>
        <v>0</v>
      </c>
      <c r="G6532" s="2"/>
      <c r="H6532" s="11"/>
    </row>
    <row r="6533" spans="1:8" x14ac:dyDescent="0.25">
      <c r="A6533" s="2" t="s">
        <v>17959</v>
      </c>
      <c r="B6533" s="2" t="s">
        <v>17960</v>
      </c>
      <c r="C6533" s="2" t="s">
        <v>17961</v>
      </c>
      <c r="D6533" s="4">
        <v>2001</v>
      </c>
      <c r="F6533" s="11">
        <f t="shared" si="101"/>
        <v>0</v>
      </c>
      <c r="G6533" s="2"/>
      <c r="H6533" s="11"/>
    </row>
    <row r="6534" spans="1:8" x14ac:dyDescent="0.25">
      <c r="A6534" s="2" t="s">
        <v>17962</v>
      </c>
      <c r="B6534" s="2" t="s">
        <v>17963</v>
      </c>
      <c r="C6534" s="2" t="s">
        <v>17964</v>
      </c>
      <c r="D6534" s="4">
        <v>0</v>
      </c>
      <c r="F6534" s="11">
        <f t="shared" si="101"/>
        <v>0</v>
      </c>
      <c r="H6534" s="11"/>
    </row>
    <row r="6535" spans="1:8" x14ac:dyDescent="0.25">
      <c r="A6535" s="2" t="s">
        <v>17965</v>
      </c>
      <c r="B6535" s="2" t="s">
        <v>7037</v>
      </c>
      <c r="C6535" s="2" t="s">
        <v>17966</v>
      </c>
      <c r="D6535" s="4">
        <v>440</v>
      </c>
      <c r="F6535" s="11">
        <f t="shared" si="101"/>
        <v>0</v>
      </c>
      <c r="G6535" s="2"/>
      <c r="H6535" s="11"/>
    </row>
    <row r="6536" spans="1:8" x14ac:dyDescent="0.25">
      <c r="A6536" s="2" t="s">
        <v>17967</v>
      </c>
      <c r="B6536" s="2" t="s">
        <v>17968</v>
      </c>
      <c r="C6536" s="2" t="s">
        <v>17969</v>
      </c>
      <c r="D6536" s="4">
        <v>888</v>
      </c>
      <c r="F6536" s="11">
        <f t="shared" ref="F6536:F6599" si="102">D6536*E6536</f>
        <v>0</v>
      </c>
      <c r="G6536" s="2"/>
      <c r="H6536" s="11"/>
    </row>
    <row r="6537" spans="1:8" x14ac:dyDescent="0.25">
      <c r="A6537" s="2" t="s">
        <v>17970</v>
      </c>
      <c r="B6537" s="2" t="s">
        <v>17971</v>
      </c>
      <c r="C6537" s="2" t="s">
        <v>17972</v>
      </c>
      <c r="D6537" s="4">
        <v>3319</v>
      </c>
      <c r="F6537" s="11">
        <f t="shared" si="102"/>
        <v>0</v>
      </c>
      <c r="G6537" s="2"/>
      <c r="H6537" s="11"/>
    </row>
    <row r="6538" spans="1:8" x14ac:dyDescent="0.25">
      <c r="A6538" s="2" t="s">
        <v>17973</v>
      </c>
      <c r="B6538" s="2" t="s">
        <v>17974</v>
      </c>
      <c r="C6538" s="2" t="s">
        <v>17975</v>
      </c>
      <c r="D6538" s="4">
        <v>2565</v>
      </c>
      <c r="F6538" s="11">
        <f t="shared" si="102"/>
        <v>0</v>
      </c>
      <c r="G6538" s="2"/>
      <c r="H6538" s="11"/>
    </row>
    <row r="6539" spans="1:8" x14ac:dyDescent="0.25">
      <c r="A6539" s="2" t="s">
        <v>17976</v>
      </c>
      <c r="B6539" s="2" t="s">
        <v>17947</v>
      </c>
      <c r="C6539" s="2" t="s">
        <v>17977</v>
      </c>
      <c r="D6539" s="4">
        <v>244</v>
      </c>
      <c r="F6539" s="11">
        <f t="shared" si="102"/>
        <v>0</v>
      </c>
      <c r="G6539" s="2"/>
      <c r="H6539" s="11"/>
    </row>
    <row r="6540" spans="1:8" x14ac:dyDescent="0.25">
      <c r="A6540" s="2" t="s">
        <v>17978</v>
      </c>
      <c r="B6540" s="2" t="s">
        <v>17979</v>
      </c>
      <c r="C6540" s="2" t="s">
        <v>17980</v>
      </c>
      <c r="D6540" s="4">
        <v>2812</v>
      </c>
      <c r="F6540" s="11">
        <f t="shared" si="102"/>
        <v>0</v>
      </c>
      <c r="G6540" s="2"/>
      <c r="H6540" s="11"/>
    </row>
    <row r="6541" spans="1:8" x14ac:dyDescent="0.25">
      <c r="A6541" s="2" t="s">
        <v>17981</v>
      </c>
      <c r="B6541" s="2" t="s">
        <v>17982</v>
      </c>
      <c r="C6541" s="2" t="s">
        <v>17983</v>
      </c>
      <c r="D6541" s="4">
        <v>703</v>
      </c>
      <c r="F6541" s="11">
        <f t="shared" si="102"/>
        <v>0</v>
      </c>
      <c r="G6541" s="2"/>
      <c r="H6541" s="11"/>
    </row>
    <row r="6542" spans="1:8" x14ac:dyDescent="0.25">
      <c r="A6542" s="2" t="s">
        <v>17984</v>
      </c>
      <c r="B6542" s="2" t="s">
        <v>17985</v>
      </c>
      <c r="C6542" s="2" t="s">
        <v>17986</v>
      </c>
      <c r="D6542" s="4">
        <v>752</v>
      </c>
      <c r="F6542" s="11">
        <f t="shared" si="102"/>
        <v>0</v>
      </c>
      <c r="G6542" s="2"/>
      <c r="H6542" s="11"/>
    </row>
    <row r="6543" spans="1:8" x14ac:dyDescent="0.25">
      <c r="A6543" s="2" t="s">
        <v>17987</v>
      </c>
      <c r="B6543" s="2" t="s">
        <v>13758</v>
      </c>
      <c r="C6543" s="2" t="s">
        <v>17988</v>
      </c>
      <c r="D6543" s="4">
        <v>778</v>
      </c>
      <c r="F6543" s="11">
        <f t="shared" si="102"/>
        <v>0</v>
      </c>
      <c r="G6543" s="2"/>
      <c r="H6543" s="11"/>
    </row>
    <row r="6544" spans="1:8" x14ac:dyDescent="0.25">
      <c r="A6544" s="2" t="s">
        <v>17989</v>
      </c>
      <c r="B6544" s="2" t="s">
        <v>17990</v>
      </c>
      <c r="C6544" s="2" t="s">
        <v>17991</v>
      </c>
      <c r="D6544" s="4">
        <v>1713</v>
      </c>
      <c r="F6544" s="11">
        <f t="shared" si="102"/>
        <v>0</v>
      </c>
      <c r="G6544" s="2"/>
      <c r="H6544" s="11"/>
    </row>
    <row r="6545" spans="1:8" x14ac:dyDescent="0.25">
      <c r="A6545" s="2" t="s">
        <v>17992</v>
      </c>
      <c r="B6545" s="2" t="s">
        <v>17993</v>
      </c>
      <c r="C6545" s="2" t="s">
        <v>17994</v>
      </c>
      <c r="D6545" s="4">
        <v>6959</v>
      </c>
      <c r="F6545" s="11">
        <f t="shared" si="102"/>
        <v>0</v>
      </c>
      <c r="G6545" s="2"/>
      <c r="H6545" s="11"/>
    </row>
    <row r="6546" spans="1:8" x14ac:dyDescent="0.25">
      <c r="A6546" s="2" t="s">
        <v>17995</v>
      </c>
      <c r="B6546" s="2" t="s">
        <v>17996</v>
      </c>
      <c r="C6546" s="2" t="s">
        <v>17997</v>
      </c>
      <c r="D6546" s="4">
        <v>531</v>
      </c>
      <c r="F6546" s="11">
        <f t="shared" si="102"/>
        <v>0</v>
      </c>
      <c r="G6546" s="2"/>
      <c r="H6546" s="11"/>
    </row>
    <row r="6547" spans="1:8" x14ac:dyDescent="0.25">
      <c r="A6547" s="2" t="s">
        <v>17998</v>
      </c>
      <c r="B6547" s="2" t="s">
        <v>17999</v>
      </c>
      <c r="C6547" s="2" t="s">
        <v>18000</v>
      </c>
      <c r="D6547" s="4">
        <v>4018</v>
      </c>
      <c r="F6547" s="11">
        <f t="shared" si="102"/>
        <v>0</v>
      </c>
      <c r="G6547" s="2"/>
      <c r="H6547" s="11"/>
    </row>
    <row r="6548" spans="1:8" x14ac:dyDescent="0.25">
      <c r="A6548" s="2" t="s">
        <v>18001</v>
      </c>
      <c r="B6548" s="2" t="s">
        <v>18002</v>
      </c>
      <c r="C6548" s="2" t="s">
        <v>18003</v>
      </c>
      <c r="D6548" s="4">
        <v>5114</v>
      </c>
      <c r="F6548" s="11">
        <f t="shared" si="102"/>
        <v>0</v>
      </c>
      <c r="G6548" s="2"/>
      <c r="H6548" s="11"/>
    </row>
    <row r="6549" spans="1:8" x14ac:dyDescent="0.25">
      <c r="A6549" s="2" t="s">
        <v>18004</v>
      </c>
      <c r="B6549" s="2" t="s">
        <v>18005</v>
      </c>
      <c r="C6549" s="2" t="s">
        <v>18006</v>
      </c>
      <c r="D6549" s="4">
        <v>551</v>
      </c>
      <c r="F6549" s="11">
        <f t="shared" si="102"/>
        <v>0</v>
      </c>
      <c r="G6549" s="2"/>
      <c r="H6549" s="11"/>
    </row>
    <row r="6550" spans="1:8" x14ac:dyDescent="0.25">
      <c r="A6550" s="2" t="s">
        <v>18007</v>
      </c>
      <c r="B6550" s="2" t="s">
        <v>18008</v>
      </c>
      <c r="C6550" s="2" t="s">
        <v>18009</v>
      </c>
      <c r="D6550" s="4">
        <v>1006</v>
      </c>
      <c r="F6550" s="11">
        <f t="shared" si="102"/>
        <v>0</v>
      </c>
      <c r="G6550" s="2"/>
      <c r="H6550" s="11"/>
    </row>
    <row r="6551" spans="1:8" x14ac:dyDescent="0.25">
      <c r="A6551" s="2" t="s">
        <v>18010</v>
      </c>
      <c r="B6551" s="2" t="s">
        <v>18011</v>
      </c>
      <c r="C6551" s="2" t="s">
        <v>18012</v>
      </c>
      <c r="D6551" s="4">
        <v>642</v>
      </c>
      <c r="F6551" s="11">
        <f t="shared" si="102"/>
        <v>0</v>
      </c>
      <c r="G6551" s="2"/>
      <c r="H6551" s="11"/>
    </row>
    <row r="6552" spans="1:8" x14ac:dyDescent="0.25">
      <c r="A6552" s="2" t="s">
        <v>18013</v>
      </c>
      <c r="B6552" s="2" t="s">
        <v>18014</v>
      </c>
      <c r="C6552" s="2" t="s">
        <v>18015</v>
      </c>
      <c r="D6552" s="4">
        <v>0</v>
      </c>
      <c r="F6552" s="11">
        <f t="shared" si="102"/>
        <v>0</v>
      </c>
      <c r="H6552" s="11"/>
    </row>
    <row r="6553" spans="1:8" x14ac:dyDescent="0.25">
      <c r="A6553" s="2" t="s">
        <v>18016</v>
      </c>
      <c r="B6553" s="2" t="s">
        <v>18017</v>
      </c>
      <c r="C6553" s="2" t="s">
        <v>18018</v>
      </c>
      <c r="D6553" s="4">
        <v>1004</v>
      </c>
      <c r="F6553" s="11">
        <f t="shared" si="102"/>
        <v>0</v>
      </c>
      <c r="G6553" s="2"/>
      <c r="H6553" s="11"/>
    </row>
    <row r="6554" spans="1:8" x14ac:dyDescent="0.25">
      <c r="A6554" s="2" t="s">
        <v>18019</v>
      </c>
      <c r="B6554" s="2" t="s">
        <v>18020</v>
      </c>
      <c r="C6554" s="2" t="s">
        <v>18021</v>
      </c>
      <c r="D6554" s="4">
        <v>0</v>
      </c>
      <c r="F6554" s="11">
        <f t="shared" si="102"/>
        <v>0</v>
      </c>
      <c r="H6554" s="11"/>
    </row>
    <row r="6555" spans="1:8" x14ac:dyDescent="0.25">
      <c r="A6555" s="2" t="s">
        <v>18022</v>
      </c>
      <c r="B6555" s="2" t="s">
        <v>18023</v>
      </c>
      <c r="C6555" s="2" t="s">
        <v>18024</v>
      </c>
      <c r="D6555" s="4">
        <v>0</v>
      </c>
      <c r="F6555" s="11">
        <f t="shared" si="102"/>
        <v>0</v>
      </c>
      <c r="H6555" s="11"/>
    </row>
    <row r="6556" spans="1:8" x14ac:dyDescent="0.25">
      <c r="A6556" s="2" t="s">
        <v>18025</v>
      </c>
      <c r="B6556" s="2" t="s">
        <v>18026</v>
      </c>
      <c r="C6556" s="2" t="s">
        <v>18027</v>
      </c>
      <c r="D6556" s="4">
        <v>0</v>
      </c>
      <c r="F6556" s="11">
        <f t="shared" si="102"/>
        <v>0</v>
      </c>
      <c r="H6556" s="11"/>
    </row>
    <row r="6557" spans="1:8" x14ac:dyDescent="0.25">
      <c r="A6557" s="2" t="s">
        <v>18028</v>
      </c>
      <c r="B6557" s="2" t="s">
        <v>18029</v>
      </c>
      <c r="C6557" s="2" t="s">
        <v>18030</v>
      </c>
      <c r="D6557" s="4">
        <v>684</v>
      </c>
      <c r="F6557" s="11">
        <f t="shared" si="102"/>
        <v>0</v>
      </c>
      <c r="G6557" s="2"/>
      <c r="H6557" s="11"/>
    </row>
    <row r="6558" spans="1:8" x14ac:dyDescent="0.25">
      <c r="A6558" s="2" t="s">
        <v>18031</v>
      </c>
      <c r="B6558" s="2" t="s">
        <v>17927</v>
      </c>
      <c r="C6558" s="2" t="s">
        <v>18032</v>
      </c>
      <c r="D6558" s="4">
        <v>1072</v>
      </c>
      <c r="F6558" s="11">
        <f t="shared" si="102"/>
        <v>0</v>
      </c>
      <c r="G6558" s="2"/>
      <c r="H6558" s="11"/>
    </row>
    <row r="6559" spans="1:8" x14ac:dyDescent="0.25">
      <c r="A6559" s="2" t="s">
        <v>18033</v>
      </c>
      <c r="B6559" s="2" t="s">
        <v>18034</v>
      </c>
      <c r="C6559" s="2" t="s">
        <v>18035</v>
      </c>
      <c r="D6559" s="4">
        <v>1341</v>
      </c>
      <c r="F6559" s="11">
        <f t="shared" si="102"/>
        <v>0</v>
      </c>
      <c r="G6559" s="2"/>
      <c r="H6559" s="11"/>
    </row>
    <row r="6560" spans="1:8" x14ac:dyDescent="0.25">
      <c r="A6560" s="2" t="s">
        <v>18036</v>
      </c>
      <c r="B6560" s="2" t="s">
        <v>18037</v>
      </c>
      <c r="C6560" s="2" t="s">
        <v>18038</v>
      </c>
      <c r="D6560" s="4">
        <v>1128</v>
      </c>
      <c r="F6560" s="11">
        <f t="shared" si="102"/>
        <v>0</v>
      </c>
      <c r="G6560" s="2"/>
      <c r="H6560" s="11"/>
    </row>
    <row r="6561" spans="1:8" x14ac:dyDescent="0.25">
      <c r="A6561" s="2" t="s">
        <v>18039</v>
      </c>
      <c r="B6561" s="2" t="s">
        <v>18040</v>
      </c>
      <c r="C6561" s="2" t="s">
        <v>18041</v>
      </c>
      <c r="D6561" s="4">
        <v>0</v>
      </c>
      <c r="F6561" s="11">
        <f t="shared" si="102"/>
        <v>0</v>
      </c>
      <c r="H6561" s="11"/>
    </row>
    <row r="6562" spans="1:8" x14ac:dyDescent="0.25">
      <c r="A6562" s="2" t="s">
        <v>18042</v>
      </c>
      <c r="B6562" s="2" t="s">
        <v>18043</v>
      </c>
      <c r="C6562" s="2" t="s">
        <v>18044</v>
      </c>
      <c r="D6562" s="4">
        <v>4134</v>
      </c>
      <c r="F6562" s="11">
        <f t="shared" si="102"/>
        <v>0</v>
      </c>
      <c r="G6562" s="2"/>
      <c r="H6562" s="11"/>
    </row>
    <row r="6563" spans="1:8" x14ac:dyDescent="0.25">
      <c r="A6563" s="2" t="s">
        <v>18045</v>
      </c>
      <c r="B6563" s="2" t="s">
        <v>17918</v>
      </c>
      <c r="C6563" s="2" t="s">
        <v>18046</v>
      </c>
      <c r="D6563" s="4">
        <v>2621</v>
      </c>
      <c r="F6563" s="11">
        <f t="shared" si="102"/>
        <v>0</v>
      </c>
      <c r="G6563" s="2"/>
      <c r="H6563" s="11"/>
    </row>
    <row r="6564" spans="1:8" x14ac:dyDescent="0.25">
      <c r="A6564" s="2" t="s">
        <v>18047</v>
      </c>
      <c r="B6564" s="2" t="s">
        <v>18048</v>
      </c>
      <c r="C6564" s="2" t="s">
        <v>18049</v>
      </c>
      <c r="D6564" s="4">
        <v>1229</v>
      </c>
      <c r="F6564" s="11">
        <f t="shared" si="102"/>
        <v>0</v>
      </c>
      <c r="G6564" s="2"/>
      <c r="H6564" s="11"/>
    </row>
    <row r="6565" spans="1:8" x14ac:dyDescent="0.25">
      <c r="A6565" s="2" t="s">
        <v>18050</v>
      </c>
      <c r="B6565" s="2" t="s">
        <v>18051</v>
      </c>
      <c r="C6565" s="2" t="s">
        <v>18052</v>
      </c>
      <c r="D6565" s="4">
        <v>0</v>
      </c>
      <c r="F6565" s="11">
        <f t="shared" si="102"/>
        <v>0</v>
      </c>
      <c r="H6565" s="11"/>
    </row>
    <row r="6566" spans="1:8" x14ac:dyDescent="0.25">
      <c r="A6566" s="2" t="s">
        <v>18053</v>
      </c>
      <c r="B6566" s="2" t="s">
        <v>18054</v>
      </c>
      <c r="C6566" s="2" t="s">
        <v>18055</v>
      </c>
      <c r="D6566" s="4">
        <v>606</v>
      </c>
      <c r="F6566" s="11">
        <f t="shared" si="102"/>
        <v>0</v>
      </c>
      <c r="G6566" s="2"/>
      <c r="H6566" s="11"/>
    </row>
    <row r="6567" spans="1:8" x14ac:dyDescent="0.25">
      <c r="A6567" s="2" t="s">
        <v>18056</v>
      </c>
      <c r="B6567" s="2" t="s">
        <v>18057</v>
      </c>
      <c r="C6567" s="2" t="s">
        <v>18058</v>
      </c>
      <c r="D6567" s="4">
        <v>2946</v>
      </c>
      <c r="F6567" s="11">
        <f t="shared" si="102"/>
        <v>0</v>
      </c>
      <c r="G6567" s="2"/>
      <c r="H6567" s="11"/>
    </row>
    <row r="6568" spans="1:8" x14ac:dyDescent="0.25">
      <c r="A6568" s="2" t="s">
        <v>18059</v>
      </c>
      <c r="B6568" s="2" t="s">
        <v>18060</v>
      </c>
      <c r="C6568" s="2" t="s">
        <v>18061</v>
      </c>
      <c r="D6568" s="4">
        <v>5660</v>
      </c>
      <c r="F6568" s="11">
        <f t="shared" si="102"/>
        <v>0</v>
      </c>
      <c r="G6568" s="2"/>
      <c r="H6568" s="11"/>
    </row>
    <row r="6569" spans="1:8" x14ac:dyDescent="0.25">
      <c r="A6569" s="2" t="s">
        <v>18062</v>
      </c>
      <c r="B6569" s="2" t="s">
        <v>18063</v>
      </c>
      <c r="C6569" s="2" t="s">
        <v>18064</v>
      </c>
      <c r="D6569" s="4">
        <v>8492</v>
      </c>
      <c r="F6569" s="11">
        <f t="shared" si="102"/>
        <v>0</v>
      </c>
      <c r="G6569" s="2"/>
      <c r="H6569" s="11"/>
    </row>
    <row r="6570" spans="1:8" x14ac:dyDescent="0.25">
      <c r="A6570" s="2" t="s">
        <v>18065</v>
      </c>
      <c r="B6570" s="2" t="s">
        <v>18066</v>
      </c>
      <c r="C6570" s="2" t="s">
        <v>18067</v>
      </c>
      <c r="D6570" s="4">
        <v>359</v>
      </c>
      <c r="F6570" s="11">
        <f t="shared" si="102"/>
        <v>0</v>
      </c>
      <c r="G6570" s="2"/>
      <c r="H6570" s="11"/>
    </row>
    <row r="6571" spans="1:8" x14ac:dyDescent="0.25">
      <c r="A6571" s="2" t="s">
        <v>18068</v>
      </c>
      <c r="B6571" s="2" t="s">
        <v>17909</v>
      </c>
      <c r="C6571" s="2" t="s">
        <v>18069</v>
      </c>
      <c r="D6571" s="4">
        <v>2770</v>
      </c>
      <c r="F6571" s="11">
        <f t="shared" si="102"/>
        <v>0</v>
      </c>
      <c r="G6571" s="2"/>
      <c r="H6571" s="11"/>
    </row>
    <row r="6572" spans="1:8" x14ac:dyDescent="0.25">
      <c r="A6572" s="2" t="s">
        <v>18070</v>
      </c>
      <c r="B6572" s="2" t="s">
        <v>18071</v>
      </c>
      <c r="C6572" s="2" t="s">
        <v>18072</v>
      </c>
      <c r="D6572" s="4">
        <v>9274</v>
      </c>
      <c r="F6572" s="11">
        <f t="shared" si="102"/>
        <v>0</v>
      </c>
      <c r="G6572" s="2"/>
      <c r="H6572" s="11"/>
    </row>
    <row r="6573" spans="1:8" x14ac:dyDescent="0.25">
      <c r="A6573" s="2" t="s">
        <v>18073</v>
      </c>
      <c r="B6573" s="2" t="s">
        <v>18074</v>
      </c>
      <c r="C6573" s="2" t="s">
        <v>18075</v>
      </c>
      <c r="D6573" s="4">
        <v>1216</v>
      </c>
      <c r="F6573" s="11">
        <f t="shared" si="102"/>
        <v>0</v>
      </c>
      <c r="G6573" s="2"/>
      <c r="H6573" s="11"/>
    </row>
    <row r="6574" spans="1:8" x14ac:dyDescent="0.25">
      <c r="A6574" s="2" t="s">
        <v>18076</v>
      </c>
      <c r="B6574" s="2" t="s">
        <v>17935</v>
      </c>
      <c r="C6574" s="2" t="s">
        <v>18077</v>
      </c>
      <c r="D6574" s="4">
        <v>1118</v>
      </c>
      <c r="F6574" s="11">
        <f t="shared" si="102"/>
        <v>0</v>
      </c>
      <c r="G6574" s="2"/>
      <c r="H6574" s="11"/>
    </row>
    <row r="6575" spans="1:8" x14ac:dyDescent="0.25">
      <c r="A6575" s="2" t="s">
        <v>18078</v>
      </c>
      <c r="B6575" s="2" t="s">
        <v>18079</v>
      </c>
      <c r="C6575" s="2" t="s">
        <v>18080</v>
      </c>
      <c r="D6575" s="4">
        <v>2384</v>
      </c>
      <c r="F6575" s="11">
        <f t="shared" si="102"/>
        <v>0</v>
      </c>
      <c r="G6575" s="2"/>
      <c r="H6575" s="11"/>
    </row>
    <row r="6576" spans="1:8" x14ac:dyDescent="0.25">
      <c r="A6576" s="2" t="s">
        <v>18081</v>
      </c>
      <c r="B6576" s="2" t="s">
        <v>18082</v>
      </c>
      <c r="C6576" s="2" t="s">
        <v>18083</v>
      </c>
      <c r="D6576" s="4">
        <v>2930</v>
      </c>
      <c r="F6576" s="11">
        <f t="shared" si="102"/>
        <v>0</v>
      </c>
      <c r="G6576" s="2"/>
      <c r="H6576" s="11"/>
    </row>
    <row r="6577" spans="1:8" x14ac:dyDescent="0.25">
      <c r="A6577" s="2" t="s">
        <v>18084</v>
      </c>
      <c r="B6577" s="2" t="s">
        <v>18085</v>
      </c>
      <c r="C6577" s="2" t="s">
        <v>18086</v>
      </c>
      <c r="D6577" s="4">
        <v>3532</v>
      </c>
      <c r="F6577" s="11">
        <f t="shared" si="102"/>
        <v>0</v>
      </c>
      <c r="G6577" s="2"/>
      <c r="H6577" s="11"/>
    </row>
    <row r="6578" spans="1:8" x14ac:dyDescent="0.25">
      <c r="A6578" s="2" t="s">
        <v>18087</v>
      </c>
      <c r="B6578" s="2" t="s">
        <v>18088</v>
      </c>
      <c r="C6578" s="2" t="s">
        <v>18089</v>
      </c>
      <c r="D6578" s="4">
        <v>876</v>
      </c>
      <c r="F6578" s="11">
        <f t="shared" si="102"/>
        <v>0</v>
      </c>
      <c r="G6578" s="2"/>
      <c r="H6578" s="11"/>
    </row>
    <row r="6579" spans="1:8" x14ac:dyDescent="0.25">
      <c r="A6579" s="2" t="s">
        <v>18091</v>
      </c>
      <c r="B6579" s="2" t="s">
        <v>18092</v>
      </c>
      <c r="C6579" s="2" t="s">
        <v>18093</v>
      </c>
      <c r="D6579" s="4">
        <v>0</v>
      </c>
      <c r="F6579" s="11">
        <f t="shared" si="102"/>
        <v>0</v>
      </c>
      <c r="H6579" s="11"/>
    </row>
    <row r="6580" spans="1:8" x14ac:dyDescent="0.25">
      <c r="A6580" s="2" t="s">
        <v>18094</v>
      </c>
      <c r="B6580" s="2" t="s">
        <v>18095</v>
      </c>
      <c r="C6580" s="2" t="s">
        <v>18096</v>
      </c>
      <c r="D6580" s="4">
        <v>2963</v>
      </c>
      <c r="F6580" s="11">
        <f t="shared" si="102"/>
        <v>0</v>
      </c>
      <c r="G6580" s="2"/>
      <c r="H6580" s="11"/>
    </row>
    <row r="6581" spans="1:8" x14ac:dyDescent="0.25">
      <c r="A6581" s="2" t="s">
        <v>18097</v>
      </c>
      <c r="B6581" s="2" t="s">
        <v>18098</v>
      </c>
      <c r="C6581" s="2" t="s">
        <v>18099</v>
      </c>
      <c r="D6581" s="4">
        <v>6777</v>
      </c>
      <c r="F6581" s="11">
        <f t="shared" si="102"/>
        <v>0</v>
      </c>
      <c r="G6581" s="2"/>
      <c r="H6581" s="11"/>
    </row>
    <row r="6582" spans="1:8" x14ac:dyDescent="0.25">
      <c r="A6582" s="2" t="s">
        <v>18100</v>
      </c>
      <c r="B6582" s="2" t="s">
        <v>18101</v>
      </c>
      <c r="C6582" s="2" t="s">
        <v>18102</v>
      </c>
      <c r="D6582" s="4">
        <v>7945</v>
      </c>
      <c r="F6582" s="11">
        <f t="shared" si="102"/>
        <v>0</v>
      </c>
      <c r="G6582" s="2"/>
      <c r="H6582" s="11"/>
    </row>
    <row r="6583" spans="1:8" x14ac:dyDescent="0.25">
      <c r="A6583" s="2" t="s">
        <v>18103</v>
      </c>
      <c r="B6583" s="2" t="s">
        <v>18104</v>
      </c>
      <c r="C6583" s="2" t="s">
        <v>18105</v>
      </c>
      <c r="D6583" s="4">
        <v>1312</v>
      </c>
      <c r="F6583" s="11">
        <f t="shared" si="102"/>
        <v>0</v>
      </c>
      <c r="G6583" s="2"/>
      <c r="H6583" s="11"/>
    </row>
    <row r="6584" spans="1:8" x14ac:dyDescent="0.25">
      <c r="A6584" s="2" t="s">
        <v>18106</v>
      </c>
      <c r="B6584" s="2" t="s">
        <v>18107</v>
      </c>
      <c r="C6584" s="2" t="s">
        <v>18108</v>
      </c>
      <c r="D6584" s="4">
        <v>662</v>
      </c>
      <c r="F6584" s="11">
        <f t="shared" si="102"/>
        <v>0</v>
      </c>
      <c r="G6584" s="2"/>
      <c r="H6584" s="11"/>
    </row>
    <row r="6585" spans="1:8" x14ac:dyDescent="0.25">
      <c r="A6585" s="2" t="s">
        <v>18109</v>
      </c>
      <c r="B6585" s="2" t="s">
        <v>18110</v>
      </c>
      <c r="C6585" s="2" t="s">
        <v>18111</v>
      </c>
      <c r="D6585" s="4">
        <v>2635</v>
      </c>
      <c r="F6585" s="11">
        <f t="shared" si="102"/>
        <v>0</v>
      </c>
      <c r="G6585" s="2"/>
      <c r="H6585" s="11"/>
    </row>
    <row r="6586" spans="1:8" x14ac:dyDescent="0.25">
      <c r="A6586" s="2" t="s">
        <v>18112</v>
      </c>
      <c r="B6586" s="2" t="s">
        <v>18113</v>
      </c>
      <c r="C6586" s="2" t="s">
        <v>18114</v>
      </c>
      <c r="D6586" s="4">
        <v>1383</v>
      </c>
      <c r="F6586" s="11">
        <f t="shared" si="102"/>
        <v>0</v>
      </c>
      <c r="G6586" s="2"/>
      <c r="H6586" s="11"/>
    </row>
    <row r="6587" spans="1:8" x14ac:dyDescent="0.25">
      <c r="A6587" s="2" t="s">
        <v>18115</v>
      </c>
      <c r="B6587" s="2" t="s">
        <v>18116</v>
      </c>
      <c r="C6587" s="2" t="s">
        <v>18117</v>
      </c>
      <c r="D6587" s="4">
        <v>665</v>
      </c>
      <c r="F6587" s="11">
        <f t="shared" si="102"/>
        <v>0</v>
      </c>
      <c r="G6587" s="2"/>
      <c r="H6587" s="11"/>
    </row>
    <row r="6588" spans="1:8" x14ac:dyDescent="0.25">
      <c r="A6588" s="2" t="s">
        <v>18118</v>
      </c>
      <c r="B6588" s="2" t="s">
        <v>18119</v>
      </c>
      <c r="C6588" s="2" t="s">
        <v>18120</v>
      </c>
      <c r="D6588" s="4">
        <v>478</v>
      </c>
      <c r="F6588" s="11">
        <f t="shared" si="102"/>
        <v>0</v>
      </c>
      <c r="G6588" s="2"/>
      <c r="H6588" s="11"/>
    </row>
    <row r="6589" spans="1:8" x14ac:dyDescent="0.25">
      <c r="A6589" s="2" t="s">
        <v>18121</v>
      </c>
      <c r="B6589" s="2" t="s">
        <v>18122</v>
      </c>
      <c r="C6589" s="2" t="s">
        <v>18123</v>
      </c>
      <c r="D6589" s="4">
        <v>0</v>
      </c>
      <c r="F6589" s="11">
        <f t="shared" si="102"/>
        <v>0</v>
      </c>
      <c r="H6589" s="11"/>
    </row>
    <row r="6590" spans="1:8" x14ac:dyDescent="0.25">
      <c r="A6590" s="2" t="s">
        <v>18124</v>
      </c>
      <c r="B6590" s="2" t="s">
        <v>18125</v>
      </c>
      <c r="C6590" s="2" t="s">
        <v>18126</v>
      </c>
      <c r="D6590" s="4">
        <v>243</v>
      </c>
      <c r="F6590" s="11">
        <f t="shared" si="102"/>
        <v>0</v>
      </c>
      <c r="G6590" s="2"/>
      <c r="H6590" s="11"/>
    </row>
    <row r="6591" spans="1:8" x14ac:dyDescent="0.25">
      <c r="A6591" s="2" t="s">
        <v>18127</v>
      </c>
      <c r="B6591" s="2" t="s">
        <v>18128</v>
      </c>
      <c r="C6591" s="2" t="s">
        <v>18129</v>
      </c>
      <c r="D6591" s="4">
        <v>1346</v>
      </c>
      <c r="F6591" s="11">
        <f t="shared" si="102"/>
        <v>0</v>
      </c>
      <c r="G6591" s="2"/>
      <c r="H6591" s="11"/>
    </row>
    <row r="6592" spans="1:8" x14ac:dyDescent="0.25">
      <c r="A6592" s="2" t="s">
        <v>18130</v>
      </c>
      <c r="B6592" s="2" t="s">
        <v>18131</v>
      </c>
      <c r="C6592" s="2" t="s">
        <v>18132</v>
      </c>
      <c r="D6592" s="4">
        <v>373</v>
      </c>
      <c r="F6592" s="11">
        <f t="shared" si="102"/>
        <v>0</v>
      </c>
      <c r="G6592" s="2"/>
      <c r="H6592" s="11"/>
    </row>
    <row r="6593" spans="1:8" x14ac:dyDescent="0.25">
      <c r="A6593" s="2" t="s">
        <v>18133</v>
      </c>
      <c r="B6593" s="2" t="s">
        <v>18134</v>
      </c>
      <c r="C6593" s="2" t="s">
        <v>18135</v>
      </c>
      <c r="D6593" s="4">
        <v>1475</v>
      </c>
      <c r="F6593" s="11">
        <f t="shared" si="102"/>
        <v>0</v>
      </c>
      <c r="G6593" s="2"/>
      <c r="H6593" s="11"/>
    </row>
    <row r="6594" spans="1:8" x14ac:dyDescent="0.25">
      <c r="A6594" s="2" t="s">
        <v>18136</v>
      </c>
      <c r="B6594" s="2" t="s">
        <v>18137</v>
      </c>
      <c r="C6594" s="2" t="s">
        <v>18138</v>
      </c>
      <c r="D6594" s="4">
        <v>569</v>
      </c>
      <c r="F6594" s="11">
        <f t="shared" si="102"/>
        <v>0</v>
      </c>
      <c r="G6594" s="2"/>
      <c r="H6594" s="11"/>
    </row>
    <row r="6595" spans="1:8" x14ac:dyDescent="0.25">
      <c r="A6595" s="2" t="s">
        <v>18139</v>
      </c>
      <c r="B6595" s="2" t="s">
        <v>18140</v>
      </c>
      <c r="C6595" s="2" t="s">
        <v>18141</v>
      </c>
      <c r="D6595" s="4">
        <v>7424</v>
      </c>
      <c r="F6595" s="11">
        <f t="shared" si="102"/>
        <v>0</v>
      </c>
      <c r="G6595" s="2"/>
      <c r="H6595" s="11"/>
    </row>
    <row r="6596" spans="1:8" x14ac:dyDescent="0.25">
      <c r="A6596" s="2" t="s">
        <v>18142</v>
      </c>
      <c r="B6596" s="2" t="s">
        <v>18143</v>
      </c>
      <c r="C6596" s="2" t="s">
        <v>18144</v>
      </c>
      <c r="D6596" s="4">
        <v>444</v>
      </c>
      <c r="F6596" s="11">
        <f t="shared" si="102"/>
        <v>0</v>
      </c>
      <c r="G6596" s="2"/>
      <c r="H6596" s="11"/>
    </row>
    <row r="6597" spans="1:8" x14ac:dyDescent="0.25">
      <c r="A6597" s="2" t="s">
        <v>18145</v>
      </c>
      <c r="B6597" s="2" t="s">
        <v>18146</v>
      </c>
      <c r="C6597" s="2" t="s">
        <v>18147</v>
      </c>
      <c r="D6597" s="4">
        <v>6042</v>
      </c>
      <c r="F6597" s="11">
        <f t="shared" si="102"/>
        <v>0</v>
      </c>
      <c r="G6597" s="2"/>
      <c r="H6597" s="11"/>
    </row>
    <row r="6598" spans="1:8" x14ac:dyDescent="0.25">
      <c r="A6598" s="2" t="s">
        <v>18148</v>
      </c>
      <c r="B6598" s="2" t="s">
        <v>18149</v>
      </c>
      <c r="C6598" s="2" t="s">
        <v>18150</v>
      </c>
      <c r="D6598" s="4">
        <v>9836</v>
      </c>
      <c r="F6598" s="11">
        <f t="shared" si="102"/>
        <v>0</v>
      </c>
      <c r="G6598" s="2"/>
      <c r="H6598" s="11"/>
    </row>
    <row r="6599" spans="1:8" x14ac:dyDescent="0.25">
      <c r="A6599" s="2" t="s">
        <v>18151</v>
      </c>
      <c r="B6599" s="2" t="s">
        <v>18152</v>
      </c>
      <c r="C6599" s="2" t="s">
        <v>18153</v>
      </c>
      <c r="D6599" s="4">
        <v>4645</v>
      </c>
      <c r="F6599" s="11">
        <f t="shared" si="102"/>
        <v>0</v>
      </c>
      <c r="G6599" s="2"/>
      <c r="H6599" s="11"/>
    </row>
    <row r="6600" spans="1:8" x14ac:dyDescent="0.25">
      <c r="A6600" s="2" t="s">
        <v>18154</v>
      </c>
      <c r="B6600" s="2" t="s">
        <v>17947</v>
      </c>
      <c r="C6600" s="2" t="s">
        <v>18155</v>
      </c>
      <c r="D6600" s="4">
        <v>315</v>
      </c>
      <c r="F6600" s="11">
        <f t="shared" ref="F6600:F6663" si="103">D6600*E6600</f>
        <v>0</v>
      </c>
      <c r="G6600" s="2"/>
      <c r="H6600" s="11"/>
    </row>
    <row r="6601" spans="1:8" x14ac:dyDescent="0.25">
      <c r="A6601" s="2" t="s">
        <v>18156</v>
      </c>
      <c r="B6601" s="2" t="s">
        <v>18157</v>
      </c>
      <c r="C6601" s="2" t="s">
        <v>18158</v>
      </c>
      <c r="D6601" s="4">
        <v>989</v>
      </c>
      <c r="F6601" s="11">
        <f t="shared" si="103"/>
        <v>0</v>
      </c>
      <c r="G6601" s="2"/>
      <c r="H6601" s="11"/>
    </row>
    <row r="6602" spans="1:8" x14ac:dyDescent="0.25">
      <c r="A6602" s="2" t="s">
        <v>18159</v>
      </c>
      <c r="B6602" s="2" t="s">
        <v>18160</v>
      </c>
      <c r="C6602" s="2" t="s">
        <v>18161</v>
      </c>
      <c r="D6602" s="4">
        <v>2194</v>
      </c>
      <c r="F6602" s="11">
        <f t="shared" si="103"/>
        <v>0</v>
      </c>
      <c r="G6602" s="2"/>
      <c r="H6602" s="11"/>
    </row>
    <row r="6603" spans="1:8" x14ac:dyDescent="0.25">
      <c r="A6603" s="2" t="s">
        <v>18162</v>
      </c>
      <c r="B6603" s="2" t="s">
        <v>18163</v>
      </c>
      <c r="C6603" s="2" t="s">
        <v>18164</v>
      </c>
      <c r="D6603" s="4">
        <v>666</v>
      </c>
      <c r="F6603" s="11">
        <f t="shared" si="103"/>
        <v>0</v>
      </c>
      <c r="G6603" s="2"/>
      <c r="H6603" s="11"/>
    </row>
    <row r="6604" spans="1:8" x14ac:dyDescent="0.25">
      <c r="A6604" s="2" t="s">
        <v>18165</v>
      </c>
      <c r="B6604" s="2" t="s">
        <v>18166</v>
      </c>
      <c r="C6604" s="2" t="s">
        <v>18167</v>
      </c>
      <c r="D6604" s="4">
        <v>2747</v>
      </c>
      <c r="F6604" s="11">
        <f t="shared" si="103"/>
        <v>0</v>
      </c>
      <c r="G6604" s="2"/>
      <c r="H6604" s="11"/>
    </row>
    <row r="6605" spans="1:8" x14ac:dyDescent="0.25">
      <c r="A6605" s="2" t="s">
        <v>18168</v>
      </c>
      <c r="B6605" s="2" t="s">
        <v>18169</v>
      </c>
      <c r="C6605" s="2" t="s">
        <v>18170</v>
      </c>
      <c r="D6605" s="4">
        <v>8132</v>
      </c>
      <c r="F6605" s="11">
        <f t="shared" si="103"/>
        <v>0</v>
      </c>
      <c r="G6605" s="2"/>
      <c r="H6605" s="11"/>
    </row>
    <row r="6606" spans="1:8" x14ac:dyDescent="0.25">
      <c r="A6606" s="2" t="s">
        <v>18171</v>
      </c>
      <c r="B6606" s="2" t="s">
        <v>18172</v>
      </c>
      <c r="C6606" s="2" t="s">
        <v>18173</v>
      </c>
      <c r="D6606" s="4">
        <v>989</v>
      </c>
      <c r="F6606" s="11">
        <f t="shared" si="103"/>
        <v>0</v>
      </c>
      <c r="G6606" s="2"/>
      <c r="H6606" s="11"/>
    </row>
    <row r="6607" spans="1:8" x14ac:dyDescent="0.25">
      <c r="A6607" s="2" t="s">
        <v>18174</v>
      </c>
      <c r="B6607" s="2" t="s">
        <v>18175</v>
      </c>
      <c r="C6607" s="2" t="s">
        <v>18176</v>
      </c>
      <c r="D6607" s="4">
        <v>7891</v>
      </c>
      <c r="F6607" s="11">
        <f t="shared" si="103"/>
        <v>0</v>
      </c>
      <c r="G6607" s="2"/>
      <c r="H6607" s="11"/>
    </row>
    <row r="6608" spans="1:8" x14ac:dyDescent="0.25">
      <c r="A6608" s="2" t="s">
        <v>18177</v>
      </c>
      <c r="B6608" s="2" t="s">
        <v>6090</v>
      </c>
      <c r="C6608" s="2" t="s">
        <v>18178</v>
      </c>
      <c r="D6608" s="4">
        <v>564</v>
      </c>
      <c r="F6608" s="11">
        <f t="shared" si="103"/>
        <v>0</v>
      </c>
      <c r="G6608" s="2"/>
      <c r="H6608" s="11"/>
    </row>
    <row r="6609" spans="1:8" x14ac:dyDescent="0.25">
      <c r="A6609" s="2" t="s">
        <v>18179</v>
      </c>
      <c r="B6609" s="2" t="s">
        <v>18180</v>
      </c>
      <c r="C6609" s="2" t="s">
        <v>18181</v>
      </c>
      <c r="D6609" s="4">
        <v>639</v>
      </c>
      <c r="F6609" s="11">
        <f t="shared" si="103"/>
        <v>0</v>
      </c>
      <c r="G6609" s="2"/>
      <c r="H6609" s="11"/>
    </row>
    <row r="6610" spans="1:8" x14ac:dyDescent="0.25">
      <c r="A6610" s="2" t="s">
        <v>18182</v>
      </c>
      <c r="B6610" s="2" t="s">
        <v>18183</v>
      </c>
      <c r="C6610" s="2" t="s">
        <v>18184</v>
      </c>
      <c r="D6610" s="4">
        <v>6087</v>
      </c>
      <c r="F6610" s="11">
        <f t="shared" si="103"/>
        <v>0</v>
      </c>
      <c r="G6610" s="2"/>
      <c r="H6610" s="11"/>
    </row>
    <row r="6611" spans="1:8" x14ac:dyDescent="0.25">
      <c r="A6611" s="2" t="s">
        <v>18185</v>
      </c>
      <c r="B6611" s="2" t="s">
        <v>18186</v>
      </c>
      <c r="C6611" s="2" t="s">
        <v>18187</v>
      </c>
      <c r="D6611" s="4">
        <v>11585</v>
      </c>
      <c r="F6611" s="11">
        <f t="shared" si="103"/>
        <v>0</v>
      </c>
      <c r="G6611" s="2"/>
      <c r="H6611" s="11"/>
    </row>
    <row r="6612" spans="1:8" x14ac:dyDescent="0.25">
      <c r="A6612" s="2" t="s">
        <v>18188</v>
      </c>
      <c r="B6612" s="2" t="s">
        <v>18189</v>
      </c>
      <c r="C6612" s="2" t="s">
        <v>18190</v>
      </c>
      <c r="D6612" s="4">
        <v>1527</v>
      </c>
      <c r="F6612" s="11">
        <f t="shared" si="103"/>
        <v>0</v>
      </c>
      <c r="G6612" s="2"/>
      <c r="H6612" s="11"/>
    </row>
    <row r="6613" spans="1:8" x14ac:dyDescent="0.25">
      <c r="A6613" s="2" t="s">
        <v>18191</v>
      </c>
      <c r="B6613" s="2" t="s">
        <v>18192</v>
      </c>
      <c r="C6613" s="2" t="s">
        <v>18193</v>
      </c>
      <c r="D6613" s="4">
        <v>1413</v>
      </c>
      <c r="F6613" s="11">
        <f t="shared" si="103"/>
        <v>0</v>
      </c>
      <c r="G6613" s="2"/>
      <c r="H6613" s="11"/>
    </row>
    <row r="6614" spans="1:8" x14ac:dyDescent="0.25">
      <c r="A6614" s="2" t="s">
        <v>18194</v>
      </c>
      <c r="B6614" s="2" t="s">
        <v>18195</v>
      </c>
      <c r="C6614" s="2" t="s">
        <v>18196</v>
      </c>
      <c r="D6614" s="4">
        <v>4307</v>
      </c>
      <c r="F6614" s="11">
        <f t="shared" si="103"/>
        <v>0</v>
      </c>
      <c r="G6614" s="2"/>
      <c r="H6614" s="11"/>
    </row>
    <row r="6615" spans="1:8" x14ac:dyDescent="0.25">
      <c r="A6615" s="2" t="s">
        <v>18197</v>
      </c>
      <c r="B6615" s="2" t="s">
        <v>18198</v>
      </c>
      <c r="C6615" s="2" t="s">
        <v>18199</v>
      </c>
      <c r="D6615" s="4">
        <v>257</v>
      </c>
      <c r="F6615" s="11">
        <f t="shared" si="103"/>
        <v>0</v>
      </c>
      <c r="G6615" s="2"/>
      <c r="H6615" s="11"/>
    </row>
    <row r="6616" spans="1:8" x14ac:dyDescent="0.25">
      <c r="A6616" s="2" t="s">
        <v>18200</v>
      </c>
      <c r="B6616" s="2" t="s">
        <v>18201</v>
      </c>
      <c r="C6616" s="2" t="s">
        <v>18202</v>
      </c>
      <c r="D6616" s="4">
        <v>7160</v>
      </c>
      <c r="F6616" s="11">
        <f t="shared" si="103"/>
        <v>0</v>
      </c>
      <c r="G6616" s="2"/>
      <c r="H6616" s="11"/>
    </row>
    <row r="6617" spans="1:8" x14ac:dyDescent="0.25">
      <c r="A6617" s="2" t="s">
        <v>18203</v>
      </c>
      <c r="B6617" s="2" t="s">
        <v>18107</v>
      </c>
      <c r="C6617" s="2" t="s">
        <v>18204</v>
      </c>
      <c r="D6617" s="4">
        <v>639</v>
      </c>
      <c r="F6617" s="11">
        <f t="shared" si="103"/>
        <v>0</v>
      </c>
      <c r="G6617" s="2"/>
      <c r="H6617" s="11"/>
    </row>
    <row r="6618" spans="1:8" x14ac:dyDescent="0.25">
      <c r="A6618" s="2" t="s">
        <v>18205</v>
      </c>
      <c r="B6618" s="2" t="s">
        <v>18206</v>
      </c>
      <c r="C6618" s="2" t="s">
        <v>18207</v>
      </c>
      <c r="D6618" s="4">
        <v>15920</v>
      </c>
      <c r="F6618" s="11">
        <f t="shared" si="103"/>
        <v>0</v>
      </c>
      <c r="G6618" s="2"/>
      <c r="H6618" s="11"/>
    </row>
    <row r="6619" spans="1:8" x14ac:dyDescent="0.25">
      <c r="A6619" s="2" t="s">
        <v>18208</v>
      </c>
      <c r="B6619" s="2" t="s">
        <v>18209</v>
      </c>
      <c r="C6619" s="2" t="s">
        <v>18210</v>
      </c>
      <c r="D6619" s="4">
        <v>444</v>
      </c>
      <c r="F6619" s="11">
        <f t="shared" si="103"/>
        <v>0</v>
      </c>
      <c r="G6619" s="2"/>
      <c r="H6619" s="11"/>
    </row>
    <row r="6620" spans="1:8" x14ac:dyDescent="0.25">
      <c r="A6620" s="2" t="s">
        <v>18211</v>
      </c>
      <c r="B6620" s="2" t="s">
        <v>18212</v>
      </c>
      <c r="C6620" s="2" t="s">
        <v>18213</v>
      </c>
      <c r="D6620" s="4">
        <v>1980</v>
      </c>
      <c r="F6620" s="11">
        <f t="shared" si="103"/>
        <v>0</v>
      </c>
      <c r="G6620" s="2"/>
      <c r="H6620" s="11"/>
    </row>
    <row r="6621" spans="1:8" x14ac:dyDescent="0.25">
      <c r="A6621" s="2" t="s">
        <v>18214</v>
      </c>
      <c r="B6621" s="2" t="s">
        <v>18215</v>
      </c>
      <c r="C6621" s="2" t="s">
        <v>18216</v>
      </c>
      <c r="D6621" s="4">
        <v>688</v>
      </c>
      <c r="F6621" s="11">
        <f t="shared" si="103"/>
        <v>0</v>
      </c>
      <c r="G6621" s="2"/>
      <c r="H6621" s="11"/>
    </row>
    <row r="6622" spans="1:8" x14ac:dyDescent="0.25">
      <c r="A6622" s="2" t="s">
        <v>18217</v>
      </c>
      <c r="B6622" s="2" t="s">
        <v>18218</v>
      </c>
      <c r="C6622" s="2" t="s">
        <v>18219</v>
      </c>
      <c r="D6622" s="4">
        <v>5041</v>
      </c>
      <c r="F6622" s="11">
        <f t="shared" si="103"/>
        <v>0</v>
      </c>
      <c r="G6622" s="2"/>
      <c r="H6622" s="11"/>
    </row>
    <row r="6623" spans="1:8" x14ac:dyDescent="0.25">
      <c r="A6623" s="2" t="s">
        <v>18220</v>
      </c>
      <c r="B6623" s="2" t="s">
        <v>18221</v>
      </c>
      <c r="C6623" s="2" t="s">
        <v>18222</v>
      </c>
      <c r="D6623" s="4">
        <v>559</v>
      </c>
      <c r="F6623" s="11">
        <f t="shared" si="103"/>
        <v>0</v>
      </c>
      <c r="G6623" s="2"/>
      <c r="H6623" s="11"/>
    </row>
    <row r="6624" spans="1:8" x14ac:dyDescent="0.25">
      <c r="A6624" s="2" t="s">
        <v>18223</v>
      </c>
      <c r="B6624" s="2" t="s">
        <v>45</v>
      </c>
      <c r="C6624" s="2" t="s">
        <v>46</v>
      </c>
      <c r="D6624" s="4">
        <v>0</v>
      </c>
      <c r="F6624" s="11">
        <f t="shared" si="103"/>
        <v>0</v>
      </c>
      <c r="H6624" s="11"/>
    </row>
    <row r="6625" spans="1:8" x14ac:dyDescent="0.25">
      <c r="A6625" s="2" t="s">
        <v>18224</v>
      </c>
      <c r="B6625" s="2" t="s">
        <v>17999</v>
      </c>
      <c r="C6625" s="2" t="s">
        <v>18225</v>
      </c>
      <c r="D6625" s="4">
        <v>3772</v>
      </c>
      <c r="F6625" s="11">
        <f t="shared" si="103"/>
        <v>0</v>
      </c>
      <c r="G6625" s="2"/>
      <c r="H6625" s="11"/>
    </row>
    <row r="6626" spans="1:8" x14ac:dyDescent="0.25">
      <c r="A6626" s="2" t="s">
        <v>18226</v>
      </c>
      <c r="B6626" s="2" t="s">
        <v>18227</v>
      </c>
      <c r="C6626" s="2" t="s">
        <v>18228</v>
      </c>
      <c r="D6626" s="4">
        <v>25665</v>
      </c>
      <c r="F6626" s="11">
        <f t="shared" si="103"/>
        <v>0</v>
      </c>
      <c r="G6626" s="2"/>
      <c r="H6626" s="11"/>
    </row>
    <row r="6627" spans="1:8" x14ac:dyDescent="0.25">
      <c r="A6627" s="2" t="s">
        <v>18229</v>
      </c>
      <c r="B6627" s="2" t="s">
        <v>17960</v>
      </c>
      <c r="C6627" s="2" t="s">
        <v>18230</v>
      </c>
      <c r="D6627" s="4">
        <v>1816</v>
      </c>
      <c r="F6627" s="11">
        <f t="shared" si="103"/>
        <v>0</v>
      </c>
      <c r="G6627" s="2"/>
      <c r="H6627" s="11"/>
    </row>
    <row r="6628" spans="1:8" x14ac:dyDescent="0.25">
      <c r="A6628" s="2" t="s">
        <v>18231</v>
      </c>
      <c r="B6628" s="2" t="s">
        <v>18232</v>
      </c>
      <c r="C6628" s="2" t="s">
        <v>18233</v>
      </c>
      <c r="D6628" s="4">
        <v>6030</v>
      </c>
      <c r="F6628" s="11">
        <f t="shared" si="103"/>
        <v>0</v>
      </c>
      <c r="G6628" s="2"/>
      <c r="H6628" s="11"/>
    </row>
    <row r="6629" spans="1:8" x14ac:dyDescent="0.25">
      <c r="A6629" s="2" t="s">
        <v>18234</v>
      </c>
      <c r="B6629" s="2" t="s">
        <v>18235</v>
      </c>
      <c r="C6629" s="2" t="s">
        <v>18236</v>
      </c>
      <c r="D6629" s="4">
        <v>550</v>
      </c>
      <c r="F6629" s="11">
        <f t="shared" si="103"/>
        <v>0</v>
      </c>
      <c r="G6629" s="2"/>
      <c r="H6629" s="11"/>
    </row>
    <row r="6630" spans="1:8" x14ac:dyDescent="0.25">
      <c r="A6630" s="2" t="s">
        <v>18237</v>
      </c>
      <c r="B6630" s="2" t="s">
        <v>18238</v>
      </c>
      <c r="C6630" s="2" t="s">
        <v>18239</v>
      </c>
      <c r="D6630" s="4">
        <v>33166</v>
      </c>
      <c r="F6630" s="11">
        <f t="shared" si="103"/>
        <v>0</v>
      </c>
      <c r="G6630" s="2"/>
      <c r="H6630" s="11"/>
    </row>
    <row r="6631" spans="1:8" x14ac:dyDescent="0.25">
      <c r="A6631" s="2" t="s">
        <v>18240</v>
      </c>
      <c r="B6631" s="2" t="s">
        <v>18241</v>
      </c>
      <c r="C6631" s="2" t="s">
        <v>18242</v>
      </c>
      <c r="D6631" s="4">
        <v>1443</v>
      </c>
      <c r="F6631" s="11">
        <f t="shared" si="103"/>
        <v>0</v>
      </c>
      <c r="G6631" s="2"/>
      <c r="H6631" s="11"/>
    </row>
    <row r="6632" spans="1:8" x14ac:dyDescent="0.25">
      <c r="A6632" s="2" t="s">
        <v>18243</v>
      </c>
      <c r="B6632" s="2" t="s">
        <v>18244</v>
      </c>
      <c r="C6632" s="2" t="s">
        <v>18245</v>
      </c>
      <c r="D6632" s="4">
        <v>15638</v>
      </c>
      <c r="F6632" s="11">
        <f t="shared" si="103"/>
        <v>0</v>
      </c>
      <c r="G6632" s="2"/>
      <c r="H6632" s="11"/>
    </row>
    <row r="6633" spans="1:8" x14ac:dyDescent="0.25">
      <c r="A6633" s="2" t="s">
        <v>18246</v>
      </c>
      <c r="B6633" s="2" t="s">
        <v>18247</v>
      </c>
      <c r="C6633" s="2" t="s">
        <v>18248</v>
      </c>
      <c r="D6633" s="4">
        <v>4628</v>
      </c>
      <c r="F6633" s="11">
        <f t="shared" si="103"/>
        <v>0</v>
      </c>
      <c r="G6633" s="2"/>
      <c r="H6633" s="11"/>
    </row>
    <row r="6634" spans="1:8" x14ac:dyDescent="0.25">
      <c r="A6634" s="2" t="s">
        <v>18249</v>
      </c>
      <c r="B6634" s="2" t="s">
        <v>18250</v>
      </c>
      <c r="C6634" s="2" t="s">
        <v>18251</v>
      </c>
      <c r="D6634" s="4">
        <v>928</v>
      </c>
      <c r="F6634" s="11">
        <f t="shared" si="103"/>
        <v>0</v>
      </c>
      <c r="G6634" s="2"/>
      <c r="H6634" s="11"/>
    </row>
    <row r="6635" spans="1:8" x14ac:dyDescent="0.25">
      <c r="A6635" s="2" t="s">
        <v>18252</v>
      </c>
      <c r="B6635" s="2" t="s">
        <v>18253</v>
      </c>
      <c r="C6635" s="2" t="s">
        <v>18254</v>
      </c>
      <c r="D6635" s="4">
        <v>116</v>
      </c>
      <c r="F6635" s="11">
        <f t="shared" si="103"/>
        <v>0</v>
      </c>
      <c r="G6635" s="2"/>
      <c r="H6635" s="11"/>
    </row>
    <row r="6636" spans="1:8" x14ac:dyDescent="0.25">
      <c r="A6636" s="2" t="s">
        <v>18255</v>
      </c>
      <c r="B6636" s="2" t="s">
        <v>17726</v>
      </c>
      <c r="C6636" s="2" t="s">
        <v>18256</v>
      </c>
      <c r="D6636" s="4">
        <v>1282</v>
      </c>
      <c r="F6636" s="11">
        <f t="shared" si="103"/>
        <v>0</v>
      </c>
      <c r="G6636" s="2"/>
      <c r="H6636" s="11"/>
    </row>
    <row r="6637" spans="1:8" x14ac:dyDescent="0.25">
      <c r="A6637" s="2" t="s">
        <v>18257</v>
      </c>
      <c r="B6637" s="2" t="s">
        <v>18258</v>
      </c>
      <c r="C6637" s="2" t="s">
        <v>18259</v>
      </c>
      <c r="D6637" s="4">
        <v>2267</v>
      </c>
      <c r="F6637" s="11">
        <f t="shared" si="103"/>
        <v>0</v>
      </c>
      <c r="G6637" s="2"/>
      <c r="H6637" s="11"/>
    </row>
    <row r="6638" spans="1:8" x14ac:dyDescent="0.25">
      <c r="A6638" s="2" t="s">
        <v>18260</v>
      </c>
      <c r="B6638" s="2" t="s">
        <v>18261</v>
      </c>
      <c r="C6638" s="2" t="s">
        <v>18262</v>
      </c>
      <c r="D6638" s="4">
        <v>0</v>
      </c>
      <c r="F6638" s="11">
        <f t="shared" si="103"/>
        <v>0</v>
      </c>
      <c r="H6638" s="11"/>
    </row>
    <row r="6639" spans="1:8" x14ac:dyDescent="0.25">
      <c r="A6639" s="2" t="s">
        <v>18263</v>
      </c>
      <c r="B6639" s="2" t="s">
        <v>18264</v>
      </c>
      <c r="C6639" s="2" t="s">
        <v>18265</v>
      </c>
      <c r="D6639" s="4">
        <v>0</v>
      </c>
      <c r="F6639" s="11">
        <f t="shared" si="103"/>
        <v>0</v>
      </c>
      <c r="H6639" s="11"/>
    </row>
    <row r="6640" spans="1:8" x14ac:dyDescent="0.25">
      <c r="A6640" s="2" t="s">
        <v>18266</v>
      </c>
      <c r="B6640" s="2" t="s">
        <v>17741</v>
      </c>
      <c r="C6640" s="2" t="s">
        <v>18267</v>
      </c>
      <c r="D6640" s="4">
        <v>588</v>
      </c>
      <c r="F6640" s="11">
        <f t="shared" si="103"/>
        <v>0</v>
      </c>
      <c r="G6640" s="2"/>
      <c r="H6640" s="11"/>
    </row>
    <row r="6641" spans="1:8" x14ac:dyDescent="0.25">
      <c r="A6641" s="2" t="s">
        <v>18268</v>
      </c>
      <c r="B6641" s="2" t="s">
        <v>18269</v>
      </c>
      <c r="C6641" s="2" t="s">
        <v>18270</v>
      </c>
      <c r="D6641" s="4">
        <v>1591</v>
      </c>
      <c r="F6641" s="11">
        <f t="shared" si="103"/>
        <v>0</v>
      </c>
      <c r="G6641" s="2"/>
      <c r="H6641" s="11"/>
    </row>
    <row r="6642" spans="1:8" x14ac:dyDescent="0.25">
      <c r="A6642" s="2" t="s">
        <v>18271</v>
      </c>
      <c r="B6642" s="2" t="s">
        <v>18079</v>
      </c>
      <c r="C6642" s="2" t="s">
        <v>18272</v>
      </c>
      <c r="D6642" s="4">
        <v>2384</v>
      </c>
      <c r="F6642" s="11">
        <f t="shared" si="103"/>
        <v>0</v>
      </c>
      <c r="G6642" s="2"/>
      <c r="H6642" s="11"/>
    </row>
    <row r="6643" spans="1:8" x14ac:dyDescent="0.25">
      <c r="A6643" s="2" t="s">
        <v>18273</v>
      </c>
      <c r="B6643" s="2" t="s">
        <v>18274</v>
      </c>
      <c r="C6643" s="2" t="s">
        <v>18275</v>
      </c>
      <c r="D6643" s="4">
        <v>1459</v>
      </c>
      <c r="F6643" s="11">
        <f t="shared" si="103"/>
        <v>0</v>
      </c>
      <c r="G6643" s="2"/>
      <c r="H6643" s="11"/>
    </row>
    <row r="6644" spans="1:8" x14ac:dyDescent="0.25">
      <c r="A6644" s="2" t="s">
        <v>18276</v>
      </c>
      <c r="B6644" s="2" t="s">
        <v>18277</v>
      </c>
      <c r="C6644" s="2" t="s">
        <v>18278</v>
      </c>
      <c r="D6644" s="4">
        <v>2339</v>
      </c>
      <c r="F6644" s="11">
        <f t="shared" si="103"/>
        <v>0</v>
      </c>
      <c r="G6644" s="2"/>
      <c r="H6644" s="11"/>
    </row>
    <row r="6645" spans="1:8" x14ac:dyDescent="0.25">
      <c r="A6645" s="2" t="s">
        <v>18279</v>
      </c>
      <c r="B6645" s="2" t="s">
        <v>18280</v>
      </c>
      <c r="C6645" s="2" t="s">
        <v>18281</v>
      </c>
      <c r="D6645" s="4">
        <v>984</v>
      </c>
      <c r="F6645" s="11">
        <f t="shared" si="103"/>
        <v>0</v>
      </c>
      <c r="G6645" s="2"/>
      <c r="H6645" s="11"/>
    </row>
    <row r="6646" spans="1:8" x14ac:dyDescent="0.25">
      <c r="A6646" s="2" t="s">
        <v>18282</v>
      </c>
      <c r="B6646" s="2" t="s">
        <v>18283</v>
      </c>
      <c r="C6646" s="2" t="s">
        <v>18284</v>
      </c>
      <c r="D6646" s="4">
        <v>1168</v>
      </c>
      <c r="F6646" s="11">
        <f t="shared" si="103"/>
        <v>0</v>
      </c>
      <c r="G6646" s="2"/>
      <c r="H6646" s="11"/>
    </row>
    <row r="6647" spans="1:8" x14ac:dyDescent="0.25">
      <c r="A6647" s="2" t="s">
        <v>18285</v>
      </c>
      <c r="B6647" s="2" t="s">
        <v>18286</v>
      </c>
      <c r="C6647" s="2" t="s">
        <v>18284</v>
      </c>
      <c r="D6647" s="4">
        <v>2268</v>
      </c>
      <c r="F6647" s="11">
        <f t="shared" si="103"/>
        <v>0</v>
      </c>
      <c r="G6647" s="2"/>
      <c r="H6647" s="11"/>
    </row>
    <row r="6648" spans="1:8" x14ac:dyDescent="0.25">
      <c r="A6648" s="2" t="s">
        <v>18287</v>
      </c>
      <c r="B6648" s="2" t="s">
        <v>18288</v>
      </c>
      <c r="C6648" s="2" t="s">
        <v>18284</v>
      </c>
      <c r="D6648" s="4">
        <v>3367</v>
      </c>
      <c r="F6648" s="11">
        <f t="shared" si="103"/>
        <v>0</v>
      </c>
      <c r="G6648" s="2"/>
      <c r="H6648" s="11"/>
    </row>
    <row r="6649" spans="1:8" x14ac:dyDescent="0.25">
      <c r="A6649" s="2" t="s">
        <v>18289</v>
      </c>
      <c r="B6649" s="2" t="s">
        <v>18290</v>
      </c>
      <c r="C6649" s="2" t="s">
        <v>18291</v>
      </c>
      <c r="D6649" s="4">
        <v>647</v>
      </c>
      <c r="F6649" s="11">
        <f t="shared" si="103"/>
        <v>0</v>
      </c>
      <c r="G6649" s="2"/>
      <c r="H6649" s="11"/>
    </row>
    <row r="6650" spans="1:8" x14ac:dyDescent="0.25">
      <c r="A6650" s="2" t="s">
        <v>18293</v>
      </c>
      <c r="B6650" s="2" t="s">
        <v>18294</v>
      </c>
      <c r="C6650" s="2" t="s">
        <v>18295</v>
      </c>
      <c r="D6650" s="4">
        <v>10025</v>
      </c>
      <c r="F6650" s="11">
        <f t="shared" si="103"/>
        <v>0</v>
      </c>
      <c r="G6650" s="2"/>
      <c r="H6650" s="11"/>
    </row>
    <row r="6651" spans="1:8" x14ac:dyDescent="0.25">
      <c r="A6651" s="2" t="s">
        <v>18296</v>
      </c>
      <c r="B6651" s="2" t="s">
        <v>17563</v>
      </c>
      <c r="C6651" s="2" t="s">
        <v>18297</v>
      </c>
      <c r="D6651" s="4">
        <v>1956</v>
      </c>
      <c r="F6651" s="11">
        <f t="shared" si="103"/>
        <v>0</v>
      </c>
      <c r="G6651" s="2"/>
      <c r="H6651" s="11"/>
    </row>
    <row r="6652" spans="1:8" x14ac:dyDescent="0.25">
      <c r="A6652" s="2" t="s">
        <v>18298</v>
      </c>
      <c r="B6652" s="2" t="s">
        <v>18299</v>
      </c>
      <c r="C6652" s="2" t="s">
        <v>18300</v>
      </c>
      <c r="D6652" s="4">
        <v>5652</v>
      </c>
      <c r="F6652" s="11">
        <f t="shared" si="103"/>
        <v>0</v>
      </c>
      <c r="G6652" s="2"/>
      <c r="H6652" s="11"/>
    </row>
    <row r="6653" spans="1:8" x14ac:dyDescent="0.25">
      <c r="A6653" s="2" t="s">
        <v>18301</v>
      </c>
      <c r="B6653" s="2" t="s">
        <v>18302</v>
      </c>
      <c r="C6653" s="2" t="s">
        <v>18303</v>
      </c>
      <c r="D6653" s="4">
        <v>1980</v>
      </c>
      <c r="F6653" s="11">
        <f t="shared" si="103"/>
        <v>0</v>
      </c>
      <c r="G6653" s="2"/>
      <c r="H6653" s="11"/>
    </row>
    <row r="6654" spans="1:8" x14ac:dyDescent="0.25">
      <c r="A6654" s="2" t="s">
        <v>18304</v>
      </c>
      <c r="B6654" s="2" t="s">
        <v>18305</v>
      </c>
      <c r="C6654" s="2" t="s">
        <v>18292</v>
      </c>
      <c r="D6654" s="4">
        <v>5482</v>
      </c>
      <c r="F6654" s="11">
        <f t="shared" si="103"/>
        <v>0</v>
      </c>
      <c r="G6654" s="2"/>
      <c r="H6654" s="11"/>
    </row>
    <row r="6655" spans="1:8" x14ac:dyDescent="0.25">
      <c r="A6655" s="2" t="s">
        <v>18306</v>
      </c>
      <c r="B6655" s="2" t="s">
        <v>18307</v>
      </c>
      <c r="C6655" s="2" t="s">
        <v>18308</v>
      </c>
      <c r="D6655" s="4">
        <v>716</v>
      </c>
      <c r="F6655" s="11">
        <f t="shared" si="103"/>
        <v>0</v>
      </c>
      <c r="G6655" s="2"/>
      <c r="H6655" s="11"/>
    </row>
    <row r="6656" spans="1:8" x14ac:dyDescent="0.25">
      <c r="A6656" s="2" t="s">
        <v>18309</v>
      </c>
      <c r="B6656" s="2" t="s">
        <v>18310</v>
      </c>
      <c r="C6656" s="2" t="s">
        <v>18311</v>
      </c>
      <c r="D6656" s="4">
        <v>11585</v>
      </c>
      <c r="F6656" s="11">
        <f t="shared" si="103"/>
        <v>0</v>
      </c>
      <c r="G6656" s="2"/>
      <c r="H6656" s="11"/>
    </row>
    <row r="6657" spans="1:8" x14ac:dyDescent="0.25">
      <c r="A6657" s="2" t="s">
        <v>18312</v>
      </c>
      <c r="B6657" s="2" t="s">
        <v>18313</v>
      </c>
      <c r="C6657" s="2" t="s">
        <v>18314</v>
      </c>
      <c r="D6657" s="4">
        <v>1671</v>
      </c>
      <c r="F6657" s="11">
        <f t="shared" si="103"/>
        <v>0</v>
      </c>
      <c r="G6657" s="2"/>
      <c r="H6657" s="11"/>
    </row>
    <row r="6658" spans="1:8" x14ac:dyDescent="0.25">
      <c r="A6658" s="2" t="s">
        <v>18315</v>
      </c>
      <c r="B6658" s="2" t="s">
        <v>18316</v>
      </c>
      <c r="C6658" s="2" t="s">
        <v>18317</v>
      </c>
      <c r="D6658" s="4">
        <v>3172</v>
      </c>
      <c r="F6658" s="11">
        <f t="shared" si="103"/>
        <v>0</v>
      </c>
      <c r="G6658" s="2"/>
      <c r="H6658" s="11"/>
    </row>
    <row r="6659" spans="1:8" x14ac:dyDescent="0.25">
      <c r="A6659" s="2" t="s">
        <v>18318</v>
      </c>
      <c r="B6659" s="2" t="s">
        <v>18319</v>
      </c>
      <c r="C6659" s="2" t="s">
        <v>18320</v>
      </c>
      <c r="D6659" s="4">
        <v>8492</v>
      </c>
      <c r="F6659" s="11">
        <f t="shared" si="103"/>
        <v>0</v>
      </c>
      <c r="G6659" s="2"/>
      <c r="H6659" s="11"/>
    </row>
    <row r="6660" spans="1:8" x14ac:dyDescent="0.25">
      <c r="A6660" s="2" t="s">
        <v>18321</v>
      </c>
      <c r="B6660" s="2" t="s">
        <v>17924</v>
      </c>
      <c r="C6660" s="2" t="s">
        <v>18322</v>
      </c>
      <c r="D6660" s="4">
        <v>4220</v>
      </c>
      <c r="F6660" s="11">
        <f t="shared" si="103"/>
        <v>0</v>
      </c>
      <c r="G6660" s="2"/>
      <c r="H6660" s="11"/>
    </row>
    <row r="6661" spans="1:8" x14ac:dyDescent="0.25">
      <c r="A6661" s="2" t="s">
        <v>18323</v>
      </c>
      <c r="B6661" s="2" t="s">
        <v>18324</v>
      </c>
      <c r="C6661" s="2" t="s">
        <v>18325</v>
      </c>
      <c r="D6661" s="4">
        <v>1873</v>
      </c>
      <c r="F6661" s="11">
        <f t="shared" si="103"/>
        <v>0</v>
      </c>
      <c r="G6661" s="2"/>
      <c r="H6661" s="11"/>
    </row>
    <row r="6662" spans="1:8" x14ac:dyDescent="0.25">
      <c r="A6662" s="2" t="s">
        <v>18326</v>
      </c>
      <c r="B6662" s="2" t="s">
        <v>18327</v>
      </c>
      <c r="C6662" s="2" t="s">
        <v>18328</v>
      </c>
      <c r="D6662" s="4">
        <v>3830</v>
      </c>
      <c r="F6662" s="11">
        <f t="shared" si="103"/>
        <v>0</v>
      </c>
      <c r="G6662" s="2"/>
      <c r="H6662" s="11"/>
    </row>
    <row r="6663" spans="1:8" x14ac:dyDescent="0.25">
      <c r="A6663" s="2" t="s">
        <v>18329</v>
      </c>
      <c r="B6663" s="2" t="s">
        <v>18330</v>
      </c>
      <c r="C6663" s="2" t="s">
        <v>18331</v>
      </c>
      <c r="D6663" s="4">
        <v>351</v>
      </c>
      <c r="F6663" s="11">
        <f t="shared" si="103"/>
        <v>0</v>
      </c>
      <c r="G6663" s="2"/>
      <c r="H6663" s="11"/>
    </row>
    <row r="6664" spans="1:8" x14ac:dyDescent="0.25">
      <c r="A6664" s="2" t="s">
        <v>18332</v>
      </c>
      <c r="B6664" s="2" t="s">
        <v>18333</v>
      </c>
      <c r="C6664" s="2" t="s">
        <v>18334</v>
      </c>
      <c r="D6664" s="4">
        <v>4563</v>
      </c>
      <c r="F6664" s="11">
        <f t="shared" ref="F6664:F6727" si="104">D6664*E6664</f>
        <v>0</v>
      </c>
      <c r="G6664" s="2"/>
      <c r="H6664" s="11"/>
    </row>
    <row r="6665" spans="1:8" x14ac:dyDescent="0.25">
      <c r="A6665" s="2" t="s">
        <v>18335</v>
      </c>
      <c r="B6665" s="2" t="s">
        <v>18113</v>
      </c>
      <c r="C6665" s="2" t="s">
        <v>18336</v>
      </c>
      <c r="D6665" s="4">
        <v>1383</v>
      </c>
      <c r="F6665" s="11">
        <f t="shared" si="104"/>
        <v>0</v>
      </c>
      <c r="G6665" s="2"/>
      <c r="H6665" s="11"/>
    </row>
    <row r="6666" spans="1:8" x14ac:dyDescent="0.25">
      <c r="A6666" s="2" t="s">
        <v>18337</v>
      </c>
      <c r="B6666" s="2" t="s">
        <v>18338</v>
      </c>
      <c r="C6666" s="2" t="s">
        <v>18339</v>
      </c>
      <c r="D6666" s="4">
        <v>6739</v>
      </c>
      <c r="F6666" s="11">
        <f t="shared" si="104"/>
        <v>0</v>
      </c>
      <c r="G6666" s="2"/>
      <c r="H6666" s="11"/>
    </row>
    <row r="6667" spans="1:8" x14ac:dyDescent="0.25">
      <c r="A6667" s="2" t="s">
        <v>18340</v>
      </c>
      <c r="B6667" s="2" t="s">
        <v>18341</v>
      </c>
      <c r="C6667" s="2" t="s">
        <v>18342</v>
      </c>
      <c r="D6667" s="4">
        <v>512</v>
      </c>
      <c r="F6667" s="11">
        <f t="shared" si="104"/>
        <v>0</v>
      </c>
      <c r="G6667" s="2"/>
      <c r="H6667" s="11"/>
    </row>
    <row r="6668" spans="1:8" x14ac:dyDescent="0.25">
      <c r="A6668" s="2" t="s">
        <v>18343</v>
      </c>
      <c r="B6668" s="2" t="s">
        <v>18344</v>
      </c>
      <c r="C6668" s="2" t="s">
        <v>18345</v>
      </c>
      <c r="D6668" s="4">
        <v>1158</v>
      </c>
      <c r="F6668" s="11">
        <f t="shared" si="104"/>
        <v>0</v>
      </c>
      <c r="G6668" s="2"/>
      <c r="H6668" s="11"/>
    </row>
    <row r="6669" spans="1:8" x14ac:dyDescent="0.25">
      <c r="A6669" s="2" t="s">
        <v>18346</v>
      </c>
      <c r="B6669" s="2" t="s">
        <v>18347</v>
      </c>
      <c r="C6669" s="2" t="s">
        <v>18348</v>
      </c>
      <c r="D6669" s="4">
        <v>1877</v>
      </c>
      <c r="F6669" s="11">
        <f t="shared" si="104"/>
        <v>0</v>
      </c>
      <c r="G6669" s="2"/>
      <c r="H6669" s="11"/>
    </row>
    <row r="6670" spans="1:8" x14ac:dyDescent="0.25">
      <c r="A6670" s="2" t="s">
        <v>18349</v>
      </c>
      <c r="B6670" s="2" t="s">
        <v>18350</v>
      </c>
      <c r="C6670" s="2" t="s">
        <v>18351</v>
      </c>
      <c r="D6670" s="4">
        <v>280</v>
      </c>
      <c r="F6670" s="11">
        <f t="shared" si="104"/>
        <v>0</v>
      </c>
      <c r="G6670" s="2"/>
      <c r="H6670" s="11"/>
    </row>
    <row r="6671" spans="1:8" x14ac:dyDescent="0.25">
      <c r="A6671" s="2" t="s">
        <v>18352</v>
      </c>
      <c r="B6671" s="2" t="s">
        <v>18353</v>
      </c>
      <c r="C6671" s="2" t="s">
        <v>18354</v>
      </c>
      <c r="D6671" s="4">
        <v>803</v>
      </c>
      <c r="F6671" s="11">
        <f t="shared" si="104"/>
        <v>0</v>
      </c>
      <c r="G6671" s="2"/>
      <c r="H6671" s="11"/>
    </row>
    <row r="6672" spans="1:8" x14ac:dyDescent="0.25">
      <c r="A6672" s="2" t="s">
        <v>18355</v>
      </c>
      <c r="B6672" s="2" t="s">
        <v>18356</v>
      </c>
      <c r="C6672" s="2" t="s">
        <v>18357</v>
      </c>
      <c r="D6672" s="4">
        <v>8938</v>
      </c>
      <c r="F6672" s="11">
        <f t="shared" si="104"/>
        <v>0</v>
      </c>
      <c r="G6672" s="2"/>
      <c r="H6672" s="11"/>
    </row>
    <row r="6673" spans="1:8" x14ac:dyDescent="0.25">
      <c r="A6673" s="2" t="s">
        <v>18358</v>
      </c>
      <c r="B6673" s="2" t="s">
        <v>18359</v>
      </c>
      <c r="C6673" s="2" t="s">
        <v>18360</v>
      </c>
      <c r="D6673" s="4">
        <v>4197</v>
      </c>
      <c r="F6673" s="11">
        <f t="shared" si="104"/>
        <v>0</v>
      </c>
      <c r="G6673" s="2"/>
      <c r="H6673" s="11"/>
    </row>
    <row r="6674" spans="1:8" x14ac:dyDescent="0.25">
      <c r="A6674" s="2" t="s">
        <v>18361</v>
      </c>
      <c r="B6674" s="2" t="s">
        <v>18362</v>
      </c>
      <c r="C6674" s="2" t="s">
        <v>18363</v>
      </c>
      <c r="D6674" s="4">
        <v>5132</v>
      </c>
      <c r="F6674" s="11">
        <f t="shared" si="104"/>
        <v>0</v>
      </c>
      <c r="G6674" s="2"/>
      <c r="H6674" s="11"/>
    </row>
    <row r="6675" spans="1:8" x14ac:dyDescent="0.25">
      <c r="A6675" s="2" t="s">
        <v>18364</v>
      </c>
      <c r="B6675" s="2" t="s">
        <v>18365</v>
      </c>
      <c r="C6675" s="2" t="s">
        <v>18366</v>
      </c>
      <c r="D6675" s="4">
        <v>516</v>
      </c>
      <c r="F6675" s="11">
        <f t="shared" si="104"/>
        <v>0</v>
      </c>
      <c r="G6675" s="2"/>
      <c r="H6675" s="11"/>
    </row>
    <row r="6676" spans="1:8" x14ac:dyDescent="0.25">
      <c r="A6676" s="2" t="s">
        <v>18367</v>
      </c>
      <c r="B6676" s="2" t="s">
        <v>18368</v>
      </c>
      <c r="C6676" s="2" t="s">
        <v>18369</v>
      </c>
      <c r="D6676" s="4">
        <v>373</v>
      </c>
      <c r="F6676" s="11">
        <f t="shared" si="104"/>
        <v>0</v>
      </c>
      <c r="G6676" s="2"/>
      <c r="H6676" s="11"/>
    </row>
    <row r="6677" spans="1:8" x14ac:dyDescent="0.25">
      <c r="A6677" s="2" t="s">
        <v>18370</v>
      </c>
      <c r="B6677" s="2" t="s">
        <v>18146</v>
      </c>
      <c r="C6677" s="2" t="s">
        <v>18371</v>
      </c>
      <c r="D6677" s="4">
        <v>6042</v>
      </c>
      <c r="F6677" s="11">
        <f t="shared" si="104"/>
        <v>0</v>
      </c>
      <c r="G6677" s="2"/>
      <c r="H6677" s="11"/>
    </row>
    <row r="6678" spans="1:8" x14ac:dyDescent="0.25">
      <c r="A6678" s="2" t="s">
        <v>18372</v>
      </c>
      <c r="B6678" s="2" t="s">
        <v>18373</v>
      </c>
      <c r="C6678" s="2" t="s">
        <v>18374</v>
      </c>
      <c r="D6678" s="4">
        <v>22110</v>
      </c>
      <c r="F6678" s="11">
        <f t="shared" si="104"/>
        <v>0</v>
      </c>
      <c r="G6678" s="2"/>
      <c r="H6678" s="11"/>
    </row>
    <row r="6679" spans="1:8" x14ac:dyDescent="0.25">
      <c r="A6679" s="2" t="s">
        <v>18375</v>
      </c>
      <c r="B6679" s="2" t="s">
        <v>18235</v>
      </c>
      <c r="C6679" s="2" t="s">
        <v>18376</v>
      </c>
      <c r="D6679" s="4">
        <v>550</v>
      </c>
      <c r="F6679" s="11">
        <f t="shared" si="104"/>
        <v>0</v>
      </c>
      <c r="G6679" s="2"/>
      <c r="H6679" s="11"/>
    </row>
    <row r="6680" spans="1:8" x14ac:dyDescent="0.25">
      <c r="A6680" s="2" t="s">
        <v>18377</v>
      </c>
      <c r="B6680" s="2" t="s">
        <v>18378</v>
      </c>
      <c r="C6680" s="2" t="s">
        <v>18379</v>
      </c>
      <c r="D6680" s="4">
        <v>550</v>
      </c>
      <c r="F6680" s="11">
        <f t="shared" si="104"/>
        <v>0</v>
      </c>
      <c r="G6680" s="2"/>
      <c r="H6680" s="11"/>
    </row>
    <row r="6681" spans="1:8" x14ac:dyDescent="0.25">
      <c r="A6681" s="2" t="s">
        <v>18380</v>
      </c>
      <c r="B6681" s="2" t="s">
        <v>18381</v>
      </c>
      <c r="C6681" s="2" t="s">
        <v>18382</v>
      </c>
      <c r="D6681" s="4">
        <v>141</v>
      </c>
      <c r="F6681" s="11">
        <f t="shared" si="104"/>
        <v>0</v>
      </c>
      <c r="G6681" s="2"/>
      <c r="H6681" s="11"/>
    </row>
    <row r="6682" spans="1:8" x14ac:dyDescent="0.25">
      <c r="A6682" s="2" t="s">
        <v>18383</v>
      </c>
      <c r="B6682" s="2" t="s">
        <v>18384</v>
      </c>
      <c r="C6682" s="2" t="s">
        <v>18385</v>
      </c>
      <c r="D6682" s="4">
        <v>2192</v>
      </c>
      <c r="F6682" s="11">
        <f t="shared" si="104"/>
        <v>0</v>
      </c>
      <c r="G6682" s="2"/>
      <c r="H6682" s="11"/>
    </row>
    <row r="6683" spans="1:8" x14ac:dyDescent="0.25">
      <c r="A6683" s="2" t="s">
        <v>18386</v>
      </c>
      <c r="B6683" s="2" t="s">
        <v>18387</v>
      </c>
      <c r="C6683" s="2" t="s">
        <v>18388</v>
      </c>
      <c r="D6683" s="4">
        <v>5569</v>
      </c>
      <c r="F6683" s="11">
        <f t="shared" si="104"/>
        <v>0</v>
      </c>
      <c r="G6683" s="2"/>
      <c r="H6683" s="11"/>
    </row>
    <row r="6684" spans="1:8" x14ac:dyDescent="0.25">
      <c r="A6684" s="2" t="s">
        <v>18389</v>
      </c>
      <c r="B6684" s="2" t="s">
        <v>18390</v>
      </c>
      <c r="C6684" s="2" t="s">
        <v>18391</v>
      </c>
      <c r="D6684" s="4">
        <v>653</v>
      </c>
      <c r="F6684" s="11">
        <f t="shared" si="104"/>
        <v>0</v>
      </c>
      <c r="G6684" s="2"/>
      <c r="H6684" s="11"/>
    </row>
    <row r="6685" spans="1:8" x14ac:dyDescent="0.25">
      <c r="A6685" s="2" t="s">
        <v>18392</v>
      </c>
      <c r="B6685" s="2" t="s">
        <v>18393</v>
      </c>
      <c r="C6685" s="2" t="s">
        <v>18394</v>
      </c>
      <c r="D6685" s="4">
        <v>444</v>
      </c>
      <c r="F6685" s="11">
        <f t="shared" si="104"/>
        <v>0</v>
      </c>
      <c r="G6685" s="2"/>
      <c r="H6685" s="11"/>
    </row>
    <row r="6686" spans="1:8" x14ac:dyDescent="0.25">
      <c r="A6686" s="2" t="s">
        <v>18395</v>
      </c>
      <c r="B6686" s="2" t="s">
        <v>18396</v>
      </c>
      <c r="C6686" s="2" t="s">
        <v>18397</v>
      </c>
      <c r="D6686" s="4">
        <v>2268</v>
      </c>
      <c r="F6686" s="11">
        <f t="shared" si="104"/>
        <v>0</v>
      </c>
      <c r="G6686" s="2"/>
      <c r="H6686" s="11"/>
    </row>
    <row r="6687" spans="1:8" x14ac:dyDescent="0.25">
      <c r="A6687" s="2" t="s">
        <v>18398</v>
      </c>
      <c r="B6687" s="2" t="s">
        <v>17638</v>
      </c>
      <c r="C6687" s="2" t="s">
        <v>18399</v>
      </c>
      <c r="D6687" s="4">
        <v>3577</v>
      </c>
      <c r="F6687" s="11">
        <f t="shared" si="104"/>
        <v>0</v>
      </c>
      <c r="G6687" s="2"/>
      <c r="H6687" s="11"/>
    </row>
    <row r="6688" spans="1:8" x14ac:dyDescent="0.25">
      <c r="A6688" s="2" t="s">
        <v>18400</v>
      </c>
      <c r="B6688" s="2" t="s">
        <v>18401</v>
      </c>
      <c r="C6688" s="2" t="s">
        <v>18402</v>
      </c>
      <c r="D6688" s="4">
        <v>3473</v>
      </c>
      <c r="F6688" s="11">
        <f t="shared" si="104"/>
        <v>0</v>
      </c>
      <c r="G6688" s="2"/>
      <c r="H6688" s="11"/>
    </row>
    <row r="6689" spans="1:8" x14ac:dyDescent="0.25">
      <c r="A6689" s="2" t="s">
        <v>18403</v>
      </c>
      <c r="B6689" s="2" t="s">
        <v>18404</v>
      </c>
      <c r="C6689" s="2" t="s">
        <v>18405</v>
      </c>
      <c r="D6689" s="4">
        <v>240</v>
      </c>
      <c r="F6689" s="11">
        <f t="shared" si="104"/>
        <v>0</v>
      </c>
      <c r="G6689" s="2"/>
      <c r="H6689" s="11"/>
    </row>
    <row r="6690" spans="1:8" x14ac:dyDescent="0.25">
      <c r="A6690" s="2" t="s">
        <v>18406</v>
      </c>
      <c r="B6690" s="2" t="s">
        <v>18407</v>
      </c>
      <c r="C6690" s="2" t="s">
        <v>18408</v>
      </c>
      <c r="D6690" s="4">
        <v>483</v>
      </c>
      <c r="F6690" s="11">
        <f t="shared" si="104"/>
        <v>0</v>
      </c>
      <c r="G6690" s="2"/>
      <c r="H6690" s="11"/>
    </row>
    <row r="6691" spans="1:8" x14ac:dyDescent="0.25">
      <c r="A6691" s="2" t="s">
        <v>18409</v>
      </c>
      <c r="B6691" s="2" t="s">
        <v>18410</v>
      </c>
      <c r="C6691" s="2" t="s">
        <v>18411</v>
      </c>
      <c r="D6691" s="4">
        <v>384</v>
      </c>
      <c r="F6691" s="11">
        <f t="shared" si="104"/>
        <v>0</v>
      </c>
      <c r="G6691" s="2"/>
      <c r="H6691" s="11"/>
    </row>
    <row r="6692" spans="1:8" x14ac:dyDescent="0.25">
      <c r="A6692" s="2" t="s">
        <v>18412</v>
      </c>
      <c r="B6692" s="2" t="s">
        <v>18413</v>
      </c>
      <c r="C6692" s="2" t="s">
        <v>18414</v>
      </c>
      <c r="D6692" s="4">
        <v>3839</v>
      </c>
      <c r="F6692" s="11">
        <f t="shared" si="104"/>
        <v>0</v>
      </c>
      <c r="G6692" s="2"/>
      <c r="H6692" s="11"/>
    </row>
    <row r="6693" spans="1:8" x14ac:dyDescent="0.25">
      <c r="A6693" s="2" t="s">
        <v>18415</v>
      </c>
      <c r="B6693" s="2" t="s">
        <v>17734</v>
      </c>
      <c r="C6693" s="2" t="s">
        <v>18416</v>
      </c>
      <c r="D6693" s="4">
        <v>1459</v>
      </c>
      <c r="F6693" s="11">
        <f t="shared" si="104"/>
        <v>0</v>
      </c>
      <c r="G6693" s="2"/>
      <c r="H6693" s="11"/>
    </row>
    <row r="6694" spans="1:8" x14ac:dyDescent="0.25">
      <c r="A6694" s="2" t="s">
        <v>18417</v>
      </c>
      <c r="B6694" s="2" t="s">
        <v>18418</v>
      </c>
      <c r="C6694" s="2" t="s">
        <v>18419</v>
      </c>
      <c r="D6694" s="4">
        <v>1350</v>
      </c>
      <c r="F6694" s="11">
        <f t="shared" si="104"/>
        <v>0</v>
      </c>
      <c r="G6694" s="2"/>
      <c r="H6694" s="11"/>
    </row>
    <row r="6695" spans="1:8" x14ac:dyDescent="0.25">
      <c r="A6695" s="2" t="s">
        <v>18420</v>
      </c>
      <c r="B6695" s="2" t="s">
        <v>18421</v>
      </c>
      <c r="C6695" s="2" t="s">
        <v>18422</v>
      </c>
      <c r="D6695" s="4">
        <v>979</v>
      </c>
      <c r="F6695" s="11">
        <f t="shared" si="104"/>
        <v>0</v>
      </c>
      <c r="G6695" s="2"/>
      <c r="H6695" s="11"/>
    </row>
    <row r="6696" spans="1:8" x14ac:dyDescent="0.25">
      <c r="A6696" s="2" t="s">
        <v>18423</v>
      </c>
      <c r="B6696" s="2" t="s">
        <v>18347</v>
      </c>
      <c r="C6696" s="2" t="s">
        <v>18424</v>
      </c>
      <c r="D6696" s="4">
        <v>1877</v>
      </c>
      <c r="F6696" s="11">
        <f t="shared" si="104"/>
        <v>0</v>
      </c>
      <c r="G6696" s="2"/>
      <c r="H6696" s="11"/>
    </row>
    <row r="6697" spans="1:8" x14ac:dyDescent="0.25">
      <c r="A6697" s="2" t="s">
        <v>18425</v>
      </c>
      <c r="B6697" s="2" t="s">
        <v>18426</v>
      </c>
      <c r="C6697" s="2" t="s">
        <v>18427</v>
      </c>
      <c r="D6697" s="4">
        <v>880</v>
      </c>
      <c r="F6697" s="11">
        <f t="shared" si="104"/>
        <v>0</v>
      </c>
      <c r="G6697" s="2"/>
      <c r="H6697" s="11"/>
    </row>
    <row r="6698" spans="1:8" x14ac:dyDescent="0.25">
      <c r="A6698" s="2" t="s">
        <v>18428</v>
      </c>
      <c r="B6698" s="2" t="s">
        <v>18011</v>
      </c>
      <c r="C6698" s="2" t="s">
        <v>18429</v>
      </c>
      <c r="D6698" s="4">
        <v>633</v>
      </c>
      <c r="F6698" s="11">
        <f t="shared" si="104"/>
        <v>0</v>
      </c>
      <c r="G6698" s="2"/>
      <c r="H6698" s="11"/>
    </row>
    <row r="6699" spans="1:8" x14ac:dyDescent="0.25">
      <c r="A6699" s="2" t="s">
        <v>18430</v>
      </c>
      <c r="B6699" s="2" t="s">
        <v>18431</v>
      </c>
      <c r="C6699" s="2" t="s">
        <v>18432</v>
      </c>
      <c r="D6699" s="4">
        <v>3356</v>
      </c>
      <c r="F6699" s="11">
        <f t="shared" si="104"/>
        <v>0</v>
      </c>
      <c r="G6699" s="2"/>
      <c r="H6699" s="11"/>
    </row>
    <row r="6700" spans="1:8" x14ac:dyDescent="0.25">
      <c r="A6700" s="2" t="s">
        <v>18433</v>
      </c>
      <c r="B6700" s="2" t="s">
        <v>18434</v>
      </c>
      <c r="C6700" s="2" t="s">
        <v>18435</v>
      </c>
      <c r="D6700" s="4">
        <v>887</v>
      </c>
      <c r="F6700" s="11">
        <f t="shared" si="104"/>
        <v>0</v>
      </c>
      <c r="G6700" s="2"/>
      <c r="H6700" s="11"/>
    </row>
    <row r="6701" spans="1:8" x14ac:dyDescent="0.25">
      <c r="A6701" s="2" t="s">
        <v>18436</v>
      </c>
      <c r="B6701" s="2" t="s">
        <v>18437</v>
      </c>
      <c r="C6701" s="2" t="s">
        <v>18438</v>
      </c>
      <c r="D6701" s="4">
        <v>312</v>
      </c>
      <c r="F6701" s="11">
        <f t="shared" si="104"/>
        <v>0</v>
      </c>
      <c r="G6701" s="2"/>
      <c r="H6701" s="11"/>
    </row>
    <row r="6702" spans="1:8" x14ac:dyDescent="0.25">
      <c r="A6702" s="2" t="s">
        <v>18439</v>
      </c>
      <c r="B6702" s="2" t="s">
        <v>18183</v>
      </c>
      <c r="C6702" s="2" t="s">
        <v>18440</v>
      </c>
      <c r="D6702" s="4">
        <v>6087</v>
      </c>
      <c r="F6702" s="11">
        <f t="shared" si="104"/>
        <v>0</v>
      </c>
      <c r="G6702" s="2"/>
      <c r="H6702" s="11"/>
    </row>
    <row r="6703" spans="1:8" x14ac:dyDescent="0.25">
      <c r="A6703" s="2" t="s">
        <v>18441</v>
      </c>
      <c r="B6703" s="2" t="s">
        <v>18442</v>
      </c>
      <c r="C6703" s="2" t="s">
        <v>18443</v>
      </c>
      <c r="D6703" s="4">
        <v>487</v>
      </c>
      <c r="F6703" s="11">
        <f t="shared" si="104"/>
        <v>0</v>
      </c>
      <c r="G6703" s="2"/>
      <c r="H6703" s="11"/>
    </row>
    <row r="6704" spans="1:8" x14ac:dyDescent="0.25">
      <c r="A6704" s="2" t="s">
        <v>18444</v>
      </c>
      <c r="B6704" s="2" t="s">
        <v>18445</v>
      </c>
      <c r="C6704" s="2" t="s">
        <v>18446</v>
      </c>
      <c r="D6704" s="4">
        <v>909</v>
      </c>
      <c r="F6704" s="11">
        <f t="shared" si="104"/>
        <v>0</v>
      </c>
      <c r="G6704" s="2"/>
      <c r="H6704" s="11"/>
    </row>
    <row r="6705" spans="1:8" x14ac:dyDescent="0.25">
      <c r="A6705" s="2" t="s">
        <v>18447</v>
      </c>
      <c r="B6705" s="2" t="s">
        <v>18448</v>
      </c>
      <c r="C6705" s="2" t="s">
        <v>18449</v>
      </c>
      <c r="D6705" s="4">
        <v>12562</v>
      </c>
      <c r="F6705" s="11">
        <f t="shared" si="104"/>
        <v>0</v>
      </c>
      <c r="G6705" s="2"/>
      <c r="H6705" s="11"/>
    </row>
    <row r="6706" spans="1:8" x14ac:dyDescent="0.25">
      <c r="A6706" s="2" t="s">
        <v>18450</v>
      </c>
      <c r="B6706" s="2" t="s">
        <v>18451</v>
      </c>
      <c r="C6706" s="2" t="s">
        <v>18452</v>
      </c>
      <c r="D6706" s="4">
        <v>708</v>
      </c>
      <c r="F6706" s="11">
        <f t="shared" si="104"/>
        <v>0</v>
      </c>
      <c r="G6706" s="2"/>
      <c r="H6706" s="11"/>
    </row>
    <row r="6707" spans="1:8" x14ac:dyDescent="0.25">
      <c r="A6707" s="2" t="s">
        <v>18453</v>
      </c>
      <c r="B6707" s="2" t="s">
        <v>18149</v>
      </c>
      <c r="C6707" s="2" t="s">
        <v>18454</v>
      </c>
      <c r="D6707" s="4">
        <v>9836</v>
      </c>
      <c r="F6707" s="11">
        <f t="shared" si="104"/>
        <v>0</v>
      </c>
      <c r="G6707" s="2"/>
      <c r="H6707" s="11"/>
    </row>
    <row r="6708" spans="1:8" x14ac:dyDescent="0.25">
      <c r="A6708" s="2" t="s">
        <v>18455</v>
      </c>
      <c r="B6708" s="2" t="s">
        <v>18456</v>
      </c>
      <c r="C6708" s="2" t="s">
        <v>18457</v>
      </c>
      <c r="D6708" s="4">
        <v>754</v>
      </c>
      <c r="F6708" s="11">
        <f t="shared" si="104"/>
        <v>0</v>
      </c>
      <c r="G6708" s="2"/>
      <c r="H6708" s="11"/>
    </row>
    <row r="6709" spans="1:8" x14ac:dyDescent="0.25">
      <c r="A6709" s="2" t="s">
        <v>18458</v>
      </c>
      <c r="B6709" s="2" t="s">
        <v>17572</v>
      </c>
      <c r="C6709" s="2" t="s">
        <v>18459</v>
      </c>
      <c r="D6709" s="4">
        <v>989</v>
      </c>
      <c r="F6709" s="11">
        <f t="shared" si="104"/>
        <v>0</v>
      </c>
      <c r="G6709" s="2"/>
      <c r="H6709" s="11"/>
    </row>
    <row r="6710" spans="1:8" x14ac:dyDescent="0.25">
      <c r="A6710" s="2" t="s">
        <v>18460</v>
      </c>
      <c r="B6710" s="2" t="s">
        <v>18461</v>
      </c>
      <c r="C6710" s="2" t="s">
        <v>18462</v>
      </c>
      <c r="D6710" s="4">
        <v>3121</v>
      </c>
      <c r="F6710" s="11">
        <f t="shared" si="104"/>
        <v>0</v>
      </c>
      <c r="G6710" s="2"/>
      <c r="H6710" s="11"/>
    </row>
    <row r="6711" spans="1:8" x14ac:dyDescent="0.25">
      <c r="A6711" s="2" t="s">
        <v>18463</v>
      </c>
      <c r="B6711" s="2" t="s">
        <v>18464</v>
      </c>
      <c r="C6711" s="2" t="s">
        <v>18465</v>
      </c>
      <c r="D6711" s="4">
        <v>1374</v>
      </c>
      <c r="F6711" s="11">
        <f t="shared" si="104"/>
        <v>0</v>
      </c>
      <c r="G6711" s="2"/>
      <c r="H6711" s="11"/>
    </row>
    <row r="6712" spans="1:8" x14ac:dyDescent="0.25">
      <c r="A6712" s="2" t="s">
        <v>18466</v>
      </c>
      <c r="B6712" s="2" t="s">
        <v>18467</v>
      </c>
      <c r="C6712" s="2" t="s">
        <v>18468</v>
      </c>
      <c r="D6712" s="4">
        <v>4220</v>
      </c>
      <c r="F6712" s="11">
        <f t="shared" si="104"/>
        <v>0</v>
      </c>
      <c r="G6712" s="2"/>
      <c r="H6712" s="11"/>
    </row>
    <row r="6713" spans="1:8" x14ac:dyDescent="0.25">
      <c r="A6713" s="2" t="s">
        <v>18469</v>
      </c>
      <c r="B6713" s="2" t="s">
        <v>18470</v>
      </c>
      <c r="C6713" s="2" t="s">
        <v>18471</v>
      </c>
      <c r="D6713" s="4">
        <v>1324</v>
      </c>
      <c r="F6713" s="11">
        <f t="shared" si="104"/>
        <v>0</v>
      </c>
      <c r="G6713" s="2"/>
      <c r="H6713" s="11"/>
    </row>
    <row r="6714" spans="1:8" x14ac:dyDescent="0.25">
      <c r="A6714" s="2" t="s">
        <v>18472</v>
      </c>
      <c r="B6714" s="2" t="s">
        <v>18473</v>
      </c>
      <c r="C6714" s="2" t="s">
        <v>18474</v>
      </c>
      <c r="D6714" s="4">
        <v>1126</v>
      </c>
      <c r="F6714" s="11">
        <f t="shared" si="104"/>
        <v>0</v>
      </c>
      <c r="G6714" s="2"/>
      <c r="H6714" s="11"/>
    </row>
    <row r="6715" spans="1:8" x14ac:dyDescent="0.25">
      <c r="A6715" s="2" t="s">
        <v>18475</v>
      </c>
      <c r="B6715" s="2" t="s">
        <v>18476</v>
      </c>
      <c r="C6715" s="2" t="s">
        <v>18477</v>
      </c>
      <c r="D6715" s="4">
        <v>0</v>
      </c>
      <c r="F6715" s="11">
        <f t="shared" si="104"/>
        <v>0</v>
      </c>
      <c r="H6715" s="11"/>
    </row>
    <row r="6716" spans="1:8" x14ac:dyDescent="0.25">
      <c r="A6716" s="2" t="s">
        <v>18478</v>
      </c>
      <c r="B6716" s="2" t="s">
        <v>18479</v>
      </c>
      <c r="C6716" s="2" t="s">
        <v>18480</v>
      </c>
      <c r="D6716" s="4">
        <v>4645</v>
      </c>
      <c r="F6716" s="11">
        <f t="shared" si="104"/>
        <v>0</v>
      </c>
      <c r="G6716" s="2"/>
      <c r="H6716" s="11"/>
    </row>
    <row r="6717" spans="1:8" x14ac:dyDescent="0.25">
      <c r="A6717" s="2" t="s">
        <v>18481</v>
      </c>
      <c r="B6717" s="2" t="s">
        <v>18431</v>
      </c>
      <c r="C6717" s="2" t="s">
        <v>18482</v>
      </c>
      <c r="D6717" s="4">
        <v>3356</v>
      </c>
      <c r="F6717" s="11">
        <f t="shared" si="104"/>
        <v>0</v>
      </c>
      <c r="G6717" s="2"/>
      <c r="H6717" s="11"/>
    </row>
    <row r="6718" spans="1:8" x14ac:dyDescent="0.25">
      <c r="A6718" s="2" t="s">
        <v>18483</v>
      </c>
      <c r="B6718" s="2" t="s">
        <v>5478</v>
      </c>
      <c r="C6718" s="2" t="s">
        <v>18484</v>
      </c>
      <c r="D6718" s="4">
        <v>0</v>
      </c>
      <c r="F6718" s="11">
        <f t="shared" si="104"/>
        <v>0</v>
      </c>
      <c r="H6718" s="11"/>
    </row>
    <row r="6719" spans="1:8" x14ac:dyDescent="0.25">
      <c r="A6719" s="2" t="s">
        <v>18485</v>
      </c>
      <c r="B6719" s="2" t="s">
        <v>18486</v>
      </c>
      <c r="C6719" s="2" t="s">
        <v>18487</v>
      </c>
      <c r="D6719" s="4">
        <v>1479</v>
      </c>
      <c r="F6719" s="11">
        <f t="shared" si="104"/>
        <v>0</v>
      </c>
      <c r="G6719" s="2"/>
      <c r="H6719" s="11"/>
    </row>
    <row r="6720" spans="1:8" x14ac:dyDescent="0.25">
      <c r="A6720" s="2" t="s">
        <v>18488</v>
      </c>
      <c r="B6720" s="2" t="s">
        <v>18489</v>
      </c>
      <c r="C6720" s="2" t="s">
        <v>18490</v>
      </c>
      <c r="D6720" s="4">
        <v>2580</v>
      </c>
      <c r="F6720" s="11">
        <f t="shared" si="104"/>
        <v>0</v>
      </c>
      <c r="G6720" s="2"/>
      <c r="H6720" s="11"/>
    </row>
    <row r="6721" spans="1:8" x14ac:dyDescent="0.25">
      <c r="A6721" s="2" t="s">
        <v>18491</v>
      </c>
      <c r="B6721" s="2" t="s">
        <v>18492</v>
      </c>
      <c r="C6721" s="2" t="s">
        <v>18493</v>
      </c>
      <c r="D6721" s="4">
        <v>354</v>
      </c>
      <c r="F6721" s="11">
        <f t="shared" si="104"/>
        <v>0</v>
      </c>
      <c r="G6721" s="2"/>
      <c r="H6721" s="11"/>
    </row>
    <row r="6722" spans="1:8" x14ac:dyDescent="0.25">
      <c r="A6722" s="2" t="s">
        <v>18494</v>
      </c>
      <c r="B6722" s="2" t="s">
        <v>18495</v>
      </c>
      <c r="C6722" s="2" t="s">
        <v>18496</v>
      </c>
      <c r="D6722" s="4">
        <v>6959</v>
      </c>
      <c r="F6722" s="11">
        <f t="shared" si="104"/>
        <v>0</v>
      </c>
      <c r="G6722" s="2"/>
      <c r="H6722" s="11"/>
    </row>
    <row r="6723" spans="1:8" x14ac:dyDescent="0.25">
      <c r="A6723" s="2" t="s">
        <v>18497</v>
      </c>
      <c r="B6723" s="2" t="s">
        <v>18498</v>
      </c>
      <c r="C6723" s="2" t="s">
        <v>18499</v>
      </c>
      <c r="D6723" s="4">
        <v>1685</v>
      </c>
      <c r="F6723" s="11">
        <f t="shared" si="104"/>
        <v>0</v>
      </c>
      <c r="G6723" s="2"/>
      <c r="H6723" s="11"/>
    </row>
    <row r="6724" spans="1:8" x14ac:dyDescent="0.25">
      <c r="A6724" s="2" t="s">
        <v>18500</v>
      </c>
      <c r="B6724" s="2" t="s">
        <v>18501</v>
      </c>
      <c r="C6724" s="2" t="s">
        <v>18502</v>
      </c>
      <c r="D6724" s="4">
        <v>2035</v>
      </c>
      <c r="F6724" s="11">
        <f t="shared" si="104"/>
        <v>0</v>
      </c>
      <c r="G6724" s="2"/>
      <c r="H6724" s="11"/>
    </row>
    <row r="6725" spans="1:8" x14ac:dyDescent="0.25">
      <c r="A6725" s="2" t="s">
        <v>18503</v>
      </c>
      <c r="B6725" s="2" t="s">
        <v>18504</v>
      </c>
      <c r="C6725" s="2" t="s">
        <v>18505</v>
      </c>
      <c r="D6725" s="4">
        <v>457</v>
      </c>
      <c r="F6725" s="11">
        <f t="shared" si="104"/>
        <v>0</v>
      </c>
      <c r="G6725" s="2"/>
      <c r="H6725" s="11"/>
    </row>
    <row r="6726" spans="1:8" x14ac:dyDescent="0.25">
      <c r="A6726" s="2" t="s">
        <v>18506</v>
      </c>
      <c r="B6726" s="2" t="s">
        <v>18507</v>
      </c>
      <c r="C6726" s="2" t="s">
        <v>18508</v>
      </c>
      <c r="D6726" s="4">
        <v>838</v>
      </c>
      <c r="F6726" s="11">
        <f t="shared" si="104"/>
        <v>0</v>
      </c>
      <c r="G6726" s="2"/>
      <c r="H6726" s="11"/>
    </row>
    <row r="6727" spans="1:8" x14ac:dyDescent="0.25">
      <c r="A6727" s="2" t="s">
        <v>18509</v>
      </c>
      <c r="B6727" s="2" t="s">
        <v>18510</v>
      </c>
      <c r="C6727" s="2" t="s">
        <v>18511</v>
      </c>
      <c r="D6727" s="4">
        <v>7908</v>
      </c>
      <c r="F6727" s="11">
        <f t="shared" si="104"/>
        <v>0</v>
      </c>
      <c r="G6727" s="2"/>
      <c r="H6727" s="11"/>
    </row>
    <row r="6728" spans="1:8" x14ac:dyDescent="0.25">
      <c r="A6728" s="2" t="s">
        <v>18512</v>
      </c>
      <c r="B6728" s="2" t="s">
        <v>18513</v>
      </c>
      <c r="C6728" s="2" t="s">
        <v>18514</v>
      </c>
      <c r="D6728" s="4">
        <v>5779</v>
      </c>
      <c r="F6728" s="11">
        <f t="shared" ref="F6728:F6791" si="105">D6728*E6728</f>
        <v>0</v>
      </c>
      <c r="G6728" s="2"/>
      <c r="H6728" s="11"/>
    </row>
    <row r="6729" spans="1:8" x14ac:dyDescent="0.25">
      <c r="A6729" s="2" t="s">
        <v>18515</v>
      </c>
      <c r="B6729" s="2" t="s">
        <v>18516</v>
      </c>
      <c r="C6729" s="2" t="s">
        <v>18517</v>
      </c>
      <c r="D6729" s="4">
        <v>5779</v>
      </c>
      <c r="F6729" s="11">
        <f t="shared" si="105"/>
        <v>0</v>
      </c>
      <c r="G6729" s="2"/>
      <c r="H6729" s="11"/>
    </row>
    <row r="6730" spans="1:8" x14ac:dyDescent="0.25">
      <c r="A6730" s="2" t="s">
        <v>18518</v>
      </c>
      <c r="B6730" s="2" t="s">
        <v>18513</v>
      </c>
      <c r="C6730" s="2" t="s">
        <v>18519</v>
      </c>
      <c r="D6730" s="4">
        <v>5779</v>
      </c>
      <c r="F6730" s="11">
        <f t="shared" si="105"/>
        <v>0</v>
      </c>
      <c r="G6730" s="2"/>
      <c r="H6730" s="11"/>
    </row>
    <row r="6731" spans="1:8" x14ac:dyDescent="0.25">
      <c r="A6731" s="2" t="s">
        <v>18520</v>
      </c>
      <c r="B6731" s="2" t="s">
        <v>18521</v>
      </c>
      <c r="C6731" s="2" t="s">
        <v>18522</v>
      </c>
      <c r="D6731" s="4">
        <v>4225</v>
      </c>
      <c r="F6731" s="11">
        <f t="shared" si="105"/>
        <v>0</v>
      </c>
      <c r="G6731" s="2"/>
      <c r="H6731" s="11"/>
    </row>
    <row r="6732" spans="1:8" x14ac:dyDescent="0.25">
      <c r="A6732" s="2" t="s">
        <v>18523</v>
      </c>
      <c r="B6732" s="2" t="s">
        <v>18160</v>
      </c>
      <c r="C6732" s="2" t="s">
        <v>18524</v>
      </c>
      <c r="D6732" s="4">
        <v>2194</v>
      </c>
      <c r="F6732" s="11">
        <f t="shared" si="105"/>
        <v>0</v>
      </c>
      <c r="G6732" s="2"/>
      <c r="H6732" s="11"/>
    </row>
    <row r="6733" spans="1:8" x14ac:dyDescent="0.25">
      <c r="A6733" s="2" t="s">
        <v>18525</v>
      </c>
      <c r="B6733" s="2" t="s">
        <v>18526</v>
      </c>
      <c r="C6733" s="2" t="s">
        <v>18527</v>
      </c>
      <c r="D6733" s="4">
        <v>0</v>
      </c>
      <c r="F6733" s="11">
        <f t="shared" si="105"/>
        <v>0</v>
      </c>
      <c r="H6733" s="11"/>
    </row>
    <row r="6734" spans="1:8" x14ac:dyDescent="0.25">
      <c r="A6734" s="2" t="s">
        <v>18528</v>
      </c>
      <c r="B6734" s="2" t="s">
        <v>18529</v>
      </c>
      <c r="C6734" s="2" t="s">
        <v>18530</v>
      </c>
      <c r="D6734" s="4">
        <v>1855</v>
      </c>
      <c r="F6734" s="11">
        <f t="shared" si="105"/>
        <v>0</v>
      </c>
      <c r="G6734" s="2"/>
      <c r="H6734" s="11"/>
    </row>
    <row r="6735" spans="1:8" x14ac:dyDescent="0.25">
      <c r="A6735" s="2" t="s">
        <v>18531</v>
      </c>
      <c r="B6735" s="2" t="s">
        <v>18532</v>
      </c>
      <c r="C6735" s="2" t="s">
        <v>18533</v>
      </c>
      <c r="D6735" s="4">
        <v>3019</v>
      </c>
      <c r="F6735" s="11">
        <f t="shared" si="105"/>
        <v>0</v>
      </c>
      <c r="G6735" s="2"/>
      <c r="H6735" s="11"/>
    </row>
    <row r="6736" spans="1:8" x14ac:dyDescent="0.25">
      <c r="A6736" s="2" t="s">
        <v>18534</v>
      </c>
      <c r="B6736" s="2" t="s">
        <v>18535</v>
      </c>
      <c r="C6736" s="2" t="s">
        <v>18536</v>
      </c>
      <c r="D6736" s="4">
        <v>3598</v>
      </c>
      <c r="F6736" s="11">
        <f t="shared" si="105"/>
        <v>0</v>
      </c>
      <c r="G6736" s="2"/>
      <c r="H6736" s="11"/>
    </row>
    <row r="6737" spans="1:8" x14ac:dyDescent="0.25">
      <c r="A6737" s="2" t="s">
        <v>18537</v>
      </c>
      <c r="B6737" s="2" t="s">
        <v>18538</v>
      </c>
      <c r="C6737" s="2" t="s">
        <v>18539</v>
      </c>
      <c r="D6737" s="4">
        <v>1800</v>
      </c>
      <c r="F6737" s="11">
        <f t="shared" si="105"/>
        <v>0</v>
      </c>
      <c r="G6737" s="2"/>
      <c r="H6737" s="11"/>
    </row>
    <row r="6738" spans="1:8" x14ac:dyDescent="0.25">
      <c r="A6738" s="2" t="s">
        <v>18540</v>
      </c>
      <c r="B6738" s="2" t="s">
        <v>18541</v>
      </c>
      <c r="C6738" s="2" t="s">
        <v>18542</v>
      </c>
      <c r="D6738" s="4">
        <v>438</v>
      </c>
      <c r="F6738" s="11">
        <f t="shared" si="105"/>
        <v>0</v>
      </c>
      <c r="G6738" s="2"/>
      <c r="H6738" s="11"/>
    </row>
    <row r="6739" spans="1:8" x14ac:dyDescent="0.25">
      <c r="A6739" s="2" t="s">
        <v>18543</v>
      </c>
      <c r="B6739" s="2" t="s">
        <v>18544</v>
      </c>
      <c r="C6739" s="2" t="s">
        <v>18545</v>
      </c>
      <c r="D6739" s="4">
        <v>5698</v>
      </c>
      <c r="F6739" s="11">
        <f t="shared" si="105"/>
        <v>0</v>
      </c>
      <c r="G6739" s="2"/>
      <c r="H6739" s="11"/>
    </row>
    <row r="6740" spans="1:8" x14ac:dyDescent="0.25">
      <c r="A6740" s="2" t="s">
        <v>18546</v>
      </c>
      <c r="B6740" s="2" t="s">
        <v>18547</v>
      </c>
      <c r="C6740" s="2" t="s">
        <v>18548</v>
      </c>
      <c r="D6740" s="4">
        <v>803</v>
      </c>
      <c r="F6740" s="11">
        <f t="shared" si="105"/>
        <v>0</v>
      </c>
      <c r="G6740" s="2"/>
      <c r="H6740" s="11"/>
    </row>
    <row r="6741" spans="1:8" x14ac:dyDescent="0.25">
      <c r="A6741" s="2" t="s">
        <v>18549</v>
      </c>
      <c r="B6741" s="2" t="s">
        <v>18550</v>
      </c>
      <c r="C6741" s="2" t="s">
        <v>18551</v>
      </c>
      <c r="D6741" s="4">
        <v>2402</v>
      </c>
      <c r="F6741" s="11">
        <f t="shared" si="105"/>
        <v>0</v>
      </c>
      <c r="G6741" s="2"/>
      <c r="H6741" s="11"/>
    </row>
    <row r="6742" spans="1:8" x14ac:dyDescent="0.25">
      <c r="A6742" s="2" t="s">
        <v>18552</v>
      </c>
      <c r="B6742" s="2" t="s">
        <v>18553</v>
      </c>
      <c r="C6742" s="2" t="s">
        <v>18554</v>
      </c>
      <c r="D6742" s="4">
        <v>2816</v>
      </c>
      <c r="F6742" s="11">
        <f t="shared" si="105"/>
        <v>0</v>
      </c>
      <c r="G6742" s="2"/>
      <c r="H6742" s="11"/>
    </row>
    <row r="6743" spans="1:8" x14ac:dyDescent="0.25">
      <c r="A6743" s="2" t="s">
        <v>18555</v>
      </c>
      <c r="B6743" s="2" t="s">
        <v>18017</v>
      </c>
      <c r="C6743" s="2" t="s">
        <v>18556</v>
      </c>
      <c r="D6743" s="4">
        <v>1004</v>
      </c>
      <c r="F6743" s="11">
        <f t="shared" si="105"/>
        <v>0</v>
      </c>
      <c r="G6743" s="2"/>
      <c r="H6743" s="11"/>
    </row>
    <row r="6744" spans="1:8" x14ac:dyDescent="0.25">
      <c r="A6744" s="2" t="s">
        <v>18557</v>
      </c>
      <c r="B6744" s="2" t="s">
        <v>18558</v>
      </c>
      <c r="C6744" s="2" t="s">
        <v>18559</v>
      </c>
      <c r="D6744" s="4">
        <v>4173</v>
      </c>
      <c r="F6744" s="11">
        <f t="shared" si="105"/>
        <v>0</v>
      </c>
      <c r="G6744" s="2"/>
      <c r="H6744" s="11"/>
    </row>
    <row r="6745" spans="1:8" x14ac:dyDescent="0.25">
      <c r="A6745" s="2" t="s">
        <v>18560</v>
      </c>
      <c r="B6745" s="2" t="s">
        <v>18561</v>
      </c>
      <c r="C6745" s="2" t="s">
        <v>18562</v>
      </c>
      <c r="D6745" s="4">
        <v>1205</v>
      </c>
      <c r="F6745" s="11">
        <f t="shared" si="105"/>
        <v>0</v>
      </c>
      <c r="G6745" s="2"/>
      <c r="H6745" s="11"/>
    </row>
    <row r="6746" spans="1:8" x14ac:dyDescent="0.25">
      <c r="A6746" s="2" t="s">
        <v>18563</v>
      </c>
      <c r="B6746" s="2" t="s">
        <v>18564</v>
      </c>
      <c r="C6746" s="2" t="s">
        <v>18565</v>
      </c>
      <c r="D6746" s="4">
        <v>4220</v>
      </c>
      <c r="F6746" s="11">
        <f t="shared" si="105"/>
        <v>0</v>
      </c>
      <c r="G6746" s="2"/>
      <c r="H6746" s="11"/>
    </row>
    <row r="6747" spans="1:8" x14ac:dyDescent="0.25">
      <c r="A6747" s="2" t="s">
        <v>18566</v>
      </c>
      <c r="B6747" s="2" t="s">
        <v>18567</v>
      </c>
      <c r="C6747" s="2" t="s">
        <v>18568</v>
      </c>
      <c r="D6747" s="4">
        <v>1459</v>
      </c>
      <c r="F6747" s="11">
        <f t="shared" si="105"/>
        <v>0</v>
      </c>
      <c r="G6747" s="2"/>
      <c r="H6747" s="11"/>
    </row>
    <row r="6748" spans="1:8" x14ac:dyDescent="0.25">
      <c r="A6748" s="2" t="s">
        <v>18569</v>
      </c>
      <c r="B6748" s="2" t="s">
        <v>18570</v>
      </c>
      <c r="C6748" s="2" t="s">
        <v>18571</v>
      </c>
      <c r="D6748" s="4">
        <v>3585</v>
      </c>
      <c r="F6748" s="11">
        <f t="shared" si="105"/>
        <v>0</v>
      </c>
      <c r="G6748" s="2"/>
      <c r="H6748" s="11"/>
    </row>
    <row r="6749" spans="1:8" x14ac:dyDescent="0.25">
      <c r="A6749" s="2" t="s">
        <v>18572</v>
      </c>
      <c r="B6749" s="2" t="s">
        <v>18573</v>
      </c>
      <c r="C6749" s="2" t="s">
        <v>18574</v>
      </c>
      <c r="D6749" s="4">
        <v>712</v>
      </c>
      <c r="F6749" s="11">
        <f t="shared" si="105"/>
        <v>0</v>
      </c>
      <c r="G6749" s="2"/>
      <c r="H6749" s="11"/>
    </row>
    <row r="6750" spans="1:8" x14ac:dyDescent="0.25">
      <c r="A6750" s="2" t="s">
        <v>18575</v>
      </c>
      <c r="B6750" s="2" t="s">
        <v>18576</v>
      </c>
      <c r="C6750" s="2" t="s">
        <v>18577</v>
      </c>
      <c r="D6750" s="4">
        <v>7908</v>
      </c>
      <c r="F6750" s="11">
        <f t="shared" si="105"/>
        <v>0</v>
      </c>
      <c r="G6750" s="2"/>
      <c r="H6750" s="11"/>
    </row>
    <row r="6751" spans="1:8" x14ac:dyDescent="0.25">
      <c r="A6751" s="2" t="s">
        <v>18578</v>
      </c>
      <c r="B6751" s="2" t="s">
        <v>18579</v>
      </c>
      <c r="C6751" s="2" t="s">
        <v>18090</v>
      </c>
      <c r="D6751" s="4">
        <v>4645</v>
      </c>
      <c r="F6751" s="11">
        <f t="shared" si="105"/>
        <v>0</v>
      </c>
      <c r="G6751" s="2"/>
      <c r="H6751" s="11"/>
    </row>
    <row r="6752" spans="1:8" x14ac:dyDescent="0.25">
      <c r="A6752" s="2" t="s">
        <v>18580</v>
      </c>
      <c r="B6752" s="2" t="s">
        <v>18581</v>
      </c>
      <c r="C6752" s="2" t="s">
        <v>18582</v>
      </c>
      <c r="D6752" s="4">
        <v>374</v>
      </c>
      <c r="F6752" s="11">
        <f t="shared" si="105"/>
        <v>0</v>
      </c>
      <c r="G6752" s="2"/>
      <c r="H6752" s="11"/>
    </row>
    <row r="6753" spans="1:8" x14ac:dyDescent="0.25">
      <c r="A6753" s="2" t="s">
        <v>18583</v>
      </c>
      <c r="B6753" s="2" t="s">
        <v>18584</v>
      </c>
      <c r="C6753" s="2" t="s">
        <v>18585</v>
      </c>
      <c r="D6753" s="4">
        <v>1992</v>
      </c>
      <c r="F6753" s="11">
        <f t="shared" si="105"/>
        <v>0</v>
      </c>
      <c r="G6753" s="2"/>
      <c r="H6753" s="11"/>
    </row>
    <row r="6754" spans="1:8" x14ac:dyDescent="0.25">
      <c r="A6754" s="2" t="s">
        <v>18586</v>
      </c>
      <c r="B6754" s="2" t="s">
        <v>18558</v>
      </c>
      <c r="C6754" s="2" t="s">
        <v>18587</v>
      </c>
      <c r="D6754" s="4">
        <v>6052</v>
      </c>
      <c r="F6754" s="11">
        <f t="shared" si="105"/>
        <v>0</v>
      </c>
      <c r="G6754" s="2"/>
      <c r="H6754" s="11"/>
    </row>
    <row r="6755" spans="1:8" x14ac:dyDescent="0.25">
      <c r="A6755" s="2" t="s">
        <v>18588</v>
      </c>
      <c r="B6755" s="2" t="s">
        <v>18180</v>
      </c>
      <c r="C6755" s="2" t="s">
        <v>18589</v>
      </c>
      <c r="D6755" s="4">
        <v>639</v>
      </c>
      <c r="F6755" s="11">
        <f t="shared" si="105"/>
        <v>0</v>
      </c>
      <c r="G6755" s="2"/>
      <c r="H6755" s="11"/>
    </row>
    <row r="6756" spans="1:8" x14ac:dyDescent="0.25">
      <c r="A6756" s="2" t="s">
        <v>18590</v>
      </c>
      <c r="B6756" s="2" t="s">
        <v>18591</v>
      </c>
      <c r="C6756" s="2" t="s">
        <v>18592</v>
      </c>
      <c r="D6756" s="4">
        <v>1631</v>
      </c>
      <c r="F6756" s="11">
        <f t="shared" si="105"/>
        <v>0</v>
      </c>
      <c r="G6756" s="2"/>
      <c r="H6756" s="11"/>
    </row>
    <row r="6757" spans="1:8" x14ac:dyDescent="0.25">
      <c r="A6757" s="2" t="s">
        <v>18593</v>
      </c>
      <c r="B6757" s="2" t="s">
        <v>18594</v>
      </c>
      <c r="C6757" s="2" t="s">
        <v>18595</v>
      </c>
      <c r="D6757" s="4">
        <v>3298</v>
      </c>
      <c r="F6757" s="11">
        <f t="shared" si="105"/>
        <v>0</v>
      </c>
      <c r="G6757" s="2"/>
      <c r="H6757" s="11"/>
    </row>
    <row r="6758" spans="1:8" x14ac:dyDescent="0.25">
      <c r="A6758" s="2" t="s">
        <v>18596</v>
      </c>
      <c r="B6758" s="2" t="s">
        <v>18597</v>
      </c>
      <c r="C6758" s="2" t="s">
        <v>18598</v>
      </c>
      <c r="D6758" s="4">
        <v>1158</v>
      </c>
      <c r="F6758" s="11">
        <f t="shared" si="105"/>
        <v>0</v>
      </c>
      <c r="G6758" s="2"/>
      <c r="H6758" s="11"/>
    </row>
    <row r="6759" spans="1:8" x14ac:dyDescent="0.25">
      <c r="A6759" s="2" t="s">
        <v>18599</v>
      </c>
      <c r="B6759" s="2" t="s">
        <v>18600</v>
      </c>
      <c r="C6759" s="2" t="s">
        <v>18601</v>
      </c>
      <c r="D6759" s="4">
        <v>801</v>
      </c>
      <c r="F6759" s="11">
        <f t="shared" si="105"/>
        <v>0</v>
      </c>
      <c r="G6759" s="2"/>
      <c r="H6759" s="11"/>
    </row>
    <row r="6760" spans="1:8" x14ac:dyDescent="0.25">
      <c r="A6760" s="2" t="s">
        <v>18602</v>
      </c>
      <c r="B6760" s="2" t="s">
        <v>18603</v>
      </c>
      <c r="C6760" s="2" t="s">
        <v>18604</v>
      </c>
      <c r="D6760" s="4">
        <v>851</v>
      </c>
      <c r="F6760" s="11">
        <f t="shared" si="105"/>
        <v>0</v>
      </c>
      <c r="G6760" s="2"/>
      <c r="H6760" s="11"/>
    </row>
    <row r="6761" spans="1:8" x14ac:dyDescent="0.25">
      <c r="A6761" s="2" t="s">
        <v>18605</v>
      </c>
      <c r="B6761" s="2" t="s">
        <v>18606</v>
      </c>
      <c r="C6761" s="2" t="s">
        <v>18607</v>
      </c>
      <c r="D6761" s="4">
        <v>801</v>
      </c>
      <c r="F6761" s="11">
        <f t="shared" si="105"/>
        <v>0</v>
      </c>
      <c r="G6761" s="2"/>
      <c r="H6761" s="11"/>
    </row>
    <row r="6762" spans="1:8" x14ac:dyDescent="0.25">
      <c r="A6762" s="2" t="s">
        <v>18608</v>
      </c>
      <c r="B6762" s="2" t="s">
        <v>18011</v>
      </c>
      <c r="C6762" s="2" t="s">
        <v>18609</v>
      </c>
      <c r="D6762" s="4">
        <v>642</v>
      </c>
      <c r="F6762" s="11">
        <f t="shared" si="105"/>
        <v>0</v>
      </c>
      <c r="G6762" s="2"/>
      <c r="H6762" s="11"/>
    </row>
    <row r="6763" spans="1:8" x14ac:dyDescent="0.25">
      <c r="A6763" s="2" t="s">
        <v>18610</v>
      </c>
      <c r="B6763" s="2" t="s">
        <v>17741</v>
      </c>
      <c r="C6763" s="2" t="s">
        <v>18611</v>
      </c>
      <c r="D6763" s="4">
        <v>677</v>
      </c>
      <c r="F6763" s="11">
        <f t="shared" si="105"/>
        <v>0</v>
      </c>
      <c r="G6763" s="2"/>
      <c r="H6763" s="11"/>
    </row>
    <row r="6764" spans="1:8" x14ac:dyDescent="0.25">
      <c r="A6764" s="2" t="s">
        <v>18612</v>
      </c>
      <c r="B6764" s="2" t="s">
        <v>18613</v>
      </c>
      <c r="C6764" s="2" t="s">
        <v>18614</v>
      </c>
      <c r="D6764" s="4">
        <v>1052</v>
      </c>
      <c r="F6764" s="11">
        <f t="shared" si="105"/>
        <v>0</v>
      </c>
      <c r="G6764" s="2"/>
      <c r="H6764" s="11"/>
    </row>
    <row r="6765" spans="1:8" x14ac:dyDescent="0.25">
      <c r="A6765" s="2" t="s">
        <v>18615</v>
      </c>
      <c r="B6765" s="2" t="s">
        <v>18616</v>
      </c>
      <c r="C6765" s="2" t="s">
        <v>18617</v>
      </c>
      <c r="D6765" s="4">
        <v>801</v>
      </c>
      <c r="F6765" s="11">
        <f t="shared" si="105"/>
        <v>0</v>
      </c>
      <c r="G6765" s="2"/>
      <c r="H6765" s="11"/>
    </row>
    <row r="6766" spans="1:8" x14ac:dyDescent="0.25">
      <c r="A6766" s="2" t="s">
        <v>18618</v>
      </c>
      <c r="B6766" s="2" t="s">
        <v>18413</v>
      </c>
      <c r="C6766" s="2" t="s">
        <v>18619</v>
      </c>
      <c r="D6766" s="4">
        <v>3839</v>
      </c>
      <c r="F6766" s="11">
        <f t="shared" si="105"/>
        <v>0</v>
      </c>
      <c r="G6766" s="2"/>
      <c r="H6766" s="11"/>
    </row>
    <row r="6767" spans="1:8" x14ac:dyDescent="0.25">
      <c r="A6767" s="2" t="s">
        <v>18620</v>
      </c>
      <c r="B6767" s="2" t="s">
        <v>18621</v>
      </c>
      <c r="C6767" s="2" t="s">
        <v>18622</v>
      </c>
      <c r="D6767" s="4">
        <v>1652</v>
      </c>
      <c r="F6767" s="11">
        <f t="shared" si="105"/>
        <v>0</v>
      </c>
      <c r="G6767" s="2"/>
      <c r="H6767" s="11"/>
    </row>
    <row r="6768" spans="1:8" x14ac:dyDescent="0.25">
      <c r="A6768" s="2" t="s">
        <v>18623</v>
      </c>
      <c r="B6768" s="2" t="s">
        <v>17726</v>
      </c>
      <c r="C6768" s="2" t="s">
        <v>18624</v>
      </c>
      <c r="D6768" s="4">
        <v>1622</v>
      </c>
      <c r="F6768" s="11">
        <f t="shared" si="105"/>
        <v>0</v>
      </c>
      <c r="G6768" s="2"/>
      <c r="H6768" s="11"/>
    </row>
    <row r="6769" spans="1:8" x14ac:dyDescent="0.25">
      <c r="A6769" s="2" t="s">
        <v>18625</v>
      </c>
      <c r="B6769" s="2" t="s">
        <v>17569</v>
      </c>
      <c r="C6769" s="2" t="s">
        <v>18626</v>
      </c>
      <c r="D6769" s="4">
        <v>2053</v>
      </c>
      <c r="F6769" s="11">
        <f t="shared" si="105"/>
        <v>0</v>
      </c>
      <c r="G6769" s="2"/>
      <c r="H6769" s="11"/>
    </row>
    <row r="6770" spans="1:8" x14ac:dyDescent="0.25">
      <c r="A6770" s="2" t="s">
        <v>18627</v>
      </c>
      <c r="B6770" s="2" t="s">
        <v>18628</v>
      </c>
      <c r="C6770" s="2" t="s">
        <v>18629</v>
      </c>
      <c r="D6770" s="4">
        <v>1479</v>
      </c>
      <c r="F6770" s="11">
        <f t="shared" si="105"/>
        <v>0</v>
      </c>
      <c r="G6770" s="2"/>
      <c r="H6770" s="11"/>
    </row>
    <row r="6771" spans="1:8" x14ac:dyDescent="0.25">
      <c r="A6771" s="2" t="s">
        <v>18630</v>
      </c>
      <c r="B6771" s="2" t="s">
        <v>18631</v>
      </c>
      <c r="C6771" s="2" t="s">
        <v>18632</v>
      </c>
      <c r="D6771" s="4">
        <v>2670</v>
      </c>
      <c r="F6771" s="11">
        <f t="shared" si="105"/>
        <v>0</v>
      </c>
      <c r="G6771" s="2"/>
      <c r="H6771" s="11"/>
    </row>
    <row r="6772" spans="1:8" x14ac:dyDescent="0.25">
      <c r="A6772" s="2" t="s">
        <v>18633</v>
      </c>
      <c r="B6772" s="2" t="s">
        <v>18634</v>
      </c>
      <c r="C6772" s="2" t="s">
        <v>18635</v>
      </c>
      <c r="D6772" s="4">
        <v>68</v>
      </c>
      <c r="F6772" s="11">
        <f t="shared" si="105"/>
        <v>0</v>
      </c>
      <c r="G6772" s="2"/>
      <c r="H6772" s="11"/>
    </row>
    <row r="6773" spans="1:8" x14ac:dyDescent="0.25">
      <c r="A6773" s="2" t="s">
        <v>18636</v>
      </c>
      <c r="B6773" s="2" t="s">
        <v>18637</v>
      </c>
      <c r="C6773" s="2" t="s">
        <v>18638</v>
      </c>
      <c r="D6773" s="4">
        <v>4642</v>
      </c>
      <c r="F6773" s="11">
        <f t="shared" si="105"/>
        <v>0</v>
      </c>
      <c r="G6773" s="2"/>
      <c r="H6773" s="11"/>
    </row>
    <row r="6774" spans="1:8" x14ac:dyDescent="0.25">
      <c r="A6774" s="2" t="s">
        <v>18639</v>
      </c>
      <c r="B6774" s="2" t="s">
        <v>18640</v>
      </c>
      <c r="C6774" s="2" t="s">
        <v>18641</v>
      </c>
      <c r="D6774" s="4">
        <v>853</v>
      </c>
      <c r="F6774" s="11">
        <f t="shared" si="105"/>
        <v>0</v>
      </c>
      <c r="G6774" s="2"/>
      <c r="H6774" s="11"/>
    </row>
    <row r="6775" spans="1:8" x14ac:dyDescent="0.25">
      <c r="A6775" s="2" t="s">
        <v>18642</v>
      </c>
      <c r="B6775" s="2" t="s">
        <v>18643</v>
      </c>
      <c r="C6775" s="2" t="s">
        <v>18644</v>
      </c>
      <c r="D6775" s="4">
        <v>374</v>
      </c>
      <c r="F6775" s="11">
        <f t="shared" si="105"/>
        <v>0</v>
      </c>
      <c r="G6775" s="2"/>
      <c r="H6775" s="11"/>
    </row>
    <row r="6776" spans="1:8" x14ac:dyDescent="0.25">
      <c r="A6776" s="2" t="s">
        <v>18645</v>
      </c>
      <c r="B6776" s="2" t="s">
        <v>18646</v>
      </c>
      <c r="C6776" s="2" t="s">
        <v>18647</v>
      </c>
      <c r="D6776" s="4">
        <v>0</v>
      </c>
      <c r="F6776" s="11">
        <f t="shared" si="105"/>
        <v>0</v>
      </c>
      <c r="H6776" s="11"/>
    </row>
    <row r="6777" spans="1:8" x14ac:dyDescent="0.25">
      <c r="A6777" s="2" t="s">
        <v>18648</v>
      </c>
      <c r="B6777" s="2" t="s">
        <v>18649</v>
      </c>
      <c r="C6777" s="2" t="s">
        <v>18650</v>
      </c>
      <c r="D6777" s="4">
        <v>1986</v>
      </c>
      <c r="F6777" s="11">
        <f t="shared" si="105"/>
        <v>0</v>
      </c>
      <c r="G6777" s="2"/>
      <c r="H6777" s="11"/>
    </row>
    <row r="6778" spans="1:8" x14ac:dyDescent="0.25">
      <c r="A6778" s="2" t="s">
        <v>18651</v>
      </c>
      <c r="B6778" s="2" t="s">
        <v>18652</v>
      </c>
      <c r="C6778" s="2" t="s">
        <v>18653</v>
      </c>
      <c r="D6778" s="4">
        <v>2476</v>
      </c>
      <c r="F6778" s="11">
        <f t="shared" si="105"/>
        <v>0</v>
      </c>
      <c r="G6778" s="2"/>
      <c r="H6778" s="11"/>
    </row>
    <row r="6779" spans="1:8" x14ac:dyDescent="0.25">
      <c r="A6779" s="2" t="s">
        <v>18654</v>
      </c>
      <c r="B6779" s="2" t="s">
        <v>18655</v>
      </c>
      <c r="C6779" s="2" t="s">
        <v>18656</v>
      </c>
      <c r="D6779" s="4">
        <v>760</v>
      </c>
      <c r="F6779" s="11">
        <f t="shared" si="105"/>
        <v>0</v>
      </c>
      <c r="G6779" s="2"/>
      <c r="H6779" s="11"/>
    </row>
    <row r="6780" spans="1:8" x14ac:dyDescent="0.25">
      <c r="A6780" s="2" t="s">
        <v>18658</v>
      </c>
      <c r="B6780" s="2" t="s">
        <v>18659</v>
      </c>
      <c r="C6780" s="2" t="s">
        <v>18660</v>
      </c>
      <c r="D6780" s="4">
        <v>1512</v>
      </c>
      <c r="F6780" s="11">
        <f t="shared" si="105"/>
        <v>0</v>
      </c>
      <c r="G6780" s="2"/>
      <c r="H6780" s="11"/>
    </row>
    <row r="6781" spans="1:8" x14ac:dyDescent="0.25">
      <c r="A6781" s="2" t="s">
        <v>18661</v>
      </c>
      <c r="B6781" s="2" t="s">
        <v>18662</v>
      </c>
      <c r="C6781" s="2" t="s">
        <v>18663</v>
      </c>
      <c r="D6781" s="4">
        <v>830</v>
      </c>
      <c r="F6781" s="11">
        <f t="shared" si="105"/>
        <v>0</v>
      </c>
      <c r="G6781" s="2"/>
      <c r="H6781" s="11"/>
    </row>
    <row r="6782" spans="1:8" x14ac:dyDescent="0.25">
      <c r="A6782" s="2" t="s">
        <v>18664</v>
      </c>
      <c r="B6782" s="2" t="s">
        <v>18665</v>
      </c>
      <c r="C6782" s="2" t="s">
        <v>18666</v>
      </c>
      <c r="D6782" s="4">
        <v>508</v>
      </c>
      <c r="F6782" s="11">
        <f t="shared" si="105"/>
        <v>0</v>
      </c>
      <c r="G6782" s="2"/>
      <c r="H6782" s="11"/>
    </row>
    <row r="6783" spans="1:8" x14ac:dyDescent="0.25">
      <c r="A6783" s="2" t="s">
        <v>18667</v>
      </c>
      <c r="B6783" s="2" t="s">
        <v>18668</v>
      </c>
      <c r="C6783" s="2" t="s">
        <v>18669</v>
      </c>
      <c r="D6783" s="4">
        <v>2224</v>
      </c>
      <c r="F6783" s="11">
        <f t="shared" si="105"/>
        <v>0</v>
      </c>
      <c r="G6783" s="2"/>
      <c r="H6783" s="11"/>
    </row>
    <row r="6784" spans="1:8" x14ac:dyDescent="0.25">
      <c r="A6784" s="2" t="s">
        <v>18670</v>
      </c>
      <c r="B6784" s="2" t="s">
        <v>18671</v>
      </c>
      <c r="C6784" s="2" t="s">
        <v>18672</v>
      </c>
      <c r="D6784" s="4">
        <v>8650</v>
      </c>
      <c r="F6784" s="11">
        <f t="shared" si="105"/>
        <v>0</v>
      </c>
      <c r="G6784" s="2"/>
      <c r="H6784" s="11"/>
    </row>
    <row r="6785" spans="1:8" x14ac:dyDescent="0.25">
      <c r="A6785" s="2" t="s">
        <v>18673</v>
      </c>
      <c r="B6785" s="2" t="s">
        <v>18674</v>
      </c>
      <c r="C6785" s="2" t="s">
        <v>18675</v>
      </c>
      <c r="D6785" s="4">
        <v>373</v>
      </c>
      <c r="F6785" s="11">
        <f t="shared" si="105"/>
        <v>0</v>
      </c>
      <c r="G6785" s="2"/>
      <c r="H6785" s="11"/>
    </row>
    <row r="6786" spans="1:8" x14ac:dyDescent="0.25">
      <c r="A6786" s="2" t="s">
        <v>18676</v>
      </c>
      <c r="B6786" s="2" t="s">
        <v>18677</v>
      </c>
      <c r="C6786" s="2" t="s">
        <v>18678</v>
      </c>
      <c r="D6786" s="4">
        <v>16594</v>
      </c>
      <c r="F6786" s="11">
        <f t="shared" si="105"/>
        <v>0</v>
      </c>
      <c r="G6786" s="2"/>
      <c r="H6786" s="11"/>
    </row>
    <row r="6787" spans="1:8" x14ac:dyDescent="0.25">
      <c r="A6787" s="2" t="s">
        <v>18679</v>
      </c>
      <c r="B6787" s="2" t="s">
        <v>18677</v>
      </c>
      <c r="C6787" s="2" t="s">
        <v>18680</v>
      </c>
      <c r="D6787" s="4">
        <v>16594</v>
      </c>
      <c r="F6787" s="11">
        <f t="shared" si="105"/>
        <v>0</v>
      </c>
      <c r="G6787" s="2"/>
      <c r="H6787" s="11"/>
    </row>
    <row r="6788" spans="1:8" x14ac:dyDescent="0.25">
      <c r="A6788" s="2" t="s">
        <v>18681</v>
      </c>
      <c r="B6788" s="2" t="s">
        <v>18682</v>
      </c>
      <c r="C6788" s="2" t="s">
        <v>18683</v>
      </c>
      <c r="D6788" s="4">
        <v>4584</v>
      </c>
      <c r="F6788" s="11">
        <f t="shared" si="105"/>
        <v>0</v>
      </c>
      <c r="G6788" s="2"/>
      <c r="H6788" s="11"/>
    </row>
    <row r="6789" spans="1:8" x14ac:dyDescent="0.25">
      <c r="A6789" s="2" t="s">
        <v>18685</v>
      </c>
      <c r="B6789" s="2" t="s">
        <v>18686</v>
      </c>
      <c r="C6789" s="2" t="s">
        <v>18687</v>
      </c>
      <c r="D6789" s="4">
        <v>940</v>
      </c>
      <c r="F6789" s="11">
        <f t="shared" si="105"/>
        <v>0</v>
      </c>
      <c r="G6789" s="2"/>
      <c r="H6789" s="11"/>
    </row>
    <row r="6790" spans="1:8" x14ac:dyDescent="0.25">
      <c r="A6790" s="2" t="s">
        <v>18688</v>
      </c>
      <c r="B6790" s="2" t="s">
        <v>18689</v>
      </c>
      <c r="C6790" s="2" t="s">
        <v>18690</v>
      </c>
      <c r="D6790" s="4">
        <v>421</v>
      </c>
      <c r="F6790" s="11">
        <f t="shared" si="105"/>
        <v>0</v>
      </c>
      <c r="G6790" s="2"/>
      <c r="H6790" s="11"/>
    </row>
    <row r="6791" spans="1:8" x14ac:dyDescent="0.25">
      <c r="A6791" s="2" t="s">
        <v>18691</v>
      </c>
      <c r="B6791" s="2" t="s">
        <v>18692</v>
      </c>
      <c r="C6791" s="2" t="s">
        <v>18693</v>
      </c>
      <c r="D6791" s="4">
        <v>141</v>
      </c>
      <c r="F6791" s="11">
        <f t="shared" si="105"/>
        <v>0</v>
      </c>
      <c r="G6791" s="2"/>
      <c r="H6791" s="11"/>
    </row>
    <row r="6792" spans="1:8" x14ac:dyDescent="0.25">
      <c r="A6792" s="2" t="s">
        <v>18694</v>
      </c>
      <c r="B6792" s="2" t="s">
        <v>18695</v>
      </c>
      <c r="C6792" s="2" t="s">
        <v>18696</v>
      </c>
      <c r="D6792" s="4">
        <v>141</v>
      </c>
      <c r="F6792" s="11">
        <f t="shared" ref="F6792:F6855" si="106">D6792*E6792</f>
        <v>0</v>
      </c>
      <c r="G6792" s="2"/>
      <c r="H6792" s="11"/>
    </row>
    <row r="6793" spans="1:8" x14ac:dyDescent="0.25">
      <c r="A6793" s="2" t="s">
        <v>18697</v>
      </c>
      <c r="B6793" s="2" t="s">
        <v>18698</v>
      </c>
      <c r="C6793" s="2" t="s">
        <v>18699</v>
      </c>
      <c r="D6793" s="4">
        <v>4846</v>
      </c>
      <c r="F6793" s="11">
        <f t="shared" si="106"/>
        <v>0</v>
      </c>
      <c r="G6793" s="2"/>
      <c r="H6793" s="11"/>
    </row>
    <row r="6794" spans="1:8" x14ac:dyDescent="0.25">
      <c r="A6794" s="2" t="s">
        <v>18700</v>
      </c>
      <c r="B6794" s="2" t="s">
        <v>18701</v>
      </c>
      <c r="C6794" s="2" t="s">
        <v>18702</v>
      </c>
      <c r="D6794" s="4">
        <v>7675</v>
      </c>
      <c r="F6794" s="11">
        <f t="shared" si="106"/>
        <v>0</v>
      </c>
      <c r="G6794" s="2"/>
      <c r="H6794" s="11"/>
    </row>
    <row r="6795" spans="1:8" x14ac:dyDescent="0.25">
      <c r="A6795" s="2" t="s">
        <v>18703</v>
      </c>
      <c r="B6795" s="2" t="s">
        <v>18704</v>
      </c>
      <c r="C6795" s="2" t="s">
        <v>18705</v>
      </c>
      <c r="D6795" s="4">
        <v>2404</v>
      </c>
      <c r="F6795" s="11">
        <f t="shared" si="106"/>
        <v>0</v>
      </c>
      <c r="G6795" s="2"/>
      <c r="H6795" s="11"/>
    </row>
    <row r="6796" spans="1:8" x14ac:dyDescent="0.25">
      <c r="A6796" s="2" t="s">
        <v>18706</v>
      </c>
      <c r="B6796" s="2" t="s">
        <v>18707</v>
      </c>
      <c r="C6796" s="2" t="s">
        <v>18708</v>
      </c>
      <c r="D6796" s="4">
        <v>403</v>
      </c>
      <c r="F6796" s="11">
        <f t="shared" si="106"/>
        <v>0</v>
      </c>
      <c r="G6796" s="2"/>
      <c r="H6796" s="11"/>
    </row>
    <row r="6797" spans="1:8" x14ac:dyDescent="0.25">
      <c r="A6797" s="2" t="s">
        <v>18709</v>
      </c>
      <c r="B6797" s="2" t="s">
        <v>18710</v>
      </c>
      <c r="C6797" s="2" t="s">
        <v>18711</v>
      </c>
      <c r="D6797" s="4">
        <v>10432</v>
      </c>
      <c r="F6797" s="11">
        <f t="shared" si="106"/>
        <v>0</v>
      </c>
      <c r="G6797" s="2"/>
      <c r="H6797" s="11"/>
    </row>
    <row r="6798" spans="1:8" x14ac:dyDescent="0.25">
      <c r="A6798" s="2" t="s">
        <v>18712</v>
      </c>
      <c r="B6798" s="2" t="s">
        <v>18713</v>
      </c>
      <c r="C6798" s="2" t="s">
        <v>18714</v>
      </c>
      <c r="D6798" s="4">
        <v>3774</v>
      </c>
      <c r="F6798" s="11">
        <f t="shared" si="106"/>
        <v>0</v>
      </c>
      <c r="G6798" s="2"/>
      <c r="H6798" s="11"/>
    </row>
    <row r="6799" spans="1:8" x14ac:dyDescent="0.25">
      <c r="A6799" s="2" t="s">
        <v>18715</v>
      </c>
      <c r="B6799" s="2" t="s">
        <v>18716</v>
      </c>
      <c r="C6799" s="2" t="s">
        <v>18717</v>
      </c>
      <c r="D6799" s="4">
        <v>2307</v>
      </c>
      <c r="F6799" s="11">
        <f t="shared" si="106"/>
        <v>0</v>
      </c>
      <c r="G6799" s="2"/>
      <c r="H6799" s="11"/>
    </row>
    <row r="6800" spans="1:8" x14ac:dyDescent="0.25">
      <c r="A6800" s="2" t="s">
        <v>18718</v>
      </c>
      <c r="B6800" s="2" t="s">
        <v>18719</v>
      </c>
      <c r="C6800" s="2" t="s">
        <v>18720</v>
      </c>
      <c r="D6800" s="4">
        <v>349</v>
      </c>
      <c r="F6800" s="11">
        <f t="shared" si="106"/>
        <v>0</v>
      </c>
      <c r="G6800" s="2"/>
      <c r="H6800" s="11"/>
    </row>
    <row r="6801" spans="1:8" x14ac:dyDescent="0.25">
      <c r="A6801" s="2" t="s">
        <v>18721</v>
      </c>
      <c r="B6801" s="2" t="s">
        <v>18722</v>
      </c>
      <c r="C6801" s="2" t="s">
        <v>18723</v>
      </c>
      <c r="D6801" s="4">
        <v>2058</v>
      </c>
      <c r="F6801" s="11">
        <f t="shared" si="106"/>
        <v>0</v>
      </c>
      <c r="G6801" s="2"/>
      <c r="H6801" s="11"/>
    </row>
    <row r="6802" spans="1:8" x14ac:dyDescent="0.25">
      <c r="A6802" s="2" t="s">
        <v>18724</v>
      </c>
      <c r="B6802" s="2" t="s">
        <v>18725</v>
      </c>
      <c r="C6802" s="2" t="s">
        <v>18726</v>
      </c>
      <c r="D6802" s="4">
        <v>2001</v>
      </c>
      <c r="F6802" s="11">
        <f t="shared" si="106"/>
        <v>0</v>
      </c>
      <c r="G6802" s="2"/>
      <c r="H6802" s="11"/>
    </row>
    <row r="6803" spans="1:8" x14ac:dyDescent="0.25">
      <c r="A6803" s="2" t="s">
        <v>18727</v>
      </c>
      <c r="B6803" s="2" t="s">
        <v>18728</v>
      </c>
      <c r="C6803" s="2" t="s">
        <v>18729</v>
      </c>
      <c r="D6803" s="4">
        <v>3172</v>
      </c>
      <c r="F6803" s="11">
        <f t="shared" si="106"/>
        <v>0</v>
      </c>
      <c r="G6803" s="2"/>
      <c r="H6803" s="11"/>
    </row>
    <row r="6804" spans="1:8" x14ac:dyDescent="0.25">
      <c r="A6804" s="2" t="s">
        <v>18730</v>
      </c>
      <c r="B6804" s="2" t="s">
        <v>18333</v>
      </c>
      <c r="C6804" s="2" t="s">
        <v>18334</v>
      </c>
      <c r="D6804" s="4">
        <v>4563</v>
      </c>
      <c r="F6804" s="11">
        <f t="shared" si="106"/>
        <v>0</v>
      </c>
      <c r="G6804" s="2"/>
      <c r="H6804" s="11"/>
    </row>
    <row r="6805" spans="1:8" x14ac:dyDescent="0.25">
      <c r="A6805" s="2" t="s">
        <v>18731</v>
      </c>
      <c r="B6805" s="2" t="s">
        <v>18732</v>
      </c>
      <c r="C6805" s="2" t="s">
        <v>18733</v>
      </c>
      <c r="D6805" s="4">
        <v>504</v>
      </c>
      <c r="F6805" s="11">
        <f t="shared" si="106"/>
        <v>0</v>
      </c>
      <c r="G6805" s="2"/>
      <c r="H6805" s="11"/>
    </row>
    <row r="6806" spans="1:8" x14ac:dyDescent="0.25">
      <c r="A6806" s="2" t="s">
        <v>18734</v>
      </c>
      <c r="B6806" s="2" t="s">
        <v>18735</v>
      </c>
      <c r="C6806" s="2" t="s">
        <v>18736</v>
      </c>
      <c r="D6806" s="4">
        <v>504</v>
      </c>
      <c r="F6806" s="11">
        <f t="shared" si="106"/>
        <v>0</v>
      </c>
      <c r="G6806" s="2"/>
      <c r="H6806" s="11"/>
    </row>
    <row r="6807" spans="1:8" x14ac:dyDescent="0.25">
      <c r="A6807" s="2" t="s">
        <v>18737</v>
      </c>
      <c r="B6807" s="2" t="s">
        <v>18258</v>
      </c>
      <c r="C6807" s="2" t="s">
        <v>18738</v>
      </c>
      <c r="D6807" s="4">
        <v>2267</v>
      </c>
      <c r="F6807" s="11">
        <f t="shared" si="106"/>
        <v>0</v>
      </c>
      <c r="G6807" s="2"/>
      <c r="H6807" s="11"/>
    </row>
    <row r="6808" spans="1:8" x14ac:dyDescent="0.25">
      <c r="A6808" s="2" t="s">
        <v>18739</v>
      </c>
      <c r="B6808" s="2" t="s">
        <v>18740</v>
      </c>
      <c r="C6808" s="2" t="s">
        <v>18741</v>
      </c>
      <c r="D6808" s="4">
        <v>143</v>
      </c>
      <c r="F6808" s="11">
        <f t="shared" si="106"/>
        <v>0</v>
      </c>
      <c r="G6808" s="2"/>
      <c r="H6808" s="11"/>
    </row>
    <row r="6809" spans="1:8" x14ac:dyDescent="0.25">
      <c r="A6809" s="2" t="s">
        <v>18742</v>
      </c>
      <c r="B6809" s="2" t="s">
        <v>18743</v>
      </c>
      <c r="C6809" s="2" t="s">
        <v>18744</v>
      </c>
      <c r="D6809" s="4">
        <v>1514</v>
      </c>
      <c r="F6809" s="11">
        <f t="shared" si="106"/>
        <v>0</v>
      </c>
      <c r="G6809" s="2"/>
      <c r="H6809" s="11"/>
    </row>
    <row r="6810" spans="1:8" x14ac:dyDescent="0.25">
      <c r="A6810" s="2" t="s">
        <v>18745</v>
      </c>
      <c r="B6810" s="2" t="s">
        <v>18746</v>
      </c>
      <c r="C6810" s="2" t="s">
        <v>18747</v>
      </c>
      <c r="D6810" s="4">
        <v>2514</v>
      </c>
      <c r="F6810" s="11">
        <f t="shared" si="106"/>
        <v>0</v>
      </c>
      <c r="G6810" s="2"/>
      <c r="H6810" s="11"/>
    </row>
    <row r="6811" spans="1:8" x14ac:dyDescent="0.25">
      <c r="A6811" s="2" t="s">
        <v>18748</v>
      </c>
      <c r="B6811" s="2" t="s">
        <v>18749</v>
      </c>
      <c r="C6811" s="2" t="s">
        <v>18750</v>
      </c>
      <c r="D6811" s="4">
        <v>692</v>
      </c>
      <c r="F6811" s="11">
        <f t="shared" si="106"/>
        <v>0</v>
      </c>
      <c r="G6811" s="2"/>
      <c r="H6811" s="11"/>
    </row>
    <row r="6812" spans="1:8" x14ac:dyDescent="0.25">
      <c r="A6812" s="2" t="s">
        <v>18752</v>
      </c>
      <c r="B6812" s="2" t="s">
        <v>18753</v>
      </c>
      <c r="C6812" s="2" t="s">
        <v>18754</v>
      </c>
      <c r="D6812" s="4">
        <v>272</v>
      </c>
      <c r="F6812" s="11">
        <f t="shared" si="106"/>
        <v>0</v>
      </c>
      <c r="G6812" s="2"/>
      <c r="H6812" s="11"/>
    </row>
    <row r="6813" spans="1:8" x14ac:dyDescent="0.25">
      <c r="A6813" s="2" t="s">
        <v>18755</v>
      </c>
      <c r="B6813" s="2" t="s">
        <v>17737</v>
      </c>
      <c r="C6813" s="2" t="s">
        <v>18756</v>
      </c>
      <c r="D6813" s="4">
        <v>304</v>
      </c>
      <c r="F6813" s="11">
        <f t="shared" si="106"/>
        <v>0</v>
      </c>
      <c r="G6813" s="2"/>
      <c r="H6813" s="11"/>
    </row>
    <row r="6814" spans="1:8" x14ac:dyDescent="0.25">
      <c r="A6814" s="2" t="s">
        <v>18757</v>
      </c>
      <c r="B6814" s="2" t="s">
        <v>18758</v>
      </c>
      <c r="C6814" s="2" t="s">
        <v>18759</v>
      </c>
      <c r="D6814" s="4">
        <v>397</v>
      </c>
      <c r="F6814" s="11">
        <f t="shared" si="106"/>
        <v>0</v>
      </c>
      <c r="G6814" s="2"/>
      <c r="H6814" s="11"/>
    </row>
    <row r="6815" spans="1:8" x14ac:dyDescent="0.25">
      <c r="A6815" s="2" t="s">
        <v>18760</v>
      </c>
      <c r="B6815" s="2" t="s">
        <v>18761</v>
      </c>
      <c r="C6815" s="2" t="s">
        <v>18762</v>
      </c>
      <c r="D6815" s="4">
        <v>2468</v>
      </c>
      <c r="F6815" s="11">
        <f t="shared" si="106"/>
        <v>0</v>
      </c>
      <c r="G6815" s="2"/>
      <c r="H6815" s="11"/>
    </row>
    <row r="6816" spans="1:8" x14ac:dyDescent="0.25">
      <c r="A6816" s="2" t="s">
        <v>18763</v>
      </c>
      <c r="B6816" s="2" t="s">
        <v>18764</v>
      </c>
      <c r="C6816" s="2" t="s">
        <v>18765</v>
      </c>
      <c r="D6816" s="4">
        <v>1777</v>
      </c>
      <c r="F6816" s="11">
        <f t="shared" si="106"/>
        <v>0</v>
      </c>
      <c r="G6816" s="2"/>
      <c r="H6816" s="11"/>
    </row>
    <row r="6817" spans="1:8" x14ac:dyDescent="0.25">
      <c r="A6817" s="2" t="s">
        <v>18766</v>
      </c>
      <c r="B6817" s="2" t="s">
        <v>18767</v>
      </c>
      <c r="C6817" s="2" t="s">
        <v>18768</v>
      </c>
      <c r="D6817" s="4">
        <v>444</v>
      </c>
      <c r="F6817" s="11">
        <f t="shared" si="106"/>
        <v>0</v>
      </c>
      <c r="G6817" s="2"/>
      <c r="H6817" s="11"/>
    </row>
    <row r="6818" spans="1:8" x14ac:dyDescent="0.25">
      <c r="A6818" s="2" t="s">
        <v>18769</v>
      </c>
      <c r="B6818" s="2" t="s">
        <v>18011</v>
      </c>
      <c r="C6818" s="2" t="s">
        <v>18770</v>
      </c>
      <c r="D6818" s="4">
        <v>642</v>
      </c>
      <c r="F6818" s="11">
        <f t="shared" si="106"/>
        <v>0</v>
      </c>
      <c r="G6818" s="2"/>
      <c r="H6818" s="11"/>
    </row>
    <row r="6819" spans="1:8" x14ac:dyDescent="0.25">
      <c r="A6819" s="2" t="s">
        <v>18771</v>
      </c>
      <c r="B6819" s="2" t="s">
        <v>17607</v>
      </c>
      <c r="C6819" s="2" t="s">
        <v>18772</v>
      </c>
      <c r="D6819" s="4">
        <v>746</v>
      </c>
      <c r="F6819" s="11">
        <f t="shared" si="106"/>
        <v>0</v>
      </c>
      <c r="G6819" s="2"/>
      <c r="H6819" s="11"/>
    </row>
    <row r="6820" spans="1:8" x14ac:dyDescent="0.25">
      <c r="A6820" s="2" t="s">
        <v>18773</v>
      </c>
      <c r="B6820" s="2" t="s">
        <v>18774</v>
      </c>
      <c r="C6820" s="2" t="s">
        <v>18775</v>
      </c>
      <c r="D6820" s="4">
        <v>285</v>
      </c>
      <c r="F6820" s="11">
        <f t="shared" si="106"/>
        <v>0</v>
      </c>
      <c r="G6820" s="2"/>
      <c r="H6820" s="11"/>
    </row>
    <row r="6821" spans="1:8" x14ac:dyDescent="0.25">
      <c r="A6821" s="2" t="s">
        <v>18776</v>
      </c>
      <c r="B6821" s="2" t="s">
        <v>18777</v>
      </c>
      <c r="C6821" s="2" t="s">
        <v>18778</v>
      </c>
      <c r="D6821" s="4">
        <v>989</v>
      </c>
      <c r="F6821" s="11">
        <f t="shared" si="106"/>
        <v>0</v>
      </c>
      <c r="G6821" s="2"/>
      <c r="H6821" s="11"/>
    </row>
    <row r="6822" spans="1:8" x14ac:dyDescent="0.25">
      <c r="A6822" s="2" t="s">
        <v>18779</v>
      </c>
      <c r="B6822" s="2" t="s">
        <v>18464</v>
      </c>
      <c r="C6822" s="2" t="s">
        <v>18780</v>
      </c>
      <c r="D6822" s="4">
        <v>2012</v>
      </c>
      <c r="F6822" s="11">
        <f t="shared" si="106"/>
        <v>0</v>
      </c>
      <c r="G6822" s="2"/>
      <c r="H6822" s="11"/>
    </row>
    <row r="6823" spans="1:8" x14ac:dyDescent="0.25">
      <c r="A6823" s="2" t="s">
        <v>18781</v>
      </c>
      <c r="B6823" s="2" t="s">
        <v>18782</v>
      </c>
      <c r="C6823" s="2" t="s">
        <v>18783</v>
      </c>
      <c r="D6823" s="4">
        <v>1040</v>
      </c>
      <c r="F6823" s="11">
        <f t="shared" si="106"/>
        <v>0</v>
      </c>
      <c r="G6823" s="2"/>
      <c r="H6823" s="11"/>
    </row>
    <row r="6824" spans="1:8" x14ac:dyDescent="0.25">
      <c r="A6824" s="2" t="s">
        <v>18784</v>
      </c>
      <c r="B6824" s="2" t="s">
        <v>18785</v>
      </c>
      <c r="C6824" s="2" t="s">
        <v>18786</v>
      </c>
      <c r="D6824" s="4">
        <v>2211</v>
      </c>
      <c r="F6824" s="11">
        <f t="shared" si="106"/>
        <v>0</v>
      </c>
      <c r="G6824" s="2"/>
      <c r="H6824" s="11"/>
    </row>
    <row r="6825" spans="1:8" x14ac:dyDescent="0.25">
      <c r="A6825" s="2" t="s">
        <v>18787</v>
      </c>
      <c r="B6825" s="2" t="s">
        <v>18740</v>
      </c>
      <c r="C6825" s="2" t="s">
        <v>18788</v>
      </c>
      <c r="D6825" s="4">
        <v>143</v>
      </c>
      <c r="F6825" s="11">
        <f t="shared" si="106"/>
        <v>0</v>
      </c>
      <c r="G6825" s="2"/>
      <c r="H6825" s="11"/>
    </row>
    <row r="6826" spans="1:8" x14ac:dyDescent="0.25">
      <c r="A6826" s="2" t="s">
        <v>18789</v>
      </c>
      <c r="B6826" s="2" t="s">
        <v>18790</v>
      </c>
      <c r="C6826" s="2" t="s">
        <v>18791</v>
      </c>
      <c r="D6826" s="4">
        <v>2442</v>
      </c>
      <c r="F6826" s="11">
        <f t="shared" si="106"/>
        <v>0</v>
      </c>
      <c r="G6826" s="2"/>
      <c r="H6826" s="11"/>
    </row>
    <row r="6827" spans="1:8" x14ac:dyDescent="0.25">
      <c r="A6827" s="2" t="s">
        <v>18792</v>
      </c>
      <c r="B6827" s="2" t="s">
        <v>18793</v>
      </c>
      <c r="C6827" s="2" t="s">
        <v>18794</v>
      </c>
      <c r="D6827" s="4">
        <v>1564</v>
      </c>
      <c r="F6827" s="11">
        <f t="shared" si="106"/>
        <v>0</v>
      </c>
      <c r="G6827" s="2"/>
      <c r="H6827" s="11"/>
    </row>
    <row r="6828" spans="1:8" x14ac:dyDescent="0.25">
      <c r="A6828" s="2" t="s">
        <v>18795</v>
      </c>
      <c r="B6828" s="2" t="s">
        <v>18796</v>
      </c>
      <c r="C6828" s="2" t="s">
        <v>18797</v>
      </c>
      <c r="D6828" s="4">
        <v>3083</v>
      </c>
      <c r="F6828" s="11">
        <f t="shared" si="106"/>
        <v>0</v>
      </c>
      <c r="G6828" s="2"/>
      <c r="H6828" s="11"/>
    </row>
    <row r="6829" spans="1:8" x14ac:dyDescent="0.25">
      <c r="A6829" s="2" t="s">
        <v>18798</v>
      </c>
      <c r="B6829" s="2" t="s">
        <v>18799</v>
      </c>
      <c r="C6829" s="2" t="s">
        <v>18657</v>
      </c>
      <c r="D6829" s="4">
        <v>2562</v>
      </c>
      <c r="F6829" s="11">
        <f t="shared" si="106"/>
        <v>0</v>
      </c>
      <c r="G6829" s="2"/>
      <c r="H6829" s="11"/>
    </row>
    <row r="6830" spans="1:8" x14ac:dyDescent="0.25">
      <c r="A6830" s="2" t="s">
        <v>18800</v>
      </c>
      <c r="B6830" s="2" t="s">
        <v>18801</v>
      </c>
      <c r="C6830" s="2" t="s">
        <v>18802</v>
      </c>
      <c r="D6830" s="4">
        <v>7579</v>
      </c>
      <c r="F6830" s="11">
        <f t="shared" si="106"/>
        <v>0</v>
      </c>
      <c r="G6830" s="2"/>
      <c r="H6830" s="11"/>
    </row>
    <row r="6831" spans="1:8" x14ac:dyDescent="0.25">
      <c r="A6831" s="2" t="s">
        <v>18803</v>
      </c>
      <c r="B6831" s="2" t="s">
        <v>18804</v>
      </c>
      <c r="C6831" s="2" t="s">
        <v>18805</v>
      </c>
      <c r="D6831" s="4">
        <v>3686</v>
      </c>
      <c r="F6831" s="11">
        <f t="shared" si="106"/>
        <v>0</v>
      </c>
      <c r="G6831" s="2"/>
      <c r="H6831" s="11"/>
    </row>
    <row r="6832" spans="1:8" x14ac:dyDescent="0.25">
      <c r="A6832" s="2" t="s">
        <v>18806</v>
      </c>
      <c r="B6832" s="2" t="s">
        <v>18807</v>
      </c>
      <c r="C6832" s="2" t="s">
        <v>18808</v>
      </c>
      <c r="D6832" s="4">
        <v>426</v>
      </c>
      <c r="F6832" s="11">
        <f t="shared" si="106"/>
        <v>0</v>
      </c>
      <c r="G6832" s="2"/>
      <c r="H6832" s="11"/>
    </row>
    <row r="6833" spans="1:8" x14ac:dyDescent="0.25">
      <c r="A6833" s="2" t="s">
        <v>18809</v>
      </c>
      <c r="B6833" s="2" t="s">
        <v>18810</v>
      </c>
      <c r="C6833" s="2" t="s">
        <v>18811</v>
      </c>
      <c r="D6833" s="4">
        <v>0</v>
      </c>
      <c r="F6833" s="11">
        <f t="shared" si="106"/>
        <v>0</v>
      </c>
      <c r="H6833" s="11"/>
    </row>
    <row r="6834" spans="1:8" x14ac:dyDescent="0.25">
      <c r="A6834" s="2" t="s">
        <v>18812</v>
      </c>
      <c r="B6834" s="2" t="s">
        <v>18813</v>
      </c>
      <c r="C6834" s="2" t="s">
        <v>18814</v>
      </c>
      <c r="D6834" s="4">
        <v>4514</v>
      </c>
      <c r="F6834" s="11">
        <f t="shared" si="106"/>
        <v>0</v>
      </c>
      <c r="G6834" s="2"/>
      <c r="H6834" s="11"/>
    </row>
    <row r="6835" spans="1:8" x14ac:dyDescent="0.25">
      <c r="A6835" s="2" t="s">
        <v>18815</v>
      </c>
      <c r="B6835" s="2" t="s">
        <v>18816</v>
      </c>
      <c r="C6835" s="2" t="s">
        <v>18817</v>
      </c>
      <c r="D6835" s="4">
        <v>1564</v>
      </c>
      <c r="F6835" s="11">
        <f t="shared" si="106"/>
        <v>0</v>
      </c>
      <c r="G6835" s="2"/>
      <c r="H6835" s="11"/>
    </row>
    <row r="6836" spans="1:8" x14ac:dyDescent="0.25">
      <c r="A6836" s="2" t="s">
        <v>18818</v>
      </c>
      <c r="B6836" s="2" t="s">
        <v>18819</v>
      </c>
      <c r="C6836" s="2" t="s">
        <v>18820</v>
      </c>
      <c r="D6836" s="4">
        <v>7579</v>
      </c>
      <c r="F6836" s="11">
        <f t="shared" si="106"/>
        <v>0</v>
      </c>
      <c r="G6836" s="2"/>
      <c r="H6836" s="11"/>
    </row>
    <row r="6837" spans="1:8" x14ac:dyDescent="0.25">
      <c r="A6837" s="2" t="s">
        <v>18821</v>
      </c>
      <c r="B6837" s="2" t="s">
        <v>18822</v>
      </c>
      <c r="C6837" s="2" t="s">
        <v>18823</v>
      </c>
      <c r="D6837" s="4">
        <v>6959</v>
      </c>
      <c r="F6837" s="11">
        <f t="shared" si="106"/>
        <v>0</v>
      </c>
      <c r="G6837" s="2"/>
      <c r="H6837" s="11"/>
    </row>
    <row r="6838" spans="1:8" x14ac:dyDescent="0.25">
      <c r="A6838" s="2" t="s">
        <v>18824</v>
      </c>
      <c r="B6838" s="2" t="s">
        <v>18825</v>
      </c>
      <c r="C6838" s="2" t="s">
        <v>18826</v>
      </c>
      <c r="D6838" s="4">
        <v>17038</v>
      </c>
      <c r="F6838" s="11">
        <f t="shared" si="106"/>
        <v>0</v>
      </c>
      <c r="G6838" s="2"/>
      <c r="H6838" s="11"/>
    </row>
    <row r="6839" spans="1:8" x14ac:dyDescent="0.25">
      <c r="A6839" s="2" t="s">
        <v>18827</v>
      </c>
      <c r="B6839" s="2" t="s">
        <v>18828</v>
      </c>
      <c r="C6839" s="2" t="s">
        <v>18829</v>
      </c>
      <c r="D6839" s="4">
        <v>811</v>
      </c>
      <c r="F6839" s="11">
        <f t="shared" si="106"/>
        <v>0</v>
      </c>
      <c r="G6839" s="2"/>
      <c r="H6839" s="11"/>
    </row>
    <row r="6840" spans="1:8" x14ac:dyDescent="0.25">
      <c r="A6840" s="2" t="s">
        <v>18830</v>
      </c>
      <c r="B6840" s="2" t="s">
        <v>18831</v>
      </c>
      <c r="C6840" s="2" t="s">
        <v>18832</v>
      </c>
      <c r="D6840" s="4">
        <v>6353</v>
      </c>
      <c r="F6840" s="11">
        <f t="shared" si="106"/>
        <v>0</v>
      </c>
      <c r="G6840" s="2"/>
      <c r="H6840" s="11"/>
    </row>
    <row r="6841" spans="1:8" x14ac:dyDescent="0.25">
      <c r="A6841" s="2" t="s">
        <v>18833</v>
      </c>
      <c r="B6841" s="2" t="s">
        <v>18834</v>
      </c>
      <c r="C6841" s="2" t="s">
        <v>18835</v>
      </c>
      <c r="D6841" s="4">
        <v>243</v>
      </c>
      <c r="F6841" s="11">
        <f t="shared" si="106"/>
        <v>0</v>
      </c>
      <c r="G6841" s="2"/>
      <c r="H6841" s="11"/>
    </row>
    <row r="6842" spans="1:8" x14ac:dyDescent="0.25">
      <c r="A6842" s="2" t="s">
        <v>18836</v>
      </c>
      <c r="B6842" s="2" t="s">
        <v>18837</v>
      </c>
      <c r="C6842" s="2" t="s">
        <v>18838</v>
      </c>
      <c r="D6842" s="4">
        <v>8038</v>
      </c>
      <c r="F6842" s="11">
        <f t="shared" si="106"/>
        <v>0</v>
      </c>
      <c r="G6842" s="2"/>
      <c r="H6842" s="11"/>
    </row>
    <row r="6843" spans="1:8" x14ac:dyDescent="0.25">
      <c r="A6843" s="2" t="s">
        <v>18839</v>
      </c>
      <c r="B6843" s="2" t="s">
        <v>18840</v>
      </c>
      <c r="C6843" s="2" t="s">
        <v>18841</v>
      </c>
      <c r="D6843" s="4">
        <v>6959</v>
      </c>
      <c r="F6843" s="11">
        <f t="shared" si="106"/>
        <v>0</v>
      </c>
      <c r="G6843" s="2"/>
      <c r="H6843" s="11"/>
    </row>
    <row r="6844" spans="1:8" x14ac:dyDescent="0.25">
      <c r="A6844" s="2" t="s">
        <v>18842</v>
      </c>
      <c r="B6844" s="2" t="s">
        <v>18843</v>
      </c>
      <c r="C6844" s="2" t="s">
        <v>18844</v>
      </c>
      <c r="D6844" s="4">
        <v>3112</v>
      </c>
      <c r="F6844" s="11">
        <f t="shared" si="106"/>
        <v>0</v>
      </c>
      <c r="G6844" s="2"/>
      <c r="H6844" s="11"/>
    </row>
    <row r="6845" spans="1:8" x14ac:dyDescent="0.25">
      <c r="A6845" s="2" t="s">
        <v>18845</v>
      </c>
      <c r="B6845" s="2" t="s">
        <v>18613</v>
      </c>
      <c r="C6845" s="2" t="s">
        <v>18846</v>
      </c>
      <c r="D6845" s="4">
        <v>1052</v>
      </c>
      <c r="F6845" s="11">
        <f t="shared" si="106"/>
        <v>0</v>
      </c>
      <c r="G6845" s="2"/>
      <c r="H6845" s="11"/>
    </row>
    <row r="6846" spans="1:8" x14ac:dyDescent="0.25">
      <c r="A6846" s="2" t="s">
        <v>18847</v>
      </c>
      <c r="B6846" s="2" t="s">
        <v>18848</v>
      </c>
      <c r="C6846" s="2" t="s">
        <v>18849</v>
      </c>
      <c r="D6846" s="4">
        <v>568</v>
      </c>
      <c r="F6846" s="11">
        <f t="shared" si="106"/>
        <v>0</v>
      </c>
      <c r="G6846" s="2"/>
      <c r="H6846" s="11"/>
    </row>
    <row r="6847" spans="1:8" x14ac:dyDescent="0.25">
      <c r="A6847" s="2" t="s">
        <v>18850</v>
      </c>
      <c r="B6847" s="2" t="s">
        <v>18410</v>
      </c>
      <c r="C6847" s="2" t="s">
        <v>18851</v>
      </c>
      <c r="D6847" s="4">
        <v>384</v>
      </c>
      <c r="F6847" s="11">
        <f t="shared" si="106"/>
        <v>0</v>
      </c>
      <c r="G6847" s="2"/>
      <c r="H6847" s="11"/>
    </row>
    <row r="6848" spans="1:8" x14ac:dyDescent="0.25">
      <c r="A6848" s="2" t="s">
        <v>18852</v>
      </c>
      <c r="B6848" s="2" t="s">
        <v>18853</v>
      </c>
      <c r="C6848" s="2" t="s">
        <v>18854</v>
      </c>
      <c r="D6848" s="4">
        <v>1841</v>
      </c>
      <c r="F6848" s="11">
        <f t="shared" si="106"/>
        <v>0</v>
      </c>
      <c r="G6848" s="2"/>
      <c r="H6848" s="11"/>
    </row>
    <row r="6849" spans="1:8" x14ac:dyDescent="0.25">
      <c r="A6849" s="2" t="s">
        <v>18855</v>
      </c>
      <c r="B6849" s="2" t="s">
        <v>18856</v>
      </c>
      <c r="C6849" s="2" t="s">
        <v>18857</v>
      </c>
      <c r="D6849" s="4">
        <v>0</v>
      </c>
      <c r="F6849" s="11">
        <f t="shared" si="106"/>
        <v>0</v>
      </c>
      <c r="H6849" s="11"/>
    </row>
    <row r="6850" spans="1:8" x14ac:dyDescent="0.25">
      <c r="A6850" s="2" t="s">
        <v>18858</v>
      </c>
      <c r="B6850" s="2" t="s">
        <v>18859</v>
      </c>
      <c r="C6850" s="2" t="s">
        <v>18860</v>
      </c>
      <c r="D6850" s="4">
        <v>380</v>
      </c>
      <c r="F6850" s="11">
        <f t="shared" si="106"/>
        <v>0</v>
      </c>
      <c r="G6850" s="2"/>
      <c r="H6850" s="11"/>
    </row>
    <row r="6851" spans="1:8" x14ac:dyDescent="0.25">
      <c r="A6851" s="2" t="s">
        <v>18861</v>
      </c>
      <c r="B6851" s="2" t="s">
        <v>18862</v>
      </c>
      <c r="C6851" s="2" t="s">
        <v>18863</v>
      </c>
      <c r="D6851" s="4">
        <v>876</v>
      </c>
      <c r="F6851" s="11">
        <f t="shared" si="106"/>
        <v>0</v>
      </c>
      <c r="G6851" s="2"/>
      <c r="H6851" s="11"/>
    </row>
    <row r="6852" spans="1:8" x14ac:dyDescent="0.25">
      <c r="A6852" s="2" t="s">
        <v>18864</v>
      </c>
      <c r="B6852" s="2" t="s">
        <v>18865</v>
      </c>
      <c r="C6852" s="2" t="s">
        <v>18684</v>
      </c>
      <c r="D6852" s="4">
        <v>7579</v>
      </c>
      <c r="F6852" s="11">
        <f t="shared" si="106"/>
        <v>0</v>
      </c>
      <c r="G6852" s="2"/>
      <c r="H6852" s="11"/>
    </row>
    <row r="6853" spans="1:8" x14ac:dyDescent="0.25">
      <c r="A6853" s="2" t="s">
        <v>18866</v>
      </c>
      <c r="B6853" s="2" t="s">
        <v>18867</v>
      </c>
      <c r="C6853" s="2" t="s">
        <v>18868</v>
      </c>
      <c r="D6853" s="4">
        <v>5299</v>
      </c>
      <c r="F6853" s="11">
        <f t="shared" si="106"/>
        <v>0</v>
      </c>
      <c r="G6853" s="2"/>
      <c r="H6853" s="11"/>
    </row>
    <row r="6854" spans="1:8" x14ac:dyDescent="0.25">
      <c r="A6854" s="2" t="s">
        <v>18869</v>
      </c>
      <c r="B6854" s="2" t="s">
        <v>18870</v>
      </c>
      <c r="C6854" s="2" t="s">
        <v>18871</v>
      </c>
      <c r="D6854" s="4">
        <v>635</v>
      </c>
      <c r="F6854" s="11">
        <f t="shared" si="106"/>
        <v>0</v>
      </c>
      <c r="G6854" s="2"/>
      <c r="H6854" s="11"/>
    </row>
    <row r="6855" spans="1:8" x14ac:dyDescent="0.25">
      <c r="A6855" s="2" t="s">
        <v>18872</v>
      </c>
      <c r="B6855" s="2" t="s">
        <v>18873</v>
      </c>
      <c r="C6855" s="2" t="s">
        <v>18874</v>
      </c>
      <c r="D6855" s="4">
        <v>2217</v>
      </c>
      <c r="F6855" s="11">
        <f t="shared" si="106"/>
        <v>0</v>
      </c>
      <c r="G6855" s="2"/>
      <c r="H6855" s="11"/>
    </row>
    <row r="6856" spans="1:8" x14ac:dyDescent="0.25">
      <c r="A6856" s="2" t="s">
        <v>18875</v>
      </c>
      <c r="B6856" s="2" t="s">
        <v>18876</v>
      </c>
      <c r="C6856" s="2" t="s">
        <v>18877</v>
      </c>
      <c r="D6856" s="4">
        <v>1851</v>
      </c>
      <c r="F6856" s="11">
        <f t="shared" ref="F6856:F6919" si="107">D6856*E6856</f>
        <v>0</v>
      </c>
      <c r="G6856" s="2"/>
      <c r="H6856" s="11"/>
    </row>
    <row r="6857" spans="1:8" x14ac:dyDescent="0.25">
      <c r="A6857" s="2" t="s">
        <v>18878</v>
      </c>
      <c r="B6857" s="2" t="s">
        <v>18879</v>
      </c>
      <c r="C6857" s="2" t="s">
        <v>18880</v>
      </c>
      <c r="D6857" s="4">
        <v>1357</v>
      </c>
      <c r="F6857" s="11">
        <f t="shared" si="107"/>
        <v>0</v>
      </c>
      <c r="G6857" s="2"/>
      <c r="H6857" s="11"/>
    </row>
    <row r="6858" spans="1:8" x14ac:dyDescent="0.25">
      <c r="A6858" s="2" t="s">
        <v>18881</v>
      </c>
      <c r="B6858" s="2" t="s">
        <v>18882</v>
      </c>
      <c r="C6858" s="2" t="s">
        <v>18883</v>
      </c>
      <c r="D6858" s="4">
        <v>2456</v>
      </c>
      <c r="F6858" s="11">
        <f t="shared" si="107"/>
        <v>0</v>
      </c>
      <c r="G6858" s="2"/>
      <c r="H6858" s="11"/>
    </row>
    <row r="6859" spans="1:8" x14ac:dyDescent="0.25">
      <c r="A6859" s="2" t="s">
        <v>18884</v>
      </c>
      <c r="B6859" s="2" t="s">
        <v>18885</v>
      </c>
      <c r="C6859" s="2" t="s">
        <v>18886</v>
      </c>
      <c r="D6859" s="4">
        <v>1706</v>
      </c>
      <c r="F6859" s="11">
        <f t="shared" si="107"/>
        <v>0</v>
      </c>
      <c r="G6859" s="2"/>
      <c r="H6859" s="11"/>
    </row>
    <row r="6860" spans="1:8" x14ac:dyDescent="0.25">
      <c r="A6860" s="2" t="s">
        <v>18887</v>
      </c>
      <c r="B6860" s="2" t="s">
        <v>18888</v>
      </c>
      <c r="C6860" s="2" t="s">
        <v>18889</v>
      </c>
      <c r="D6860" s="4">
        <v>4176</v>
      </c>
      <c r="F6860" s="11">
        <f t="shared" si="107"/>
        <v>0</v>
      </c>
      <c r="G6860" s="2"/>
      <c r="H6860" s="11"/>
    </row>
    <row r="6861" spans="1:8" x14ac:dyDescent="0.25">
      <c r="A6861" s="2" t="s">
        <v>18890</v>
      </c>
      <c r="B6861" s="2" t="s">
        <v>18891</v>
      </c>
      <c r="C6861" s="2" t="s">
        <v>18892</v>
      </c>
      <c r="D6861" s="4">
        <v>123</v>
      </c>
      <c r="F6861" s="11">
        <f t="shared" si="107"/>
        <v>0</v>
      </c>
      <c r="G6861" s="2"/>
      <c r="H6861" s="11"/>
    </row>
    <row r="6862" spans="1:8" x14ac:dyDescent="0.25">
      <c r="A6862" s="2" t="s">
        <v>18893</v>
      </c>
      <c r="B6862" s="2" t="s">
        <v>18894</v>
      </c>
      <c r="C6862" s="2" t="s">
        <v>18895</v>
      </c>
      <c r="D6862" s="4">
        <v>1371</v>
      </c>
      <c r="F6862" s="11">
        <f t="shared" si="107"/>
        <v>0</v>
      </c>
      <c r="G6862" s="2"/>
      <c r="H6862" s="11"/>
    </row>
    <row r="6863" spans="1:8" x14ac:dyDescent="0.25">
      <c r="A6863" s="2" t="s">
        <v>18896</v>
      </c>
      <c r="B6863" s="2" t="s">
        <v>18897</v>
      </c>
      <c r="C6863" s="2" t="s">
        <v>18898</v>
      </c>
      <c r="D6863" s="4">
        <v>1512</v>
      </c>
      <c r="F6863" s="11">
        <f t="shared" si="107"/>
        <v>0</v>
      </c>
      <c r="G6863" s="2"/>
      <c r="H6863" s="11"/>
    </row>
    <row r="6864" spans="1:8" x14ac:dyDescent="0.25">
      <c r="A6864" s="2" t="s">
        <v>18899</v>
      </c>
      <c r="B6864" s="2" t="s">
        <v>18900</v>
      </c>
      <c r="C6864" s="2" t="s">
        <v>18901</v>
      </c>
      <c r="D6864" s="4">
        <v>0</v>
      </c>
      <c r="F6864" s="11">
        <f t="shared" si="107"/>
        <v>0</v>
      </c>
      <c r="H6864" s="11"/>
    </row>
    <row r="6865" spans="1:8" x14ac:dyDescent="0.25">
      <c r="A6865" s="2" t="s">
        <v>18902</v>
      </c>
      <c r="B6865" s="2" t="s">
        <v>18903</v>
      </c>
      <c r="C6865" s="2" t="s">
        <v>18904</v>
      </c>
      <c r="D6865" s="4">
        <v>4195</v>
      </c>
      <c r="F6865" s="11">
        <f t="shared" si="107"/>
        <v>0</v>
      </c>
      <c r="G6865" s="2"/>
      <c r="H6865" s="11"/>
    </row>
    <row r="6866" spans="1:8" x14ac:dyDescent="0.25">
      <c r="A6866" s="2" t="s">
        <v>18905</v>
      </c>
      <c r="B6866" s="2" t="s">
        <v>18906</v>
      </c>
      <c r="C6866" s="2" t="s">
        <v>18907</v>
      </c>
      <c r="D6866" s="4">
        <v>7779</v>
      </c>
      <c r="F6866" s="11">
        <f t="shared" si="107"/>
        <v>0</v>
      </c>
      <c r="G6866" s="2"/>
      <c r="H6866" s="11"/>
    </row>
    <row r="6867" spans="1:8" x14ac:dyDescent="0.25">
      <c r="A6867" s="2" t="s">
        <v>18908</v>
      </c>
      <c r="B6867" s="2" t="s">
        <v>18909</v>
      </c>
      <c r="C6867" s="2" t="s">
        <v>18910</v>
      </c>
      <c r="D6867" s="4">
        <v>0</v>
      </c>
      <c r="F6867" s="11">
        <f t="shared" si="107"/>
        <v>0</v>
      </c>
      <c r="H6867" s="11"/>
    </row>
    <row r="6868" spans="1:8" x14ac:dyDescent="0.25">
      <c r="A6868" s="2" t="s">
        <v>18911</v>
      </c>
      <c r="B6868" s="2" t="s">
        <v>18912</v>
      </c>
      <c r="C6868" s="2" t="s">
        <v>18913</v>
      </c>
      <c r="D6868" s="4">
        <v>777</v>
      </c>
      <c r="F6868" s="11">
        <f t="shared" si="107"/>
        <v>0</v>
      </c>
      <c r="G6868" s="2"/>
      <c r="H6868" s="11"/>
    </row>
    <row r="6869" spans="1:8" x14ac:dyDescent="0.25">
      <c r="A6869" s="2" t="s">
        <v>18914</v>
      </c>
      <c r="B6869" s="2" t="s">
        <v>18915</v>
      </c>
      <c r="C6869" s="2" t="s">
        <v>18916</v>
      </c>
      <c r="D6869" s="4">
        <v>3172</v>
      </c>
      <c r="F6869" s="11">
        <f t="shared" si="107"/>
        <v>0</v>
      </c>
      <c r="G6869" s="2"/>
      <c r="H6869" s="11"/>
    </row>
    <row r="6870" spans="1:8" x14ac:dyDescent="0.25">
      <c r="A6870" s="2" t="s">
        <v>18917</v>
      </c>
      <c r="B6870" s="2" t="s">
        <v>18918</v>
      </c>
      <c r="C6870" s="2" t="s">
        <v>18919</v>
      </c>
      <c r="D6870" s="4">
        <v>5041</v>
      </c>
      <c r="F6870" s="11">
        <f t="shared" si="107"/>
        <v>0</v>
      </c>
      <c r="G6870" s="2"/>
      <c r="H6870" s="11"/>
    </row>
    <row r="6871" spans="1:8" x14ac:dyDescent="0.25">
      <c r="A6871" s="2" t="s">
        <v>18920</v>
      </c>
      <c r="B6871" s="2" t="s">
        <v>18921</v>
      </c>
      <c r="C6871" s="2" t="s">
        <v>18922</v>
      </c>
      <c r="D6871" s="4">
        <v>540</v>
      </c>
      <c r="F6871" s="11">
        <f t="shared" si="107"/>
        <v>0</v>
      </c>
      <c r="G6871" s="2"/>
      <c r="H6871" s="11"/>
    </row>
    <row r="6872" spans="1:8" x14ac:dyDescent="0.25">
      <c r="A6872" s="2" t="s">
        <v>18923</v>
      </c>
      <c r="B6872" s="2" t="s">
        <v>18924</v>
      </c>
      <c r="C6872" s="2" t="s">
        <v>18925</v>
      </c>
      <c r="D6872" s="4">
        <v>3050</v>
      </c>
      <c r="F6872" s="11">
        <f t="shared" si="107"/>
        <v>0</v>
      </c>
      <c r="G6872" s="2"/>
      <c r="H6872" s="11"/>
    </row>
    <row r="6873" spans="1:8" x14ac:dyDescent="0.25">
      <c r="A6873" s="2" t="s">
        <v>18926</v>
      </c>
      <c r="B6873" s="2" t="s">
        <v>18927</v>
      </c>
      <c r="C6873" s="2" t="s">
        <v>18928</v>
      </c>
      <c r="D6873" s="4">
        <v>5464</v>
      </c>
      <c r="F6873" s="11">
        <f t="shared" si="107"/>
        <v>0</v>
      </c>
      <c r="G6873" s="2"/>
      <c r="H6873" s="11"/>
    </row>
    <row r="6874" spans="1:8" x14ac:dyDescent="0.25">
      <c r="A6874" s="2" t="s">
        <v>18929</v>
      </c>
      <c r="B6874" s="2" t="s">
        <v>18930</v>
      </c>
      <c r="C6874" s="2" t="s">
        <v>18931</v>
      </c>
      <c r="D6874" s="4">
        <v>4479</v>
      </c>
      <c r="F6874" s="11">
        <f t="shared" si="107"/>
        <v>0</v>
      </c>
      <c r="G6874" s="2"/>
      <c r="H6874" s="11"/>
    </row>
    <row r="6875" spans="1:8" x14ac:dyDescent="0.25">
      <c r="A6875" s="2" t="s">
        <v>18932</v>
      </c>
      <c r="B6875" s="2" t="s">
        <v>18933</v>
      </c>
      <c r="C6875" s="2" t="s">
        <v>18934</v>
      </c>
      <c r="D6875" s="4">
        <v>540</v>
      </c>
      <c r="F6875" s="11">
        <f t="shared" si="107"/>
        <v>0</v>
      </c>
      <c r="G6875" s="2"/>
      <c r="H6875" s="11"/>
    </row>
    <row r="6876" spans="1:8" x14ac:dyDescent="0.25">
      <c r="A6876" s="2" t="s">
        <v>18935</v>
      </c>
      <c r="B6876" s="2" t="s">
        <v>18936</v>
      </c>
      <c r="C6876" s="2" t="s">
        <v>18937</v>
      </c>
      <c r="D6876" s="4">
        <v>822</v>
      </c>
      <c r="F6876" s="11">
        <f t="shared" si="107"/>
        <v>0</v>
      </c>
      <c r="G6876" s="2"/>
      <c r="H6876" s="11"/>
    </row>
    <row r="6877" spans="1:8" x14ac:dyDescent="0.25">
      <c r="A6877" s="2" t="s">
        <v>18938</v>
      </c>
      <c r="B6877" s="2" t="s">
        <v>18939</v>
      </c>
      <c r="C6877" s="2" t="s">
        <v>18940</v>
      </c>
      <c r="D6877" s="4">
        <v>6959</v>
      </c>
      <c r="F6877" s="11">
        <f t="shared" si="107"/>
        <v>0</v>
      </c>
      <c r="G6877" s="2"/>
      <c r="H6877" s="11"/>
    </row>
    <row r="6878" spans="1:8" x14ac:dyDescent="0.25">
      <c r="A6878" s="2" t="s">
        <v>18941</v>
      </c>
      <c r="B6878" s="2" t="s">
        <v>18942</v>
      </c>
      <c r="C6878" s="2" t="s">
        <v>18943</v>
      </c>
      <c r="D6878" s="4">
        <v>2706</v>
      </c>
      <c r="F6878" s="11">
        <f t="shared" si="107"/>
        <v>0</v>
      </c>
      <c r="G6878" s="2"/>
      <c r="H6878" s="11"/>
    </row>
    <row r="6879" spans="1:8" x14ac:dyDescent="0.25">
      <c r="A6879" s="2" t="s">
        <v>18944</v>
      </c>
      <c r="B6879" s="2" t="s">
        <v>18945</v>
      </c>
      <c r="C6879" s="2" t="s">
        <v>18946</v>
      </c>
      <c r="D6879" s="4">
        <v>1478</v>
      </c>
      <c r="F6879" s="11">
        <f t="shared" si="107"/>
        <v>0</v>
      </c>
      <c r="G6879" s="2"/>
      <c r="H6879" s="11"/>
    </row>
    <row r="6880" spans="1:8" x14ac:dyDescent="0.25">
      <c r="A6880" s="2" t="s">
        <v>18947</v>
      </c>
      <c r="B6880" s="2" t="s">
        <v>18945</v>
      </c>
      <c r="C6880" s="2" t="s">
        <v>18948</v>
      </c>
      <c r="D6880" s="4">
        <v>1275</v>
      </c>
      <c r="F6880" s="11">
        <f t="shared" si="107"/>
        <v>0</v>
      </c>
      <c r="G6880" s="2"/>
      <c r="H6880" s="11"/>
    </row>
    <row r="6881" spans="1:8" x14ac:dyDescent="0.25">
      <c r="A6881" s="2" t="s">
        <v>18949</v>
      </c>
      <c r="B6881" s="2" t="s">
        <v>18950</v>
      </c>
      <c r="C6881" s="2" t="s">
        <v>18951</v>
      </c>
      <c r="D6881" s="4">
        <v>357</v>
      </c>
      <c r="F6881" s="11">
        <f t="shared" si="107"/>
        <v>0</v>
      </c>
      <c r="G6881" s="2"/>
      <c r="H6881" s="11"/>
    </row>
    <row r="6882" spans="1:8" x14ac:dyDescent="0.25">
      <c r="A6882" s="2" t="s">
        <v>18952</v>
      </c>
      <c r="B6882" s="2" t="s">
        <v>18735</v>
      </c>
      <c r="C6882" s="2" t="s">
        <v>18953</v>
      </c>
      <c r="D6882" s="4">
        <v>504</v>
      </c>
      <c r="F6882" s="11">
        <f t="shared" si="107"/>
        <v>0</v>
      </c>
      <c r="G6882" s="2"/>
      <c r="H6882" s="11"/>
    </row>
    <row r="6883" spans="1:8" x14ac:dyDescent="0.25">
      <c r="A6883" s="2" t="s">
        <v>18954</v>
      </c>
      <c r="B6883" s="2" t="s">
        <v>18955</v>
      </c>
      <c r="C6883" s="2" t="s">
        <v>18956</v>
      </c>
      <c r="D6883" s="4">
        <v>504</v>
      </c>
      <c r="F6883" s="11">
        <f t="shared" si="107"/>
        <v>0</v>
      </c>
      <c r="G6883" s="2"/>
      <c r="H6883" s="11"/>
    </row>
    <row r="6884" spans="1:8" x14ac:dyDescent="0.25">
      <c r="A6884" s="2" t="s">
        <v>18957</v>
      </c>
      <c r="B6884" s="2" t="s">
        <v>18958</v>
      </c>
      <c r="C6884" s="2" t="s">
        <v>18959</v>
      </c>
      <c r="D6884" s="4">
        <v>3838</v>
      </c>
      <c r="F6884" s="11">
        <f t="shared" si="107"/>
        <v>0</v>
      </c>
      <c r="G6884" s="2"/>
      <c r="H6884" s="11"/>
    </row>
    <row r="6885" spans="1:8" x14ac:dyDescent="0.25">
      <c r="A6885" s="2" t="s">
        <v>18960</v>
      </c>
      <c r="B6885" s="2" t="s">
        <v>18804</v>
      </c>
      <c r="C6885" s="2" t="s">
        <v>18961</v>
      </c>
      <c r="D6885" s="4">
        <v>4322</v>
      </c>
      <c r="F6885" s="11">
        <f t="shared" si="107"/>
        <v>0</v>
      </c>
      <c r="G6885" s="2"/>
      <c r="H6885" s="11"/>
    </row>
    <row r="6886" spans="1:8" x14ac:dyDescent="0.25">
      <c r="A6886" s="2" t="s">
        <v>18962</v>
      </c>
      <c r="B6886" s="2" t="s">
        <v>18963</v>
      </c>
      <c r="C6886" s="2" t="s">
        <v>18964</v>
      </c>
      <c r="D6886" s="4">
        <v>394</v>
      </c>
      <c r="F6886" s="11">
        <f t="shared" si="107"/>
        <v>0</v>
      </c>
      <c r="G6886" s="2"/>
      <c r="H6886" s="11"/>
    </row>
    <row r="6887" spans="1:8" x14ac:dyDescent="0.25">
      <c r="A6887" s="2" t="s">
        <v>18965</v>
      </c>
      <c r="B6887" s="2" t="s">
        <v>18966</v>
      </c>
      <c r="C6887" s="2" t="s">
        <v>18967</v>
      </c>
      <c r="D6887" s="4">
        <v>1564</v>
      </c>
      <c r="F6887" s="11">
        <f t="shared" si="107"/>
        <v>0</v>
      </c>
      <c r="G6887" s="2"/>
      <c r="H6887" s="11"/>
    </row>
    <row r="6888" spans="1:8" x14ac:dyDescent="0.25">
      <c r="A6888" s="2" t="s">
        <v>18968</v>
      </c>
      <c r="B6888" s="2" t="s">
        <v>18969</v>
      </c>
      <c r="C6888" s="2" t="s">
        <v>18970</v>
      </c>
      <c r="D6888" s="4">
        <v>1263</v>
      </c>
      <c r="F6888" s="11">
        <f t="shared" si="107"/>
        <v>0</v>
      </c>
      <c r="G6888" s="2"/>
      <c r="H6888" s="11"/>
    </row>
    <row r="6889" spans="1:8" x14ac:dyDescent="0.25">
      <c r="A6889" s="2" t="s">
        <v>18971</v>
      </c>
      <c r="B6889" s="2" t="s">
        <v>18972</v>
      </c>
      <c r="C6889" s="2" t="s">
        <v>18973</v>
      </c>
      <c r="D6889" s="4">
        <v>1346</v>
      </c>
      <c r="F6889" s="11">
        <f t="shared" si="107"/>
        <v>0</v>
      </c>
      <c r="G6889" s="2"/>
      <c r="H6889" s="11"/>
    </row>
    <row r="6890" spans="1:8" x14ac:dyDescent="0.25">
      <c r="A6890" s="2" t="s">
        <v>18974</v>
      </c>
      <c r="B6890" s="2" t="s">
        <v>18975</v>
      </c>
      <c r="C6890" s="2" t="s">
        <v>18976</v>
      </c>
      <c r="D6890" s="4">
        <v>0</v>
      </c>
      <c r="F6890" s="11">
        <f t="shared" si="107"/>
        <v>0</v>
      </c>
      <c r="H6890" s="11"/>
    </row>
    <row r="6891" spans="1:8" x14ac:dyDescent="0.25">
      <c r="A6891" s="2" t="s">
        <v>18977</v>
      </c>
      <c r="B6891" s="2" t="s">
        <v>18978</v>
      </c>
      <c r="C6891" s="2" t="s">
        <v>18979</v>
      </c>
      <c r="D6891" s="4">
        <v>388</v>
      </c>
      <c r="F6891" s="11">
        <f t="shared" si="107"/>
        <v>0</v>
      </c>
      <c r="G6891" s="2"/>
      <c r="H6891" s="11"/>
    </row>
    <row r="6892" spans="1:8" x14ac:dyDescent="0.25">
      <c r="A6892" s="2" t="s">
        <v>18980</v>
      </c>
      <c r="B6892" s="2" t="s">
        <v>18981</v>
      </c>
      <c r="C6892" s="2" t="s">
        <v>18982</v>
      </c>
      <c r="D6892" s="4">
        <v>952</v>
      </c>
      <c r="F6892" s="11">
        <f t="shared" si="107"/>
        <v>0</v>
      </c>
      <c r="G6892" s="2"/>
      <c r="H6892" s="11"/>
    </row>
    <row r="6893" spans="1:8" x14ac:dyDescent="0.25">
      <c r="A6893" s="2" t="s">
        <v>18983</v>
      </c>
      <c r="B6893" s="2" t="s">
        <v>18984</v>
      </c>
      <c r="C6893" s="2" t="s">
        <v>18985</v>
      </c>
      <c r="D6893" s="4">
        <v>2073</v>
      </c>
      <c r="F6893" s="11">
        <f t="shared" si="107"/>
        <v>0</v>
      </c>
      <c r="G6893" s="2"/>
      <c r="H6893" s="11"/>
    </row>
    <row r="6894" spans="1:8" x14ac:dyDescent="0.25">
      <c r="A6894" s="2" t="s">
        <v>18986</v>
      </c>
      <c r="B6894" s="2" t="s">
        <v>18848</v>
      </c>
      <c r="C6894" s="2" t="s">
        <v>18987</v>
      </c>
      <c r="D6894" s="4">
        <v>952</v>
      </c>
      <c r="F6894" s="11">
        <f t="shared" si="107"/>
        <v>0</v>
      </c>
      <c r="G6894" s="2"/>
      <c r="H6894" s="11"/>
    </row>
    <row r="6895" spans="1:8" x14ac:dyDescent="0.25">
      <c r="A6895" s="2" t="s">
        <v>18988</v>
      </c>
      <c r="B6895" s="2" t="s">
        <v>18160</v>
      </c>
      <c r="C6895" s="2" t="s">
        <v>18989</v>
      </c>
      <c r="D6895" s="4">
        <v>2194</v>
      </c>
      <c r="F6895" s="11">
        <f t="shared" si="107"/>
        <v>0</v>
      </c>
      <c r="G6895" s="2"/>
      <c r="H6895" s="11"/>
    </row>
    <row r="6896" spans="1:8" x14ac:dyDescent="0.25">
      <c r="A6896" s="2" t="s">
        <v>18990</v>
      </c>
      <c r="B6896" s="2" t="s">
        <v>18250</v>
      </c>
      <c r="C6896" s="2" t="s">
        <v>18991</v>
      </c>
      <c r="D6896" s="4">
        <v>1855</v>
      </c>
      <c r="F6896" s="11">
        <f t="shared" si="107"/>
        <v>0</v>
      </c>
      <c r="G6896" s="2"/>
      <c r="H6896" s="11"/>
    </row>
    <row r="6897" spans="1:8" x14ac:dyDescent="0.25">
      <c r="A6897" s="2" t="s">
        <v>18992</v>
      </c>
      <c r="B6897" s="2" t="s">
        <v>17734</v>
      </c>
      <c r="C6897" s="2" t="s">
        <v>18993</v>
      </c>
      <c r="D6897" s="4">
        <v>3477</v>
      </c>
      <c r="F6897" s="11">
        <f t="shared" si="107"/>
        <v>0</v>
      </c>
      <c r="G6897" s="2"/>
      <c r="H6897" s="11"/>
    </row>
    <row r="6898" spans="1:8" x14ac:dyDescent="0.25">
      <c r="A6898" s="2" t="s">
        <v>18994</v>
      </c>
      <c r="B6898" s="2" t="s">
        <v>18945</v>
      </c>
      <c r="C6898" s="2" t="s">
        <v>18995</v>
      </c>
      <c r="D6898" s="4">
        <v>2812</v>
      </c>
      <c r="F6898" s="11">
        <f t="shared" si="107"/>
        <v>0</v>
      </c>
      <c r="G6898" s="2"/>
      <c r="H6898" s="11"/>
    </row>
    <row r="6899" spans="1:8" x14ac:dyDescent="0.25">
      <c r="A6899" s="2" t="s">
        <v>18996</v>
      </c>
      <c r="B6899" s="2" t="s">
        <v>18997</v>
      </c>
      <c r="C6899" s="2" t="s">
        <v>18998</v>
      </c>
      <c r="D6899" s="4">
        <v>913</v>
      </c>
      <c r="F6899" s="11">
        <f t="shared" si="107"/>
        <v>0</v>
      </c>
      <c r="G6899" s="2"/>
      <c r="H6899" s="11"/>
    </row>
    <row r="6900" spans="1:8" x14ac:dyDescent="0.25">
      <c r="A6900" s="2" t="s">
        <v>18999</v>
      </c>
      <c r="B6900" s="2" t="s">
        <v>18942</v>
      </c>
      <c r="C6900" s="2" t="s">
        <v>19000</v>
      </c>
      <c r="D6900" s="4">
        <v>3282</v>
      </c>
      <c r="F6900" s="11">
        <f t="shared" si="107"/>
        <v>0</v>
      </c>
      <c r="G6900" s="2"/>
      <c r="H6900" s="11"/>
    </row>
    <row r="6901" spans="1:8" x14ac:dyDescent="0.25">
      <c r="A6901" s="2" t="s">
        <v>19001</v>
      </c>
      <c r="B6901" s="2" t="s">
        <v>19002</v>
      </c>
      <c r="C6901" s="2" t="s">
        <v>19003</v>
      </c>
      <c r="D6901" s="4">
        <v>2259</v>
      </c>
      <c r="F6901" s="11">
        <f t="shared" si="107"/>
        <v>0</v>
      </c>
      <c r="G6901" s="2"/>
      <c r="H6901" s="11"/>
    </row>
    <row r="6902" spans="1:8" x14ac:dyDescent="0.25">
      <c r="A6902" s="2" t="s">
        <v>19004</v>
      </c>
      <c r="B6902" s="2" t="s">
        <v>19005</v>
      </c>
      <c r="C6902" s="2" t="s">
        <v>19006</v>
      </c>
      <c r="D6902" s="4">
        <v>3326</v>
      </c>
      <c r="F6902" s="11">
        <f t="shared" si="107"/>
        <v>0</v>
      </c>
      <c r="G6902" s="2"/>
      <c r="H6902" s="11"/>
    </row>
    <row r="6903" spans="1:8" x14ac:dyDescent="0.25">
      <c r="A6903" s="2" t="s">
        <v>19007</v>
      </c>
      <c r="B6903" s="2" t="s">
        <v>19008</v>
      </c>
      <c r="C6903" s="2" t="s">
        <v>19009</v>
      </c>
      <c r="D6903" s="4">
        <v>2534</v>
      </c>
      <c r="F6903" s="11">
        <f t="shared" si="107"/>
        <v>0</v>
      </c>
      <c r="G6903" s="2"/>
      <c r="H6903" s="11"/>
    </row>
    <row r="6904" spans="1:8" x14ac:dyDescent="0.25">
      <c r="A6904" s="2" t="s">
        <v>19010</v>
      </c>
      <c r="B6904" s="2" t="s">
        <v>19011</v>
      </c>
      <c r="C6904" s="2" t="s">
        <v>19012</v>
      </c>
      <c r="D6904" s="4">
        <v>5114</v>
      </c>
      <c r="F6904" s="11">
        <f t="shared" si="107"/>
        <v>0</v>
      </c>
      <c r="G6904" s="2"/>
      <c r="H6904" s="11"/>
    </row>
    <row r="6905" spans="1:8" x14ac:dyDescent="0.25">
      <c r="A6905" s="2" t="s">
        <v>19013</v>
      </c>
      <c r="B6905" s="2" t="s">
        <v>18888</v>
      </c>
      <c r="C6905" s="2" t="s">
        <v>19014</v>
      </c>
      <c r="D6905" s="4">
        <v>5704</v>
      </c>
      <c r="F6905" s="11">
        <f t="shared" si="107"/>
        <v>0</v>
      </c>
      <c r="G6905" s="2"/>
      <c r="H6905" s="11"/>
    </row>
    <row r="6906" spans="1:8" x14ac:dyDescent="0.25">
      <c r="A6906" s="2" t="s">
        <v>19015</v>
      </c>
      <c r="B6906" s="2" t="s">
        <v>19016</v>
      </c>
      <c r="C6906" s="2" t="s">
        <v>19017</v>
      </c>
      <c r="D6906" s="4">
        <v>6014</v>
      </c>
      <c r="F6906" s="11">
        <f t="shared" si="107"/>
        <v>0</v>
      </c>
      <c r="G6906" s="2"/>
      <c r="H6906" s="11"/>
    </row>
    <row r="6907" spans="1:8" x14ac:dyDescent="0.25">
      <c r="A6907" s="2" t="s">
        <v>19018</v>
      </c>
      <c r="B6907" s="2" t="s">
        <v>19019</v>
      </c>
      <c r="C6907" s="2" t="s">
        <v>19020</v>
      </c>
      <c r="D6907" s="4">
        <v>638</v>
      </c>
      <c r="F6907" s="11">
        <f t="shared" si="107"/>
        <v>0</v>
      </c>
      <c r="G6907" s="2"/>
      <c r="H6907" s="11"/>
    </row>
    <row r="6908" spans="1:8" x14ac:dyDescent="0.25">
      <c r="A6908" s="2" t="s">
        <v>19021</v>
      </c>
      <c r="B6908" s="2" t="s">
        <v>18735</v>
      </c>
      <c r="C6908" s="2" t="s">
        <v>19022</v>
      </c>
      <c r="D6908" s="4">
        <v>638</v>
      </c>
      <c r="F6908" s="11">
        <f t="shared" si="107"/>
        <v>0</v>
      </c>
      <c r="G6908" s="2"/>
      <c r="H6908" s="11"/>
    </row>
    <row r="6909" spans="1:8" x14ac:dyDescent="0.25">
      <c r="A6909" s="2" t="s">
        <v>19023</v>
      </c>
      <c r="B6909" s="2" t="s">
        <v>19024</v>
      </c>
      <c r="C6909" s="2" t="s">
        <v>19025</v>
      </c>
      <c r="D6909" s="4">
        <v>339</v>
      </c>
      <c r="F6909" s="11">
        <f t="shared" si="107"/>
        <v>0</v>
      </c>
      <c r="G6909" s="2"/>
      <c r="H6909" s="11"/>
    </row>
    <row r="6910" spans="1:8" x14ac:dyDescent="0.25">
      <c r="A6910" s="2" t="s">
        <v>19026</v>
      </c>
      <c r="B6910" s="2" t="s">
        <v>19027</v>
      </c>
      <c r="C6910" s="2" t="s">
        <v>19028</v>
      </c>
      <c r="D6910" s="4">
        <v>205</v>
      </c>
      <c r="F6910" s="11">
        <f t="shared" si="107"/>
        <v>0</v>
      </c>
      <c r="G6910" s="2"/>
      <c r="H6910" s="11"/>
    </row>
    <row r="6911" spans="1:8" x14ac:dyDescent="0.25">
      <c r="A6911" s="2" t="s">
        <v>19029</v>
      </c>
      <c r="B6911" s="2" t="s">
        <v>18888</v>
      </c>
      <c r="C6911" s="2" t="s">
        <v>19030</v>
      </c>
      <c r="D6911" s="4">
        <v>4176</v>
      </c>
      <c r="F6911" s="11">
        <f t="shared" si="107"/>
        <v>0</v>
      </c>
      <c r="G6911" s="2"/>
      <c r="H6911" s="11"/>
    </row>
    <row r="6912" spans="1:8" x14ac:dyDescent="0.25">
      <c r="A6912" s="2" t="s">
        <v>19031</v>
      </c>
      <c r="B6912" s="2" t="s">
        <v>18930</v>
      </c>
      <c r="C6912" s="2" t="s">
        <v>19032</v>
      </c>
      <c r="D6912" s="4">
        <v>4975</v>
      </c>
      <c r="F6912" s="11">
        <f t="shared" si="107"/>
        <v>0</v>
      </c>
      <c r="G6912" s="2"/>
      <c r="H6912" s="11"/>
    </row>
    <row r="6913" spans="1:8" x14ac:dyDescent="0.25">
      <c r="A6913" s="2" t="s">
        <v>19033</v>
      </c>
      <c r="B6913" s="2" t="s">
        <v>19034</v>
      </c>
      <c r="C6913" s="2" t="s">
        <v>19035</v>
      </c>
      <c r="D6913" s="4">
        <v>10432</v>
      </c>
      <c r="F6913" s="11">
        <f t="shared" si="107"/>
        <v>0</v>
      </c>
      <c r="G6913" s="2"/>
      <c r="H6913" s="11"/>
    </row>
    <row r="6914" spans="1:8" x14ac:dyDescent="0.25">
      <c r="A6914" s="2" t="s">
        <v>19036</v>
      </c>
      <c r="B6914" s="2" t="s">
        <v>17800</v>
      </c>
      <c r="C6914" s="2" t="s">
        <v>19037</v>
      </c>
      <c r="D6914" s="4">
        <v>0</v>
      </c>
      <c r="F6914" s="11">
        <f t="shared" si="107"/>
        <v>0</v>
      </c>
      <c r="H6914" s="11"/>
    </row>
    <row r="6915" spans="1:8" x14ac:dyDescent="0.25">
      <c r="A6915" s="2" t="s">
        <v>19038</v>
      </c>
      <c r="B6915" s="2" t="s">
        <v>19039</v>
      </c>
      <c r="C6915" s="2" t="s">
        <v>19040</v>
      </c>
      <c r="D6915" s="4">
        <v>1751</v>
      </c>
      <c r="F6915" s="11">
        <f t="shared" si="107"/>
        <v>0</v>
      </c>
      <c r="G6915" s="2"/>
      <c r="H6915" s="11"/>
    </row>
    <row r="6916" spans="1:8" x14ac:dyDescent="0.25">
      <c r="A6916" s="2" t="s">
        <v>19041</v>
      </c>
      <c r="B6916" s="2" t="s">
        <v>19042</v>
      </c>
      <c r="C6916" s="2" t="s">
        <v>19043</v>
      </c>
      <c r="D6916" s="4">
        <v>1052</v>
      </c>
      <c r="F6916" s="11">
        <f t="shared" si="107"/>
        <v>0</v>
      </c>
      <c r="G6916" s="2"/>
      <c r="H6916" s="11"/>
    </row>
    <row r="6917" spans="1:8" x14ac:dyDescent="0.25">
      <c r="A6917" s="2" t="s">
        <v>19044</v>
      </c>
      <c r="B6917" s="2" t="s">
        <v>19045</v>
      </c>
      <c r="C6917" s="2" t="s">
        <v>19046</v>
      </c>
      <c r="D6917" s="4">
        <v>7152</v>
      </c>
      <c r="F6917" s="11">
        <f t="shared" si="107"/>
        <v>0</v>
      </c>
      <c r="G6917" s="2"/>
      <c r="H6917" s="11"/>
    </row>
    <row r="6918" spans="1:8" x14ac:dyDescent="0.25">
      <c r="A6918" s="2" t="s">
        <v>19047</v>
      </c>
      <c r="B6918" s="2" t="s">
        <v>19048</v>
      </c>
      <c r="C6918" s="2" t="s">
        <v>19049</v>
      </c>
      <c r="D6918" s="4">
        <v>2318</v>
      </c>
      <c r="F6918" s="11">
        <f t="shared" si="107"/>
        <v>0</v>
      </c>
      <c r="G6918" s="2"/>
      <c r="H6918" s="11"/>
    </row>
    <row r="6919" spans="1:8" x14ac:dyDescent="0.25">
      <c r="A6919" s="2" t="s">
        <v>19050</v>
      </c>
      <c r="B6919" s="2" t="s">
        <v>19051</v>
      </c>
      <c r="C6919" s="2" t="s">
        <v>19052</v>
      </c>
      <c r="D6919" s="4">
        <v>1344</v>
      </c>
      <c r="F6919" s="11">
        <f t="shared" si="107"/>
        <v>0</v>
      </c>
      <c r="G6919" s="2"/>
      <c r="H6919" s="11"/>
    </row>
    <row r="6920" spans="1:8" x14ac:dyDescent="0.25">
      <c r="A6920" s="2" t="s">
        <v>19053</v>
      </c>
      <c r="B6920" s="2" t="s">
        <v>19054</v>
      </c>
      <c r="C6920" s="2" t="s">
        <v>19055</v>
      </c>
      <c r="D6920" s="4">
        <v>989</v>
      </c>
      <c r="F6920" s="11">
        <f t="shared" ref="F6920:F6983" si="108">D6920*E6920</f>
        <v>0</v>
      </c>
      <c r="G6920" s="2"/>
      <c r="H6920" s="11"/>
    </row>
    <row r="6921" spans="1:8" x14ac:dyDescent="0.25">
      <c r="A6921" s="2" t="s">
        <v>19056</v>
      </c>
      <c r="B6921" s="2" t="s">
        <v>19057</v>
      </c>
      <c r="C6921" s="2" t="s">
        <v>19058</v>
      </c>
      <c r="D6921" s="4">
        <v>811</v>
      </c>
      <c r="F6921" s="11">
        <f t="shared" si="108"/>
        <v>0</v>
      </c>
      <c r="G6921" s="2"/>
      <c r="H6921" s="11"/>
    </row>
    <row r="6922" spans="1:8" x14ac:dyDescent="0.25">
      <c r="A6922" s="2" t="s">
        <v>19059</v>
      </c>
      <c r="B6922" s="2" t="s">
        <v>19060</v>
      </c>
      <c r="C6922" s="2" t="s">
        <v>19061</v>
      </c>
      <c r="D6922" s="4">
        <v>639</v>
      </c>
      <c r="F6922" s="11">
        <f t="shared" si="108"/>
        <v>0</v>
      </c>
      <c r="G6922" s="2"/>
      <c r="H6922" s="11"/>
    </row>
    <row r="6923" spans="1:8" x14ac:dyDescent="0.25">
      <c r="A6923" s="2" t="s">
        <v>19062</v>
      </c>
      <c r="B6923" s="2" t="s">
        <v>19063</v>
      </c>
      <c r="C6923" s="2" t="s">
        <v>19064</v>
      </c>
      <c r="D6923" s="4">
        <v>540</v>
      </c>
      <c r="F6923" s="11">
        <f t="shared" si="108"/>
        <v>0</v>
      </c>
      <c r="G6923" s="2"/>
      <c r="H6923" s="11"/>
    </row>
    <row r="6924" spans="1:8" x14ac:dyDescent="0.25">
      <c r="A6924" s="2" t="s">
        <v>19065</v>
      </c>
      <c r="B6924" s="2" t="s">
        <v>18570</v>
      </c>
      <c r="C6924" s="2" t="s">
        <v>19066</v>
      </c>
      <c r="D6924" s="4">
        <v>876</v>
      </c>
      <c r="F6924" s="11">
        <f t="shared" si="108"/>
        <v>0</v>
      </c>
      <c r="G6924" s="2"/>
      <c r="H6924" s="11"/>
    </row>
    <row r="6925" spans="1:8" x14ac:dyDescent="0.25">
      <c r="A6925" s="2" t="s">
        <v>19067</v>
      </c>
      <c r="B6925" s="2" t="s">
        <v>19068</v>
      </c>
      <c r="C6925" s="2" t="s">
        <v>19069</v>
      </c>
      <c r="D6925" s="4">
        <v>611</v>
      </c>
      <c r="F6925" s="11">
        <f t="shared" si="108"/>
        <v>0</v>
      </c>
      <c r="G6925" s="2"/>
      <c r="H6925" s="11"/>
    </row>
    <row r="6926" spans="1:8" x14ac:dyDescent="0.25">
      <c r="A6926" s="2" t="s">
        <v>19070</v>
      </c>
      <c r="B6926" s="2" t="s">
        <v>19071</v>
      </c>
      <c r="C6926" s="2" t="s">
        <v>19072</v>
      </c>
      <c r="D6926" s="4">
        <v>3226</v>
      </c>
      <c r="F6926" s="11">
        <f t="shared" si="108"/>
        <v>0</v>
      </c>
      <c r="G6926" s="2"/>
      <c r="H6926" s="11"/>
    </row>
    <row r="6927" spans="1:8" x14ac:dyDescent="0.25">
      <c r="A6927" s="2" t="s">
        <v>19073</v>
      </c>
      <c r="B6927" s="2" t="s">
        <v>19074</v>
      </c>
      <c r="C6927" s="2" t="s">
        <v>19075</v>
      </c>
      <c r="D6927" s="4">
        <v>7207</v>
      </c>
      <c r="F6927" s="11">
        <f t="shared" si="108"/>
        <v>0</v>
      </c>
      <c r="G6927" s="2"/>
      <c r="H6927" s="11"/>
    </row>
    <row r="6928" spans="1:8" x14ac:dyDescent="0.25">
      <c r="A6928" s="2" t="s">
        <v>19076</v>
      </c>
      <c r="B6928" s="2" t="s">
        <v>19077</v>
      </c>
      <c r="C6928" s="2" t="s">
        <v>19078</v>
      </c>
      <c r="D6928" s="4">
        <v>8791</v>
      </c>
      <c r="F6928" s="11">
        <f t="shared" si="108"/>
        <v>0</v>
      </c>
      <c r="G6928" s="2"/>
      <c r="H6928" s="11"/>
    </row>
    <row r="6929" spans="1:8" x14ac:dyDescent="0.25">
      <c r="A6929" s="2" t="s">
        <v>19079</v>
      </c>
      <c r="B6929" s="2" t="s">
        <v>18570</v>
      </c>
      <c r="C6929" s="2" t="s">
        <v>19080</v>
      </c>
      <c r="D6929" s="4">
        <v>655</v>
      </c>
      <c r="F6929" s="11">
        <f t="shared" si="108"/>
        <v>0</v>
      </c>
      <c r="G6929" s="2"/>
      <c r="H6929" s="11"/>
    </row>
    <row r="6930" spans="1:8" x14ac:dyDescent="0.25">
      <c r="A6930" s="2" t="s">
        <v>19081</v>
      </c>
      <c r="B6930" s="2" t="s">
        <v>19082</v>
      </c>
      <c r="C6930" s="2" t="s">
        <v>19083</v>
      </c>
      <c r="D6930" s="4">
        <v>185</v>
      </c>
      <c r="F6930" s="11">
        <f t="shared" si="108"/>
        <v>0</v>
      </c>
      <c r="G6930" s="2"/>
      <c r="H6930" s="11"/>
    </row>
    <row r="6931" spans="1:8" x14ac:dyDescent="0.25">
      <c r="A6931" s="2" t="s">
        <v>19084</v>
      </c>
      <c r="B6931" s="2" t="s">
        <v>19085</v>
      </c>
      <c r="C6931" s="2" t="s">
        <v>19086</v>
      </c>
      <c r="D6931" s="4">
        <v>1748</v>
      </c>
      <c r="F6931" s="11">
        <f t="shared" si="108"/>
        <v>0</v>
      </c>
      <c r="G6931" s="2"/>
      <c r="H6931" s="11"/>
    </row>
    <row r="6932" spans="1:8" x14ac:dyDescent="0.25">
      <c r="A6932" s="2" t="s">
        <v>19087</v>
      </c>
      <c r="B6932" s="2" t="s">
        <v>19088</v>
      </c>
      <c r="C6932" s="2" t="s">
        <v>17750</v>
      </c>
      <c r="D6932" s="4">
        <v>1040</v>
      </c>
      <c r="F6932" s="11">
        <f t="shared" si="108"/>
        <v>0</v>
      </c>
      <c r="G6932" s="2"/>
      <c r="H6932" s="11"/>
    </row>
    <row r="6933" spans="1:8" x14ac:dyDescent="0.25">
      <c r="A6933" s="2" t="s">
        <v>19089</v>
      </c>
      <c r="B6933" s="2" t="s">
        <v>19090</v>
      </c>
      <c r="C6933" s="2" t="s">
        <v>19091</v>
      </c>
      <c r="D6933" s="4">
        <v>5762</v>
      </c>
      <c r="F6933" s="11">
        <f t="shared" si="108"/>
        <v>0</v>
      </c>
      <c r="G6933" s="2"/>
      <c r="H6933" s="11"/>
    </row>
    <row r="6934" spans="1:8" x14ac:dyDescent="0.25">
      <c r="A6934" s="2" t="s">
        <v>19092</v>
      </c>
      <c r="B6934" s="2" t="s">
        <v>19093</v>
      </c>
      <c r="C6934" s="2" t="s">
        <v>19094</v>
      </c>
      <c r="D6934" s="4">
        <v>1418</v>
      </c>
      <c r="F6934" s="11">
        <f t="shared" si="108"/>
        <v>0</v>
      </c>
      <c r="G6934" s="2"/>
      <c r="H6934" s="11"/>
    </row>
    <row r="6935" spans="1:8" x14ac:dyDescent="0.25">
      <c r="A6935" s="2" t="s">
        <v>19095</v>
      </c>
      <c r="B6935" s="2" t="s">
        <v>19096</v>
      </c>
      <c r="C6935" s="2" t="s">
        <v>19097</v>
      </c>
      <c r="D6935" s="4">
        <v>8650</v>
      </c>
      <c r="F6935" s="11">
        <f t="shared" si="108"/>
        <v>0</v>
      </c>
      <c r="G6935" s="2"/>
      <c r="H6935" s="11"/>
    </row>
    <row r="6936" spans="1:8" x14ac:dyDescent="0.25">
      <c r="A6936" s="2" t="s">
        <v>19098</v>
      </c>
      <c r="B6936" s="2" t="s">
        <v>19099</v>
      </c>
      <c r="C6936" s="2" t="s">
        <v>19100</v>
      </c>
      <c r="D6936" s="4">
        <v>1980</v>
      </c>
      <c r="F6936" s="11">
        <f t="shared" si="108"/>
        <v>0</v>
      </c>
      <c r="G6936" s="2"/>
      <c r="H6936" s="11"/>
    </row>
    <row r="6937" spans="1:8" x14ac:dyDescent="0.25">
      <c r="A6937" s="2" t="s">
        <v>19101</v>
      </c>
      <c r="B6937" s="2" t="s">
        <v>19102</v>
      </c>
      <c r="C6937" s="2" t="s">
        <v>19103</v>
      </c>
      <c r="D6937" s="4">
        <v>1035</v>
      </c>
      <c r="F6937" s="11">
        <f t="shared" si="108"/>
        <v>0</v>
      </c>
      <c r="G6937" s="2"/>
      <c r="H6937" s="11"/>
    </row>
    <row r="6938" spans="1:8" x14ac:dyDescent="0.25">
      <c r="A6938" s="2" t="s">
        <v>19104</v>
      </c>
      <c r="B6938" s="2" t="s">
        <v>19105</v>
      </c>
      <c r="C6938" s="2" t="s">
        <v>19106</v>
      </c>
      <c r="D6938" s="4">
        <v>459</v>
      </c>
      <c r="F6938" s="11">
        <f t="shared" si="108"/>
        <v>0</v>
      </c>
      <c r="G6938" s="2"/>
      <c r="H6938" s="11"/>
    </row>
    <row r="6939" spans="1:8" x14ac:dyDescent="0.25">
      <c r="A6939" s="2" t="s">
        <v>19107</v>
      </c>
      <c r="B6939" s="2" t="s">
        <v>19108</v>
      </c>
      <c r="C6939" s="2" t="s">
        <v>19109</v>
      </c>
      <c r="D6939" s="4">
        <v>0</v>
      </c>
      <c r="F6939" s="11">
        <f t="shared" si="108"/>
        <v>0</v>
      </c>
      <c r="H6939" s="11"/>
    </row>
    <row r="6940" spans="1:8" x14ac:dyDescent="0.25">
      <c r="A6940" s="2" t="s">
        <v>19110</v>
      </c>
      <c r="B6940" s="2" t="s">
        <v>18521</v>
      </c>
      <c r="C6940" s="2" t="s">
        <v>19111</v>
      </c>
      <c r="D6940" s="4">
        <v>6298</v>
      </c>
      <c r="F6940" s="11">
        <f t="shared" si="108"/>
        <v>0</v>
      </c>
      <c r="G6940" s="2"/>
      <c r="H6940" s="11"/>
    </row>
    <row r="6941" spans="1:8" x14ac:dyDescent="0.25">
      <c r="A6941" s="2" t="s">
        <v>19112</v>
      </c>
      <c r="B6941" s="2" t="s">
        <v>19113</v>
      </c>
      <c r="C6941" s="2" t="s">
        <v>19114</v>
      </c>
      <c r="D6941" s="4">
        <v>4645</v>
      </c>
      <c r="F6941" s="11">
        <f t="shared" si="108"/>
        <v>0</v>
      </c>
      <c r="G6941" s="2"/>
      <c r="H6941" s="11"/>
    </row>
    <row r="6942" spans="1:8" x14ac:dyDescent="0.25">
      <c r="A6942" s="2" t="s">
        <v>19115</v>
      </c>
      <c r="B6942" s="2" t="s">
        <v>19116</v>
      </c>
      <c r="C6942" s="2" t="s">
        <v>19117</v>
      </c>
      <c r="D6942" s="4">
        <v>943</v>
      </c>
      <c r="F6942" s="11">
        <f t="shared" si="108"/>
        <v>0</v>
      </c>
      <c r="G6942" s="2"/>
      <c r="H6942" s="11"/>
    </row>
    <row r="6943" spans="1:8" x14ac:dyDescent="0.25">
      <c r="A6943" s="2" t="s">
        <v>19118</v>
      </c>
      <c r="B6943" s="2" t="s">
        <v>19119</v>
      </c>
      <c r="C6943" s="2" t="s">
        <v>19120</v>
      </c>
      <c r="D6943" s="4">
        <v>690</v>
      </c>
      <c r="F6943" s="11">
        <f t="shared" si="108"/>
        <v>0</v>
      </c>
      <c r="G6943" s="2"/>
      <c r="H6943" s="11"/>
    </row>
    <row r="6944" spans="1:8" x14ac:dyDescent="0.25">
      <c r="A6944" s="2" t="s">
        <v>19121</v>
      </c>
      <c r="B6944" s="2" t="s">
        <v>19116</v>
      </c>
      <c r="C6944" s="2" t="s">
        <v>19122</v>
      </c>
      <c r="D6944" s="4">
        <v>943</v>
      </c>
      <c r="F6944" s="11">
        <f t="shared" si="108"/>
        <v>0</v>
      </c>
      <c r="G6944" s="2"/>
      <c r="H6944" s="11"/>
    </row>
    <row r="6945" spans="1:8" x14ac:dyDescent="0.25">
      <c r="A6945" s="2" t="s">
        <v>19123</v>
      </c>
      <c r="B6945" s="2" t="s">
        <v>17726</v>
      </c>
      <c r="C6945" s="2" t="s">
        <v>19124</v>
      </c>
      <c r="D6945" s="4">
        <v>2268</v>
      </c>
      <c r="F6945" s="11">
        <f t="shared" si="108"/>
        <v>0</v>
      </c>
      <c r="G6945" s="2"/>
      <c r="H6945" s="11"/>
    </row>
    <row r="6946" spans="1:8" x14ac:dyDescent="0.25">
      <c r="A6946" s="2" t="s">
        <v>19125</v>
      </c>
      <c r="B6946" s="2" t="s">
        <v>18410</v>
      </c>
      <c r="C6946" s="2" t="s">
        <v>19126</v>
      </c>
      <c r="D6946" s="4">
        <v>384</v>
      </c>
      <c r="F6946" s="11">
        <f t="shared" si="108"/>
        <v>0</v>
      </c>
      <c r="G6946" s="2"/>
      <c r="H6946" s="11"/>
    </row>
    <row r="6947" spans="1:8" x14ac:dyDescent="0.25">
      <c r="A6947" s="2" t="s">
        <v>19127</v>
      </c>
      <c r="B6947" s="2" t="s">
        <v>19128</v>
      </c>
      <c r="C6947" s="2" t="s">
        <v>19129</v>
      </c>
      <c r="D6947" s="4">
        <v>1426</v>
      </c>
      <c r="F6947" s="11">
        <f t="shared" si="108"/>
        <v>0</v>
      </c>
      <c r="G6947" s="2"/>
      <c r="H6947" s="11"/>
    </row>
    <row r="6948" spans="1:8" x14ac:dyDescent="0.25">
      <c r="A6948" s="2" t="s">
        <v>19130</v>
      </c>
      <c r="B6948" s="2" t="s">
        <v>19131</v>
      </c>
      <c r="C6948" s="2" t="s">
        <v>19132</v>
      </c>
      <c r="D6948" s="4">
        <v>8492</v>
      </c>
      <c r="F6948" s="11">
        <f t="shared" si="108"/>
        <v>0</v>
      </c>
      <c r="G6948" s="2"/>
      <c r="H6948" s="11"/>
    </row>
    <row r="6949" spans="1:8" x14ac:dyDescent="0.25">
      <c r="A6949" s="2" t="s">
        <v>19133</v>
      </c>
      <c r="B6949" s="2" t="s">
        <v>19134</v>
      </c>
      <c r="C6949" s="2" t="s">
        <v>19135</v>
      </c>
      <c r="D6949" s="4">
        <v>1459</v>
      </c>
      <c r="F6949" s="11">
        <f t="shared" si="108"/>
        <v>0</v>
      </c>
      <c r="G6949" s="2"/>
      <c r="H6949" s="11"/>
    </row>
    <row r="6950" spans="1:8" x14ac:dyDescent="0.25">
      <c r="A6950" s="2" t="s">
        <v>19136</v>
      </c>
      <c r="B6950" s="2" t="s">
        <v>18674</v>
      </c>
      <c r="C6950" s="2" t="s">
        <v>19137</v>
      </c>
      <c r="D6950" s="4">
        <v>373</v>
      </c>
      <c r="F6950" s="11">
        <f t="shared" si="108"/>
        <v>0</v>
      </c>
      <c r="G6950" s="2"/>
      <c r="H6950" s="11"/>
    </row>
    <row r="6951" spans="1:8" x14ac:dyDescent="0.25">
      <c r="A6951" s="2" t="s">
        <v>19138</v>
      </c>
      <c r="B6951" s="2" t="s">
        <v>18341</v>
      </c>
      <c r="C6951" s="2" t="s">
        <v>19139</v>
      </c>
      <c r="D6951" s="4">
        <v>512</v>
      </c>
      <c r="F6951" s="11">
        <f t="shared" si="108"/>
        <v>0</v>
      </c>
      <c r="G6951" s="2"/>
      <c r="H6951" s="11"/>
    </row>
    <row r="6952" spans="1:8" x14ac:dyDescent="0.25">
      <c r="A6952" s="2" t="s">
        <v>19140</v>
      </c>
      <c r="B6952" s="2" t="s">
        <v>18945</v>
      </c>
      <c r="C6952" s="2" t="s">
        <v>19141</v>
      </c>
      <c r="D6952" s="4">
        <v>1275</v>
      </c>
      <c r="F6952" s="11">
        <f t="shared" si="108"/>
        <v>0</v>
      </c>
      <c r="G6952" s="2"/>
      <c r="H6952" s="11"/>
    </row>
    <row r="6953" spans="1:8" x14ac:dyDescent="0.25">
      <c r="A6953" s="2" t="s">
        <v>19142</v>
      </c>
      <c r="B6953" s="2" t="s">
        <v>19143</v>
      </c>
      <c r="C6953" s="2" t="s">
        <v>19144</v>
      </c>
      <c r="D6953" s="4">
        <v>3366</v>
      </c>
      <c r="F6953" s="11">
        <f t="shared" si="108"/>
        <v>0</v>
      </c>
      <c r="G6953" s="2"/>
      <c r="H6953" s="11"/>
    </row>
    <row r="6954" spans="1:8" x14ac:dyDescent="0.25">
      <c r="A6954" s="2" t="s">
        <v>19145</v>
      </c>
      <c r="B6954" s="2" t="s">
        <v>19146</v>
      </c>
      <c r="C6954" s="2" t="s">
        <v>19147</v>
      </c>
      <c r="D6954" s="4">
        <v>2690</v>
      </c>
      <c r="F6954" s="11">
        <f t="shared" si="108"/>
        <v>0</v>
      </c>
      <c r="G6954" s="2"/>
      <c r="H6954" s="11"/>
    </row>
    <row r="6955" spans="1:8" x14ac:dyDescent="0.25">
      <c r="A6955" s="2" t="s">
        <v>19148</v>
      </c>
      <c r="B6955" s="2" t="s">
        <v>18017</v>
      </c>
      <c r="C6955" s="2" t="s">
        <v>19149</v>
      </c>
      <c r="D6955" s="4">
        <v>1004</v>
      </c>
      <c r="F6955" s="11">
        <f t="shared" si="108"/>
        <v>0</v>
      </c>
      <c r="G6955" s="2"/>
      <c r="H6955" s="11"/>
    </row>
    <row r="6956" spans="1:8" x14ac:dyDescent="0.25">
      <c r="A6956" s="2" t="s">
        <v>19150</v>
      </c>
      <c r="B6956" s="2" t="s">
        <v>19151</v>
      </c>
      <c r="C6956" s="2" t="s">
        <v>19152</v>
      </c>
      <c r="D6956" s="4">
        <v>2475</v>
      </c>
      <c r="F6956" s="11">
        <f t="shared" si="108"/>
        <v>0</v>
      </c>
      <c r="G6956" s="2"/>
      <c r="H6956" s="11"/>
    </row>
    <row r="6957" spans="1:8" x14ac:dyDescent="0.25">
      <c r="A6957" s="2" t="s">
        <v>19153</v>
      </c>
      <c r="B6957" s="2" t="s">
        <v>19154</v>
      </c>
      <c r="C6957" s="2" t="s">
        <v>19155</v>
      </c>
      <c r="D6957" s="4">
        <v>0</v>
      </c>
      <c r="F6957" s="11">
        <f t="shared" si="108"/>
        <v>0</v>
      </c>
      <c r="H6957" s="11"/>
    </row>
    <row r="6958" spans="1:8" x14ac:dyDescent="0.25">
      <c r="A6958" s="2" t="s">
        <v>19156</v>
      </c>
      <c r="B6958" s="2" t="s">
        <v>19157</v>
      </c>
      <c r="C6958" s="2" t="s">
        <v>19158</v>
      </c>
      <c r="D6958" s="4">
        <v>4637</v>
      </c>
      <c r="F6958" s="11">
        <f t="shared" si="108"/>
        <v>0</v>
      </c>
      <c r="G6958" s="2"/>
      <c r="H6958" s="11"/>
    </row>
    <row r="6959" spans="1:8" x14ac:dyDescent="0.25">
      <c r="A6959" s="2" t="s">
        <v>19159</v>
      </c>
      <c r="B6959" s="2" t="s">
        <v>19160</v>
      </c>
      <c r="C6959" s="2" t="s">
        <v>19161</v>
      </c>
      <c r="D6959" s="4">
        <v>3756</v>
      </c>
      <c r="F6959" s="11">
        <f t="shared" si="108"/>
        <v>0</v>
      </c>
      <c r="G6959" s="2"/>
      <c r="H6959" s="11"/>
    </row>
    <row r="6960" spans="1:8" x14ac:dyDescent="0.25">
      <c r="A6960" s="2" t="s">
        <v>19162</v>
      </c>
      <c r="B6960" s="2" t="s">
        <v>19163</v>
      </c>
      <c r="C6960" s="2" t="s">
        <v>19164</v>
      </c>
      <c r="D6960" s="4">
        <v>3580</v>
      </c>
      <c r="F6960" s="11">
        <f t="shared" si="108"/>
        <v>0</v>
      </c>
      <c r="G6960" s="2"/>
      <c r="H6960" s="11"/>
    </row>
    <row r="6961" spans="1:8" x14ac:dyDescent="0.25">
      <c r="A6961" s="2" t="s">
        <v>19165</v>
      </c>
      <c r="B6961" s="2" t="s">
        <v>19166</v>
      </c>
      <c r="C6961" s="2" t="s">
        <v>19167</v>
      </c>
      <c r="D6961" s="4">
        <v>11280</v>
      </c>
      <c r="F6961" s="11">
        <f t="shared" si="108"/>
        <v>0</v>
      </c>
      <c r="G6961" s="2"/>
      <c r="H6961" s="11"/>
    </row>
    <row r="6962" spans="1:8" x14ac:dyDescent="0.25">
      <c r="A6962" s="2" t="s">
        <v>19168</v>
      </c>
      <c r="B6962" s="2" t="s">
        <v>19169</v>
      </c>
      <c r="C6962" s="2" t="s">
        <v>19170</v>
      </c>
      <c r="D6962" s="4">
        <v>1868</v>
      </c>
      <c r="F6962" s="11">
        <f t="shared" si="108"/>
        <v>0</v>
      </c>
      <c r="G6962" s="2"/>
      <c r="H6962" s="11"/>
    </row>
    <row r="6963" spans="1:8" x14ac:dyDescent="0.25">
      <c r="A6963" s="2" t="s">
        <v>19171</v>
      </c>
      <c r="B6963" s="2" t="s">
        <v>19172</v>
      </c>
      <c r="C6963" s="2" t="s">
        <v>19173</v>
      </c>
      <c r="D6963" s="4">
        <v>2249</v>
      </c>
      <c r="F6963" s="11">
        <f t="shared" si="108"/>
        <v>0</v>
      </c>
      <c r="G6963" s="2"/>
      <c r="H6963" s="11"/>
    </row>
    <row r="6964" spans="1:8" x14ac:dyDescent="0.25">
      <c r="A6964" s="2" t="s">
        <v>19174</v>
      </c>
      <c r="B6964" s="2" t="s">
        <v>19166</v>
      </c>
      <c r="C6964" s="2" t="s">
        <v>19175</v>
      </c>
      <c r="D6964" s="4">
        <v>11280</v>
      </c>
      <c r="F6964" s="11">
        <f t="shared" si="108"/>
        <v>0</v>
      </c>
      <c r="G6964" s="2"/>
      <c r="H6964" s="11"/>
    </row>
    <row r="6965" spans="1:8" x14ac:dyDescent="0.25">
      <c r="A6965" s="2" t="s">
        <v>19176</v>
      </c>
      <c r="B6965" s="2" t="s">
        <v>15127</v>
      </c>
      <c r="C6965" s="2" t="s">
        <v>19177</v>
      </c>
      <c r="D6965" s="4">
        <v>81</v>
      </c>
      <c r="F6965" s="11">
        <f t="shared" si="108"/>
        <v>0</v>
      </c>
      <c r="G6965" s="2"/>
      <c r="H6965" s="11"/>
    </row>
    <row r="6966" spans="1:8" x14ac:dyDescent="0.25">
      <c r="A6966" s="2" t="s">
        <v>19178</v>
      </c>
      <c r="B6966" s="2" t="s">
        <v>19179</v>
      </c>
      <c r="C6966" s="2" t="s">
        <v>19180</v>
      </c>
      <c r="D6966" s="4">
        <v>1949</v>
      </c>
      <c r="F6966" s="11">
        <f t="shared" si="108"/>
        <v>0</v>
      </c>
      <c r="G6966" s="2"/>
      <c r="H6966" s="11"/>
    </row>
    <row r="6967" spans="1:8" x14ac:dyDescent="0.25">
      <c r="A6967" s="2" t="s">
        <v>19181</v>
      </c>
      <c r="B6967" s="2" t="s">
        <v>19182</v>
      </c>
      <c r="C6967" s="2" t="s">
        <v>19183</v>
      </c>
      <c r="D6967" s="4">
        <v>8938</v>
      </c>
      <c r="F6967" s="11">
        <f t="shared" si="108"/>
        <v>0</v>
      </c>
      <c r="G6967" s="2"/>
      <c r="H6967" s="11"/>
    </row>
    <row r="6968" spans="1:8" x14ac:dyDescent="0.25">
      <c r="A6968" s="2" t="s">
        <v>19184</v>
      </c>
      <c r="B6968" s="2" t="s">
        <v>19185</v>
      </c>
      <c r="C6968" s="2" t="s">
        <v>19186</v>
      </c>
      <c r="D6968" s="4">
        <v>2137</v>
      </c>
      <c r="F6968" s="11">
        <f t="shared" si="108"/>
        <v>0</v>
      </c>
      <c r="G6968" s="2"/>
      <c r="H6968" s="11"/>
    </row>
    <row r="6969" spans="1:8" x14ac:dyDescent="0.25">
      <c r="A6969" s="2" t="s">
        <v>19187</v>
      </c>
      <c r="B6969" s="2" t="s">
        <v>19188</v>
      </c>
      <c r="C6969" s="2" t="s">
        <v>19189</v>
      </c>
      <c r="D6969" s="4">
        <v>803</v>
      </c>
      <c r="F6969" s="11">
        <f t="shared" si="108"/>
        <v>0</v>
      </c>
      <c r="G6969" s="2"/>
      <c r="H6969" s="11"/>
    </row>
    <row r="6970" spans="1:8" x14ac:dyDescent="0.25">
      <c r="A6970" s="2" t="s">
        <v>19190</v>
      </c>
      <c r="B6970" s="2" t="s">
        <v>19191</v>
      </c>
      <c r="C6970" s="2" t="s">
        <v>19192</v>
      </c>
      <c r="D6970" s="4">
        <v>3004</v>
      </c>
      <c r="F6970" s="11">
        <f t="shared" si="108"/>
        <v>0</v>
      </c>
      <c r="G6970" s="2"/>
      <c r="H6970" s="11"/>
    </row>
    <row r="6971" spans="1:8" x14ac:dyDescent="0.25">
      <c r="A6971" s="2" t="s">
        <v>19193</v>
      </c>
      <c r="B6971" s="2" t="s">
        <v>18813</v>
      </c>
      <c r="C6971" s="2" t="s">
        <v>19194</v>
      </c>
      <c r="D6971" s="4">
        <v>2652</v>
      </c>
      <c r="F6971" s="11">
        <f t="shared" si="108"/>
        <v>0</v>
      </c>
      <c r="G6971" s="2"/>
      <c r="H6971" s="11"/>
    </row>
    <row r="6972" spans="1:8" x14ac:dyDescent="0.25">
      <c r="A6972" s="2" t="s">
        <v>19195</v>
      </c>
      <c r="B6972" s="2" t="s">
        <v>19196</v>
      </c>
      <c r="C6972" s="2" t="s">
        <v>19197</v>
      </c>
      <c r="D6972" s="4">
        <v>2446</v>
      </c>
      <c r="F6972" s="11">
        <f t="shared" si="108"/>
        <v>0</v>
      </c>
      <c r="G6972" s="2"/>
      <c r="H6972" s="11"/>
    </row>
    <row r="6973" spans="1:8" x14ac:dyDescent="0.25">
      <c r="A6973" s="2" t="s">
        <v>19198</v>
      </c>
      <c r="B6973" s="2" t="s">
        <v>19199</v>
      </c>
      <c r="C6973" s="2" t="s">
        <v>19200</v>
      </c>
      <c r="D6973" s="4">
        <v>9028</v>
      </c>
      <c r="F6973" s="11">
        <f t="shared" si="108"/>
        <v>0</v>
      </c>
      <c r="G6973" s="2"/>
      <c r="H6973" s="11"/>
    </row>
    <row r="6974" spans="1:8" x14ac:dyDescent="0.25">
      <c r="A6974" s="2" t="s">
        <v>19201</v>
      </c>
      <c r="B6974" s="2" t="s">
        <v>18942</v>
      </c>
      <c r="C6974" s="2" t="s">
        <v>19202</v>
      </c>
      <c r="D6974" s="4">
        <v>3604</v>
      </c>
      <c r="F6974" s="11">
        <f t="shared" si="108"/>
        <v>0</v>
      </c>
      <c r="G6974" s="2"/>
      <c r="H6974" s="11"/>
    </row>
    <row r="6975" spans="1:8" x14ac:dyDescent="0.25">
      <c r="A6975" s="2" t="s">
        <v>19203</v>
      </c>
      <c r="B6975" s="2" t="s">
        <v>17770</v>
      </c>
      <c r="C6975" s="2" t="s">
        <v>19204</v>
      </c>
      <c r="D6975" s="4">
        <v>2177</v>
      </c>
      <c r="F6975" s="11">
        <f t="shared" si="108"/>
        <v>0</v>
      </c>
      <c r="G6975" s="2"/>
      <c r="H6975" s="11"/>
    </row>
    <row r="6976" spans="1:8" x14ac:dyDescent="0.25">
      <c r="A6976" s="2" t="s">
        <v>19205</v>
      </c>
      <c r="B6976" s="2" t="s">
        <v>17770</v>
      </c>
      <c r="C6976" s="2" t="s">
        <v>19206</v>
      </c>
      <c r="D6976" s="4">
        <v>4129</v>
      </c>
      <c r="F6976" s="11">
        <f t="shared" si="108"/>
        <v>0</v>
      </c>
      <c r="G6976" s="2"/>
      <c r="H6976" s="11"/>
    </row>
    <row r="6977" spans="1:8" x14ac:dyDescent="0.25">
      <c r="A6977" s="2" t="s">
        <v>19207</v>
      </c>
      <c r="B6977" s="2" t="s">
        <v>17770</v>
      </c>
      <c r="C6977" s="2" t="s">
        <v>19208</v>
      </c>
      <c r="D6977" s="4">
        <v>5794</v>
      </c>
      <c r="F6977" s="11">
        <f t="shared" si="108"/>
        <v>0</v>
      </c>
      <c r="G6977" s="2"/>
      <c r="H6977" s="11"/>
    </row>
    <row r="6978" spans="1:8" x14ac:dyDescent="0.25">
      <c r="A6978" s="2" t="s">
        <v>19209</v>
      </c>
      <c r="B6978" s="2" t="s">
        <v>18903</v>
      </c>
      <c r="C6978" s="2" t="s">
        <v>19210</v>
      </c>
      <c r="D6978" s="4">
        <v>3703</v>
      </c>
      <c r="F6978" s="11">
        <f t="shared" si="108"/>
        <v>0</v>
      </c>
      <c r="G6978" s="2"/>
      <c r="H6978" s="11"/>
    </row>
    <row r="6979" spans="1:8" x14ac:dyDescent="0.25">
      <c r="A6979" s="2" t="s">
        <v>19211</v>
      </c>
      <c r="B6979" s="2" t="s">
        <v>19212</v>
      </c>
      <c r="C6979" s="2" t="s">
        <v>19213</v>
      </c>
      <c r="D6979" s="4">
        <v>7959</v>
      </c>
      <c r="F6979" s="11">
        <f t="shared" si="108"/>
        <v>0</v>
      </c>
      <c r="G6979" s="2"/>
      <c r="H6979" s="11"/>
    </row>
    <row r="6980" spans="1:8" x14ac:dyDescent="0.25">
      <c r="A6980" s="2" t="s">
        <v>19214</v>
      </c>
      <c r="B6980" s="2" t="s">
        <v>19002</v>
      </c>
      <c r="C6980" s="2" t="s">
        <v>19215</v>
      </c>
      <c r="D6980" s="4">
        <v>2651</v>
      </c>
      <c r="F6980" s="11">
        <f t="shared" si="108"/>
        <v>0</v>
      </c>
      <c r="G6980" s="2"/>
      <c r="H6980" s="11"/>
    </row>
    <row r="6981" spans="1:8" x14ac:dyDescent="0.25">
      <c r="A6981" s="2" t="s">
        <v>19216</v>
      </c>
      <c r="B6981" s="2" t="s">
        <v>19217</v>
      </c>
      <c r="C6981" s="2" t="s">
        <v>19218</v>
      </c>
      <c r="D6981" s="4">
        <v>962</v>
      </c>
      <c r="F6981" s="11">
        <f t="shared" si="108"/>
        <v>0</v>
      </c>
      <c r="G6981" s="2"/>
      <c r="H6981" s="11"/>
    </row>
    <row r="6982" spans="1:8" x14ac:dyDescent="0.25">
      <c r="A6982" s="2" t="s">
        <v>19219</v>
      </c>
      <c r="B6982" s="2" t="s">
        <v>19220</v>
      </c>
      <c r="C6982" s="2" t="s">
        <v>19221</v>
      </c>
      <c r="D6982" s="4">
        <v>1006</v>
      </c>
      <c r="F6982" s="11">
        <f t="shared" si="108"/>
        <v>0</v>
      </c>
      <c r="G6982" s="2"/>
      <c r="H6982" s="11"/>
    </row>
    <row r="6983" spans="1:8" x14ac:dyDescent="0.25">
      <c r="A6983" s="2" t="s">
        <v>19222</v>
      </c>
      <c r="B6983" s="2" t="s">
        <v>19223</v>
      </c>
      <c r="C6983" s="2" t="s">
        <v>19224</v>
      </c>
      <c r="D6983" s="4">
        <v>2980</v>
      </c>
      <c r="F6983" s="11">
        <f t="shared" si="108"/>
        <v>0</v>
      </c>
      <c r="G6983" s="2"/>
      <c r="H6983" s="11"/>
    </row>
    <row r="6984" spans="1:8" x14ac:dyDescent="0.25">
      <c r="A6984" s="2" t="s">
        <v>19225</v>
      </c>
      <c r="B6984" s="2" t="s">
        <v>19226</v>
      </c>
      <c r="C6984" s="2" t="s">
        <v>19227</v>
      </c>
      <c r="D6984" s="4">
        <v>4608</v>
      </c>
      <c r="F6984" s="11">
        <f t="shared" ref="F6984:F7047" si="109">D6984*E6984</f>
        <v>0</v>
      </c>
      <c r="G6984" s="2"/>
      <c r="H6984" s="11"/>
    </row>
    <row r="6985" spans="1:8" x14ac:dyDescent="0.25">
      <c r="A6985" s="2" t="s">
        <v>19228</v>
      </c>
      <c r="B6985" s="2" t="s">
        <v>18180</v>
      </c>
      <c r="C6985" s="2" t="s">
        <v>19229</v>
      </c>
      <c r="D6985" s="4">
        <v>639</v>
      </c>
      <c r="F6985" s="11">
        <f t="shared" si="109"/>
        <v>0</v>
      </c>
      <c r="G6985" s="2"/>
      <c r="H6985" s="11"/>
    </row>
    <row r="6986" spans="1:8" x14ac:dyDescent="0.25">
      <c r="A6986" s="2" t="s">
        <v>19230</v>
      </c>
      <c r="B6986" s="2" t="s">
        <v>19231</v>
      </c>
      <c r="C6986" s="2" t="s">
        <v>19232</v>
      </c>
      <c r="D6986" s="4">
        <v>7154</v>
      </c>
      <c r="F6986" s="11">
        <f t="shared" si="109"/>
        <v>0</v>
      </c>
      <c r="G6986" s="2"/>
      <c r="H6986" s="11"/>
    </row>
    <row r="6987" spans="1:8" x14ac:dyDescent="0.25">
      <c r="A6987" s="2" t="s">
        <v>19233</v>
      </c>
      <c r="B6987" s="2" t="s">
        <v>18897</v>
      </c>
      <c r="C6987" s="2" t="s">
        <v>19234</v>
      </c>
      <c r="D6987" s="4">
        <v>2444</v>
      </c>
      <c r="F6987" s="11">
        <f t="shared" si="109"/>
        <v>0</v>
      </c>
      <c r="G6987" s="2"/>
      <c r="H6987" s="11"/>
    </row>
    <row r="6988" spans="1:8" x14ac:dyDescent="0.25">
      <c r="A6988" s="2" t="s">
        <v>19235</v>
      </c>
      <c r="B6988" s="2" t="s">
        <v>18410</v>
      </c>
      <c r="C6988" s="2" t="s">
        <v>19236</v>
      </c>
      <c r="D6988" s="4">
        <v>384</v>
      </c>
      <c r="F6988" s="11">
        <f t="shared" si="109"/>
        <v>0</v>
      </c>
      <c r="G6988" s="2"/>
      <c r="H6988" s="11"/>
    </row>
    <row r="6989" spans="1:8" x14ac:dyDescent="0.25">
      <c r="A6989" s="2" t="s">
        <v>19237</v>
      </c>
      <c r="B6989" s="2" t="s">
        <v>19238</v>
      </c>
      <c r="C6989" s="2" t="s">
        <v>19239</v>
      </c>
      <c r="D6989" s="4">
        <v>7779</v>
      </c>
      <c r="F6989" s="11">
        <f t="shared" si="109"/>
        <v>0</v>
      </c>
      <c r="G6989" s="2"/>
      <c r="H6989" s="11"/>
    </row>
    <row r="6990" spans="1:8" x14ac:dyDescent="0.25">
      <c r="A6990" s="2" t="s">
        <v>19240</v>
      </c>
      <c r="B6990" s="2" t="s">
        <v>17909</v>
      </c>
      <c r="C6990" s="2" t="s">
        <v>19241</v>
      </c>
      <c r="D6990" s="4">
        <v>3172</v>
      </c>
      <c r="F6990" s="11">
        <f t="shared" si="109"/>
        <v>0</v>
      </c>
      <c r="G6990" s="2"/>
      <c r="H6990" s="11"/>
    </row>
    <row r="6991" spans="1:8" x14ac:dyDescent="0.25">
      <c r="A6991" s="2" t="s">
        <v>19242</v>
      </c>
      <c r="B6991" s="2" t="s">
        <v>19243</v>
      </c>
      <c r="C6991" s="2" t="s">
        <v>19244</v>
      </c>
      <c r="D6991" s="4">
        <v>1440</v>
      </c>
      <c r="F6991" s="11">
        <f t="shared" si="109"/>
        <v>0</v>
      </c>
      <c r="G6991" s="2"/>
      <c r="H6991" s="11"/>
    </row>
    <row r="6992" spans="1:8" x14ac:dyDescent="0.25">
      <c r="A6992" s="2" t="s">
        <v>19245</v>
      </c>
      <c r="B6992" s="2" t="s">
        <v>19246</v>
      </c>
      <c r="C6992" s="2" t="s">
        <v>19247</v>
      </c>
      <c r="D6992" s="4">
        <v>2105</v>
      </c>
      <c r="F6992" s="11">
        <f t="shared" si="109"/>
        <v>0</v>
      </c>
      <c r="G6992" s="2"/>
      <c r="H6992" s="11"/>
    </row>
    <row r="6993" spans="1:8" x14ac:dyDescent="0.25">
      <c r="A6993" s="2" t="s">
        <v>19248</v>
      </c>
      <c r="B6993" s="2" t="s">
        <v>18867</v>
      </c>
      <c r="C6993" s="2" t="s">
        <v>19249</v>
      </c>
      <c r="D6993" s="4">
        <v>5299</v>
      </c>
      <c r="F6993" s="11">
        <f t="shared" si="109"/>
        <v>0</v>
      </c>
      <c r="G6993" s="2"/>
      <c r="H6993" s="11"/>
    </row>
    <row r="6994" spans="1:8" x14ac:dyDescent="0.25">
      <c r="A6994" s="2" t="s">
        <v>19250</v>
      </c>
      <c r="B6994" s="2" t="s">
        <v>19251</v>
      </c>
      <c r="C6994" s="2" t="s">
        <v>19252</v>
      </c>
      <c r="D6994" s="4">
        <v>4528</v>
      </c>
      <c r="F6994" s="11">
        <f t="shared" si="109"/>
        <v>0</v>
      </c>
      <c r="G6994" s="2"/>
      <c r="H6994" s="11"/>
    </row>
    <row r="6995" spans="1:8" x14ac:dyDescent="0.25">
      <c r="A6995" s="2" t="s">
        <v>19253</v>
      </c>
      <c r="B6995" s="2" t="s">
        <v>19254</v>
      </c>
      <c r="C6995" s="2" t="s">
        <v>19255</v>
      </c>
      <c r="D6995" s="4">
        <v>1344</v>
      </c>
      <c r="F6995" s="11">
        <f t="shared" si="109"/>
        <v>0</v>
      </c>
      <c r="G6995" s="2"/>
      <c r="H6995" s="11"/>
    </row>
    <row r="6996" spans="1:8" x14ac:dyDescent="0.25">
      <c r="A6996" s="2" t="s">
        <v>19256</v>
      </c>
      <c r="B6996" s="2" t="s">
        <v>19257</v>
      </c>
      <c r="C6996" s="2" t="s">
        <v>19258</v>
      </c>
      <c r="D6996" s="4">
        <v>1251</v>
      </c>
      <c r="F6996" s="11">
        <f t="shared" si="109"/>
        <v>0</v>
      </c>
      <c r="G6996" s="2"/>
      <c r="H6996" s="11"/>
    </row>
    <row r="6997" spans="1:8" x14ac:dyDescent="0.25">
      <c r="A6997" s="2" t="s">
        <v>19259</v>
      </c>
      <c r="B6997" s="2" t="s">
        <v>19260</v>
      </c>
      <c r="C6997" s="2" t="s">
        <v>19261</v>
      </c>
      <c r="D6997" s="4">
        <v>1975</v>
      </c>
      <c r="F6997" s="11">
        <f t="shared" si="109"/>
        <v>0</v>
      </c>
      <c r="G6997" s="2"/>
      <c r="H6997" s="11"/>
    </row>
    <row r="6998" spans="1:8" x14ac:dyDescent="0.25">
      <c r="A6998" s="2" t="s">
        <v>19262</v>
      </c>
      <c r="B6998" s="2" t="s">
        <v>18570</v>
      </c>
      <c r="C6998" s="2" t="s">
        <v>19263</v>
      </c>
      <c r="D6998" s="4">
        <v>655</v>
      </c>
      <c r="F6998" s="11">
        <f t="shared" si="109"/>
        <v>0</v>
      </c>
      <c r="G6998" s="2"/>
      <c r="H6998" s="11"/>
    </row>
    <row r="6999" spans="1:8" x14ac:dyDescent="0.25">
      <c r="A6999" s="2" t="s">
        <v>19264</v>
      </c>
      <c r="B6999" s="2" t="s">
        <v>19265</v>
      </c>
      <c r="C6999" s="2" t="s">
        <v>19266</v>
      </c>
      <c r="D6999" s="4">
        <v>2644</v>
      </c>
      <c r="F6999" s="11">
        <f t="shared" si="109"/>
        <v>0</v>
      </c>
      <c r="G6999" s="2"/>
      <c r="H6999" s="11"/>
    </row>
    <row r="7000" spans="1:8" x14ac:dyDescent="0.25">
      <c r="A7000" s="2" t="s">
        <v>19267</v>
      </c>
      <c r="B7000" s="2" t="s">
        <v>18903</v>
      </c>
      <c r="C7000" s="2" t="s">
        <v>19268</v>
      </c>
      <c r="D7000" s="4">
        <v>3699</v>
      </c>
      <c r="F7000" s="11">
        <f t="shared" si="109"/>
        <v>0</v>
      </c>
      <c r="G7000" s="2"/>
      <c r="H7000" s="11"/>
    </row>
    <row r="7001" spans="1:8" x14ac:dyDescent="0.25">
      <c r="A7001" s="2" t="s">
        <v>19269</v>
      </c>
      <c r="B7001" s="2" t="s">
        <v>19270</v>
      </c>
      <c r="C7001" s="2" t="s">
        <v>19271</v>
      </c>
      <c r="D7001" s="4">
        <v>3166</v>
      </c>
      <c r="F7001" s="11">
        <f t="shared" si="109"/>
        <v>0</v>
      </c>
      <c r="G7001" s="2"/>
      <c r="H7001" s="11"/>
    </row>
    <row r="7002" spans="1:8" x14ac:dyDescent="0.25">
      <c r="A7002" s="2" t="s">
        <v>19272</v>
      </c>
      <c r="B7002" s="2" t="s">
        <v>19231</v>
      </c>
      <c r="C7002" s="2" t="s">
        <v>19273</v>
      </c>
      <c r="D7002" s="4">
        <v>7009</v>
      </c>
      <c r="F7002" s="11">
        <f t="shared" si="109"/>
        <v>0</v>
      </c>
      <c r="G7002" s="2"/>
      <c r="H7002" s="11"/>
    </row>
    <row r="7003" spans="1:8" x14ac:dyDescent="0.25">
      <c r="A7003" s="2" t="s">
        <v>19274</v>
      </c>
      <c r="B7003" s="2" t="s">
        <v>19275</v>
      </c>
      <c r="C7003" s="2" t="s">
        <v>19276</v>
      </c>
      <c r="D7003" s="4">
        <v>6379</v>
      </c>
      <c r="F7003" s="11">
        <f t="shared" si="109"/>
        <v>0</v>
      </c>
      <c r="G7003" s="2"/>
      <c r="H7003" s="11"/>
    </row>
    <row r="7004" spans="1:8" x14ac:dyDescent="0.25">
      <c r="A7004" s="2" t="s">
        <v>19277</v>
      </c>
      <c r="B7004" s="2" t="s">
        <v>19278</v>
      </c>
      <c r="C7004" s="2" t="s">
        <v>19279</v>
      </c>
      <c r="D7004" s="4">
        <v>3481</v>
      </c>
      <c r="F7004" s="11">
        <f t="shared" si="109"/>
        <v>0</v>
      </c>
      <c r="G7004" s="2"/>
      <c r="H7004" s="11"/>
    </row>
    <row r="7005" spans="1:8" x14ac:dyDescent="0.25">
      <c r="A7005" s="2" t="s">
        <v>19280</v>
      </c>
      <c r="B7005" s="2" t="s">
        <v>18353</v>
      </c>
      <c r="C7005" s="2" t="s">
        <v>19281</v>
      </c>
      <c r="D7005" s="4">
        <v>803</v>
      </c>
      <c r="F7005" s="11">
        <f t="shared" si="109"/>
        <v>0</v>
      </c>
      <c r="G7005" s="2"/>
      <c r="H7005" s="11"/>
    </row>
    <row r="7006" spans="1:8" x14ac:dyDescent="0.25">
      <c r="A7006" s="2" t="s">
        <v>19282</v>
      </c>
      <c r="B7006" s="2" t="s">
        <v>19283</v>
      </c>
      <c r="C7006" s="2" t="s">
        <v>19284</v>
      </c>
      <c r="D7006" s="4">
        <v>5556</v>
      </c>
      <c r="F7006" s="11">
        <f t="shared" si="109"/>
        <v>0</v>
      </c>
      <c r="G7006" s="2"/>
      <c r="H7006" s="11"/>
    </row>
    <row r="7007" spans="1:8" x14ac:dyDescent="0.25">
      <c r="A7007" s="2" t="s">
        <v>19285</v>
      </c>
      <c r="B7007" s="2" t="s">
        <v>19286</v>
      </c>
      <c r="C7007" s="2" t="s">
        <v>19287</v>
      </c>
      <c r="D7007" s="4">
        <v>2784</v>
      </c>
      <c r="F7007" s="11">
        <f t="shared" si="109"/>
        <v>0</v>
      </c>
      <c r="G7007" s="2"/>
      <c r="H7007" s="11"/>
    </row>
    <row r="7008" spans="1:8" x14ac:dyDescent="0.25">
      <c r="A7008" s="2" t="s">
        <v>19288</v>
      </c>
      <c r="B7008" s="2" t="s">
        <v>19289</v>
      </c>
      <c r="C7008" s="2" t="s">
        <v>19290</v>
      </c>
      <c r="D7008" s="4">
        <v>4939</v>
      </c>
      <c r="F7008" s="11">
        <f t="shared" si="109"/>
        <v>0</v>
      </c>
      <c r="G7008" s="2"/>
      <c r="H7008" s="11"/>
    </row>
    <row r="7009" spans="1:8" x14ac:dyDescent="0.25">
      <c r="A7009" s="2" t="s">
        <v>19291</v>
      </c>
      <c r="B7009" s="2" t="s">
        <v>19292</v>
      </c>
      <c r="C7009" s="2" t="s">
        <v>19293</v>
      </c>
      <c r="D7009" s="4">
        <v>777</v>
      </c>
      <c r="F7009" s="11">
        <f t="shared" si="109"/>
        <v>0</v>
      </c>
      <c r="G7009" s="2"/>
      <c r="H7009" s="11"/>
    </row>
    <row r="7010" spans="1:8" x14ac:dyDescent="0.25">
      <c r="A7010" s="2" t="s">
        <v>19294</v>
      </c>
      <c r="B7010" s="2" t="s">
        <v>19295</v>
      </c>
      <c r="C7010" s="2" t="s">
        <v>19296</v>
      </c>
      <c r="D7010" s="4">
        <v>2735</v>
      </c>
      <c r="F7010" s="11">
        <f t="shared" si="109"/>
        <v>0</v>
      </c>
      <c r="G7010" s="2"/>
      <c r="H7010" s="11"/>
    </row>
    <row r="7011" spans="1:8" x14ac:dyDescent="0.25">
      <c r="A7011" s="2" t="s">
        <v>19297</v>
      </c>
      <c r="B7011" s="2" t="s">
        <v>19298</v>
      </c>
      <c r="C7011" s="2" t="s">
        <v>19299</v>
      </c>
      <c r="D7011" s="4">
        <v>484</v>
      </c>
      <c r="F7011" s="11">
        <f t="shared" si="109"/>
        <v>0</v>
      </c>
      <c r="G7011" s="2"/>
      <c r="H7011" s="11"/>
    </row>
    <row r="7012" spans="1:8" x14ac:dyDescent="0.25">
      <c r="A7012" s="2" t="s">
        <v>19300</v>
      </c>
      <c r="B7012" s="2" t="s">
        <v>19016</v>
      </c>
      <c r="C7012" s="2" t="s">
        <v>19301</v>
      </c>
      <c r="D7012" s="4">
        <v>4935</v>
      </c>
      <c r="F7012" s="11">
        <f t="shared" si="109"/>
        <v>0</v>
      </c>
      <c r="G7012" s="2"/>
      <c r="H7012" s="11"/>
    </row>
    <row r="7013" spans="1:8" x14ac:dyDescent="0.25">
      <c r="A7013" s="2" t="s">
        <v>19302</v>
      </c>
      <c r="B7013" s="2" t="s">
        <v>19303</v>
      </c>
      <c r="C7013" s="2" t="s">
        <v>19304</v>
      </c>
      <c r="D7013" s="4">
        <v>3616</v>
      </c>
      <c r="F7013" s="11">
        <f t="shared" si="109"/>
        <v>0</v>
      </c>
      <c r="G7013" s="2"/>
      <c r="H7013" s="11"/>
    </row>
    <row r="7014" spans="1:8" x14ac:dyDescent="0.25">
      <c r="A7014" s="2" t="s">
        <v>19305</v>
      </c>
      <c r="B7014" s="2" t="s">
        <v>19306</v>
      </c>
      <c r="C7014" s="2" t="s">
        <v>19307</v>
      </c>
      <c r="D7014" s="4">
        <v>8493</v>
      </c>
      <c r="F7014" s="11">
        <f t="shared" si="109"/>
        <v>0</v>
      </c>
      <c r="G7014" s="2"/>
      <c r="H7014" s="11"/>
    </row>
    <row r="7015" spans="1:8" x14ac:dyDescent="0.25">
      <c r="A7015" s="2" t="s">
        <v>19308</v>
      </c>
      <c r="B7015" s="2" t="s">
        <v>19309</v>
      </c>
      <c r="C7015" s="2" t="s">
        <v>19310</v>
      </c>
      <c r="D7015" s="4">
        <v>0</v>
      </c>
      <c r="F7015" s="11">
        <f t="shared" si="109"/>
        <v>0</v>
      </c>
      <c r="H7015" s="11"/>
    </row>
    <row r="7016" spans="1:8" x14ac:dyDescent="0.25">
      <c r="A7016" s="2" t="s">
        <v>19311</v>
      </c>
      <c r="B7016" s="2" t="s">
        <v>19312</v>
      </c>
      <c r="C7016" s="2" t="s">
        <v>19313</v>
      </c>
      <c r="D7016" s="4">
        <v>7600</v>
      </c>
      <c r="F7016" s="11">
        <f t="shared" si="109"/>
        <v>0</v>
      </c>
      <c r="G7016" s="2"/>
      <c r="H7016" s="11"/>
    </row>
    <row r="7017" spans="1:8" x14ac:dyDescent="0.25">
      <c r="A7017" s="2" t="s">
        <v>19314</v>
      </c>
      <c r="B7017" s="2" t="s">
        <v>18247</v>
      </c>
      <c r="C7017" s="2" t="s">
        <v>19315</v>
      </c>
      <c r="D7017" s="4">
        <v>3557</v>
      </c>
      <c r="F7017" s="11">
        <f t="shared" si="109"/>
        <v>0</v>
      </c>
      <c r="G7017" s="2"/>
      <c r="H7017" s="11"/>
    </row>
    <row r="7018" spans="1:8" x14ac:dyDescent="0.25">
      <c r="A7018" s="2" t="s">
        <v>19316</v>
      </c>
      <c r="B7018" s="2" t="s">
        <v>19317</v>
      </c>
      <c r="C7018" s="2" t="s">
        <v>19318</v>
      </c>
      <c r="D7018" s="4">
        <v>3121</v>
      </c>
      <c r="F7018" s="11">
        <f t="shared" si="109"/>
        <v>0</v>
      </c>
      <c r="G7018" s="2"/>
      <c r="H7018" s="11"/>
    </row>
    <row r="7019" spans="1:8" x14ac:dyDescent="0.25">
      <c r="A7019" s="2" t="s">
        <v>19319</v>
      </c>
      <c r="B7019" s="2" t="s">
        <v>19320</v>
      </c>
      <c r="C7019" s="2" t="s">
        <v>19321</v>
      </c>
      <c r="D7019" s="4">
        <v>3172</v>
      </c>
      <c r="F7019" s="11">
        <f t="shared" si="109"/>
        <v>0</v>
      </c>
      <c r="G7019" s="2"/>
      <c r="H7019" s="11"/>
    </row>
    <row r="7020" spans="1:8" x14ac:dyDescent="0.25">
      <c r="A7020" s="2" t="s">
        <v>19322</v>
      </c>
      <c r="B7020" s="2" t="s">
        <v>19323</v>
      </c>
      <c r="C7020" s="2" t="s">
        <v>19324</v>
      </c>
      <c r="D7020" s="4">
        <v>5016</v>
      </c>
      <c r="F7020" s="11">
        <f t="shared" si="109"/>
        <v>0</v>
      </c>
      <c r="G7020" s="2"/>
      <c r="H7020" s="11"/>
    </row>
    <row r="7021" spans="1:8" x14ac:dyDescent="0.25">
      <c r="A7021" s="2" t="s">
        <v>19325</v>
      </c>
      <c r="B7021" s="2" t="s">
        <v>19326</v>
      </c>
      <c r="C7021" s="2" t="s">
        <v>19327</v>
      </c>
      <c r="D7021" s="4">
        <v>295</v>
      </c>
      <c r="F7021" s="11">
        <f t="shared" si="109"/>
        <v>0</v>
      </c>
      <c r="G7021" s="2"/>
      <c r="H7021" s="11"/>
    </row>
    <row r="7022" spans="1:8" x14ac:dyDescent="0.25">
      <c r="A7022" s="2" t="s">
        <v>19328</v>
      </c>
      <c r="B7022" s="2" t="s">
        <v>18848</v>
      </c>
      <c r="C7022" s="2" t="s">
        <v>19329</v>
      </c>
      <c r="D7022" s="4">
        <v>372</v>
      </c>
      <c r="F7022" s="11">
        <f t="shared" si="109"/>
        <v>0</v>
      </c>
      <c r="G7022" s="2"/>
      <c r="H7022" s="11"/>
    </row>
    <row r="7023" spans="1:8" x14ac:dyDescent="0.25">
      <c r="A7023" s="2" t="s">
        <v>19330</v>
      </c>
      <c r="B7023" s="2" t="s">
        <v>18122</v>
      </c>
      <c r="C7023" s="2" t="s">
        <v>18123</v>
      </c>
      <c r="D7023" s="4">
        <v>0</v>
      </c>
      <c r="F7023" s="11">
        <f t="shared" si="109"/>
        <v>0</v>
      </c>
      <c r="H7023" s="11"/>
    </row>
    <row r="7024" spans="1:8" x14ac:dyDescent="0.25">
      <c r="A7024" s="2" t="s">
        <v>19331</v>
      </c>
      <c r="B7024" s="2" t="s">
        <v>19332</v>
      </c>
      <c r="C7024" s="2" t="s">
        <v>19333</v>
      </c>
      <c r="D7024" s="4">
        <v>2335</v>
      </c>
      <c r="F7024" s="11">
        <f t="shared" si="109"/>
        <v>0</v>
      </c>
      <c r="G7024" s="2"/>
      <c r="H7024" s="11"/>
    </row>
    <row r="7025" spans="1:8" x14ac:dyDescent="0.25">
      <c r="A7025" s="2" t="s">
        <v>19334</v>
      </c>
      <c r="B7025" s="2" t="s">
        <v>18054</v>
      </c>
      <c r="C7025" s="2" t="s">
        <v>19335</v>
      </c>
      <c r="D7025" s="4">
        <v>1158</v>
      </c>
      <c r="F7025" s="11">
        <f t="shared" si="109"/>
        <v>0</v>
      </c>
      <c r="G7025" s="2"/>
      <c r="H7025" s="11"/>
    </row>
    <row r="7026" spans="1:8" x14ac:dyDescent="0.25">
      <c r="A7026" s="2" t="s">
        <v>19336</v>
      </c>
      <c r="B7026" s="2" t="s">
        <v>18843</v>
      </c>
      <c r="C7026" s="2" t="s">
        <v>19337</v>
      </c>
      <c r="D7026" s="4">
        <v>3425</v>
      </c>
      <c r="F7026" s="11">
        <f t="shared" si="109"/>
        <v>0</v>
      </c>
      <c r="G7026" s="2"/>
      <c r="H7026" s="11"/>
    </row>
    <row r="7027" spans="1:8" x14ac:dyDescent="0.25">
      <c r="A7027" s="2" t="s">
        <v>19338</v>
      </c>
      <c r="B7027" s="2" t="s">
        <v>19339</v>
      </c>
      <c r="C7027" s="2" t="s">
        <v>19340</v>
      </c>
      <c r="D7027" s="4">
        <v>377</v>
      </c>
      <c r="F7027" s="11">
        <f t="shared" si="109"/>
        <v>0</v>
      </c>
      <c r="G7027" s="2"/>
      <c r="H7027" s="11"/>
    </row>
    <row r="7028" spans="1:8" x14ac:dyDescent="0.25">
      <c r="A7028" s="2" t="s">
        <v>19341</v>
      </c>
      <c r="B7028" s="2" t="s">
        <v>19342</v>
      </c>
      <c r="C7028" s="2" t="s">
        <v>19343</v>
      </c>
      <c r="D7028" s="4">
        <v>1884</v>
      </c>
      <c r="F7028" s="11">
        <f t="shared" si="109"/>
        <v>0</v>
      </c>
      <c r="G7028" s="2"/>
      <c r="H7028" s="11"/>
    </row>
    <row r="7029" spans="1:8" x14ac:dyDescent="0.25">
      <c r="A7029" s="2" t="s">
        <v>19344</v>
      </c>
      <c r="B7029" s="2" t="s">
        <v>19345</v>
      </c>
      <c r="C7029" s="2" t="s">
        <v>19346</v>
      </c>
      <c r="D7029" s="4">
        <v>7515</v>
      </c>
      <c r="F7029" s="11">
        <f t="shared" si="109"/>
        <v>0</v>
      </c>
      <c r="G7029" s="2"/>
      <c r="H7029" s="11"/>
    </row>
    <row r="7030" spans="1:8" x14ac:dyDescent="0.25">
      <c r="A7030" s="2" t="s">
        <v>19347</v>
      </c>
      <c r="B7030" s="2" t="s">
        <v>19348</v>
      </c>
      <c r="C7030" s="2" t="s">
        <v>19349</v>
      </c>
      <c r="D7030" s="4">
        <v>2166</v>
      </c>
      <c r="F7030" s="11">
        <f t="shared" si="109"/>
        <v>0</v>
      </c>
      <c r="G7030" s="2"/>
      <c r="H7030" s="11"/>
    </row>
    <row r="7031" spans="1:8" x14ac:dyDescent="0.25">
      <c r="A7031" s="2" t="s">
        <v>19350</v>
      </c>
      <c r="B7031" s="2" t="s">
        <v>19351</v>
      </c>
      <c r="C7031" s="2" t="s">
        <v>19352</v>
      </c>
      <c r="D7031" s="4">
        <v>1654</v>
      </c>
      <c r="F7031" s="11">
        <f t="shared" si="109"/>
        <v>0</v>
      </c>
      <c r="G7031" s="2"/>
      <c r="H7031" s="11"/>
    </row>
    <row r="7032" spans="1:8" x14ac:dyDescent="0.25">
      <c r="A7032" s="2" t="s">
        <v>19353</v>
      </c>
      <c r="B7032" s="2" t="s">
        <v>19354</v>
      </c>
      <c r="C7032" s="2" t="s">
        <v>19355</v>
      </c>
      <c r="D7032" s="4">
        <v>673</v>
      </c>
      <c r="F7032" s="11">
        <f t="shared" si="109"/>
        <v>0</v>
      </c>
      <c r="G7032" s="2"/>
      <c r="H7032" s="11"/>
    </row>
    <row r="7033" spans="1:8" x14ac:dyDescent="0.25">
      <c r="A7033" s="2" t="s">
        <v>19356</v>
      </c>
      <c r="B7033" s="2" t="s">
        <v>19357</v>
      </c>
      <c r="C7033" s="2" t="s">
        <v>19358</v>
      </c>
      <c r="D7033" s="4">
        <v>2152</v>
      </c>
      <c r="F7033" s="11">
        <f t="shared" si="109"/>
        <v>0</v>
      </c>
      <c r="G7033" s="2"/>
      <c r="H7033" s="11"/>
    </row>
    <row r="7034" spans="1:8" x14ac:dyDescent="0.25">
      <c r="A7034" s="2" t="s">
        <v>19359</v>
      </c>
      <c r="B7034" s="2" t="s">
        <v>19360</v>
      </c>
      <c r="C7034" s="2" t="s">
        <v>19361</v>
      </c>
      <c r="D7034" s="4">
        <v>4713</v>
      </c>
      <c r="F7034" s="11">
        <f t="shared" si="109"/>
        <v>0</v>
      </c>
      <c r="G7034" s="2"/>
      <c r="H7034" s="11"/>
    </row>
    <row r="7035" spans="1:8" x14ac:dyDescent="0.25">
      <c r="A7035" s="2" t="s">
        <v>19362</v>
      </c>
      <c r="B7035" s="2" t="s">
        <v>19363</v>
      </c>
      <c r="C7035" s="2" t="s">
        <v>19364</v>
      </c>
      <c r="D7035" s="4">
        <v>921</v>
      </c>
      <c r="F7035" s="11">
        <f t="shared" si="109"/>
        <v>0</v>
      </c>
      <c r="G7035" s="2"/>
      <c r="H7035" s="11"/>
    </row>
    <row r="7036" spans="1:8" x14ac:dyDescent="0.25">
      <c r="A7036" s="2" t="s">
        <v>19365</v>
      </c>
      <c r="B7036" s="2" t="s">
        <v>19366</v>
      </c>
      <c r="C7036" s="2" t="s">
        <v>19367</v>
      </c>
      <c r="D7036" s="4">
        <v>792</v>
      </c>
      <c r="F7036" s="11">
        <f t="shared" si="109"/>
        <v>0</v>
      </c>
      <c r="G7036" s="2"/>
      <c r="H7036" s="11"/>
    </row>
    <row r="7037" spans="1:8" x14ac:dyDescent="0.25">
      <c r="A7037" s="2" t="s">
        <v>19368</v>
      </c>
      <c r="B7037" s="2" t="s">
        <v>19369</v>
      </c>
      <c r="C7037" s="2" t="s">
        <v>19370</v>
      </c>
      <c r="D7037" s="4">
        <v>1234</v>
      </c>
      <c r="F7037" s="11">
        <f t="shared" si="109"/>
        <v>0</v>
      </c>
      <c r="G7037" s="2"/>
      <c r="H7037" s="11"/>
    </row>
    <row r="7038" spans="1:8" x14ac:dyDescent="0.25">
      <c r="A7038" s="2" t="s">
        <v>19371</v>
      </c>
      <c r="B7038" s="2" t="s">
        <v>19372</v>
      </c>
      <c r="C7038" s="2" t="s">
        <v>19373</v>
      </c>
      <c r="D7038" s="4">
        <v>4514</v>
      </c>
      <c r="F7038" s="11">
        <f t="shared" si="109"/>
        <v>0</v>
      </c>
      <c r="G7038" s="2"/>
      <c r="H7038" s="11"/>
    </row>
    <row r="7039" spans="1:8" x14ac:dyDescent="0.25">
      <c r="A7039" s="2" t="s">
        <v>19374</v>
      </c>
      <c r="B7039" s="2" t="s">
        <v>19375</v>
      </c>
      <c r="C7039" s="2" t="s">
        <v>19376</v>
      </c>
      <c r="D7039" s="4">
        <v>2230</v>
      </c>
      <c r="F7039" s="11">
        <f t="shared" si="109"/>
        <v>0</v>
      </c>
      <c r="G7039" s="2"/>
      <c r="H7039" s="11"/>
    </row>
    <row r="7040" spans="1:8" x14ac:dyDescent="0.25">
      <c r="A7040" s="2" t="s">
        <v>19377</v>
      </c>
      <c r="B7040" s="2" t="s">
        <v>19378</v>
      </c>
      <c r="C7040" s="2" t="s">
        <v>19379</v>
      </c>
      <c r="D7040" s="4">
        <v>3834</v>
      </c>
      <c r="F7040" s="11">
        <f t="shared" si="109"/>
        <v>0</v>
      </c>
      <c r="G7040" s="2"/>
      <c r="H7040" s="11"/>
    </row>
    <row r="7041" spans="1:8" x14ac:dyDescent="0.25">
      <c r="A7041" s="2" t="s">
        <v>19380</v>
      </c>
      <c r="B7041" s="2" t="s">
        <v>19381</v>
      </c>
      <c r="C7041" s="2" t="s">
        <v>19382</v>
      </c>
      <c r="D7041" s="4">
        <v>1022</v>
      </c>
      <c r="F7041" s="11">
        <f t="shared" si="109"/>
        <v>0</v>
      </c>
      <c r="G7041" s="2"/>
      <c r="H7041" s="11"/>
    </row>
    <row r="7042" spans="1:8" x14ac:dyDescent="0.25">
      <c r="A7042" s="2" t="s">
        <v>19383</v>
      </c>
      <c r="B7042" s="2" t="s">
        <v>19384</v>
      </c>
      <c r="C7042" s="2" t="s">
        <v>19385</v>
      </c>
      <c r="D7042" s="4">
        <v>4637</v>
      </c>
      <c r="F7042" s="11">
        <f t="shared" si="109"/>
        <v>0</v>
      </c>
      <c r="G7042" s="2"/>
      <c r="H7042" s="11"/>
    </row>
    <row r="7043" spans="1:8" x14ac:dyDescent="0.25">
      <c r="A7043" s="2" t="s">
        <v>19386</v>
      </c>
      <c r="B7043" s="2" t="s">
        <v>18933</v>
      </c>
      <c r="C7043" s="2" t="s">
        <v>19387</v>
      </c>
      <c r="D7043" s="4">
        <v>540</v>
      </c>
      <c r="F7043" s="11">
        <f t="shared" si="109"/>
        <v>0</v>
      </c>
      <c r="G7043" s="2"/>
      <c r="H7043" s="11"/>
    </row>
    <row r="7044" spans="1:8" x14ac:dyDescent="0.25">
      <c r="A7044" s="2" t="s">
        <v>19388</v>
      </c>
      <c r="B7044" s="2" t="s">
        <v>19389</v>
      </c>
      <c r="C7044" s="2" t="s">
        <v>19390</v>
      </c>
      <c r="D7044" s="4">
        <v>760</v>
      </c>
      <c r="F7044" s="11">
        <f t="shared" si="109"/>
        <v>0</v>
      </c>
      <c r="G7044" s="2"/>
      <c r="H7044" s="11"/>
    </row>
    <row r="7045" spans="1:8" x14ac:dyDescent="0.25">
      <c r="A7045" s="2" t="s">
        <v>19391</v>
      </c>
      <c r="B7045" s="2" t="s">
        <v>19392</v>
      </c>
      <c r="C7045" s="2" t="s">
        <v>19393</v>
      </c>
      <c r="D7045" s="4">
        <v>268</v>
      </c>
      <c r="F7045" s="11">
        <f t="shared" si="109"/>
        <v>0</v>
      </c>
      <c r="G7045" s="2"/>
      <c r="H7045" s="11"/>
    </row>
    <row r="7046" spans="1:8" x14ac:dyDescent="0.25">
      <c r="A7046" s="2" t="s">
        <v>19394</v>
      </c>
      <c r="B7046" s="2" t="s">
        <v>18930</v>
      </c>
      <c r="C7046" s="2" t="s">
        <v>19395</v>
      </c>
      <c r="D7046" s="4">
        <v>6054</v>
      </c>
      <c r="F7046" s="11">
        <f t="shared" si="109"/>
        <v>0</v>
      </c>
      <c r="G7046" s="2"/>
      <c r="H7046" s="11"/>
    </row>
    <row r="7047" spans="1:8" x14ac:dyDescent="0.25">
      <c r="A7047" s="2" t="s">
        <v>19396</v>
      </c>
      <c r="B7047" s="2" t="s">
        <v>19397</v>
      </c>
      <c r="C7047" s="2" t="s">
        <v>19398</v>
      </c>
      <c r="D7047" s="4">
        <v>8492</v>
      </c>
      <c r="F7047" s="11">
        <f t="shared" si="109"/>
        <v>0</v>
      </c>
      <c r="G7047" s="2"/>
      <c r="H7047" s="11"/>
    </row>
    <row r="7048" spans="1:8" x14ac:dyDescent="0.25">
      <c r="A7048" s="2" t="s">
        <v>19399</v>
      </c>
      <c r="B7048" s="2" t="s">
        <v>19400</v>
      </c>
      <c r="C7048" s="2" t="s">
        <v>19401</v>
      </c>
      <c r="D7048" s="4">
        <v>8938</v>
      </c>
      <c r="F7048" s="11">
        <f t="shared" ref="F7048:F7111" si="110">D7048*E7048</f>
        <v>0</v>
      </c>
      <c r="G7048" s="2"/>
      <c r="H7048" s="11"/>
    </row>
    <row r="7049" spans="1:8" x14ac:dyDescent="0.25">
      <c r="A7049" s="2" t="s">
        <v>19402</v>
      </c>
      <c r="B7049" s="2" t="s">
        <v>19403</v>
      </c>
      <c r="C7049" s="2" t="s">
        <v>19404</v>
      </c>
      <c r="D7049" s="4">
        <v>403</v>
      </c>
      <c r="F7049" s="11">
        <f t="shared" si="110"/>
        <v>0</v>
      </c>
      <c r="G7049" s="2"/>
      <c r="H7049" s="11"/>
    </row>
    <row r="7050" spans="1:8" x14ac:dyDescent="0.25">
      <c r="A7050" s="2" t="s">
        <v>19405</v>
      </c>
      <c r="B7050" s="2" t="s">
        <v>19406</v>
      </c>
      <c r="C7050" s="2" t="s">
        <v>19407</v>
      </c>
      <c r="D7050" s="4">
        <v>1529</v>
      </c>
      <c r="F7050" s="11">
        <f t="shared" si="110"/>
        <v>0</v>
      </c>
      <c r="G7050" s="2"/>
      <c r="H7050" s="11"/>
    </row>
    <row r="7051" spans="1:8" x14ac:dyDescent="0.25">
      <c r="A7051" s="2" t="s">
        <v>19408</v>
      </c>
      <c r="B7051" s="2" t="s">
        <v>19409</v>
      </c>
      <c r="C7051" s="2" t="s">
        <v>19410</v>
      </c>
      <c r="D7051" s="4">
        <v>1179</v>
      </c>
      <c r="F7051" s="11">
        <f t="shared" si="110"/>
        <v>0</v>
      </c>
      <c r="G7051" s="2"/>
      <c r="H7051" s="11"/>
    </row>
    <row r="7052" spans="1:8" x14ac:dyDescent="0.25">
      <c r="A7052" s="2" t="s">
        <v>19411</v>
      </c>
      <c r="B7052" s="2" t="s">
        <v>19412</v>
      </c>
      <c r="C7052" s="2" t="s">
        <v>18284</v>
      </c>
      <c r="D7052" s="4">
        <v>4044</v>
      </c>
      <c r="F7052" s="11">
        <f t="shared" si="110"/>
        <v>0</v>
      </c>
      <c r="G7052" s="2"/>
      <c r="H7052" s="11"/>
    </row>
    <row r="7053" spans="1:8" x14ac:dyDescent="0.25">
      <c r="A7053" s="2" t="s">
        <v>19413</v>
      </c>
      <c r="B7053" s="2" t="s">
        <v>19414</v>
      </c>
      <c r="C7053" s="2" t="s">
        <v>19415</v>
      </c>
      <c r="D7053" s="4">
        <v>1326</v>
      </c>
      <c r="F7053" s="11">
        <f t="shared" si="110"/>
        <v>0</v>
      </c>
      <c r="G7053" s="2"/>
      <c r="H7053" s="11"/>
    </row>
    <row r="7054" spans="1:8" x14ac:dyDescent="0.25">
      <c r="A7054" s="2" t="s">
        <v>19416</v>
      </c>
      <c r="B7054" s="2" t="s">
        <v>18804</v>
      </c>
      <c r="C7054" s="2" t="s">
        <v>19417</v>
      </c>
      <c r="D7054" s="4">
        <v>3798</v>
      </c>
      <c r="F7054" s="11">
        <f t="shared" si="110"/>
        <v>0</v>
      </c>
      <c r="G7054" s="2"/>
      <c r="H7054" s="11"/>
    </row>
    <row r="7055" spans="1:8" x14ac:dyDescent="0.25">
      <c r="A7055" s="2" t="s">
        <v>19418</v>
      </c>
      <c r="B7055" s="2" t="s">
        <v>19419</v>
      </c>
      <c r="C7055" s="2" t="s">
        <v>19420</v>
      </c>
      <c r="D7055" s="4">
        <v>2591</v>
      </c>
      <c r="F7055" s="11">
        <f t="shared" si="110"/>
        <v>0</v>
      </c>
      <c r="G7055" s="2"/>
      <c r="H7055" s="11"/>
    </row>
    <row r="7056" spans="1:8" x14ac:dyDescent="0.25">
      <c r="A7056" s="2" t="s">
        <v>19421</v>
      </c>
      <c r="B7056" s="2" t="s">
        <v>19422</v>
      </c>
      <c r="C7056" s="2" t="s">
        <v>19423</v>
      </c>
      <c r="D7056" s="4">
        <v>1079</v>
      </c>
      <c r="F7056" s="11">
        <f t="shared" si="110"/>
        <v>0</v>
      </c>
      <c r="G7056" s="2"/>
      <c r="H7056" s="11"/>
    </row>
    <row r="7057" spans="1:8" x14ac:dyDescent="0.25">
      <c r="A7057" s="2" t="s">
        <v>19424</v>
      </c>
      <c r="B7057" s="2" t="s">
        <v>19425</v>
      </c>
      <c r="C7057" s="2" t="s">
        <v>19426</v>
      </c>
      <c r="D7057" s="4">
        <v>5270</v>
      </c>
      <c r="F7057" s="11">
        <f t="shared" si="110"/>
        <v>0</v>
      </c>
      <c r="G7057" s="2"/>
      <c r="H7057" s="11"/>
    </row>
    <row r="7058" spans="1:8" x14ac:dyDescent="0.25">
      <c r="A7058" s="2" t="s">
        <v>19427</v>
      </c>
      <c r="B7058" s="2" t="s">
        <v>19428</v>
      </c>
      <c r="C7058" s="2" t="s">
        <v>19426</v>
      </c>
      <c r="D7058" s="4">
        <v>6627</v>
      </c>
      <c r="F7058" s="11">
        <f t="shared" si="110"/>
        <v>0</v>
      </c>
      <c r="G7058" s="2"/>
      <c r="H7058" s="11"/>
    </row>
    <row r="7059" spans="1:8" x14ac:dyDescent="0.25">
      <c r="A7059" s="2" t="s">
        <v>19429</v>
      </c>
      <c r="B7059" s="2" t="s">
        <v>19430</v>
      </c>
      <c r="C7059" s="2" t="s">
        <v>19426</v>
      </c>
      <c r="D7059" s="4">
        <v>7987</v>
      </c>
      <c r="F7059" s="11">
        <f t="shared" si="110"/>
        <v>0</v>
      </c>
      <c r="G7059" s="2"/>
      <c r="H7059" s="11"/>
    </row>
    <row r="7060" spans="1:8" x14ac:dyDescent="0.25">
      <c r="A7060" s="2" t="s">
        <v>19431</v>
      </c>
      <c r="B7060" s="2" t="s">
        <v>19432</v>
      </c>
      <c r="C7060" s="2" t="s">
        <v>19426</v>
      </c>
      <c r="D7060" s="4">
        <v>9345</v>
      </c>
      <c r="F7060" s="11">
        <f t="shared" si="110"/>
        <v>0</v>
      </c>
      <c r="G7060" s="2"/>
      <c r="H7060" s="11"/>
    </row>
    <row r="7061" spans="1:8" x14ac:dyDescent="0.25">
      <c r="A7061" s="2" t="s">
        <v>19433</v>
      </c>
      <c r="B7061" s="2" t="s">
        <v>19434</v>
      </c>
      <c r="C7061" s="2" t="s">
        <v>19426</v>
      </c>
      <c r="D7061" s="4">
        <v>10705</v>
      </c>
      <c r="F7061" s="11">
        <f t="shared" si="110"/>
        <v>0</v>
      </c>
      <c r="G7061" s="2"/>
      <c r="H7061" s="11"/>
    </row>
    <row r="7062" spans="1:8" x14ac:dyDescent="0.25">
      <c r="A7062" s="2" t="s">
        <v>19435</v>
      </c>
      <c r="B7062" s="2" t="s">
        <v>19436</v>
      </c>
      <c r="C7062" s="2" t="s">
        <v>19437</v>
      </c>
      <c r="D7062" s="4">
        <v>1832</v>
      </c>
      <c r="F7062" s="11">
        <f t="shared" si="110"/>
        <v>0</v>
      </c>
      <c r="G7062" s="2"/>
      <c r="H7062" s="11"/>
    </row>
    <row r="7063" spans="1:8" x14ac:dyDescent="0.25">
      <c r="A7063" s="2" t="s">
        <v>19438</v>
      </c>
      <c r="B7063" s="2" t="s">
        <v>19439</v>
      </c>
      <c r="C7063" s="2" t="s">
        <v>19440</v>
      </c>
      <c r="D7063" s="4">
        <v>342</v>
      </c>
      <c r="F7063" s="11">
        <f t="shared" si="110"/>
        <v>0</v>
      </c>
      <c r="G7063" s="2"/>
      <c r="H7063" s="11"/>
    </row>
    <row r="7064" spans="1:8" x14ac:dyDescent="0.25">
      <c r="A7064" s="2" t="s">
        <v>19441</v>
      </c>
      <c r="B7064" s="2" t="s">
        <v>19360</v>
      </c>
      <c r="C7064" s="2" t="s">
        <v>19442</v>
      </c>
      <c r="D7064" s="4">
        <v>2357</v>
      </c>
      <c r="F7064" s="11">
        <f t="shared" si="110"/>
        <v>0</v>
      </c>
      <c r="G7064" s="2"/>
      <c r="H7064" s="11"/>
    </row>
    <row r="7065" spans="1:8" x14ac:dyDescent="0.25">
      <c r="A7065" s="2" t="s">
        <v>19443</v>
      </c>
      <c r="B7065" s="2" t="s">
        <v>19360</v>
      </c>
      <c r="C7065" s="2" t="s">
        <v>19444</v>
      </c>
      <c r="D7065" s="4">
        <v>2357</v>
      </c>
      <c r="F7065" s="11">
        <f t="shared" si="110"/>
        <v>0</v>
      </c>
      <c r="G7065" s="2"/>
      <c r="H7065" s="11"/>
    </row>
    <row r="7066" spans="1:8" x14ac:dyDescent="0.25">
      <c r="A7066" s="2" t="s">
        <v>19445</v>
      </c>
      <c r="B7066" s="2" t="s">
        <v>19446</v>
      </c>
      <c r="C7066" s="2" t="s">
        <v>19447</v>
      </c>
      <c r="D7066" s="4">
        <v>1603</v>
      </c>
      <c r="F7066" s="11">
        <f t="shared" si="110"/>
        <v>0</v>
      </c>
      <c r="G7066" s="2"/>
      <c r="H7066" s="11"/>
    </row>
    <row r="7067" spans="1:8" x14ac:dyDescent="0.25">
      <c r="A7067" s="2" t="s">
        <v>19448</v>
      </c>
      <c r="B7067" s="2" t="s">
        <v>19449</v>
      </c>
      <c r="C7067" s="2" t="s">
        <v>19450</v>
      </c>
      <c r="D7067" s="4">
        <v>7009</v>
      </c>
      <c r="F7067" s="11">
        <f t="shared" si="110"/>
        <v>0</v>
      </c>
      <c r="G7067" s="2"/>
      <c r="H7067" s="11"/>
    </row>
    <row r="7068" spans="1:8" x14ac:dyDescent="0.25">
      <c r="A7068" s="2" t="s">
        <v>19451</v>
      </c>
      <c r="B7068" s="2" t="s">
        <v>19452</v>
      </c>
      <c r="C7068" s="2" t="s">
        <v>19453</v>
      </c>
      <c r="D7068" s="4">
        <v>545</v>
      </c>
      <c r="F7068" s="11">
        <f t="shared" si="110"/>
        <v>0</v>
      </c>
      <c r="G7068" s="2"/>
      <c r="H7068" s="11"/>
    </row>
    <row r="7069" spans="1:8" x14ac:dyDescent="0.25">
      <c r="A7069" s="2" t="s">
        <v>19454</v>
      </c>
      <c r="B7069" s="2" t="s">
        <v>18017</v>
      </c>
      <c r="C7069" s="2" t="s">
        <v>19455</v>
      </c>
      <c r="D7069" s="4">
        <v>1004</v>
      </c>
      <c r="F7069" s="11">
        <f t="shared" si="110"/>
        <v>0</v>
      </c>
      <c r="G7069" s="2"/>
      <c r="H7069" s="11"/>
    </row>
    <row r="7070" spans="1:8" x14ac:dyDescent="0.25">
      <c r="A7070" s="2" t="s">
        <v>19456</v>
      </c>
      <c r="B7070" s="2" t="s">
        <v>19457</v>
      </c>
      <c r="C7070" s="2" t="s">
        <v>19458</v>
      </c>
      <c r="D7070" s="4">
        <v>426</v>
      </c>
      <c r="F7070" s="11">
        <f t="shared" si="110"/>
        <v>0</v>
      </c>
      <c r="G7070" s="2"/>
      <c r="H7070" s="11"/>
    </row>
    <row r="7071" spans="1:8" x14ac:dyDescent="0.25">
      <c r="A7071" s="2" t="s">
        <v>19459</v>
      </c>
      <c r="B7071" s="2" t="s">
        <v>19460</v>
      </c>
      <c r="C7071" s="2" t="s">
        <v>19461</v>
      </c>
      <c r="D7071" s="4">
        <v>2418</v>
      </c>
      <c r="F7071" s="11">
        <f t="shared" si="110"/>
        <v>0</v>
      </c>
      <c r="G7071" s="2"/>
      <c r="H7071" s="11"/>
    </row>
    <row r="7072" spans="1:8" x14ac:dyDescent="0.25">
      <c r="A7072" s="2" t="s">
        <v>19462</v>
      </c>
      <c r="B7072" s="2" t="s">
        <v>18567</v>
      </c>
      <c r="C7072" s="2" t="s">
        <v>19463</v>
      </c>
      <c r="D7072" s="4">
        <v>1459</v>
      </c>
      <c r="F7072" s="11">
        <f t="shared" si="110"/>
        <v>0</v>
      </c>
      <c r="G7072" s="2"/>
      <c r="H7072" s="11"/>
    </row>
    <row r="7073" spans="1:8" x14ac:dyDescent="0.25">
      <c r="A7073" s="2" t="s">
        <v>19464</v>
      </c>
      <c r="B7073" s="2" t="s">
        <v>19465</v>
      </c>
      <c r="C7073" s="2" t="s">
        <v>19466</v>
      </c>
      <c r="D7073" s="4">
        <v>2220</v>
      </c>
      <c r="F7073" s="11">
        <f t="shared" si="110"/>
        <v>0</v>
      </c>
      <c r="G7073" s="2"/>
      <c r="H7073" s="11"/>
    </row>
    <row r="7074" spans="1:8" x14ac:dyDescent="0.25">
      <c r="A7074" s="2" t="s">
        <v>19467</v>
      </c>
      <c r="B7074" s="2" t="s">
        <v>18054</v>
      </c>
      <c r="C7074" s="2" t="s">
        <v>19468</v>
      </c>
      <c r="D7074" s="4">
        <v>1087</v>
      </c>
      <c r="F7074" s="11">
        <f t="shared" si="110"/>
        <v>0</v>
      </c>
      <c r="G7074" s="2"/>
      <c r="H7074" s="11"/>
    </row>
    <row r="7075" spans="1:8" x14ac:dyDescent="0.25">
      <c r="A7075" s="2" t="s">
        <v>19469</v>
      </c>
      <c r="B7075" s="2" t="s">
        <v>17909</v>
      </c>
      <c r="C7075" s="2" t="s">
        <v>19470</v>
      </c>
      <c r="D7075" s="4">
        <v>4618</v>
      </c>
      <c r="F7075" s="11">
        <f t="shared" si="110"/>
        <v>0</v>
      </c>
      <c r="G7075" s="2"/>
      <c r="H7075" s="11"/>
    </row>
    <row r="7076" spans="1:8" x14ac:dyDescent="0.25">
      <c r="A7076" s="2" t="s">
        <v>19471</v>
      </c>
      <c r="B7076" s="2" t="s">
        <v>19472</v>
      </c>
      <c r="C7076" s="2" t="s">
        <v>19473</v>
      </c>
      <c r="D7076" s="4">
        <v>3839</v>
      </c>
      <c r="F7076" s="11">
        <f t="shared" si="110"/>
        <v>0</v>
      </c>
      <c r="G7076" s="2"/>
      <c r="H7076" s="11"/>
    </row>
    <row r="7077" spans="1:8" x14ac:dyDescent="0.25">
      <c r="A7077" s="2" t="s">
        <v>19474</v>
      </c>
      <c r="B7077" s="2" t="s">
        <v>18163</v>
      </c>
      <c r="C7077" s="2" t="s">
        <v>19475</v>
      </c>
      <c r="D7077" s="4">
        <v>666</v>
      </c>
      <c r="F7077" s="11">
        <f t="shared" si="110"/>
        <v>0</v>
      </c>
      <c r="G7077" s="2"/>
      <c r="H7077" s="11"/>
    </row>
    <row r="7078" spans="1:8" x14ac:dyDescent="0.25">
      <c r="A7078" s="2" t="s">
        <v>19476</v>
      </c>
      <c r="B7078" s="2" t="s">
        <v>19369</v>
      </c>
      <c r="C7078" s="2" t="s">
        <v>19477</v>
      </c>
      <c r="D7078" s="4">
        <v>1234</v>
      </c>
      <c r="F7078" s="11">
        <f t="shared" si="110"/>
        <v>0</v>
      </c>
      <c r="G7078" s="2"/>
      <c r="H7078" s="11"/>
    </row>
    <row r="7079" spans="1:8" x14ac:dyDescent="0.25">
      <c r="A7079" s="2" t="s">
        <v>19478</v>
      </c>
      <c r="B7079" s="2" t="s">
        <v>19479</v>
      </c>
      <c r="C7079" s="2" t="s">
        <v>19480</v>
      </c>
      <c r="D7079" s="4">
        <v>5288</v>
      </c>
      <c r="F7079" s="11">
        <f t="shared" si="110"/>
        <v>0</v>
      </c>
      <c r="G7079" s="2"/>
      <c r="H7079" s="11"/>
    </row>
    <row r="7080" spans="1:8" x14ac:dyDescent="0.25">
      <c r="A7080" s="2" t="s">
        <v>19481</v>
      </c>
      <c r="B7080" s="2" t="s">
        <v>19482</v>
      </c>
      <c r="C7080" s="2" t="s">
        <v>19483</v>
      </c>
      <c r="D7080" s="4">
        <v>1387</v>
      </c>
      <c r="F7080" s="11">
        <f t="shared" si="110"/>
        <v>0</v>
      </c>
      <c r="G7080" s="2"/>
      <c r="H7080" s="11"/>
    </row>
    <row r="7081" spans="1:8" x14ac:dyDescent="0.25">
      <c r="A7081" s="2" t="s">
        <v>19484</v>
      </c>
      <c r="B7081" s="2" t="s">
        <v>19485</v>
      </c>
      <c r="C7081" s="2" t="s">
        <v>19486</v>
      </c>
      <c r="D7081" s="4">
        <v>408</v>
      </c>
      <c r="F7081" s="11">
        <f t="shared" si="110"/>
        <v>0</v>
      </c>
      <c r="G7081" s="2"/>
      <c r="H7081" s="11"/>
    </row>
    <row r="7082" spans="1:8" x14ac:dyDescent="0.25">
      <c r="A7082" s="2" t="s">
        <v>19487</v>
      </c>
      <c r="B7082" s="2" t="s">
        <v>19488</v>
      </c>
      <c r="C7082" s="2" t="s">
        <v>19489</v>
      </c>
      <c r="D7082" s="4">
        <v>1771</v>
      </c>
      <c r="F7082" s="11">
        <f t="shared" si="110"/>
        <v>0</v>
      </c>
      <c r="G7082" s="2"/>
      <c r="H7082" s="11"/>
    </row>
    <row r="7083" spans="1:8" x14ac:dyDescent="0.25">
      <c r="A7083" s="2" t="s">
        <v>19490</v>
      </c>
      <c r="B7083" s="2" t="s">
        <v>19491</v>
      </c>
      <c r="C7083" s="2" t="s">
        <v>19492</v>
      </c>
      <c r="D7083" s="4">
        <v>1792</v>
      </c>
      <c r="F7083" s="11">
        <f t="shared" si="110"/>
        <v>0</v>
      </c>
      <c r="G7083" s="2"/>
      <c r="H7083" s="11"/>
    </row>
    <row r="7084" spans="1:8" x14ac:dyDescent="0.25">
      <c r="A7084" s="2" t="s">
        <v>19493</v>
      </c>
      <c r="B7084" s="2" t="s">
        <v>19494</v>
      </c>
      <c r="C7084" s="2" t="s">
        <v>19495</v>
      </c>
      <c r="D7084" s="4">
        <v>4111</v>
      </c>
      <c r="F7084" s="11">
        <f t="shared" si="110"/>
        <v>0</v>
      </c>
      <c r="G7084" s="2"/>
      <c r="H7084" s="11"/>
    </row>
    <row r="7085" spans="1:8" x14ac:dyDescent="0.25">
      <c r="A7085" s="2" t="s">
        <v>19496</v>
      </c>
      <c r="B7085" s="2" t="s">
        <v>19497</v>
      </c>
      <c r="C7085" s="2" t="s">
        <v>19498</v>
      </c>
      <c r="D7085" s="4">
        <v>9563</v>
      </c>
      <c r="F7085" s="11">
        <f t="shared" si="110"/>
        <v>0</v>
      </c>
      <c r="G7085" s="2"/>
      <c r="H7085" s="11"/>
    </row>
    <row r="7086" spans="1:8" x14ac:dyDescent="0.25">
      <c r="A7086" s="2" t="s">
        <v>19499</v>
      </c>
      <c r="B7086" s="2" t="s">
        <v>19500</v>
      </c>
      <c r="C7086" s="2" t="s">
        <v>19498</v>
      </c>
      <c r="D7086" s="4">
        <v>13463</v>
      </c>
      <c r="F7086" s="11">
        <f t="shared" si="110"/>
        <v>0</v>
      </c>
      <c r="G7086" s="2"/>
      <c r="H7086" s="11"/>
    </row>
    <row r="7087" spans="1:8" x14ac:dyDescent="0.25">
      <c r="A7087" s="2" t="s">
        <v>19501</v>
      </c>
      <c r="B7087" s="2" t="s">
        <v>19502</v>
      </c>
      <c r="C7087" s="2" t="s">
        <v>19498</v>
      </c>
      <c r="D7087" s="4">
        <v>17362</v>
      </c>
      <c r="F7087" s="11">
        <f t="shared" si="110"/>
        <v>0</v>
      </c>
      <c r="G7087" s="2"/>
      <c r="H7087" s="11"/>
    </row>
    <row r="7088" spans="1:8" x14ac:dyDescent="0.25">
      <c r="A7088" s="2" t="s">
        <v>19503</v>
      </c>
      <c r="B7088" s="2" t="s">
        <v>19504</v>
      </c>
      <c r="C7088" s="2" t="s">
        <v>19498</v>
      </c>
      <c r="D7088" s="4">
        <v>21264</v>
      </c>
      <c r="F7088" s="11">
        <f t="shared" si="110"/>
        <v>0</v>
      </c>
      <c r="G7088" s="2"/>
      <c r="H7088" s="11"/>
    </row>
    <row r="7089" spans="1:8" x14ac:dyDescent="0.25">
      <c r="A7089" s="2" t="s">
        <v>19505</v>
      </c>
      <c r="B7089" s="2" t="s">
        <v>19506</v>
      </c>
      <c r="C7089" s="2" t="s">
        <v>19507</v>
      </c>
      <c r="D7089" s="4">
        <v>1162</v>
      </c>
      <c r="F7089" s="11">
        <f t="shared" si="110"/>
        <v>0</v>
      </c>
      <c r="G7089" s="2"/>
      <c r="H7089" s="11"/>
    </row>
    <row r="7090" spans="1:8" x14ac:dyDescent="0.25">
      <c r="A7090" s="2" t="s">
        <v>19508</v>
      </c>
      <c r="B7090" s="2" t="s">
        <v>19509</v>
      </c>
      <c r="C7090" s="2" t="s">
        <v>19510</v>
      </c>
      <c r="D7090" s="4">
        <v>219</v>
      </c>
      <c r="F7090" s="11">
        <f t="shared" si="110"/>
        <v>0</v>
      </c>
      <c r="G7090" s="2"/>
      <c r="H7090" s="11"/>
    </row>
    <row r="7091" spans="1:8" x14ac:dyDescent="0.25">
      <c r="A7091" s="2" t="s">
        <v>19511</v>
      </c>
      <c r="B7091" s="2" t="s">
        <v>19512</v>
      </c>
      <c r="C7091" s="2" t="s">
        <v>19513</v>
      </c>
      <c r="D7091" s="4">
        <v>6343</v>
      </c>
      <c r="F7091" s="11">
        <f t="shared" si="110"/>
        <v>0</v>
      </c>
      <c r="G7091" s="2"/>
      <c r="H7091" s="11"/>
    </row>
    <row r="7092" spans="1:8" x14ac:dyDescent="0.25">
      <c r="A7092" s="2" t="s">
        <v>19514</v>
      </c>
      <c r="B7092" s="2" t="s">
        <v>19515</v>
      </c>
      <c r="C7092" s="2" t="s">
        <v>19516</v>
      </c>
      <c r="D7092" s="4">
        <v>1824</v>
      </c>
      <c r="F7092" s="11">
        <f t="shared" si="110"/>
        <v>0</v>
      </c>
      <c r="G7092" s="2"/>
      <c r="H7092" s="11"/>
    </row>
    <row r="7093" spans="1:8" x14ac:dyDescent="0.25">
      <c r="A7093" s="2" t="s">
        <v>19517</v>
      </c>
      <c r="B7093" s="2" t="s">
        <v>19518</v>
      </c>
      <c r="C7093" s="2" t="s">
        <v>19519</v>
      </c>
      <c r="D7093" s="4">
        <v>7519</v>
      </c>
      <c r="F7093" s="11">
        <f t="shared" si="110"/>
        <v>0</v>
      </c>
      <c r="G7093" s="2"/>
      <c r="H7093" s="11"/>
    </row>
    <row r="7094" spans="1:8" x14ac:dyDescent="0.25">
      <c r="A7094" s="2" t="s">
        <v>19520</v>
      </c>
      <c r="B7094" s="2" t="s">
        <v>19521</v>
      </c>
      <c r="C7094" s="2" t="s">
        <v>19522</v>
      </c>
      <c r="D7094" s="4">
        <v>2468</v>
      </c>
      <c r="F7094" s="11">
        <f t="shared" si="110"/>
        <v>0</v>
      </c>
      <c r="G7094" s="2"/>
      <c r="H7094" s="11"/>
    </row>
    <row r="7095" spans="1:8" x14ac:dyDescent="0.25">
      <c r="A7095" s="2" t="s">
        <v>19523</v>
      </c>
      <c r="B7095" s="2" t="s">
        <v>19524</v>
      </c>
      <c r="C7095" s="2" t="s">
        <v>19525</v>
      </c>
      <c r="D7095" s="4">
        <v>1630</v>
      </c>
      <c r="F7095" s="11">
        <f t="shared" si="110"/>
        <v>0</v>
      </c>
      <c r="G7095" s="2"/>
      <c r="H7095" s="11"/>
    </row>
    <row r="7096" spans="1:8" x14ac:dyDescent="0.25">
      <c r="A7096" s="2" t="s">
        <v>19526</v>
      </c>
      <c r="B7096" s="2" t="s">
        <v>19527</v>
      </c>
      <c r="C7096" s="2" t="s">
        <v>19528</v>
      </c>
      <c r="D7096" s="4">
        <v>1877</v>
      </c>
      <c r="F7096" s="11">
        <f t="shared" si="110"/>
        <v>0</v>
      </c>
      <c r="G7096" s="2"/>
      <c r="H7096" s="11"/>
    </row>
    <row r="7097" spans="1:8" x14ac:dyDescent="0.25">
      <c r="A7097" s="2" t="s">
        <v>19529</v>
      </c>
      <c r="B7097" s="2" t="s">
        <v>18567</v>
      </c>
      <c r="C7097" s="2" t="s">
        <v>19530</v>
      </c>
      <c r="D7097" s="4">
        <v>4184</v>
      </c>
      <c r="F7097" s="11">
        <f t="shared" si="110"/>
        <v>0</v>
      </c>
      <c r="G7097" s="2"/>
      <c r="H7097" s="11"/>
    </row>
    <row r="7098" spans="1:8" x14ac:dyDescent="0.25">
      <c r="A7098" s="2" t="s">
        <v>19531</v>
      </c>
      <c r="B7098" s="2" t="s">
        <v>19532</v>
      </c>
      <c r="C7098" s="2" t="s">
        <v>19533</v>
      </c>
      <c r="D7098" s="4">
        <v>1653</v>
      </c>
      <c r="F7098" s="11">
        <f t="shared" si="110"/>
        <v>0</v>
      </c>
      <c r="G7098" s="2"/>
      <c r="H7098" s="11"/>
    </row>
    <row r="7099" spans="1:8" x14ac:dyDescent="0.25">
      <c r="A7099" s="2" t="s">
        <v>19534</v>
      </c>
      <c r="B7099" s="2" t="s">
        <v>19535</v>
      </c>
      <c r="C7099" s="2" t="s">
        <v>19536</v>
      </c>
      <c r="D7099" s="4">
        <v>384</v>
      </c>
      <c r="F7099" s="11">
        <f t="shared" si="110"/>
        <v>0</v>
      </c>
      <c r="G7099" s="2"/>
      <c r="H7099" s="11"/>
    </row>
    <row r="7100" spans="1:8" x14ac:dyDescent="0.25">
      <c r="A7100" s="2" t="s">
        <v>19537</v>
      </c>
      <c r="B7100" s="2" t="s">
        <v>19538</v>
      </c>
      <c r="C7100" s="2" t="s">
        <v>19539</v>
      </c>
      <c r="D7100" s="4">
        <v>728</v>
      </c>
      <c r="F7100" s="11">
        <f t="shared" si="110"/>
        <v>0</v>
      </c>
      <c r="G7100" s="2"/>
      <c r="H7100" s="11"/>
    </row>
    <row r="7101" spans="1:8" x14ac:dyDescent="0.25">
      <c r="A7101" s="2" t="s">
        <v>19540</v>
      </c>
      <c r="B7101" s="2" t="s">
        <v>19541</v>
      </c>
      <c r="C7101" s="2" t="s">
        <v>19542</v>
      </c>
      <c r="D7101" s="4">
        <v>3751</v>
      </c>
      <c r="F7101" s="11">
        <f t="shared" si="110"/>
        <v>0</v>
      </c>
      <c r="G7101" s="2"/>
      <c r="H7101" s="11"/>
    </row>
    <row r="7102" spans="1:8" x14ac:dyDescent="0.25">
      <c r="A7102" s="2" t="s">
        <v>19543</v>
      </c>
      <c r="B7102" s="2" t="s">
        <v>19544</v>
      </c>
      <c r="C7102" s="2" t="s">
        <v>19545</v>
      </c>
      <c r="D7102" s="4">
        <v>2942</v>
      </c>
      <c r="F7102" s="11">
        <f t="shared" si="110"/>
        <v>0</v>
      </c>
      <c r="G7102" s="2"/>
      <c r="H7102" s="11"/>
    </row>
    <row r="7103" spans="1:8" x14ac:dyDescent="0.25">
      <c r="A7103" s="2" t="s">
        <v>19546</v>
      </c>
      <c r="B7103" s="2" t="s">
        <v>19547</v>
      </c>
      <c r="C7103" s="2" t="s">
        <v>19548</v>
      </c>
      <c r="D7103" s="4">
        <v>0</v>
      </c>
      <c r="F7103" s="11">
        <f t="shared" si="110"/>
        <v>0</v>
      </c>
      <c r="H7103" s="11"/>
    </row>
    <row r="7104" spans="1:8" x14ac:dyDescent="0.25">
      <c r="A7104" s="2" t="s">
        <v>19549</v>
      </c>
      <c r="B7104" s="2" t="s">
        <v>19550</v>
      </c>
      <c r="C7104" s="2" t="s">
        <v>19551</v>
      </c>
      <c r="D7104" s="4">
        <v>1452</v>
      </c>
      <c r="F7104" s="11">
        <f t="shared" si="110"/>
        <v>0</v>
      </c>
      <c r="G7104" s="2"/>
      <c r="H7104" s="11"/>
    </row>
    <row r="7105" spans="1:8" x14ac:dyDescent="0.25">
      <c r="A7105" s="2" t="s">
        <v>19552</v>
      </c>
      <c r="B7105" s="2" t="s">
        <v>19553</v>
      </c>
      <c r="C7105" s="2" t="s">
        <v>19554</v>
      </c>
      <c r="D7105" s="4">
        <v>1439</v>
      </c>
      <c r="F7105" s="11">
        <f t="shared" si="110"/>
        <v>0</v>
      </c>
      <c r="G7105" s="2"/>
      <c r="H7105" s="11"/>
    </row>
    <row r="7106" spans="1:8" x14ac:dyDescent="0.25">
      <c r="A7106" s="2" t="s">
        <v>19555</v>
      </c>
      <c r="B7106" s="2" t="s">
        <v>19556</v>
      </c>
      <c r="C7106" s="2" t="s">
        <v>19557</v>
      </c>
      <c r="D7106" s="4">
        <v>161</v>
      </c>
      <c r="F7106" s="11">
        <f t="shared" si="110"/>
        <v>0</v>
      </c>
      <c r="G7106" s="2"/>
      <c r="H7106" s="11"/>
    </row>
    <row r="7107" spans="1:8" x14ac:dyDescent="0.25">
      <c r="A7107" s="2" t="s">
        <v>19558</v>
      </c>
      <c r="B7107" s="2" t="s">
        <v>19559</v>
      </c>
      <c r="C7107" s="2" t="s">
        <v>19560</v>
      </c>
      <c r="D7107" s="4">
        <v>804</v>
      </c>
      <c r="F7107" s="11">
        <f t="shared" si="110"/>
        <v>0</v>
      </c>
      <c r="G7107" s="2"/>
      <c r="H7107" s="11"/>
    </row>
    <row r="7108" spans="1:8" x14ac:dyDescent="0.25">
      <c r="A7108" s="2" t="s">
        <v>19561</v>
      </c>
      <c r="B7108" s="2" t="s">
        <v>19562</v>
      </c>
      <c r="C7108" s="2" t="s">
        <v>19563</v>
      </c>
      <c r="D7108" s="4">
        <v>4174</v>
      </c>
      <c r="F7108" s="11">
        <f t="shared" si="110"/>
        <v>0</v>
      </c>
      <c r="G7108" s="2"/>
      <c r="H7108" s="11"/>
    </row>
    <row r="7109" spans="1:8" x14ac:dyDescent="0.25">
      <c r="A7109" s="2" t="s">
        <v>19564</v>
      </c>
      <c r="B7109" s="2" t="s">
        <v>18867</v>
      </c>
      <c r="C7109" s="2" t="s">
        <v>19565</v>
      </c>
      <c r="D7109" s="4">
        <v>2898</v>
      </c>
      <c r="F7109" s="11">
        <f t="shared" si="110"/>
        <v>0</v>
      </c>
      <c r="G7109" s="2"/>
      <c r="H7109" s="11"/>
    </row>
    <row r="7110" spans="1:8" x14ac:dyDescent="0.25">
      <c r="A7110" s="2" t="s">
        <v>19566</v>
      </c>
      <c r="B7110" s="2" t="s">
        <v>19351</v>
      </c>
      <c r="C7110" s="2" t="s">
        <v>19567</v>
      </c>
      <c r="D7110" s="4">
        <v>2184</v>
      </c>
      <c r="F7110" s="11">
        <f t="shared" si="110"/>
        <v>0</v>
      </c>
      <c r="G7110" s="2"/>
      <c r="H7110" s="11"/>
    </row>
    <row r="7111" spans="1:8" x14ac:dyDescent="0.25">
      <c r="A7111" s="2" t="s">
        <v>19568</v>
      </c>
      <c r="B7111" s="2" t="s">
        <v>19569</v>
      </c>
      <c r="C7111" s="2" t="s">
        <v>19570</v>
      </c>
      <c r="D7111" s="4">
        <v>475</v>
      </c>
      <c r="F7111" s="11">
        <f t="shared" si="110"/>
        <v>0</v>
      </c>
      <c r="G7111" s="2"/>
      <c r="H7111" s="11"/>
    </row>
    <row r="7112" spans="1:8" x14ac:dyDescent="0.25">
      <c r="A7112" s="2" t="s">
        <v>19571</v>
      </c>
      <c r="B7112" s="2" t="s">
        <v>19572</v>
      </c>
      <c r="C7112" s="2" t="s">
        <v>19573</v>
      </c>
      <c r="D7112" s="4">
        <v>987</v>
      </c>
      <c r="F7112" s="11">
        <f t="shared" ref="F7112:F7175" si="111">D7112*E7112</f>
        <v>0</v>
      </c>
      <c r="G7112" s="2"/>
      <c r="H7112" s="11"/>
    </row>
    <row r="7113" spans="1:8" x14ac:dyDescent="0.25">
      <c r="A7113" s="2" t="s">
        <v>19574</v>
      </c>
      <c r="B7113" s="2" t="s">
        <v>19575</v>
      </c>
      <c r="C7113" s="2" t="s">
        <v>19576</v>
      </c>
      <c r="D7113" s="4">
        <v>10912</v>
      </c>
      <c r="F7113" s="11">
        <f t="shared" si="111"/>
        <v>0</v>
      </c>
      <c r="G7113" s="2"/>
      <c r="H7113" s="11"/>
    </row>
    <row r="7114" spans="1:8" x14ac:dyDescent="0.25">
      <c r="A7114" s="2" t="s">
        <v>19577</v>
      </c>
      <c r="B7114" s="2" t="s">
        <v>19578</v>
      </c>
      <c r="C7114" s="2" t="s">
        <v>19579</v>
      </c>
      <c r="D7114" s="4">
        <v>8658</v>
      </c>
      <c r="F7114" s="11">
        <f t="shared" si="111"/>
        <v>0</v>
      </c>
      <c r="G7114" s="2"/>
      <c r="H7114" s="11"/>
    </row>
    <row r="7115" spans="1:8" x14ac:dyDescent="0.25">
      <c r="A7115" s="2" t="s">
        <v>19580</v>
      </c>
      <c r="B7115" s="2" t="s">
        <v>19581</v>
      </c>
      <c r="C7115" s="2" t="s">
        <v>19582</v>
      </c>
      <c r="D7115" s="4">
        <v>0</v>
      </c>
      <c r="F7115" s="11">
        <f t="shared" si="111"/>
        <v>0</v>
      </c>
      <c r="H7115" s="11"/>
    </row>
    <row r="7116" spans="1:8" x14ac:dyDescent="0.25">
      <c r="A7116" s="2" t="s">
        <v>19583</v>
      </c>
      <c r="B7116" s="2" t="s">
        <v>19584</v>
      </c>
      <c r="C7116" s="2" t="s">
        <v>19585</v>
      </c>
      <c r="D7116" s="4">
        <v>3161</v>
      </c>
      <c r="F7116" s="11">
        <f t="shared" si="111"/>
        <v>0</v>
      </c>
      <c r="G7116" s="2"/>
      <c r="H7116" s="11"/>
    </row>
    <row r="7117" spans="1:8" x14ac:dyDescent="0.25">
      <c r="A7117" s="2" t="s">
        <v>19586</v>
      </c>
      <c r="B7117" s="2" t="s">
        <v>19587</v>
      </c>
      <c r="C7117" s="2" t="s">
        <v>19588</v>
      </c>
      <c r="D7117" s="4">
        <v>1234</v>
      </c>
      <c r="F7117" s="11">
        <f t="shared" si="111"/>
        <v>0</v>
      </c>
      <c r="G7117" s="2"/>
      <c r="H7117" s="11"/>
    </row>
    <row r="7118" spans="1:8" x14ac:dyDescent="0.25">
      <c r="A7118" s="2" t="s">
        <v>19589</v>
      </c>
      <c r="B7118" s="2" t="s">
        <v>19590</v>
      </c>
      <c r="C7118" s="2" t="s">
        <v>19591</v>
      </c>
      <c r="D7118" s="4">
        <v>1991</v>
      </c>
      <c r="F7118" s="11">
        <f t="shared" si="111"/>
        <v>0</v>
      </c>
      <c r="G7118" s="2"/>
      <c r="H7118" s="11"/>
    </row>
    <row r="7119" spans="1:8" x14ac:dyDescent="0.25">
      <c r="A7119" s="2" t="s">
        <v>19592</v>
      </c>
      <c r="B7119" s="2" t="s">
        <v>19593</v>
      </c>
      <c r="C7119" s="2" t="s">
        <v>19594</v>
      </c>
      <c r="D7119" s="4">
        <v>8346</v>
      </c>
      <c r="F7119" s="11">
        <f t="shared" si="111"/>
        <v>0</v>
      </c>
      <c r="G7119" s="2"/>
      <c r="H7119" s="11"/>
    </row>
    <row r="7120" spans="1:8" x14ac:dyDescent="0.25">
      <c r="A7120" s="2" t="s">
        <v>19595</v>
      </c>
      <c r="B7120" s="2" t="s">
        <v>18189</v>
      </c>
      <c r="C7120" s="2" t="s">
        <v>19596</v>
      </c>
      <c r="D7120" s="4">
        <v>1527</v>
      </c>
      <c r="F7120" s="11">
        <f t="shared" si="111"/>
        <v>0</v>
      </c>
      <c r="G7120" s="2"/>
      <c r="H7120" s="11"/>
    </row>
    <row r="7121" spans="1:8" x14ac:dyDescent="0.25">
      <c r="A7121" s="2" t="s">
        <v>19597</v>
      </c>
      <c r="B7121" s="2" t="s">
        <v>19598</v>
      </c>
      <c r="C7121" s="2" t="s">
        <v>19599</v>
      </c>
      <c r="D7121" s="4">
        <v>980</v>
      </c>
      <c r="F7121" s="11">
        <f t="shared" si="111"/>
        <v>0</v>
      </c>
      <c r="G7121" s="2"/>
      <c r="H7121" s="11"/>
    </row>
    <row r="7122" spans="1:8" x14ac:dyDescent="0.25">
      <c r="A7122" s="2" t="s">
        <v>19600</v>
      </c>
      <c r="B7122" s="2" t="s">
        <v>19601</v>
      </c>
      <c r="C7122" s="2" t="s">
        <v>19602</v>
      </c>
      <c r="D7122" s="4">
        <v>413</v>
      </c>
      <c r="F7122" s="11">
        <f t="shared" si="111"/>
        <v>0</v>
      </c>
      <c r="G7122" s="2"/>
      <c r="H7122" s="11"/>
    </row>
    <row r="7123" spans="1:8" x14ac:dyDescent="0.25">
      <c r="A7123" s="2" t="s">
        <v>19603</v>
      </c>
      <c r="B7123" s="2" t="s">
        <v>19604</v>
      </c>
      <c r="C7123" s="2" t="s">
        <v>19605</v>
      </c>
      <c r="D7123" s="4">
        <v>870</v>
      </c>
      <c r="F7123" s="11">
        <f t="shared" si="111"/>
        <v>0</v>
      </c>
      <c r="G7123" s="2"/>
      <c r="H7123" s="11"/>
    </row>
    <row r="7124" spans="1:8" x14ac:dyDescent="0.25">
      <c r="A7124" s="2" t="s">
        <v>19606</v>
      </c>
      <c r="B7124" s="2" t="s">
        <v>19607</v>
      </c>
      <c r="C7124" s="2" t="s">
        <v>19608</v>
      </c>
      <c r="D7124" s="4">
        <v>1066</v>
      </c>
      <c r="F7124" s="11">
        <f t="shared" si="111"/>
        <v>0</v>
      </c>
      <c r="G7124" s="2"/>
      <c r="H7124" s="11"/>
    </row>
    <row r="7125" spans="1:8" x14ac:dyDescent="0.25">
      <c r="A7125" s="2" t="s">
        <v>19609</v>
      </c>
      <c r="B7125" s="2" t="s">
        <v>19610</v>
      </c>
      <c r="C7125" s="2" t="s">
        <v>19611</v>
      </c>
      <c r="D7125" s="4">
        <v>537</v>
      </c>
      <c r="F7125" s="11">
        <f t="shared" si="111"/>
        <v>0</v>
      </c>
      <c r="G7125" s="2"/>
      <c r="H7125" s="11"/>
    </row>
    <row r="7126" spans="1:8" x14ac:dyDescent="0.25">
      <c r="A7126" s="2" t="s">
        <v>19612</v>
      </c>
      <c r="B7126" s="2" t="s">
        <v>19613</v>
      </c>
      <c r="C7126" s="2" t="s">
        <v>19614</v>
      </c>
      <c r="D7126" s="4">
        <v>2837</v>
      </c>
      <c r="F7126" s="11">
        <f t="shared" si="111"/>
        <v>0</v>
      </c>
      <c r="G7126" s="2"/>
      <c r="H7126" s="11"/>
    </row>
    <row r="7127" spans="1:8" x14ac:dyDescent="0.25">
      <c r="A7127" s="2" t="s">
        <v>19615</v>
      </c>
      <c r="B7127" s="2" t="s">
        <v>18146</v>
      </c>
      <c r="C7127" s="2" t="s">
        <v>19616</v>
      </c>
      <c r="D7127" s="4">
        <v>8184</v>
      </c>
      <c r="F7127" s="11">
        <f t="shared" si="111"/>
        <v>0</v>
      </c>
      <c r="G7127" s="2"/>
      <c r="H7127" s="11"/>
    </row>
    <row r="7128" spans="1:8" x14ac:dyDescent="0.25">
      <c r="A7128" s="2" t="s">
        <v>19617</v>
      </c>
      <c r="B7128" s="2" t="s">
        <v>18521</v>
      </c>
      <c r="C7128" s="2" t="s">
        <v>19618</v>
      </c>
      <c r="D7128" s="4">
        <v>4597</v>
      </c>
      <c r="F7128" s="11">
        <f t="shared" si="111"/>
        <v>0</v>
      </c>
      <c r="G7128" s="2"/>
      <c r="H7128" s="11"/>
    </row>
    <row r="7129" spans="1:8" x14ac:dyDescent="0.25">
      <c r="A7129" s="2" t="s">
        <v>19619</v>
      </c>
      <c r="B7129" s="2" t="s">
        <v>19620</v>
      </c>
      <c r="C7129" s="2" t="s">
        <v>19621</v>
      </c>
      <c r="D7129" s="4">
        <v>1286</v>
      </c>
      <c r="F7129" s="11">
        <f t="shared" si="111"/>
        <v>0</v>
      </c>
      <c r="G7129" s="2"/>
      <c r="H7129" s="11"/>
    </row>
    <row r="7130" spans="1:8" x14ac:dyDescent="0.25">
      <c r="A7130" s="2" t="s">
        <v>19622</v>
      </c>
      <c r="B7130" s="2" t="s">
        <v>19623</v>
      </c>
      <c r="C7130" s="2" t="s">
        <v>19624</v>
      </c>
      <c r="D7130" s="4">
        <v>4645</v>
      </c>
      <c r="F7130" s="11">
        <f t="shared" si="111"/>
        <v>0</v>
      </c>
      <c r="G7130" s="2"/>
      <c r="H7130" s="11"/>
    </row>
    <row r="7131" spans="1:8" x14ac:dyDescent="0.25">
      <c r="A7131" s="2" t="s">
        <v>19625</v>
      </c>
      <c r="B7131" s="2" t="s">
        <v>17935</v>
      </c>
      <c r="C7131" s="2" t="s">
        <v>19626</v>
      </c>
      <c r="D7131" s="4">
        <v>1312</v>
      </c>
      <c r="F7131" s="11">
        <f t="shared" si="111"/>
        <v>0</v>
      </c>
      <c r="G7131" s="2"/>
      <c r="H7131" s="11"/>
    </row>
    <row r="7132" spans="1:8" x14ac:dyDescent="0.25">
      <c r="A7132" s="2" t="s">
        <v>19627</v>
      </c>
      <c r="B7132" s="2" t="s">
        <v>19584</v>
      </c>
      <c r="C7132" s="2" t="s">
        <v>18751</v>
      </c>
      <c r="D7132" s="4">
        <v>5338</v>
      </c>
      <c r="F7132" s="11">
        <f t="shared" si="111"/>
        <v>0</v>
      </c>
      <c r="G7132" s="2"/>
      <c r="H7132" s="11"/>
    </row>
    <row r="7133" spans="1:8" x14ac:dyDescent="0.25">
      <c r="A7133" s="2" t="s">
        <v>19628</v>
      </c>
      <c r="B7133" s="2" t="s">
        <v>19629</v>
      </c>
      <c r="C7133" s="2" t="s">
        <v>19630</v>
      </c>
      <c r="D7133" s="4">
        <v>302</v>
      </c>
      <c r="F7133" s="11">
        <f t="shared" si="111"/>
        <v>0</v>
      </c>
      <c r="G7133" s="2"/>
      <c r="H7133" s="11"/>
    </row>
    <row r="7134" spans="1:8" x14ac:dyDescent="0.25">
      <c r="A7134" s="2" t="s">
        <v>19631</v>
      </c>
      <c r="B7134" s="2" t="s">
        <v>19632</v>
      </c>
      <c r="C7134" s="2" t="s">
        <v>19633</v>
      </c>
      <c r="D7134" s="4">
        <v>6379</v>
      </c>
      <c r="F7134" s="11">
        <f t="shared" si="111"/>
        <v>0</v>
      </c>
      <c r="G7134" s="2"/>
      <c r="H7134" s="11"/>
    </row>
    <row r="7135" spans="1:8" x14ac:dyDescent="0.25">
      <c r="A7135" s="2" t="s">
        <v>19634</v>
      </c>
      <c r="B7135" s="2" t="s">
        <v>19635</v>
      </c>
      <c r="C7135" s="2" t="s">
        <v>19636</v>
      </c>
      <c r="D7135" s="4">
        <v>583</v>
      </c>
      <c r="F7135" s="11">
        <f t="shared" si="111"/>
        <v>0</v>
      </c>
      <c r="G7135" s="2"/>
      <c r="H7135" s="11"/>
    </row>
    <row r="7136" spans="1:8" x14ac:dyDescent="0.25">
      <c r="A7136" s="2" t="s">
        <v>19637</v>
      </c>
      <c r="B7136" s="2" t="s">
        <v>19638</v>
      </c>
      <c r="C7136" s="2" t="s">
        <v>19639</v>
      </c>
      <c r="D7136" s="4">
        <v>1374</v>
      </c>
      <c r="F7136" s="11">
        <f t="shared" si="111"/>
        <v>0</v>
      </c>
      <c r="G7136" s="2"/>
      <c r="H7136" s="11"/>
    </row>
    <row r="7137" spans="1:8" x14ac:dyDescent="0.25">
      <c r="A7137" s="2" t="s">
        <v>19640</v>
      </c>
      <c r="B7137" s="2" t="s">
        <v>19641</v>
      </c>
      <c r="C7137" s="2" t="s">
        <v>19642</v>
      </c>
      <c r="D7137" s="4">
        <v>880</v>
      </c>
      <c r="F7137" s="11">
        <f t="shared" si="111"/>
        <v>0</v>
      </c>
      <c r="G7137" s="2"/>
      <c r="H7137" s="11"/>
    </row>
    <row r="7138" spans="1:8" x14ac:dyDescent="0.25">
      <c r="A7138" s="2" t="s">
        <v>19643</v>
      </c>
      <c r="B7138" s="2" t="s">
        <v>19644</v>
      </c>
      <c r="C7138" s="2" t="s">
        <v>19645</v>
      </c>
      <c r="D7138" s="4">
        <v>1588</v>
      </c>
      <c r="F7138" s="11">
        <f t="shared" si="111"/>
        <v>0</v>
      </c>
      <c r="G7138" s="2"/>
      <c r="H7138" s="11"/>
    </row>
    <row r="7139" spans="1:8" x14ac:dyDescent="0.25">
      <c r="A7139" s="2" t="s">
        <v>19646</v>
      </c>
      <c r="B7139" s="2" t="s">
        <v>19647</v>
      </c>
      <c r="C7139" s="2" t="s">
        <v>19648</v>
      </c>
      <c r="D7139" s="4">
        <v>385</v>
      </c>
      <c r="F7139" s="11">
        <f t="shared" si="111"/>
        <v>0</v>
      </c>
      <c r="G7139" s="2"/>
      <c r="H7139" s="11"/>
    </row>
    <row r="7140" spans="1:8" x14ac:dyDescent="0.25">
      <c r="A7140" s="2" t="s">
        <v>19649</v>
      </c>
      <c r="B7140" s="2" t="s">
        <v>19650</v>
      </c>
      <c r="C7140" s="2" t="s">
        <v>19651</v>
      </c>
      <c r="D7140" s="4">
        <v>1578</v>
      </c>
      <c r="F7140" s="11">
        <f t="shared" si="111"/>
        <v>0</v>
      </c>
      <c r="G7140" s="2"/>
      <c r="H7140" s="11"/>
    </row>
    <row r="7141" spans="1:8" x14ac:dyDescent="0.25">
      <c r="A7141" s="2" t="s">
        <v>19652</v>
      </c>
      <c r="B7141" s="2" t="s">
        <v>19653</v>
      </c>
      <c r="C7141" s="2" t="s">
        <v>19654</v>
      </c>
      <c r="D7141" s="4">
        <v>0</v>
      </c>
      <c r="F7141" s="11">
        <f t="shared" si="111"/>
        <v>0</v>
      </c>
      <c r="H7141" s="11"/>
    </row>
    <row r="7142" spans="1:8" x14ac:dyDescent="0.25">
      <c r="A7142" s="2" t="s">
        <v>19655</v>
      </c>
      <c r="B7142" s="2" t="s">
        <v>19656</v>
      </c>
      <c r="C7142" s="2" t="s">
        <v>19657</v>
      </c>
      <c r="D7142" s="4">
        <v>0</v>
      </c>
      <c r="F7142" s="11">
        <f t="shared" si="111"/>
        <v>0</v>
      </c>
      <c r="H7142" s="11"/>
    </row>
    <row r="7143" spans="1:8" x14ac:dyDescent="0.25">
      <c r="A7143" s="2" t="s">
        <v>19658</v>
      </c>
      <c r="B7143" s="2" t="s">
        <v>19659</v>
      </c>
      <c r="C7143" s="2" t="s">
        <v>19660</v>
      </c>
      <c r="D7143" s="4">
        <v>1362</v>
      </c>
      <c r="F7143" s="11">
        <f t="shared" si="111"/>
        <v>0</v>
      </c>
      <c r="G7143" s="2"/>
      <c r="H7143" s="11"/>
    </row>
    <row r="7144" spans="1:8" x14ac:dyDescent="0.25">
      <c r="A7144" s="2" t="s">
        <v>19661</v>
      </c>
      <c r="B7144" s="2" t="s">
        <v>19662</v>
      </c>
      <c r="C7144" s="2" t="s">
        <v>19663</v>
      </c>
      <c r="D7144" s="4">
        <v>1116</v>
      </c>
      <c r="F7144" s="11">
        <f t="shared" si="111"/>
        <v>0</v>
      </c>
      <c r="G7144" s="2"/>
      <c r="H7144" s="11"/>
    </row>
    <row r="7145" spans="1:8" x14ac:dyDescent="0.25">
      <c r="A7145" s="2" t="s">
        <v>19664</v>
      </c>
      <c r="B7145" s="2" t="s">
        <v>19665</v>
      </c>
      <c r="C7145" s="2" t="s">
        <v>19666</v>
      </c>
      <c r="D7145" s="4">
        <v>435</v>
      </c>
      <c r="F7145" s="11">
        <f t="shared" si="111"/>
        <v>0</v>
      </c>
      <c r="G7145" s="2"/>
      <c r="H7145" s="11"/>
    </row>
    <row r="7146" spans="1:8" x14ac:dyDescent="0.25">
      <c r="A7146" s="2" t="s">
        <v>19667</v>
      </c>
      <c r="B7146" s="2" t="s">
        <v>19668</v>
      </c>
      <c r="C7146" s="2" t="s">
        <v>19669</v>
      </c>
      <c r="D7146" s="4">
        <v>0</v>
      </c>
      <c r="F7146" s="11">
        <f t="shared" si="111"/>
        <v>0</v>
      </c>
      <c r="H7146" s="11"/>
    </row>
    <row r="7147" spans="1:8" x14ac:dyDescent="0.25">
      <c r="A7147" s="2" t="s">
        <v>19670</v>
      </c>
      <c r="B7147" s="2" t="s">
        <v>19671</v>
      </c>
      <c r="C7147" s="2" t="s">
        <v>19672</v>
      </c>
      <c r="D7147" s="4">
        <v>0</v>
      </c>
      <c r="F7147" s="11">
        <f t="shared" si="111"/>
        <v>0</v>
      </c>
      <c r="H7147" s="11"/>
    </row>
    <row r="7148" spans="1:8" x14ac:dyDescent="0.25">
      <c r="A7148" s="2" t="s">
        <v>19673</v>
      </c>
      <c r="B7148" s="2" t="s">
        <v>19674</v>
      </c>
      <c r="C7148" s="2" t="s">
        <v>19675</v>
      </c>
      <c r="D7148" s="4">
        <v>1065</v>
      </c>
      <c r="F7148" s="11">
        <f t="shared" si="111"/>
        <v>0</v>
      </c>
      <c r="G7148" s="2"/>
      <c r="H7148" s="11"/>
    </row>
    <row r="7149" spans="1:8" x14ac:dyDescent="0.25">
      <c r="A7149" s="2" t="s">
        <v>19676</v>
      </c>
      <c r="B7149" s="2" t="s">
        <v>19677</v>
      </c>
      <c r="C7149" s="2" t="s">
        <v>19678</v>
      </c>
      <c r="D7149" s="4">
        <v>0</v>
      </c>
      <c r="F7149" s="11">
        <f t="shared" si="111"/>
        <v>0</v>
      </c>
      <c r="H7149" s="11"/>
    </row>
    <row r="7150" spans="1:8" x14ac:dyDescent="0.25">
      <c r="A7150" s="2" t="s">
        <v>19679</v>
      </c>
      <c r="B7150" s="2" t="s">
        <v>19680</v>
      </c>
      <c r="C7150" s="2" t="s">
        <v>19681</v>
      </c>
      <c r="D7150" s="4">
        <v>0</v>
      </c>
      <c r="F7150" s="11">
        <f t="shared" si="111"/>
        <v>0</v>
      </c>
      <c r="H7150" s="11"/>
    </row>
    <row r="7151" spans="1:8" x14ac:dyDescent="0.25">
      <c r="A7151" s="2" t="s">
        <v>19682</v>
      </c>
      <c r="B7151" s="2" t="s">
        <v>19683</v>
      </c>
      <c r="C7151" s="2" t="s">
        <v>19684</v>
      </c>
      <c r="D7151" s="4">
        <v>0</v>
      </c>
      <c r="F7151" s="11">
        <f t="shared" si="111"/>
        <v>0</v>
      </c>
      <c r="H7151" s="11"/>
    </row>
    <row r="7152" spans="1:8" x14ac:dyDescent="0.25">
      <c r="A7152" s="2" t="s">
        <v>19685</v>
      </c>
      <c r="B7152" s="2" t="s">
        <v>19686</v>
      </c>
      <c r="C7152" s="2" t="s">
        <v>19687</v>
      </c>
      <c r="D7152" s="4">
        <v>0</v>
      </c>
      <c r="F7152" s="11">
        <f t="shared" si="111"/>
        <v>0</v>
      </c>
      <c r="H7152" s="11"/>
    </row>
    <row r="7153" spans="1:8" x14ac:dyDescent="0.25">
      <c r="A7153" s="2" t="s">
        <v>19688</v>
      </c>
      <c r="B7153" s="2" t="s">
        <v>19689</v>
      </c>
      <c r="C7153" s="2" t="s">
        <v>19690</v>
      </c>
      <c r="D7153" s="4">
        <v>0</v>
      </c>
      <c r="F7153" s="11">
        <f t="shared" si="111"/>
        <v>0</v>
      </c>
      <c r="H7153" s="11"/>
    </row>
    <row r="7154" spans="1:8" x14ac:dyDescent="0.25">
      <c r="A7154" s="2" t="s">
        <v>19691</v>
      </c>
      <c r="B7154" s="2" t="s">
        <v>19692</v>
      </c>
      <c r="C7154" s="2" t="s">
        <v>19693</v>
      </c>
      <c r="D7154" s="4">
        <v>0</v>
      </c>
      <c r="F7154" s="11">
        <f t="shared" si="111"/>
        <v>0</v>
      </c>
      <c r="H7154" s="11"/>
    </row>
    <row r="7155" spans="1:8" x14ac:dyDescent="0.25">
      <c r="A7155" s="2" t="s">
        <v>19694</v>
      </c>
      <c r="B7155" s="2" t="s">
        <v>19695</v>
      </c>
      <c r="C7155" s="2" t="s">
        <v>19696</v>
      </c>
      <c r="D7155" s="4">
        <v>0</v>
      </c>
      <c r="F7155" s="11">
        <f t="shared" si="111"/>
        <v>0</v>
      </c>
      <c r="H7155" s="11"/>
    </row>
    <row r="7156" spans="1:8" x14ac:dyDescent="0.25">
      <c r="A7156" s="2" t="s">
        <v>19697</v>
      </c>
      <c r="B7156" s="2" t="s">
        <v>19698</v>
      </c>
      <c r="C7156" s="2" t="s">
        <v>19699</v>
      </c>
      <c r="D7156" s="4">
        <v>2249</v>
      </c>
      <c r="F7156" s="11">
        <f t="shared" si="111"/>
        <v>0</v>
      </c>
      <c r="G7156" s="2"/>
      <c r="H7156" s="11"/>
    </row>
    <row r="7157" spans="1:8" x14ac:dyDescent="0.25">
      <c r="A7157" s="2" t="s">
        <v>19700</v>
      </c>
      <c r="B7157" s="2" t="s">
        <v>19701</v>
      </c>
      <c r="C7157" s="2" t="s">
        <v>19702</v>
      </c>
      <c r="D7157" s="4">
        <v>3880</v>
      </c>
      <c r="F7157" s="11">
        <f t="shared" si="111"/>
        <v>0</v>
      </c>
      <c r="G7157" s="2"/>
      <c r="H7157" s="11"/>
    </row>
    <row r="7158" spans="1:8" x14ac:dyDescent="0.25">
      <c r="A7158" s="2" t="s">
        <v>19703</v>
      </c>
      <c r="B7158" s="2" t="s">
        <v>19704</v>
      </c>
      <c r="C7158" s="2" t="s">
        <v>19705</v>
      </c>
      <c r="D7158" s="4">
        <v>1183</v>
      </c>
      <c r="F7158" s="11">
        <f t="shared" si="111"/>
        <v>0</v>
      </c>
      <c r="G7158" s="2"/>
      <c r="H7158" s="11"/>
    </row>
    <row r="7159" spans="1:8" x14ac:dyDescent="0.25">
      <c r="A7159" s="2" t="s">
        <v>19706</v>
      </c>
      <c r="B7159" s="2" t="s">
        <v>19707</v>
      </c>
      <c r="C7159" s="2" t="s">
        <v>19708</v>
      </c>
      <c r="D7159" s="4">
        <v>0</v>
      </c>
      <c r="F7159" s="11">
        <f t="shared" si="111"/>
        <v>0</v>
      </c>
      <c r="H7159" s="11"/>
    </row>
    <row r="7160" spans="1:8" x14ac:dyDescent="0.25">
      <c r="A7160" s="2" t="s">
        <v>19709</v>
      </c>
      <c r="B7160" s="2" t="s">
        <v>19710</v>
      </c>
      <c r="C7160" s="2" t="s">
        <v>19711</v>
      </c>
      <c r="D7160" s="4">
        <v>408</v>
      </c>
      <c r="F7160" s="11">
        <f t="shared" si="111"/>
        <v>0</v>
      </c>
      <c r="G7160" s="2"/>
      <c r="H7160" s="11"/>
    </row>
    <row r="7161" spans="1:8" x14ac:dyDescent="0.25">
      <c r="A7161" s="2" t="s">
        <v>19712</v>
      </c>
      <c r="B7161" s="2" t="s">
        <v>19713</v>
      </c>
      <c r="C7161" s="2" t="s">
        <v>19714</v>
      </c>
      <c r="D7161" s="4">
        <v>0</v>
      </c>
      <c r="F7161" s="11">
        <f t="shared" si="111"/>
        <v>0</v>
      </c>
      <c r="H7161" s="11"/>
    </row>
    <row r="7162" spans="1:8" x14ac:dyDescent="0.25">
      <c r="A7162" s="2" t="s">
        <v>19715</v>
      </c>
      <c r="B7162" s="2" t="s">
        <v>19716</v>
      </c>
      <c r="C7162" s="2" t="s">
        <v>19717</v>
      </c>
      <c r="D7162" s="4">
        <v>2530</v>
      </c>
      <c r="F7162" s="11">
        <f t="shared" si="111"/>
        <v>0</v>
      </c>
      <c r="G7162" s="2"/>
      <c r="H7162" s="11"/>
    </row>
    <row r="7163" spans="1:8" x14ac:dyDescent="0.25">
      <c r="A7163" s="2" t="s">
        <v>19718</v>
      </c>
      <c r="B7163" s="2" t="s">
        <v>19719</v>
      </c>
      <c r="C7163" s="2" t="s">
        <v>19720</v>
      </c>
      <c r="D7163" s="4">
        <v>2249</v>
      </c>
      <c r="F7163" s="11">
        <f t="shared" si="111"/>
        <v>0</v>
      </c>
      <c r="G7163" s="2"/>
      <c r="H7163" s="11"/>
    </row>
    <row r="7164" spans="1:8" x14ac:dyDescent="0.25">
      <c r="A7164" s="2" t="s">
        <v>19721</v>
      </c>
      <c r="B7164" s="2" t="s">
        <v>19722</v>
      </c>
      <c r="C7164" s="2" t="s">
        <v>19723</v>
      </c>
      <c r="D7164" s="4">
        <v>4274</v>
      </c>
      <c r="F7164" s="11">
        <f t="shared" si="111"/>
        <v>0</v>
      </c>
      <c r="G7164" s="2"/>
      <c r="H7164" s="11"/>
    </row>
    <row r="7165" spans="1:8" x14ac:dyDescent="0.25">
      <c r="A7165" s="2" t="s">
        <v>19724</v>
      </c>
      <c r="B7165" s="2" t="s">
        <v>19725</v>
      </c>
      <c r="C7165" s="2" t="s">
        <v>19726</v>
      </c>
      <c r="D7165" s="4">
        <v>1060</v>
      </c>
      <c r="F7165" s="11">
        <f t="shared" si="111"/>
        <v>0</v>
      </c>
      <c r="G7165" s="2"/>
      <c r="H7165" s="11"/>
    </row>
    <row r="7166" spans="1:8" x14ac:dyDescent="0.25">
      <c r="A7166" s="2" t="s">
        <v>19727</v>
      </c>
      <c r="B7166" s="2" t="s">
        <v>19728</v>
      </c>
      <c r="C7166" s="2" t="s">
        <v>19729</v>
      </c>
      <c r="D7166" s="4">
        <v>2364</v>
      </c>
      <c r="F7166" s="11">
        <f t="shared" si="111"/>
        <v>0</v>
      </c>
      <c r="G7166" s="2"/>
      <c r="H7166" s="11"/>
    </row>
    <row r="7167" spans="1:8" x14ac:dyDescent="0.25">
      <c r="A7167" s="2" t="s">
        <v>19730</v>
      </c>
      <c r="B7167" s="2" t="s">
        <v>19731</v>
      </c>
      <c r="C7167" s="2" t="s">
        <v>19732</v>
      </c>
      <c r="D7167" s="4">
        <v>2702</v>
      </c>
      <c r="F7167" s="11">
        <f t="shared" si="111"/>
        <v>0</v>
      </c>
      <c r="G7167" s="2"/>
      <c r="H7167" s="11"/>
    </row>
    <row r="7168" spans="1:8" x14ac:dyDescent="0.25">
      <c r="A7168" s="2" t="s">
        <v>19733</v>
      </c>
      <c r="B7168" s="2" t="s">
        <v>19734</v>
      </c>
      <c r="C7168" s="2" t="s">
        <v>19735</v>
      </c>
      <c r="D7168" s="4">
        <v>709</v>
      </c>
      <c r="F7168" s="11">
        <f t="shared" si="111"/>
        <v>0</v>
      </c>
      <c r="G7168" s="2"/>
      <c r="H7168" s="11"/>
    </row>
    <row r="7169" spans="1:8" x14ac:dyDescent="0.25">
      <c r="A7169" s="2" t="s">
        <v>19736</v>
      </c>
      <c r="B7169" s="2" t="s">
        <v>19737</v>
      </c>
      <c r="C7169" s="2" t="s">
        <v>19738</v>
      </c>
      <c r="D7169" s="4">
        <v>1635</v>
      </c>
      <c r="F7169" s="11">
        <f t="shared" si="111"/>
        <v>0</v>
      </c>
      <c r="G7169" s="2"/>
      <c r="H7169" s="11"/>
    </row>
    <row r="7170" spans="1:8" x14ac:dyDescent="0.25">
      <c r="A7170" s="2" t="s">
        <v>19739</v>
      </c>
      <c r="B7170" s="2" t="s">
        <v>19740</v>
      </c>
      <c r="C7170" s="2" t="s">
        <v>19741</v>
      </c>
      <c r="D7170" s="4">
        <v>935</v>
      </c>
      <c r="F7170" s="11">
        <f t="shared" si="111"/>
        <v>0</v>
      </c>
      <c r="G7170" s="2"/>
      <c r="H7170" s="11"/>
    </row>
    <row r="7171" spans="1:8" x14ac:dyDescent="0.25">
      <c r="A7171" s="2" t="s">
        <v>19742</v>
      </c>
      <c r="B7171" s="2" t="s">
        <v>19743</v>
      </c>
      <c r="C7171" s="2" t="s">
        <v>19744</v>
      </c>
      <c r="D7171" s="4">
        <v>709</v>
      </c>
      <c r="F7171" s="11">
        <f t="shared" si="111"/>
        <v>0</v>
      </c>
      <c r="G7171" s="2"/>
      <c r="H7171" s="11"/>
    </row>
    <row r="7172" spans="1:8" x14ac:dyDescent="0.25">
      <c r="A7172" s="2" t="s">
        <v>19745</v>
      </c>
      <c r="B7172" s="2" t="s">
        <v>19746</v>
      </c>
      <c r="C7172" s="2" t="s">
        <v>19747</v>
      </c>
      <c r="D7172" s="4">
        <v>0</v>
      </c>
      <c r="F7172" s="11">
        <f t="shared" si="111"/>
        <v>0</v>
      </c>
      <c r="H7172" s="11"/>
    </row>
    <row r="7173" spans="1:8" x14ac:dyDescent="0.25">
      <c r="A7173" s="2" t="s">
        <v>19748</v>
      </c>
      <c r="B7173" s="2" t="s">
        <v>19749</v>
      </c>
      <c r="C7173" s="2" t="s">
        <v>19750</v>
      </c>
      <c r="D7173" s="4">
        <v>0</v>
      </c>
      <c r="F7173" s="11">
        <f t="shared" si="111"/>
        <v>0</v>
      </c>
      <c r="H7173" s="11"/>
    </row>
    <row r="7174" spans="1:8" x14ac:dyDescent="0.25">
      <c r="A7174" s="2" t="s">
        <v>19751</v>
      </c>
      <c r="B7174" s="2" t="s">
        <v>19752</v>
      </c>
      <c r="C7174" s="2" t="s">
        <v>19753</v>
      </c>
      <c r="D7174" s="4">
        <v>6015</v>
      </c>
      <c r="F7174" s="11">
        <f t="shared" si="111"/>
        <v>0</v>
      </c>
      <c r="G7174" s="2"/>
      <c r="H7174" s="11"/>
    </row>
    <row r="7175" spans="1:8" x14ac:dyDescent="0.25">
      <c r="A7175" s="2" t="s">
        <v>19754</v>
      </c>
      <c r="B7175" s="2" t="s">
        <v>19755</v>
      </c>
      <c r="C7175" s="2" t="s">
        <v>19756</v>
      </c>
      <c r="D7175" s="4">
        <v>1460</v>
      </c>
      <c r="F7175" s="11">
        <f t="shared" si="111"/>
        <v>0</v>
      </c>
      <c r="G7175" s="2"/>
      <c r="H7175" s="11"/>
    </row>
    <row r="7176" spans="1:8" x14ac:dyDescent="0.25">
      <c r="A7176" s="2" t="s">
        <v>19757</v>
      </c>
      <c r="B7176" s="2" t="s">
        <v>19758</v>
      </c>
      <c r="C7176" s="2" t="s">
        <v>19759</v>
      </c>
      <c r="D7176" s="4">
        <v>9463</v>
      </c>
      <c r="F7176" s="11">
        <f t="shared" ref="F7176:F7239" si="112">D7176*E7176</f>
        <v>0</v>
      </c>
      <c r="G7176" s="2"/>
      <c r="H7176" s="11"/>
    </row>
    <row r="7177" spans="1:8" x14ac:dyDescent="0.25">
      <c r="A7177" s="2" t="s">
        <v>19760</v>
      </c>
      <c r="B7177" s="2" t="s">
        <v>19761</v>
      </c>
      <c r="C7177" s="2" t="s">
        <v>19762</v>
      </c>
      <c r="D7177" s="4">
        <v>3979</v>
      </c>
      <c r="F7177" s="11">
        <f t="shared" si="112"/>
        <v>0</v>
      </c>
      <c r="G7177" s="2"/>
      <c r="H7177" s="11"/>
    </row>
    <row r="7178" spans="1:8" x14ac:dyDescent="0.25">
      <c r="A7178" s="2" t="s">
        <v>19763</v>
      </c>
      <c r="B7178" s="2" t="s">
        <v>19764</v>
      </c>
      <c r="C7178" s="2" t="s">
        <v>19765</v>
      </c>
      <c r="D7178" s="4">
        <v>1116</v>
      </c>
      <c r="F7178" s="11">
        <f t="shared" si="112"/>
        <v>0</v>
      </c>
      <c r="G7178" s="2"/>
      <c r="H7178" s="11"/>
    </row>
    <row r="7179" spans="1:8" x14ac:dyDescent="0.25">
      <c r="A7179" s="2" t="s">
        <v>19766</v>
      </c>
      <c r="B7179" s="2" t="s">
        <v>19767</v>
      </c>
      <c r="C7179" s="2" t="s">
        <v>19768</v>
      </c>
      <c r="D7179" s="4">
        <v>1144</v>
      </c>
      <c r="F7179" s="11">
        <f t="shared" si="112"/>
        <v>0</v>
      </c>
      <c r="G7179" s="2"/>
      <c r="H7179" s="11"/>
    </row>
    <row r="7180" spans="1:8" x14ac:dyDescent="0.25">
      <c r="A7180" s="2" t="s">
        <v>19769</v>
      </c>
      <c r="B7180" s="2" t="s">
        <v>19716</v>
      </c>
      <c r="C7180" s="2" t="s">
        <v>19770</v>
      </c>
      <c r="D7180" s="4">
        <v>2530</v>
      </c>
      <c r="F7180" s="11">
        <f t="shared" si="112"/>
        <v>0</v>
      </c>
      <c r="G7180" s="2"/>
      <c r="H7180" s="11"/>
    </row>
    <row r="7181" spans="1:8" x14ac:dyDescent="0.25">
      <c r="A7181" s="2" t="s">
        <v>19771</v>
      </c>
      <c r="B7181" s="2" t="s">
        <v>19772</v>
      </c>
      <c r="C7181" s="2" t="s">
        <v>19773</v>
      </c>
      <c r="D7181" s="4">
        <v>0</v>
      </c>
      <c r="F7181" s="11">
        <f t="shared" si="112"/>
        <v>0</v>
      </c>
      <c r="H7181" s="11"/>
    </row>
    <row r="7182" spans="1:8" x14ac:dyDescent="0.25">
      <c r="A7182" s="2" t="s">
        <v>19774</v>
      </c>
      <c r="B7182" s="2" t="s">
        <v>19743</v>
      </c>
      <c r="C7182" s="2" t="s">
        <v>19775</v>
      </c>
      <c r="D7182" s="4">
        <v>709</v>
      </c>
      <c r="F7182" s="11">
        <f t="shared" si="112"/>
        <v>0</v>
      </c>
      <c r="G7182" s="2"/>
      <c r="H7182" s="11"/>
    </row>
    <row r="7183" spans="1:8" x14ac:dyDescent="0.25">
      <c r="A7183" s="2" t="s">
        <v>19776</v>
      </c>
      <c r="B7183" s="2" t="s">
        <v>19777</v>
      </c>
      <c r="C7183" s="2" t="s">
        <v>19778</v>
      </c>
      <c r="D7183" s="4">
        <v>0</v>
      </c>
      <c r="F7183" s="11">
        <f t="shared" si="112"/>
        <v>0</v>
      </c>
      <c r="H7183" s="11"/>
    </row>
    <row r="7184" spans="1:8" x14ac:dyDescent="0.25">
      <c r="A7184" s="2" t="s">
        <v>19779</v>
      </c>
      <c r="B7184" s="2" t="s">
        <v>19780</v>
      </c>
      <c r="C7184" s="2" t="s">
        <v>19781</v>
      </c>
      <c r="D7184" s="4">
        <v>0</v>
      </c>
      <c r="F7184" s="11">
        <f t="shared" si="112"/>
        <v>0</v>
      </c>
      <c r="H7184" s="11"/>
    </row>
    <row r="7185" spans="1:8" x14ac:dyDescent="0.25">
      <c r="A7185" s="2" t="s">
        <v>19782</v>
      </c>
      <c r="B7185" s="2" t="s">
        <v>19783</v>
      </c>
      <c r="C7185" s="2" t="s">
        <v>19784</v>
      </c>
      <c r="D7185" s="4">
        <v>0</v>
      </c>
      <c r="F7185" s="11">
        <f t="shared" si="112"/>
        <v>0</v>
      </c>
      <c r="H7185" s="11"/>
    </row>
    <row r="7186" spans="1:8" x14ac:dyDescent="0.25">
      <c r="A7186" s="2" t="s">
        <v>19785</v>
      </c>
      <c r="B7186" s="2" t="s">
        <v>19786</v>
      </c>
      <c r="C7186" s="2" t="s">
        <v>19787</v>
      </c>
      <c r="D7186" s="4">
        <v>0</v>
      </c>
      <c r="F7186" s="11">
        <f t="shared" si="112"/>
        <v>0</v>
      </c>
      <c r="H7186" s="11"/>
    </row>
    <row r="7187" spans="1:8" x14ac:dyDescent="0.25">
      <c r="A7187" s="2" t="s">
        <v>19788</v>
      </c>
      <c r="B7187" s="2" t="s">
        <v>19789</v>
      </c>
      <c r="C7187" s="2" t="s">
        <v>19790</v>
      </c>
      <c r="D7187" s="4">
        <v>9381</v>
      </c>
      <c r="F7187" s="11">
        <f t="shared" si="112"/>
        <v>0</v>
      </c>
      <c r="G7187" s="2"/>
      <c r="H7187" s="11"/>
    </row>
    <row r="7188" spans="1:8" x14ac:dyDescent="0.25">
      <c r="A7188" s="2" t="s">
        <v>19791</v>
      </c>
      <c r="B7188" s="2" t="s">
        <v>19792</v>
      </c>
      <c r="C7188" s="2" t="s">
        <v>19793</v>
      </c>
      <c r="D7188" s="4">
        <v>9381</v>
      </c>
      <c r="F7188" s="11">
        <f t="shared" si="112"/>
        <v>0</v>
      </c>
      <c r="G7188" s="2"/>
      <c r="H7188" s="11"/>
    </row>
    <row r="7189" spans="1:8" x14ac:dyDescent="0.25">
      <c r="A7189" s="2" t="s">
        <v>19794</v>
      </c>
      <c r="B7189" s="2" t="s">
        <v>19795</v>
      </c>
      <c r="C7189" s="2" t="s">
        <v>19796</v>
      </c>
      <c r="D7189" s="4">
        <v>597</v>
      </c>
      <c r="F7189" s="11">
        <f t="shared" si="112"/>
        <v>0</v>
      </c>
      <c r="G7189" s="2"/>
      <c r="H7189" s="11"/>
    </row>
    <row r="7190" spans="1:8" x14ac:dyDescent="0.25">
      <c r="A7190" s="2" t="s">
        <v>19797</v>
      </c>
      <c r="B7190" s="2" t="s">
        <v>19798</v>
      </c>
      <c r="C7190" s="2" t="s">
        <v>19799</v>
      </c>
      <c r="D7190" s="4">
        <v>597</v>
      </c>
      <c r="F7190" s="11">
        <f t="shared" si="112"/>
        <v>0</v>
      </c>
      <c r="G7190" s="2"/>
      <c r="H7190" s="11"/>
    </row>
    <row r="7191" spans="1:8" x14ac:dyDescent="0.25">
      <c r="A7191" s="2" t="s">
        <v>19800</v>
      </c>
      <c r="B7191" s="2" t="s">
        <v>19801</v>
      </c>
      <c r="C7191" s="2" t="s">
        <v>19802</v>
      </c>
      <c r="D7191" s="4">
        <v>818</v>
      </c>
      <c r="F7191" s="11">
        <f t="shared" si="112"/>
        <v>0</v>
      </c>
      <c r="G7191" s="2"/>
      <c r="H7191" s="11"/>
    </row>
    <row r="7192" spans="1:8" x14ac:dyDescent="0.25">
      <c r="A7192" s="2" t="s">
        <v>19803</v>
      </c>
      <c r="B7192" s="2" t="s">
        <v>19804</v>
      </c>
      <c r="C7192" s="2" t="s">
        <v>19805</v>
      </c>
      <c r="D7192" s="4">
        <v>818</v>
      </c>
      <c r="F7192" s="11">
        <f t="shared" si="112"/>
        <v>0</v>
      </c>
      <c r="G7192" s="2"/>
      <c r="H7192" s="11"/>
    </row>
    <row r="7193" spans="1:8" x14ac:dyDescent="0.25">
      <c r="A7193" s="2" t="s">
        <v>19806</v>
      </c>
      <c r="B7193" s="2" t="s">
        <v>19807</v>
      </c>
      <c r="C7193" s="2" t="s">
        <v>19808</v>
      </c>
      <c r="D7193" s="4">
        <v>0</v>
      </c>
      <c r="F7193" s="11">
        <f t="shared" si="112"/>
        <v>0</v>
      </c>
      <c r="H7193" s="11"/>
    </row>
    <row r="7194" spans="1:8" x14ac:dyDescent="0.25">
      <c r="A7194" s="2" t="s">
        <v>19809</v>
      </c>
      <c r="B7194" s="2" t="s">
        <v>19810</v>
      </c>
      <c r="C7194" s="2" t="s">
        <v>19811</v>
      </c>
      <c r="D7194" s="4">
        <v>0</v>
      </c>
      <c r="F7194" s="11">
        <f t="shared" si="112"/>
        <v>0</v>
      </c>
      <c r="H7194" s="11"/>
    </row>
    <row r="7195" spans="1:8" x14ac:dyDescent="0.25">
      <c r="A7195" s="2" t="s">
        <v>19812</v>
      </c>
      <c r="B7195" s="2" t="s">
        <v>19813</v>
      </c>
      <c r="C7195" s="2" t="s">
        <v>19814</v>
      </c>
      <c r="D7195" s="4">
        <v>935</v>
      </c>
      <c r="F7195" s="11">
        <f t="shared" si="112"/>
        <v>0</v>
      </c>
      <c r="G7195" s="2"/>
      <c r="H7195" s="11"/>
    </row>
    <row r="7196" spans="1:8" x14ac:dyDescent="0.25">
      <c r="A7196" s="2" t="s">
        <v>19815</v>
      </c>
      <c r="B7196" s="2" t="s">
        <v>19816</v>
      </c>
      <c r="C7196" s="2" t="s">
        <v>19817</v>
      </c>
      <c r="D7196" s="4">
        <v>614</v>
      </c>
      <c r="F7196" s="11">
        <f t="shared" si="112"/>
        <v>0</v>
      </c>
      <c r="G7196" s="2"/>
      <c r="H7196" s="11"/>
    </row>
    <row r="7197" spans="1:8" x14ac:dyDescent="0.25">
      <c r="A7197" s="2" t="s">
        <v>19818</v>
      </c>
      <c r="B7197" s="2" t="s">
        <v>19819</v>
      </c>
      <c r="C7197" s="2" t="s">
        <v>19820</v>
      </c>
      <c r="D7197" s="4">
        <v>614</v>
      </c>
      <c r="F7197" s="11">
        <f t="shared" si="112"/>
        <v>0</v>
      </c>
      <c r="G7197" s="2"/>
      <c r="H7197" s="11"/>
    </row>
    <row r="7198" spans="1:8" x14ac:dyDescent="0.25">
      <c r="A7198" s="2" t="s">
        <v>19821</v>
      </c>
      <c r="B7198" s="2" t="s">
        <v>19822</v>
      </c>
      <c r="C7198" s="2" t="s">
        <v>19823</v>
      </c>
      <c r="D7198" s="4">
        <v>0</v>
      </c>
      <c r="F7198" s="11">
        <f t="shared" si="112"/>
        <v>0</v>
      </c>
      <c r="H7198" s="11"/>
    </row>
    <row r="7199" spans="1:8" x14ac:dyDescent="0.25">
      <c r="A7199" s="2" t="s">
        <v>19824</v>
      </c>
      <c r="B7199" s="2" t="s">
        <v>19825</v>
      </c>
      <c r="C7199" s="2" t="s">
        <v>19826</v>
      </c>
      <c r="D7199" s="4">
        <v>1391</v>
      </c>
      <c r="F7199" s="11">
        <f t="shared" si="112"/>
        <v>0</v>
      </c>
      <c r="G7199" s="2"/>
      <c r="H7199" s="11"/>
    </row>
    <row r="7200" spans="1:8" x14ac:dyDescent="0.25">
      <c r="A7200" s="2" t="s">
        <v>19827</v>
      </c>
      <c r="B7200" s="2" t="s">
        <v>19828</v>
      </c>
      <c r="C7200" s="2" t="s">
        <v>19829</v>
      </c>
      <c r="D7200" s="4">
        <v>899</v>
      </c>
      <c r="F7200" s="11">
        <f t="shared" si="112"/>
        <v>0</v>
      </c>
      <c r="G7200" s="2"/>
      <c r="H7200" s="11"/>
    </row>
    <row r="7201" spans="1:8" x14ac:dyDescent="0.25">
      <c r="A7201" s="2" t="s">
        <v>19830</v>
      </c>
      <c r="B7201" s="2" t="s">
        <v>19831</v>
      </c>
      <c r="C7201" s="2" t="s">
        <v>19832</v>
      </c>
      <c r="D7201" s="4">
        <v>0</v>
      </c>
      <c r="F7201" s="11">
        <f t="shared" si="112"/>
        <v>0</v>
      </c>
      <c r="H7201" s="11"/>
    </row>
    <row r="7202" spans="1:8" x14ac:dyDescent="0.25">
      <c r="A7202" s="2" t="s">
        <v>19833</v>
      </c>
      <c r="B7202" s="2" t="s">
        <v>19834</v>
      </c>
      <c r="C7202" s="2" t="s">
        <v>19835</v>
      </c>
      <c r="D7202" s="4">
        <v>0</v>
      </c>
      <c r="F7202" s="11">
        <f t="shared" si="112"/>
        <v>0</v>
      </c>
      <c r="H7202" s="11"/>
    </row>
    <row r="7203" spans="1:8" x14ac:dyDescent="0.25">
      <c r="A7203" s="2" t="s">
        <v>19836</v>
      </c>
      <c r="B7203" s="2" t="s">
        <v>19837</v>
      </c>
      <c r="C7203" s="2" t="s">
        <v>19838</v>
      </c>
      <c r="D7203" s="4">
        <v>0</v>
      </c>
      <c r="F7203" s="11">
        <f t="shared" si="112"/>
        <v>0</v>
      </c>
      <c r="H7203" s="11"/>
    </row>
    <row r="7204" spans="1:8" x14ac:dyDescent="0.25">
      <c r="A7204" s="2" t="s">
        <v>19839</v>
      </c>
      <c r="B7204" s="2" t="s">
        <v>19792</v>
      </c>
      <c r="C7204" s="2" t="s">
        <v>19840</v>
      </c>
      <c r="D7204" s="4">
        <v>9381</v>
      </c>
      <c r="F7204" s="11">
        <f t="shared" si="112"/>
        <v>0</v>
      </c>
      <c r="G7204" s="2"/>
      <c r="H7204" s="11"/>
    </row>
    <row r="7205" spans="1:8" x14ac:dyDescent="0.25">
      <c r="A7205" s="2" t="s">
        <v>19841</v>
      </c>
      <c r="B7205" s="2" t="s">
        <v>19789</v>
      </c>
      <c r="C7205" s="2" t="s">
        <v>19842</v>
      </c>
      <c r="D7205" s="4">
        <v>9381</v>
      </c>
      <c r="F7205" s="11">
        <f t="shared" si="112"/>
        <v>0</v>
      </c>
      <c r="G7205" s="2"/>
      <c r="H7205" s="11"/>
    </row>
    <row r="7206" spans="1:8" x14ac:dyDescent="0.25">
      <c r="A7206" s="2" t="s">
        <v>19843</v>
      </c>
      <c r="B7206" s="2" t="s">
        <v>19844</v>
      </c>
      <c r="C7206" s="2" t="s">
        <v>19845</v>
      </c>
      <c r="D7206" s="4">
        <v>0</v>
      </c>
      <c r="F7206" s="11">
        <f t="shared" si="112"/>
        <v>0</v>
      </c>
      <c r="H7206" s="11"/>
    </row>
    <row r="7207" spans="1:8" x14ac:dyDescent="0.25">
      <c r="A7207" s="2" t="s">
        <v>19846</v>
      </c>
      <c r="B7207" s="2" t="s">
        <v>19847</v>
      </c>
      <c r="C7207" s="2" t="s">
        <v>19848</v>
      </c>
      <c r="D7207" s="4">
        <v>0</v>
      </c>
      <c r="F7207" s="11">
        <f t="shared" si="112"/>
        <v>0</v>
      </c>
      <c r="H7207" s="11"/>
    </row>
    <row r="7208" spans="1:8" x14ac:dyDescent="0.25">
      <c r="A7208" s="2" t="s">
        <v>19849</v>
      </c>
      <c r="B7208" s="2" t="s">
        <v>19850</v>
      </c>
      <c r="C7208" s="2" t="s">
        <v>19851</v>
      </c>
      <c r="D7208" s="4">
        <v>385</v>
      </c>
      <c r="F7208" s="11">
        <f t="shared" si="112"/>
        <v>0</v>
      </c>
      <c r="G7208" s="2"/>
      <c r="H7208" s="11"/>
    </row>
    <row r="7209" spans="1:8" x14ac:dyDescent="0.25">
      <c r="A7209" s="2" t="s">
        <v>19852</v>
      </c>
      <c r="B7209" s="2" t="s">
        <v>19853</v>
      </c>
      <c r="C7209" s="2" t="s">
        <v>19854</v>
      </c>
      <c r="D7209" s="4">
        <v>573</v>
      </c>
      <c r="F7209" s="11">
        <f t="shared" si="112"/>
        <v>0</v>
      </c>
      <c r="G7209" s="2"/>
      <c r="H7209" s="11"/>
    </row>
    <row r="7210" spans="1:8" x14ac:dyDescent="0.25">
      <c r="A7210" s="2" t="s">
        <v>19855</v>
      </c>
      <c r="B7210" s="2" t="s">
        <v>19856</v>
      </c>
      <c r="C7210" s="2" t="s">
        <v>19857</v>
      </c>
      <c r="D7210" s="4">
        <v>1142</v>
      </c>
      <c r="F7210" s="11">
        <f t="shared" si="112"/>
        <v>0</v>
      </c>
      <c r="G7210" s="2"/>
      <c r="H7210" s="11"/>
    </row>
    <row r="7211" spans="1:8" x14ac:dyDescent="0.25">
      <c r="A7211" s="2" t="s">
        <v>19858</v>
      </c>
      <c r="B7211" s="2" t="s">
        <v>19650</v>
      </c>
      <c r="C7211" s="2" t="s">
        <v>19859</v>
      </c>
      <c r="D7211" s="4">
        <v>2362</v>
      </c>
      <c r="F7211" s="11">
        <f t="shared" si="112"/>
        <v>0</v>
      </c>
      <c r="G7211" s="2"/>
      <c r="H7211" s="11"/>
    </row>
    <row r="7212" spans="1:8" x14ac:dyDescent="0.25">
      <c r="A7212" s="2" t="s">
        <v>19860</v>
      </c>
      <c r="B7212" s="2" t="s">
        <v>19861</v>
      </c>
      <c r="C7212" s="2" t="s">
        <v>19862</v>
      </c>
      <c r="D7212" s="4">
        <v>912</v>
      </c>
      <c r="F7212" s="11">
        <f t="shared" si="112"/>
        <v>0</v>
      </c>
      <c r="G7212" s="2"/>
      <c r="H7212" s="11"/>
    </row>
    <row r="7213" spans="1:8" x14ac:dyDescent="0.25">
      <c r="A7213" s="2" t="s">
        <v>19863</v>
      </c>
      <c r="B7213" s="2" t="s">
        <v>15259</v>
      </c>
      <c r="C7213" s="2" t="s">
        <v>19864</v>
      </c>
      <c r="D7213" s="4">
        <v>221</v>
      </c>
      <c r="F7213" s="11">
        <f t="shared" si="112"/>
        <v>0</v>
      </c>
      <c r="G7213" s="2"/>
      <c r="H7213" s="11"/>
    </row>
    <row r="7214" spans="1:8" x14ac:dyDescent="0.25">
      <c r="A7214" s="2" t="s">
        <v>19865</v>
      </c>
      <c r="B7214" s="2" t="s">
        <v>19866</v>
      </c>
      <c r="C7214" s="2" t="s">
        <v>19867</v>
      </c>
      <c r="D7214" s="4">
        <v>1199</v>
      </c>
      <c r="F7214" s="11">
        <f t="shared" si="112"/>
        <v>0</v>
      </c>
      <c r="G7214" s="2"/>
      <c r="H7214" s="11"/>
    </row>
    <row r="7215" spans="1:8" x14ac:dyDescent="0.25">
      <c r="A7215" s="2" t="s">
        <v>19868</v>
      </c>
      <c r="B7215" s="2" t="s">
        <v>19869</v>
      </c>
      <c r="C7215" s="2" t="s">
        <v>19870</v>
      </c>
      <c r="D7215" s="4">
        <v>545</v>
      </c>
      <c r="F7215" s="11">
        <f t="shared" si="112"/>
        <v>0</v>
      </c>
      <c r="G7215" s="2"/>
      <c r="H7215" s="11"/>
    </row>
    <row r="7216" spans="1:8" x14ac:dyDescent="0.25">
      <c r="A7216" s="2" t="s">
        <v>19871</v>
      </c>
      <c r="B7216" s="2" t="s">
        <v>19872</v>
      </c>
      <c r="C7216" s="2" t="s">
        <v>19873</v>
      </c>
      <c r="D7216" s="4">
        <v>0</v>
      </c>
      <c r="F7216" s="11">
        <f t="shared" si="112"/>
        <v>0</v>
      </c>
      <c r="H7216" s="11"/>
    </row>
    <row r="7217" spans="1:8" x14ac:dyDescent="0.25">
      <c r="A7217" s="2" t="s">
        <v>19874</v>
      </c>
      <c r="B7217" s="2" t="s">
        <v>19875</v>
      </c>
      <c r="C7217" s="2" t="s">
        <v>19876</v>
      </c>
      <c r="D7217" s="4">
        <v>1087</v>
      </c>
      <c r="F7217" s="11">
        <f t="shared" si="112"/>
        <v>0</v>
      </c>
      <c r="G7217" s="2"/>
      <c r="H7217" s="11"/>
    </row>
    <row r="7218" spans="1:8" x14ac:dyDescent="0.25">
      <c r="A7218" s="2" t="s">
        <v>19877</v>
      </c>
      <c r="B7218" s="2" t="s">
        <v>19878</v>
      </c>
      <c r="C7218" s="2" t="s">
        <v>19879</v>
      </c>
      <c r="D7218" s="4">
        <v>0</v>
      </c>
      <c r="F7218" s="11">
        <f t="shared" si="112"/>
        <v>0</v>
      </c>
      <c r="H7218" s="11"/>
    </row>
    <row r="7219" spans="1:8" x14ac:dyDescent="0.25">
      <c r="A7219" s="2" t="s">
        <v>19880</v>
      </c>
      <c r="B7219" s="2" t="s">
        <v>19881</v>
      </c>
      <c r="C7219" s="2" t="s">
        <v>19882</v>
      </c>
      <c r="D7219" s="4">
        <v>10776</v>
      </c>
      <c r="F7219" s="11">
        <f t="shared" si="112"/>
        <v>0</v>
      </c>
      <c r="G7219" s="2"/>
      <c r="H7219" s="11"/>
    </row>
    <row r="7220" spans="1:8" x14ac:dyDescent="0.25">
      <c r="A7220" s="2" t="s">
        <v>19883</v>
      </c>
      <c r="B7220" s="2" t="s">
        <v>19884</v>
      </c>
      <c r="C7220" s="2" t="s">
        <v>19885</v>
      </c>
      <c r="D7220" s="4">
        <v>8505</v>
      </c>
      <c r="F7220" s="11">
        <f t="shared" si="112"/>
        <v>0</v>
      </c>
      <c r="G7220" s="2"/>
      <c r="H7220" s="11"/>
    </row>
    <row r="7221" spans="1:8" x14ac:dyDescent="0.25">
      <c r="A7221" s="2" t="s">
        <v>19886</v>
      </c>
      <c r="B7221" s="2" t="s">
        <v>19887</v>
      </c>
      <c r="C7221" s="2" t="s">
        <v>19888</v>
      </c>
      <c r="D7221" s="4">
        <v>6918</v>
      </c>
      <c r="F7221" s="11">
        <f t="shared" si="112"/>
        <v>0</v>
      </c>
      <c r="G7221" s="2"/>
      <c r="H7221" s="11"/>
    </row>
    <row r="7222" spans="1:8" x14ac:dyDescent="0.25">
      <c r="A7222" s="2" t="s">
        <v>19889</v>
      </c>
      <c r="B7222" s="2" t="s">
        <v>19890</v>
      </c>
      <c r="C7222" s="2" t="s">
        <v>19891</v>
      </c>
      <c r="D7222" s="4">
        <v>12785</v>
      </c>
      <c r="F7222" s="11">
        <f t="shared" si="112"/>
        <v>0</v>
      </c>
      <c r="G7222" s="2"/>
      <c r="H7222" s="11"/>
    </row>
    <row r="7223" spans="1:8" x14ac:dyDescent="0.25">
      <c r="A7223" s="2" t="s">
        <v>19892</v>
      </c>
      <c r="B7223" s="2" t="s">
        <v>19893</v>
      </c>
      <c r="C7223" s="2" t="s">
        <v>19894</v>
      </c>
      <c r="D7223" s="4">
        <v>0</v>
      </c>
      <c r="F7223" s="11">
        <f t="shared" si="112"/>
        <v>0</v>
      </c>
      <c r="H7223" s="11"/>
    </row>
    <row r="7224" spans="1:8" x14ac:dyDescent="0.25">
      <c r="A7224" s="2" t="s">
        <v>19895</v>
      </c>
      <c r="B7224" s="2" t="s">
        <v>19896</v>
      </c>
      <c r="C7224" s="2" t="s">
        <v>19897</v>
      </c>
      <c r="D7224" s="4">
        <v>2018</v>
      </c>
      <c r="F7224" s="11">
        <f t="shared" si="112"/>
        <v>0</v>
      </c>
      <c r="G7224" s="2"/>
      <c r="H7224" s="11"/>
    </row>
    <row r="7225" spans="1:8" x14ac:dyDescent="0.25">
      <c r="A7225" s="2" t="s">
        <v>19898</v>
      </c>
      <c r="B7225" s="2" t="s">
        <v>19899</v>
      </c>
      <c r="C7225" s="2" t="s">
        <v>19900</v>
      </c>
      <c r="D7225" s="4">
        <v>2976</v>
      </c>
      <c r="F7225" s="11">
        <f t="shared" si="112"/>
        <v>0</v>
      </c>
      <c r="G7225" s="2"/>
      <c r="H7225" s="11"/>
    </row>
    <row r="7226" spans="1:8" x14ac:dyDescent="0.25">
      <c r="A7226" s="2" t="s">
        <v>19901</v>
      </c>
      <c r="B7226" s="2" t="s">
        <v>19902</v>
      </c>
      <c r="C7226" s="2" t="s">
        <v>19903</v>
      </c>
      <c r="D7226" s="4">
        <v>1986</v>
      </c>
      <c r="F7226" s="11">
        <f t="shared" si="112"/>
        <v>0</v>
      </c>
      <c r="G7226" s="2"/>
      <c r="H7226" s="11"/>
    </row>
    <row r="7227" spans="1:8" x14ac:dyDescent="0.25">
      <c r="A7227" s="2" t="s">
        <v>19904</v>
      </c>
      <c r="B7227" s="2" t="s">
        <v>19905</v>
      </c>
      <c r="C7227" s="2" t="s">
        <v>19906</v>
      </c>
      <c r="D7227" s="4">
        <v>23965</v>
      </c>
      <c r="F7227" s="11">
        <f t="shared" si="112"/>
        <v>0</v>
      </c>
      <c r="G7227" s="2"/>
      <c r="H7227" s="11"/>
    </row>
    <row r="7228" spans="1:8" x14ac:dyDescent="0.25">
      <c r="A7228" s="2" t="s">
        <v>19907</v>
      </c>
      <c r="B7228" s="2" t="s">
        <v>19908</v>
      </c>
      <c r="C7228" s="2" t="s">
        <v>19909</v>
      </c>
      <c r="D7228" s="4">
        <v>17630</v>
      </c>
      <c r="F7228" s="11">
        <f t="shared" si="112"/>
        <v>0</v>
      </c>
      <c r="G7228" s="2"/>
      <c r="H7228" s="11"/>
    </row>
    <row r="7229" spans="1:8" x14ac:dyDescent="0.25">
      <c r="A7229" s="2" t="s">
        <v>19910</v>
      </c>
      <c r="B7229" s="2" t="s">
        <v>19911</v>
      </c>
      <c r="C7229" s="2" t="s">
        <v>19912</v>
      </c>
      <c r="D7229" s="4">
        <v>2604</v>
      </c>
      <c r="F7229" s="11">
        <f t="shared" si="112"/>
        <v>0</v>
      </c>
      <c r="G7229" s="2"/>
      <c r="H7229" s="11"/>
    </row>
    <row r="7230" spans="1:8" x14ac:dyDescent="0.25">
      <c r="A7230" s="2" t="s">
        <v>19913</v>
      </c>
      <c r="B7230" s="2" t="s">
        <v>19914</v>
      </c>
      <c r="C7230" s="2" t="s">
        <v>19915</v>
      </c>
      <c r="D7230" s="4">
        <v>794</v>
      </c>
      <c r="F7230" s="11">
        <f t="shared" si="112"/>
        <v>0</v>
      </c>
      <c r="G7230" s="2"/>
      <c r="H7230" s="11"/>
    </row>
    <row r="7231" spans="1:8" x14ac:dyDescent="0.25">
      <c r="A7231" s="2" t="s">
        <v>19916</v>
      </c>
      <c r="B7231" s="2" t="s">
        <v>19905</v>
      </c>
      <c r="C7231" s="2" t="s">
        <v>19917</v>
      </c>
      <c r="D7231" s="4">
        <v>23965</v>
      </c>
      <c r="F7231" s="11">
        <f t="shared" si="112"/>
        <v>0</v>
      </c>
      <c r="G7231" s="2"/>
      <c r="H7231" s="11"/>
    </row>
    <row r="7232" spans="1:8" x14ac:dyDescent="0.25">
      <c r="A7232" s="2" t="s">
        <v>19918</v>
      </c>
      <c r="B7232" s="2" t="s">
        <v>19902</v>
      </c>
      <c r="C7232" s="2" t="s">
        <v>19903</v>
      </c>
      <c r="D7232" s="4">
        <v>2976</v>
      </c>
      <c r="F7232" s="11">
        <f t="shared" si="112"/>
        <v>0</v>
      </c>
      <c r="G7232" s="2"/>
      <c r="H7232" s="11"/>
    </row>
    <row r="7233" spans="1:8" x14ac:dyDescent="0.25">
      <c r="A7233" s="2" t="s">
        <v>19919</v>
      </c>
      <c r="B7233" s="2" t="s">
        <v>19920</v>
      </c>
      <c r="C7233" s="2" t="s">
        <v>19921</v>
      </c>
      <c r="D7233" s="4">
        <v>709</v>
      </c>
      <c r="F7233" s="11">
        <f t="shared" si="112"/>
        <v>0</v>
      </c>
      <c r="G7233" s="2"/>
      <c r="H7233" s="11"/>
    </row>
    <row r="7234" spans="1:8" x14ac:dyDescent="0.25">
      <c r="A7234" s="2" t="s">
        <v>19922</v>
      </c>
      <c r="B7234" s="2" t="s">
        <v>19923</v>
      </c>
      <c r="C7234" s="2" t="s">
        <v>19924</v>
      </c>
      <c r="D7234" s="4">
        <v>4821</v>
      </c>
      <c r="F7234" s="11">
        <f t="shared" si="112"/>
        <v>0</v>
      </c>
      <c r="G7234" s="2"/>
      <c r="H7234" s="11"/>
    </row>
    <row r="7235" spans="1:8" x14ac:dyDescent="0.25">
      <c r="A7235" s="2" t="s">
        <v>19925</v>
      </c>
      <c r="B7235" s="2" t="s">
        <v>19926</v>
      </c>
      <c r="C7235" s="2" t="s">
        <v>19927</v>
      </c>
      <c r="D7235" s="4">
        <v>5299</v>
      </c>
      <c r="F7235" s="11">
        <f t="shared" si="112"/>
        <v>0</v>
      </c>
      <c r="G7235" s="2"/>
      <c r="H7235" s="11"/>
    </row>
    <row r="7236" spans="1:8" x14ac:dyDescent="0.25">
      <c r="A7236" s="2" t="s">
        <v>19928</v>
      </c>
      <c r="B7236" s="2" t="s">
        <v>19929</v>
      </c>
      <c r="C7236" s="2" t="s">
        <v>19930</v>
      </c>
      <c r="D7236" s="4">
        <v>4821</v>
      </c>
      <c r="F7236" s="11">
        <f t="shared" si="112"/>
        <v>0</v>
      </c>
      <c r="G7236" s="2"/>
      <c r="H7236" s="11"/>
    </row>
    <row r="7237" spans="1:8" x14ac:dyDescent="0.25">
      <c r="A7237" s="2" t="s">
        <v>19931</v>
      </c>
      <c r="B7237" s="2" t="s">
        <v>19932</v>
      </c>
      <c r="C7237" s="2" t="s">
        <v>19933</v>
      </c>
      <c r="D7237" s="4">
        <v>6138</v>
      </c>
      <c r="F7237" s="11">
        <f t="shared" si="112"/>
        <v>0</v>
      </c>
      <c r="G7237" s="2"/>
      <c r="H7237" s="11"/>
    </row>
    <row r="7238" spans="1:8" x14ac:dyDescent="0.25">
      <c r="A7238" s="2" t="s">
        <v>19934</v>
      </c>
      <c r="B7238" s="2" t="s">
        <v>19935</v>
      </c>
      <c r="C7238" s="2" t="s">
        <v>19936</v>
      </c>
      <c r="D7238" s="4">
        <v>9679</v>
      </c>
      <c r="F7238" s="11">
        <f t="shared" si="112"/>
        <v>0</v>
      </c>
      <c r="G7238" s="2"/>
      <c r="H7238" s="11"/>
    </row>
    <row r="7239" spans="1:8" x14ac:dyDescent="0.25">
      <c r="A7239" s="2" t="s">
        <v>19937</v>
      </c>
      <c r="B7239" s="2" t="s">
        <v>19938</v>
      </c>
      <c r="C7239" s="2" t="s">
        <v>19939</v>
      </c>
      <c r="D7239" s="4">
        <v>9679</v>
      </c>
      <c r="F7239" s="11">
        <f t="shared" si="112"/>
        <v>0</v>
      </c>
      <c r="G7239" s="2"/>
      <c r="H7239" s="11"/>
    </row>
    <row r="7240" spans="1:8" x14ac:dyDescent="0.25">
      <c r="A7240" s="2" t="s">
        <v>19940</v>
      </c>
      <c r="B7240" s="2" t="s">
        <v>19941</v>
      </c>
      <c r="C7240" s="2" t="s">
        <v>19942</v>
      </c>
      <c r="D7240" s="4">
        <v>9679</v>
      </c>
      <c r="F7240" s="11">
        <f t="shared" ref="F7240:F7303" si="113">D7240*E7240</f>
        <v>0</v>
      </c>
      <c r="G7240" s="2"/>
      <c r="H7240" s="11"/>
    </row>
    <row r="7241" spans="1:8" x14ac:dyDescent="0.25">
      <c r="A7241" s="2" t="s">
        <v>19943</v>
      </c>
      <c r="B7241" s="2" t="s">
        <v>19944</v>
      </c>
      <c r="C7241" s="2" t="s">
        <v>19945</v>
      </c>
      <c r="D7241" s="4">
        <v>9679</v>
      </c>
      <c r="F7241" s="11">
        <f t="shared" si="113"/>
        <v>0</v>
      </c>
      <c r="G7241" s="2"/>
      <c r="H7241" s="11"/>
    </row>
    <row r="7242" spans="1:8" x14ac:dyDescent="0.25">
      <c r="A7242" s="2" t="s">
        <v>19946</v>
      </c>
      <c r="B7242" s="2" t="s">
        <v>19947</v>
      </c>
      <c r="C7242" s="2" t="s">
        <v>19948</v>
      </c>
      <c r="D7242" s="4">
        <v>2456</v>
      </c>
      <c r="F7242" s="11">
        <f t="shared" si="113"/>
        <v>0</v>
      </c>
      <c r="G7242" s="2"/>
      <c r="H7242" s="11"/>
    </row>
    <row r="7243" spans="1:8" x14ac:dyDescent="0.25">
      <c r="A7243" s="2" t="s">
        <v>19949</v>
      </c>
      <c r="B7243" s="2" t="s">
        <v>19950</v>
      </c>
      <c r="C7243" s="2" t="s">
        <v>19951</v>
      </c>
      <c r="D7243" s="4">
        <v>1327</v>
      </c>
      <c r="F7243" s="11">
        <f t="shared" si="113"/>
        <v>0</v>
      </c>
      <c r="G7243" s="2"/>
      <c r="H7243" s="11"/>
    </row>
    <row r="7244" spans="1:8" x14ac:dyDescent="0.25">
      <c r="A7244" s="2" t="s">
        <v>19952</v>
      </c>
      <c r="B7244" s="2" t="s">
        <v>19953</v>
      </c>
      <c r="C7244" s="2" t="s">
        <v>19954</v>
      </c>
      <c r="D7244" s="4">
        <v>2080</v>
      </c>
      <c r="F7244" s="11">
        <f t="shared" si="113"/>
        <v>0</v>
      </c>
      <c r="G7244" s="2"/>
      <c r="H7244" s="11"/>
    </row>
    <row r="7245" spans="1:8" x14ac:dyDescent="0.25">
      <c r="A7245" s="2" t="s">
        <v>19955</v>
      </c>
      <c r="B7245" s="2" t="s">
        <v>19956</v>
      </c>
      <c r="C7245" s="2" t="s">
        <v>19957</v>
      </c>
      <c r="D7245" s="4">
        <v>207</v>
      </c>
      <c r="F7245" s="11">
        <f t="shared" si="113"/>
        <v>0</v>
      </c>
      <c r="G7245" s="2"/>
      <c r="H7245" s="11"/>
    </row>
    <row r="7246" spans="1:8" x14ac:dyDescent="0.25">
      <c r="A7246" s="2" t="s">
        <v>19958</v>
      </c>
      <c r="B7246" s="2" t="s">
        <v>19959</v>
      </c>
      <c r="C7246" s="2" t="s">
        <v>19960</v>
      </c>
      <c r="D7246" s="4">
        <v>1737</v>
      </c>
      <c r="F7246" s="11">
        <f t="shared" si="113"/>
        <v>0</v>
      </c>
      <c r="G7246" s="2"/>
      <c r="H7246" s="11"/>
    </row>
    <row r="7247" spans="1:8" x14ac:dyDescent="0.25">
      <c r="A7247" s="2" t="s">
        <v>19961</v>
      </c>
      <c r="B7247" s="2" t="s">
        <v>19962</v>
      </c>
      <c r="C7247" s="2" t="s">
        <v>19963</v>
      </c>
      <c r="D7247" s="4">
        <v>1633</v>
      </c>
      <c r="F7247" s="11">
        <f t="shared" si="113"/>
        <v>0</v>
      </c>
      <c r="G7247" s="2"/>
      <c r="H7247" s="11"/>
    </row>
    <row r="7248" spans="1:8" x14ac:dyDescent="0.25">
      <c r="A7248" s="2" t="s">
        <v>19964</v>
      </c>
      <c r="B7248" s="2" t="s">
        <v>19965</v>
      </c>
      <c r="C7248" s="2" t="s">
        <v>19966</v>
      </c>
      <c r="D7248" s="4">
        <v>11585</v>
      </c>
      <c r="F7248" s="11">
        <f t="shared" si="113"/>
        <v>0</v>
      </c>
      <c r="G7248" s="2"/>
      <c r="H7248" s="11"/>
    </row>
    <row r="7249" spans="1:8" x14ac:dyDescent="0.25">
      <c r="A7249" s="2" t="s">
        <v>19967</v>
      </c>
      <c r="B7249" s="2" t="s">
        <v>19968</v>
      </c>
      <c r="C7249" s="2" t="s">
        <v>19969</v>
      </c>
      <c r="D7249" s="4">
        <v>9201</v>
      </c>
      <c r="F7249" s="11">
        <f t="shared" si="113"/>
        <v>0</v>
      </c>
      <c r="G7249" s="2"/>
      <c r="H7249" s="11"/>
    </row>
    <row r="7250" spans="1:8" x14ac:dyDescent="0.25">
      <c r="A7250" s="2" t="s">
        <v>19970</v>
      </c>
      <c r="B7250" s="2" t="s">
        <v>19971</v>
      </c>
      <c r="C7250" s="2" t="s">
        <v>19972</v>
      </c>
      <c r="D7250" s="4">
        <v>3396</v>
      </c>
      <c r="F7250" s="11">
        <f t="shared" si="113"/>
        <v>0</v>
      </c>
      <c r="G7250" s="2"/>
      <c r="H7250" s="11"/>
    </row>
    <row r="7251" spans="1:8" x14ac:dyDescent="0.25">
      <c r="A7251" s="2" t="s">
        <v>19973</v>
      </c>
      <c r="B7251" s="2" t="s">
        <v>19974</v>
      </c>
      <c r="C7251" s="2" t="s">
        <v>19975</v>
      </c>
      <c r="D7251" s="4">
        <v>240</v>
      </c>
      <c r="F7251" s="11">
        <f t="shared" si="113"/>
        <v>0</v>
      </c>
      <c r="G7251" s="2"/>
      <c r="H7251" s="11"/>
    </row>
    <row r="7252" spans="1:8" x14ac:dyDescent="0.25">
      <c r="A7252" s="2" t="s">
        <v>19976</v>
      </c>
      <c r="B7252" s="2" t="s">
        <v>19977</v>
      </c>
      <c r="C7252" s="2" t="s">
        <v>19978</v>
      </c>
      <c r="D7252" s="4">
        <v>8298</v>
      </c>
      <c r="F7252" s="11">
        <f t="shared" si="113"/>
        <v>0</v>
      </c>
      <c r="G7252" s="2"/>
      <c r="H7252" s="11"/>
    </row>
    <row r="7253" spans="1:8" x14ac:dyDescent="0.25">
      <c r="A7253" s="2" t="s">
        <v>19979</v>
      </c>
      <c r="B7253" s="2" t="s">
        <v>19980</v>
      </c>
      <c r="C7253" s="2" t="s">
        <v>19981</v>
      </c>
      <c r="D7253" s="4">
        <v>692</v>
      </c>
      <c r="F7253" s="11">
        <f t="shared" si="113"/>
        <v>0</v>
      </c>
      <c r="G7253" s="2"/>
      <c r="H7253" s="11"/>
    </row>
    <row r="7254" spans="1:8" x14ac:dyDescent="0.25">
      <c r="A7254" s="2" t="s">
        <v>19982</v>
      </c>
      <c r="B7254" s="2" t="s">
        <v>19983</v>
      </c>
      <c r="C7254" s="2" t="s">
        <v>19984</v>
      </c>
      <c r="D7254" s="4">
        <v>2519</v>
      </c>
      <c r="F7254" s="11">
        <f t="shared" si="113"/>
        <v>0</v>
      </c>
      <c r="G7254" s="2"/>
      <c r="H7254" s="11"/>
    </row>
    <row r="7255" spans="1:8" x14ac:dyDescent="0.25">
      <c r="A7255" s="2" t="s">
        <v>19985</v>
      </c>
      <c r="B7255" s="2" t="s">
        <v>19986</v>
      </c>
      <c r="C7255" s="2" t="s">
        <v>19987</v>
      </c>
      <c r="D7255" s="4">
        <v>529</v>
      </c>
      <c r="F7255" s="11">
        <f t="shared" si="113"/>
        <v>0</v>
      </c>
      <c r="G7255" s="2"/>
      <c r="H7255" s="11"/>
    </row>
    <row r="7256" spans="1:8" x14ac:dyDescent="0.25">
      <c r="A7256" s="2" t="s">
        <v>19988</v>
      </c>
      <c r="B7256" s="2" t="s">
        <v>19980</v>
      </c>
      <c r="C7256" s="2" t="s">
        <v>19989</v>
      </c>
      <c r="D7256" s="4">
        <v>692</v>
      </c>
      <c r="F7256" s="11">
        <f t="shared" si="113"/>
        <v>0</v>
      </c>
      <c r="G7256" s="2"/>
      <c r="H7256" s="11"/>
    </row>
    <row r="7257" spans="1:8" x14ac:dyDescent="0.25">
      <c r="A7257" s="2" t="s">
        <v>19990</v>
      </c>
      <c r="B7257" s="2" t="s">
        <v>19991</v>
      </c>
      <c r="C7257" s="2" t="s">
        <v>19992</v>
      </c>
      <c r="D7257" s="4">
        <v>15360</v>
      </c>
      <c r="F7257" s="11">
        <f t="shared" si="113"/>
        <v>0</v>
      </c>
      <c r="G7257" s="2"/>
      <c r="H7257" s="11"/>
    </row>
    <row r="7258" spans="1:8" x14ac:dyDescent="0.25">
      <c r="A7258" s="2" t="s">
        <v>19993</v>
      </c>
      <c r="B7258" s="2" t="s">
        <v>19994</v>
      </c>
      <c r="C7258" s="2" t="s">
        <v>19995</v>
      </c>
      <c r="D7258" s="4">
        <v>3149</v>
      </c>
      <c r="F7258" s="11">
        <f t="shared" si="113"/>
        <v>0</v>
      </c>
      <c r="G7258" s="2"/>
      <c r="H7258" s="11"/>
    </row>
    <row r="7259" spans="1:8" x14ac:dyDescent="0.25">
      <c r="A7259" s="2" t="s">
        <v>19996</v>
      </c>
      <c r="B7259" s="2" t="s">
        <v>19997</v>
      </c>
      <c r="C7259" s="2" t="s">
        <v>19998</v>
      </c>
      <c r="D7259" s="4">
        <v>1759</v>
      </c>
      <c r="F7259" s="11">
        <f t="shared" si="113"/>
        <v>0</v>
      </c>
      <c r="G7259" s="2"/>
      <c r="H7259" s="11"/>
    </row>
    <row r="7260" spans="1:8" x14ac:dyDescent="0.25">
      <c r="A7260" s="2" t="s">
        <v>19999</v>
      </c>
      <c r="B7260" s="2" t="s">
        <v>20000</v>
      </c>
      <c r="C7260" s="2" t="s">
        <v>20001</v>
      </c>
      <c r="D7260" s="4">
        <v>5084</v>
      </c>
      <c r="F7260" s="11">
        <f t="shared" si="113"/>
        <v>0</v>
      </c>
      <c r="G7260" s="2"/>
      <c r="H7260" s="11"/>
    </row>
    <row r="7261" spans="1:8" x14ac:dyDescent="0.25">
      <c r="A7261" s="2" t="s">
        <v>20002</v>
      </c>
      <c r="B7261" s="2" t="s">
        <v>20003</v>
      </c>
      <c r="C7261" s="2" t="s">
        <v>20004</v>
      </c>
      <c r="D7261" s="4">
        <v>692</v>
      </c>
      <c r="F7261" s="11">
        <f t="shared" si="113"/>
        <v>0</v>
      </c>
      <c r="G7261" s="2"/>
      <c r="H7261" s="11"/>
    </row>
    <row r="7262" spans="1:8" x14ac:dyDescent="0.25">
      <c r="A7262" s="2" t="s">
        <v>20005</v>
      </c>
      <c r="B7262" s="2" t="s">
        <v>20006</v>
      </c>
      <c r="C7262" s="2" t="s">
        <v>20007</v>
      </c>
      <c r="D7262" s="4">
        <v>4821</v>
      </c>
      <c r="F7262" s="11">
        <f t="shared" si="113"/>
        <v>0</v>
      </c>
      <c r="G7262" s="2"/>
      <c r="H7262" s="11"/>
    </row>
    <row r="7263" spans="1:8" x14ac:dyDescent="0.25">
      <c r="A7263" s="2" t="s">
        <v>20008</v>
      </c>
      <c r="B7263" s="2" t="s">
        <v>20009</v>
      </c>
      <c r="C7263" s="2" t="s">
        <v>20010</v>
      </c>
      <c r="D7263" s="4">
        <v>828</v>
      </c>
      <c r="F7263" s="11">
        <f t="shared" si="113"/>
        <v>0</v>
      </c>
      <c r="G7263" s="2"/>
      <c r="H7263" s="11"/>
    </row>
    <row r="7264" spans="1:8" x14ac:dyDescent="0.25">
      <c r="A7264" s="2" t="s">
        <v>20011</v>
      </c>
      <c r="B7264" s="2" t="s">
        <v>20012</v>
      </c>
      <c r="C7264" s="2" t="s">
        <v>20013</v>
      </c>
      <c r="D7264" s="4">
        <v>19739</v>
      </c>
      <c r="F7264" s="11">
        <f t="shared" si="113"/>
        <v>0</v>
      </c>
      <c r="G7264" s="2"/>
      <c r="H7264" s="11"/>
    </row>
    <row r="7265" spans="1:8" x14ac:dyDescent="0.25">
      <c r="A7265" s="2" t="s">
        <v>20014</v>
      </c>
      <c r="B7265" s="2" t="s">
        <v>20015</v>
      </c>
      <c r="C7265" s="2" t="s">
        <v>20016</v>
      </c>
      <c r="D7265" s="4">
        <v>15024</v>
      </c>
      <c r="F7265" s="11">
        <f t="shared" si="113"/>
        <v>0</v>
      </c>
      <c r="G7265" s="2"/>
      <c r="H7265" s="11"/>
    </row>
    <row r="7266" spans="1:8" x14ac:dyDescent="0.25">
      <c r="A7266" s="2" t="s">
        <v>20017</v>
      </c>
      <c r="B7266" s="2" t="s">
        <v>20018</v>
      </c>
      <c r="C7266" s="2" t="s">
        <v>20001</v>
      </c>
      <c r="D7266" s="4">
        <v>5084</v>
      </c>
      <c r="F7266" s="11">
        <f t="shared" si="113"/>
        <v>0</v>
      </c>
      <c r="G7266" s="2"/>
      <c r="H7266" s="11"/>
    </row>
    <row r="7267" spans="1:8" x14ac:dyDescent="0.25">
      <c r="A7267" s="2" t="s">
        <v>20019</v>
      </c>
      <c r="B7267" s="2" t="s">
        <v>20020</v>
      </c>
      <c r="C7267" s="2" t="s">
        <v>20021</v>
      </c>
      <c r="D7267" s="4">
        <v>13004</v>
      </c>
      <c r="F7267" s="11">
        <f t="shared" si="113"/>
        <v>0</v>
      </c>
      <c r="G7267" s="2"/>
      <c r="H7267" s="11"/>
    </row>
    <row r="7268" spans="1:8" x14ac:dyDescent="0.25">
      <c r="A7268" s="2" t="s">
        <v>20022</v>
      </c>
      <c r="B7268" s="2" t="s">
        <v>20023</v>
      </c>
      <c r="C7268" s="2" t="s">
        <v>20024</v>
      </c>
      <c r="D7268" s="4">
        <v>741</v>
      </c>
      <c r="F7268" s="11">
        <f t="shared" si="113"/>
        <v>0</v>
      </c>
      <c r="G7268" s="2"/>
      <c r="H7268" s="11"/>
    </row>
    <row r="7269" spans="1:8" x14ac:dyDescent="0.25">
      <c r="A7269" s="2" t="s">
        <v>20025</v>
      </c>
      <c r="B7269" s="2" t="s">
        <v>20026</v>
      </c>
      <c r="C7269" s="2" t="s">
        <v>20027</v>
      </c>
      <c r="D7269" s="4">
        <v>7524</v>
      </c>
      <c r="F7269" s="11">
        <f t="shared" si="113"/>
        <v>0</v>
      </c>
      <c r="G7269" s="2"/>
      <c r="H7269" s="11"/>
    </row>
    <row r="7270" spans="1:8" x14ac:dyDescent="0.25">
      <c r="A7270" s="2" t="s">
        <v>20028</v>
      </c>
      <c r="B7270" s="2" t="s">
        <v>19991</v>
      </c>
      <c r="C7270" s="2" t="s">
        <v>20029</v>
      </c>
      <c r="D7270" s="4">
        <v>15360</v>
      </c>
      <c r="F7270" s="11">
        <f t="shared" si="113"/>
        <v>0</v>
      </c>
      <c r="G7270" s="2"/>
      <c r="H7270" s="11"/>
    </row>
    <row r="7271" spans="1:8" x14ac:dyDescent="0.25">
      <c r="A7271" s="2" t="s">
        <v>20030</v>
      </c>
      <c r="B7271" s="2" t="s">
        <v>20031</v>
      </c>
      <c r="C7271" s="2" t="s">
        <v>20032</v>
      </c>
      <c r="D7271" s="4">
        <v>1802</v>
      </c>
      <c r="F7271" s="11">
        <f t="shared" si="113"/>
        <v>0</v>
      </c>
      <c r="G7271" s="2"/>
      <c r="H7271" s="11"/>
    </row>
    <row r="7272" spans="1:8" x14ac:dyDescent="0.25">
      <c r="A7272" s="2" t="s">
        <v>20033</v>
      </c>
      <c r="B7272" s="2" t="s">
        <v>20034</v>
      </c>
      <c r="C7272" s="2" t="s">
        <v>20035</v>
      </c>
      <c r="D7272" s="4">
        <v>11811</v>
      </c>
      <c r="F7272" s="11">
        <f t="shared" si="113"/>
        <v>0</v>
      </c>
      <c r="G7272" s="2"/>
      <c r="H7272" s="11"/>
    </row>
    <row r="7273" spans="1:8" x14ac:dyDescent="0.25">
      <c r="A7273" s="2" t="s">
        <v>20036</v>
      </c>
      <c r="B7273" s="2" t="s">
        <v>20037</v>
      </c>
      <c r="C7273" s="2" t="s">
        <v>20038</v>
      </c>
      <c r="D7273" s="4">
        <v>4966</v>
      </c>
      <c r="F7273" s="11">
        <f t="shared" si="113"/>
        <v>0</v>
      </c>
      <c r="G7273" s="2"/>
      <c r="H7273" s="11"/>
    </row>
    <row r="7274" spans="1:8" x14ac:dyDescent="0.25">
      <c r="A7274" s="2" t="s">
        <v>20039</v>
      </c>
      <c r="B7274" s="2" t="s">
        <v>20040</v>
      </c>
      <c r="C7274" s="2" t="s">
        <v>20041</v>
      </c>
      <c r="D7274" s="4">
        <v>5408</v>
      </c>
      <c r="F7274" s="11">
        <f t="shared" si="113"/>
        <v>0</v>
      </c>
      <c r="G7274" s="2"/>
      <c r="H7274" s="11"/>
    </row>
    <row r="7275" spans="1:8" x14ac:dyDescent="0.25">
      <c r="A7275" s="2" t="s">
        <v>20042</v>
      </c>
      <c r="B7275" s="2" t="s">
        <v>20043</v>
      </c>
      <c r="C7275" s="2" t="s">
        <v>20044</v>
      </c>
      <c r="D7275" s="4">
        <v>18785</v>
      </c>
      <c r="F7275" s="11">
        <f t="shared" si="113"/>
        <v>0</v>
      </c>
      <c r="G7275" s="2"/>
      <c r="H7275" s="11"/>
    </row>
    <row r="7276" spans="1:8" x14ac:dyDescent="0.25">
      <c r="A7276" s="2" t="s">
        <v>20045</v>
      </c>
      <c r="B7276" s="2" t="s">
        <v>20046</v>
      </c>
      <c r="C7276" s="2" t="s">
        <v>20047</v>
      </c>
      <c r="D7276" s="4">
        <v>5735</v>
      </c>
      <c r="F7276" s="11">
        <f t="shared" si="113"/>
        <v>0</v>
      </c>
      <c r="G7276" s="2"/>
      <c r="H7276" s="11"/>
    </row>
    <row r="7277" spans="1:8" x14ac:dyDescent="0.25">
      <c r="A7277" s="2" t="s">
        <v>20048</v>
      </c>
      <c r="B7277" s="2" t="s">
        <v>20049</v>
      </c>
      <c r="C7277" s="2" t="s">
        <v>20050</v>
      </c>
      <c r="D7277" s="4">
        <v>5991</v>
      </c>
      <c r="F7277" s="11">
        <f t="shared" si="113"/>
        <v>0</v>
      </c>
      <c r="G7277" s="2"/>
      <c r="H7277" s="11"/>
    </row>
    <row r="7278" spans="1:8" x14ac:dyDescent="0.25">
      <c r="A7278" s="2" t="s">
        <v>20051</v>
      </c>
      <c r="B7278" s="2" t="s">
        <v>20052</v>
      </c>
      <c r="C7278" s="2" t="s">
        <v>20053</v>
      </c>
      <c r="D7278" s="4">
        <v>6201</v>
      </c>
      <c r="F7278" s="11">
        <f t="shared" si="113"/>
        <v>0</v>
      </c>
      <c r="G7278" s="2"/>
      <c r="H7278" s="11"/>
    </row>
    <row r="7279" spans="1:8" x14ac:dyDescent="0.25">
      <c r="A7279" s="2" t="s">
        <v>20054</v>
      </c>
      <c r="B7279" s="2" t="s">
        <v>20055</v>
      </c>
      <c r="C7279" s="2" t="s">
        <v>20056</v>
      </c>
      <c r="D7279" s="4">
        <v>6400</v>
      </c>
      <c r="F7279" s="11">
        <f t="shared" si="113"/>
        <v>0</v>
      </c>
      <c r="G7279" s="2"/>
      <c r="H7279" s="11"/>
    </row>
    <row r="7280" spans="1:8" x14ac:dyDescent="0.25">
      <c r="A7280" s="2" t="s">
        <v>20057</v>
      </c>
      <c r="B7280" s="2" t="s">
        <v>20058</v>
      </c>
      <c r="C7280" s="2" t="s">
        <v>20059</v>
      </c>
      <c r="D7280" s="4">
        <v>2436</v>
      </c>
      <c r="F7280" s="11">
        <f t="shared" si="113"/>
        <v>0</v>
      </c>
      <c r="G7280" s="2"/>
      <c r="H7280" s="11"/>
    </row>
    <row r="7281" spans="1:8" x14ac:dyDescent="0.25">
      <c r="A7281" s="2" t="s">
        <v>20060</v>
      </c>
      <c r="B7281" s="2" t="s">
        <v>20061</v>
      </c>
      <c r="C7281" s="2" t="s">
        <v>20062</v>
      </c>
      <c r="D7281" s="4">
        <v>10250</v>
      </c>
      <c r="F7281" s="11">
        <f t="shared" si="113"/>
        <v>0</v>
      </c>
      <c r="G7281" s="2"/>
      <c r="H7281" s="11"/>
    </row>
    <row r="7282" spans="1:8" x14ac:dyDescent="0.25">
      <c r="A7282" s="2" t="s">
        <v>20063</v>
      </c>
      <c r="B7282" s="2" t="s">
        <v>20064</v>
      </c>
      <c r="C7282" s="2" t="s">
        <v>20065</v>
      </c>
      <c r="D7282" s="4">
        <v>5889</v>
      </c>
      <c r="F7282" s="11">
        <f t="shared" si="113"/>
        <v>0</v>
      </c>
      <c r="G7282" s="2"/>
      <c r="H7282" s="11"/>
    </row>
    <row r="7283" spans="1:8" x14ac:dyDescent="0.25">
      <c r="A7283" s="2" t="s">
        <v>20066</v>
      </c>
      <c r="B7283" s="2" t="s">
        <v>20067</v>
      </c>
      <c r="C7283" s="2" t="s">
        <v>20068</v>
      </c>
      <c r="D7283" s="4">
        <v>5859</v>
      </c>
      <c r="F7283" s="11">
        <f t="shared" si="113"/>
        <v>0</v>
      </c>
      <c r="G7283" s="2"/>
      <c r="H7283" s="11"/>
    </row>
    <row r="7284" spans="1:8" x14ac:dyDescent="0.25">
      <c r="A7284" s="2" t="s">
        <v>20069</v>
      </c>
      <c r="B7284" s="2" t="s">
        <v>20070</v>
      </c>
      <c r="C7284" s="2" t="s">
        <v>20071</v>
      </c>
      <c r="D7284" s="4">
        <v>6573</v>
      </c>
      <c r="F7284" s="11">
        <f t="shared" si="113"/>
        <v>0</v>
      </c>
      <c r="G7284" s="2"/>
      <c r="H7284" s="11"/>
    </row>
    <row r="7285" spans="1:8" x14ac:dyDescent="0.25">
      <c r="A7285" s="2" t="s">
        <v>20072</v>
      </c>
      <c r="B7285" s="2" t="s">
        <v>20073</v>
      </c>
      <c r="C7285" s="2" t="s">
        <v>20074</v>
      </c>
      <c r="D7285" s="4">
        <v>5831</v>
      </c>
      <c r="F7285" s="11">
        <f t="shared" si="113"/>
        <v>0</v>
      </c>
      <c r="G7285" s="2"/>
      <c r="H7285" s="11"/>
    </row>
    <row r="7286" spans="1:8" x14ac:dyDescent="0.25">
      <c r="A7286" s="2" t="s">
        <v>20075</v>
      </c>
      <c r="B7286" s="2" t="s">
        <v>17136</v>
      </c>
      <c r="C7286" s="2" t="s">
        <v>20076</v>
      </c>
      <c r="D7286" s="4">
        <v>3368</v>
      </c>
      <c r="F7286" s="11">
        <f t="shared" si="113"/>
        <v>0</v>
      </c>
      <c r="G7286" s="2"/>
      <c r="H7286" s="11"/>
    </row>
    <row r="7287" spans="1:8" x14ac:dyDescent="0.25">
      <c r="A7287" s="2" t="s">
        <v>20077</v>
      </c>
      <c r="B7287" s="2" t="s">
        <v>20078</v>
      </c>
      <c r="C7287" s="2" t="s">
        <v>20079</v>
      </c>
      <c r="D7287" s="4">
        <v>1726</v>
      </c>
      <c r="F7287" s="11">
        <f t="shared" si="113"/>
        <v>0</v>
      </c>
      <c r="G7287" s="2"/>
      <c r="H7287" s="11"/>
    </row>
    <row r="7288" spans="1:8" x14ac:dyDescent="0.25">
      <c r="A7288" s="2" t="s">
        <v>20080</v>
      </c>
      <c r="B7288" s="2" t="s">
        <v>20081</v>
      </c>
      <c r="C7288" s="2" t="s">
        <v>20082</v>
      </c>
      <c r="D7288" s="4">
        <v>4754</v>
      </c>
      <c r="F7288" s="11">
        <f t="shared" si="113"/>
        <v>0</v>
      </c>
      <c r="G7288" s="2"/>
      <c r="H7288" s="11"/>
    </row>
    <row r="7289" spans="1:8" x14ac:dyDescent="0.25">
      <c r="A7289" s="2" t="s">
        <v>20083</v>
      </c>
      <c r="B7289" s="2" t="s">
        <v>20084</v>
      </c>
      <c r="C7289" s="2" t="s">
        <v>20085</v>
      </c>
      <c r="D7289" s="4">
        <v>0</v>
      </c>
      <c r="F7289" s="11">
        <f t="shared" si="113"/>
        <v>0</v>
      </c>
      <c r="H7289" s="11"/>
    </row>
    <row r="7290" spans="1:8" x14ac:dyDescent="0.25">
      <c r="A7290" s="2" t="s">
        <v>20086</v>
      </c>
      <c r="B7290" s="2" t="s">
        <v>20087</v>
      </c>
      <c r="C7290" s="2" t="s">
        <v>20088</v>
      </c>
      <c r="D7290" s="4">
        <v>6747</v>
      </c>
      <c r="F7290" s="11">
        <f t="shared" si="113"/>
        <v>0</v>
      </c>
      <c r="G7290" s="2"/>
      <c r="H7290" s="11"/>
    </row>
    <row r="7291" spans="1:8" x14ac:dyDescent="0.25">
      <c r="A7291" s="2" t="s">
        <v>20089</v>
      </c>
      <c r="B7291" s="2" t="s">
        <v>20090</v>
      </c>
      <c r="C7291" s="2" t="s">
        <v>20091</v>
      </c>
      <c r="D7291" s="4">
        <v>4750</v>
      </c>
      <c r="F7291" s="11">
        <f t="shared" si="113"/>
        <v>0</v>
      </c>
      <c r="G7291" s="2"/>
      <c r="H7291" s="11"/>
    </row>
    <row r="7292" spans="1:8" x14ac:dyDescent="0.25">
      <c r="A7292" s="2" t="s">
        <v>20092</v>
      </c>
      <c r="B7292" s="2" t="s">
        <v>20093</v>
      </c>
      <c r="C7292" s="2" t="s">
        <v>20094</v>
      </c>
      <c r="D7292" s="4">
        <v>4826</v>
      </c>
      <c r="F7292" s="11">
        <f t="shared" si="113"/>
        <v>0</v>
      </c>
      <c r="G7292" s="2"/>
      <c r="H7292" s="11"/>
    </row>
    <row r="7293" spans="1:8" x14ac:dyDescent="0.25">
      <c r="A7293" s="2" t="s">
        <v>20095</v>
      </c>
      <c r="B7293" s="2" t="s">
        <v>20096</v>
      </c>
      <c r="C7293" s="2" t="s">
        <v>20097</v>
      </c>
      <c r="D7293" s="4">
        <v>4607</v>
      </c>
      <c r="F7293" s="11">
        <f t="shared" si="113"/>
        <v>0</v>
      </c>
      <c r="G7293" s="2"/>
      <c r="H7293" s="11"/>
    </row>
    <row r="7294" spans="1:8" x14ac:dyDescent="0.25">
      <c r="A7294" s="2" t="s">
        <v>20098</v>
      </c>
      <c r="B7294" s="2" t="s">
        <v>20078</v>
      </c>
      <c r="C7294" s="2" t="s">
        <v>20099</v>
      </c>
      <c r="D7294" s="4">
        <v>1731</v>
      </c>
      <c r="F7294" s="11">
        <f t="shared" si="113"/>
        <v>0</v>
      </c>
      <c r="G7294" s="2"/>
      <c r="H7294" s="11"/>
    </row>
    <row r="7295" spans="1:8" x14ac:dyDescent="0.25">
      <c r="A7295" s="2" t="s">
        <v>20100</v>
      </c>
      <c r="B7295" s="2" t="s">
        <v>20101</v>
      </c>
      <c r="C7295" s="2" t="s">
        <v>20102</v>
      </c>
      <c r="D7295" s="4">
        <v>0</v>
      </c>
      <c r="F7295" s="11">
        <f t="shared" si="113"/>
        <v>0</v>
      </c>
      <c r="H7295" s="11"/>
    </row>
    <row r="7296" spans="1:8" x14ac:dyDescent="0.25">
      <c r="A7296" s="2" t="s">
        <v>20103</v>
      </c>
      <c r="B7296" s="2" t="s">
        <v>20104</v>
      </c>
      <c r="C7296" s="2" t="s">
        <v>20105</v>
      </c>
      <c r="D7296" s="4">
        <v>307</v>
      </c>
      <c r="F7296" s="11">
        <f t="shared" si="113"/>
        <v>0</v>
      </c>
      <c r="G7296" s="2"/>
      <c r="H7296" s="11"/>
    </row>
    <row r="7297" spans="1:8" x14ac:dyDescent="0.25">
      <c r="A7297" s="2" t="s">
        <v>20106</v>
      </c>
      <c r="B7297" s="2" t="s">
        <v>20107</v>
      </c>
      <c r="C7297" s="2" t="s">
        <v>20108</v>
      </c>
      <c r="D7297" s="4">
        <v>6747</v>
      </c>
      <c r="F7297" s="11">
        <f t="shared" si="113"/>
        <v>0</v>
      </c>
      <c r="G7297" s="2"/>
      <c r="H7297" s="11"/>
    </row>
    <row r="7298" spans="1:8" x14ac:dyDescent="0.25">
      <c r="A7298" s="2" t="s">
        <v>20109</v>
      </c>
      <c r="B7298" s="2" t="s">
        <v>20110</v>
      </c>
      <c r="C7298" s="2" t="s">
        <v>20111</v>
      </c>
      <c r="D7298" s="4">
        <v>1263</v>
      </c>
      <c r="F7298" s="11">
        <f t="shared" si="113"/>
        <v>0</v>
      </c>
      <c r="G7298" s="2"/>
      <c r="H7298" s="11"/>
    </row>
    <row r="7299" spans="1:8" x14ac:dyDescent="0.25">
      <c r="A7299" s="2" t="s">
        <v>20112</v>
      </c>
      <c r="B7299" s="2" t="s">
        <v>20113</v>
      </c>
      <c r="C7299" s="2" t="s">
        <v>20114</v>
      </c>
      <c r="D7299" s="4">
        <v>2491</v>
      </c>
      <c r="F7299" s="11">
        <f t="shared" si="113"/>
        <v>0</v>
      </c>
      <c r="G7299" s="2"/>
      <c r="H7299" s="11"/>
    </row>
    <row r="7300" spans="1:8" x14ac:dyDescent="0.25">
      <c r="A7300" s="2" t="s">
        <v>20115</v>
      </c>
      <c r="B7300" s="2" t="s">
        <v>20116</v>
      </c>
      <c r="C7300" s="2" t="s">
        <v>20117</v>
      </c>
      <c r="D7300" s="4">
        <v>302</v>
      </c>
      <c r="F7300" s="11">
        <f t="shared" si="113"/>
        <v>0</v>
      </c>
      <c r="G7300" s="2"/>
      <c r="H7300" s="11"/>
    </row>
    <row r="7301" spans="1:8" x14ac:dyDescent="0.25">
      <c r="A7301" s="2" t="s">
        <v>20118</v>
      </c>
      <c r="B7301" s="2" t="s">
        <v>20119</v>
      </c>
      <c r="C7301" s="2" t="s">
        <v>20120</v>
      </c>
      <c r="D7301" s="4">
        <v>0</v>
      </c>
      <c r="F7301" s="11">
        <f t="shared" si="113"/>
        <v>0</v>
      </c>
      <c r="H7301" s="11"/>
    </row>
    <row r="7302" spans="1:8" x14ac:dyDescent="0.25">
      <c r="A7302" s="2" t="s">
        <v>20121</v>
      </c>
      <c r="B7302" s="2" t="s">
        <v>20122</v>
      </c>
      <c r="C7302" s="2" t="s">
        <v>20123</v>
      </c>
      <c r="D7302" s="4">
        <v>1542</v>
      </c>
      <c r="F7302" s="11">
        <f t="shared" si="113"/>
        <v>0</v>
      </c>
      <c r="G7302" s="2"/>
      <c r="H7302" s="11"/>
    </row>
    <row r="7303" spans="1:8" x14ac:dyDescent="0.25">
      <c r="A7303" s="2" t="s">
        <v>20124</v>
      </c>
      <c r="B7303" s="2" t="s">
        <v>20125</v>
      </c>
      <c r="C7303" s="2" t="s">
        <v>20126</v>
      </c>
      <c r="D7303" s="4">
        <v>13064</v>
      </c>
      <c r="F7303" s="11">
        <f t="shared" si="113"/>
        <v>0</v>
      </c>
      <c r="G7303" s="2"/>
      <c r="H7303" s="11"/>
    </row>
    <row r="7304" spans="1:8" x14ac:dyDescent="0.25">
      <c r="A7304" s="2" t="s">
        <v>20127</v>
      </c>
      <c r="B7304" s="2" t="s">
        <v>20128</v>
      </c>
      <c r="C7304" s="2" t="s">
        <v>20129</v>
      </c>
      <c r="D7304" s="4">
        <v>5881</v>
      </c>
      <c r="F7304" s="11">
        <f t="shared" ref="F7304:F7367" si="114">D7304*E7304</f>
        <v>0</v>
      </c>
      <c r="G7304" s="2"/>
      <c r="H7304" s="11"/>
    </row>
    <row r="7305" spans="1:8" x14ac:dyDescent="0.25">
      <c r="A7305" s="2" t="s">
        <v>20130</v>
      </c>
      <c r="B7305" s="2" t="s">
        <v>20131</v>
      </c>
      <c r="C7305" s="2" t="s">
        <v>20132</v>
      </c>
      <c r="D7305" s="4">
        <v>22365</v>
      </c>
      <c r="F7305" s="11">
        <f t="shared" si="114"/>
        <v>0</v>
      </c>
      <c r="G7305" s="2"/>
      <c r="H7305" s="11"/>
    </row>
    <row r="7306" spans="1:8" x14ac:dyDescent="0.25">
      <c r="A7306" s="2" t="s">
        <v>20133</v>
      </c>
      <c r="B7306" s="2" t="s">
        <v>20134</v>
      </c>
      <c r="C7306" s="2" t="s">
        <v>20135</v>
      </c>
      <c r="D7306" s="4">
        <v>1185</v>
      </c>
      <c r="F7306" s="11">
        <f t="shared" si="114"/>
        <v>0</v>
      </c>
      <c r="G7306" s="2"/>
      <c r="H7306" s="11"/>
    </row>
    <row r="7307" spans="1:8" x14ac:dyDescent="0.25">
      <c r="A7307" s="2" t="s">
        <v>20136</v>
      </c>
      <c r="B7307" s="2" t="s">
        <v>20137</v>
      </c>
      <c r="C7307" s="2" t="s">
        <v>20138</v>
      </c>
      <c r="D7307" s="4">
        <v>14152</v>
      </c>
      <c r="F7307" s="11">
        <f t="shared" si="114"/>
        <v>0</v>
      </c>
      <c r="G7307" s="2"/>
      <c r="H7307" s="11"/>
    </row>
    <row r="7308" spans="1:8" x14ac:dyDescent="0.25">
      <c r="A7308" s="2" t="s">
        <v>20139</v>
      </c>
      <c r="B7308" s="2" t="s">
        <v>20140</v>
      </c>
      <c r="C7308" s="2" t="s">
        <v>20141</v>
      </c>
      <c r="D7308" s="4">
        <v>14152</v>
      </c>
      <c r="F7308" s="11">
        <f t="shared" si="114"/>
        <v>0</v>
      </c>
      <c r="G7308" s="2"/>
      <c r="H7308" s="11"/>
    </row>
    <row r="7309" spans="1:8" x14ac:dyDescent="0.25">
      <c r="A7309" s="2" t="s">
        <v>20142</v>
      </c>
      <c r="B7309" s="2" t="s">
        <v>20119</v>
      </c>
      <c r="C7309" s="2" t="s">
        <v>20143</v>
      </c>
      <c r="D7309" s="4">
        <v>645</v>
      </c>
      <c r="F7309" s="11">
        <f t="shared" si="114"/>
        <v>0</v>
      </c>
      <c r="G7309" s="2"/>
      <c r="H7309" s="11"/>
    </row>
    <row r="7310" spans="1:8" x14ac:dyDescent="0.25">
      <c r="A7310" s="2" t="s">
        <v>20144</v>
      </c>
      <c r="B7310" s="2" t="s">
        <v>3763</v>
      </c>
      <c r="C7310" s="2" t="s">
        <v>20145</v>
      </c>
      <c r="D7310" s="4">
        <v>7257</v>
      </c>
      <c r="F7310" s="11">
        <f t="shared" si="114"/>
        <v>0</v>
      </c>
      <c r="G7310" s="2"/>
      <c r="H7310" s="11"/>
    </row>
    <row r="7311" spans="1:8" x14ac:dyDescent="0.25">
      <c r="A7311" s="2" t="s">
        <v>20146</v>
      </c>
      <c r="B7311" s="2" t="s">
        <v>3763</v>
      </c>
      <c r="C7311" s="2" t="s">
        <v>20147</v>
      </c>
      <c r="D7311" s="4">
        <v>8864</v>
      </c>
      <c r="F7311" s="11">
        <f t="shared" si="114"/>
        <v>0</v>
      </c>
      <c r="G7311" s="2"/>
      <c r="H7311" s="11"/>
    </row>
    <row r="7312" spans="1:8" x14ac:dyDescent="0.25">
      <c r="A7312" s="2" t="s">
        <v>20148</v>
      </c>
      <c r="B7312" s="2" t="s">
        <v>20149</v>
      </c>
      <c r="C7312" s="2" t="s">
        <v>20150</v>
      </c>
      <c r="D7312" s="4">
        <v>3310</v>
      </c>
      <c r="F7312" s="11">
        <f t="shared" si="114"/>
        <v>0</v>
      </c>
      <c r="G7312" s="2"/>
      <c r="H7312" s="11"/>
    </row>
    <row r="7313" spans="1:8" x14ac:dyDescent="0.25">
      <c r="A7313" s="2" t="s">
        <v>20151</v>
      </c>
      <c r="B7313" s="2" t="s">
        <v>3763</v>
      </c>
      <c r="C7313" s="2" t="s">
        <v>20152</v>
      </c>
      <c r="D7313" s="4">
        <v>7500</v>
      </c>
      <c r="F7313" s="11">
        <f t="shared" si="114"/>
        <v>0</v>
      </c>
      <c r="G7313" s="2"/>
      <c r="H7313" s="11"/>
    </row>
    <row r="7314" spans="1:8" x14ac:dyDescent="0.25">
      <c r="A7314" s="2" t="s">
        <v>20153</v>
      </c>
      <c r="B7314" s="2" t="s">
        <v>20154</v>
      </c>
      <c r="C7314" s="2" t="s">
        <v>20155</v>
      </c>
      <c r="D7314" s="4">
        <v>3421</v>
      </c>
      <c r="F7314" s="11">
        <f t="shared" si="114"/>
        <v>0</v>
      </c>
      <c r="G7314" s="2"/>
      <c r="H7314" s="11"/>
    </row>
    <row r="7315" spans="1:8" x14ac:dyDescent="0.25">
      <c r="A7315" s="2" t="s">
        <v>20156</v>
      </c>
      <c r="B7315" s="2" t="s">
        <v>20157</v>
      </c>
      <c r="C7315" s="2" t="s">
        <v>20158</v>
      </c>
      <c r="D7315" s="4">
        <v>1542</v>
      </c>
      <c r="F7315" s="11">
        <f t="shared" si="114"/>
        <v>0</v>
      </c>
      <c r="G7315" s="2"/>
      <c r="H7315" s="11"/>
    </row>
    <row r="7316" spans="1:8" x14ac:dyDescent="0.25">
      <c r="A7316" s="2" t="s">
        <v>20159</v>
      </c>
      <c r="B7316" s="2" t="s">
        <v>20160</v>
      </c>
      <c r="C7316" s="2" t="s">
        <v>20161</v>
      </c>
      <c r="D7316" s="4">
        <v>5959</v>
      </c>
      <c r="F7316" s="11">
        <f t="shared" si="114"/>
        <v>0</v>
      </c>
      <c r="G7316" s="2"/>
      <c r="H7316" s="11"/>
    </row>
    <row r="7317" spans="1:8" x14ac:dyDescent="0.25">
      <c r="A7317" s="2" t="s">
        <v>20162</v>
      </c>
      <c r="B7317" s="2" t="s">
        <v>20163</v>
      </c>
      <c r="C7317" s="2" t="s">
        <v>20164</v>
      </c>
      <c r="D7317" s="4">
        <v>5881</v>
      </c>
      <c r="F7317" s="11">
        <f t="shared" si="114"/>
        <v>0</v>
      </c>
      <c r="G7317" s="2"/>
      <c r="H7317" s="11"/>
    </row>
    <row r="7318" spans="1:8" x14ac:dyDescent="0.25">
      <c r="A7318" s="2" t="s">
        <v>20165</v>
      </c>
      <c r="B7318" s="2" t="s">
        <v>20166</v>
      </c>
      <c r="C7318" s="2" t="s">
        <v>20167</v>
      </c>
      <c r="D7318" s="4">
        <v>3140</v>
      </c>
      <c r="F7318" s="11">
        <f t="shared" si="114"/>
        <v>0</v>
      </c>
      <c r="G7318" s="2"/>
      <c r="H7318" s="11"/>
    </row>
    <row r="7319" spans="1:8" x14ac:dyDescent="0.25">
      <c r="A7319" s="2" t="s">
        <v>20168</v>
      </c>
      <c r="B7319" s="2" t="s">
        <v>20116</v>
      </c>
      <c r="C7319" s="2" t="s">
        <v>20169</v>
      </c>
      <c r="D7319" s="4">
        <v>659</v>
      </c>
      <c r="F7319" s="11">
        <f t="shared" si="114"/>
        <v>0</v>
      </c>
      <c r="G7319" s="2"/>
      <c r="H7319" s="11"/>
    </row>
    <row r="7320" spans="1:8" x14ac:dyDescent="0.25">
      <c r="A7320" s="2" t="s">
        <v>20170</v>
      </c>
      <c r="B7320" s="2" t="s">
        <v>20171</v>
      </c>
      <c r="C7320" s="2" t="s">
        <v>20172</v>
      </c>
      <c r="D7320" s="4">
        <v>3189</v>
      </c>
      <c r="F7320" s="11">
        <f t="shared" si="114"/>
        <v>0</v>
      </c>
      <c r="G7320" s="2"/>
      <c r="H7320" s="11"/>
    </row>
    <row r="7321" spans="1:8" x14ac:dyDescent="0.25">
      <c r="A7321" s="2" t="s">
        <v>20173</v>
      </c>
      <c r="B7321" s="2" t="s">
        <v>20174</v>
      </c>
      <c r="C7321" s="2" t="s">
        <v>20175</v>
      </c>
      <c r="D7321" s="4">
        <v>2744</v>
      </c>
      <c r="F7321" s="11">
        <f t="shared" si="114"/>
        <v>0</v>
      </c>
      <c r="G7321" s="2"/>
      <c r="H7321" s="11"/>
    </row>
    <row r="7322" spans="1:8" x14ac:dyDescent="0.25">
      <c r="A7322" s="2" t="s">
        <v>20176</v>
      </c>
      <c r="B7322" s="2" t="s">
        <v>20177</v>
      </c>
      <c r="C7322" s="2" t="s">
        <v>20178</v>
      </c>
      <c r="D7322" s="4">
        <v>19985</v>
      </c>
      <c r="F7322" s="11">
        <f t="shared" si="114"/>
        <v>0</v>
      </c>
      <c r="G7322" s="2"/>
      <c r="H7322" s="11"/>
    </row>
    <row r="7323" spans="1:8" x14ac:dyDescent="0.25">
      <c r="A7323" s="2" t="s">
        <v>20179</v>
      </c>
      <c r="B7323" s="2" t="s">
        <v>20180</v>
      </c>
      <c r="C7323" s="2" t="s">
        <v>20181</v>
      </c>
      <c r="D7323" s="4">
        <v>3688</v>
      </c>
      <c r="F7323" s="11">
        <f t="shared" si="114"/>
        <v>0</v>
      </c>
      <c r="G7323" s="2"/>
      <c r="H7323" s="11"/>
    </row>
    <row r="7324" spans="1:8" x14ac:dyDescent="0.25">
      <c r="A7324" s="2" t="s">
        <v>20182</v>
      </c>
      <c r="B7324" s="2" t="s">
        <v>20183</v>
      </c>
      <c r="C7324" s="2" t="s">
        <v>20184</v>
      </c>
      <c r="D7324" s="4">
        <v>14152</v>
      </c>
      <c r="F7324" s="11">
        <f t="shared" si="114"/>
        <v>0</v>
      </c>
      <c r="G7324" s="2"/>
      <c r="H7324" s="11"/>
    </row>
    <row r="7325" spans="1:8" x14ac:dyDescent="0.25">
      <c r="A7325" s="2" t="s">
        <v>20185</v>
      </c>
      <c r="B7325" s="2" t="s">
        <v>20119</v>
      </c>
      <c r="C7325" s="2" t="s">
        <v>20186</v>
      </c>
      <c r="D7325" s="4">
        <v>0</v>
      </c>
      <c r="F7325" s="11">
        <f t="shared" si="114"/>
        <v>0</v>
      </c>
      <c r="H7325" s="11"/>
    </row>
    <row r="7326" spans="1:8" x14ac:dyDescent="0.25">
      <c r="A7326" s="2" t="s">
        <v>20187</v>
      </c>
      <c r="B7326" s="2" t="s">
        <v>20188</v>
      </c>
      <c r="C7326" s="2" t="s">
        <v>20189</v>
      </c>
      <c r="D7326" s="4">
        <v>19985</v>
      </c>
      <c r="F7326" s="11">
        <f t="shared" si="114"/>
        <v>0</v>
      </c>
      <c r="G7326" s="2"/>
      <c r="H7326" s="11"/>
    </row>
    <row r="7327" spans="1:8" x14ac:dyDescent="0.25">
      <c r="A7327" s="2" t="s">
        <v>20190</v>
      </c>
      <c r="B7327" s="2" t="s">
        <v>20191</v>
      </c>
      <c r="C7327" s="2" t="s">
        <v>20192</v>
      </c>
      <c r="D7327" s="4">
        <v>1652</v>
      </c>
      <c r="F7327" s="11">
        <f t="shared" si="114"/>
        <v>0</v>
      </c>
      <c r="G7327" s="2"/>
      <c r="H7327" s="11"/>
    </row>
    <row r="7328" spans="1:8" x14ac:dyDescent="0.25">
      <c r="A7328" s="2" t="s">
        <v>20193</v>
      </c>
      <c r="B7328" s="2" t="s">
        <v>20194</v>
      </c>
      <c r="C7328" s="2" t="s">
        <v>20195</v>
      </c>
      <c r="D7328" s="4">
        <v>1652</v>
      </c>
      <c r="F7328" s="11">
        <f t="shared" si="114"/>
        <v>0</v>
      </c>
      <c r="G7328" s="2"/>
      <c r="H7328" s="11"/>
    </row>
    <row r="7329" spans="1:8" x14ac:dyDescent="0.25">
      <c r="A7329" s="2" t="s">
        <v>20196</v>
      </c>
      <c r="B7329" s="2" t="s">
        <v>20197</v>
      </c>
      <c r="C7329" s="2" t="s">
        <v>20198</v>
      </c>
      <c r="D7329" s="4">
        <v>23145</v>
      </c>
      <c r="F7329" s="11">
        <f t="shared" si="114"/>
        <v>0</v>
      </c>
      <c r="G7329" s="2"/>
      <c r="H7329" s="11"/>
    </row>
    <row r="7330" spans="1:8" x14ac:dyDescent="0.25">
      <c r="A7330" s="2" t="s">
        <v>20199</v>
      </c>
      <c r="B7330" s="2" t="s">
        <v>20194</v>
      </c>
      <c r="C7330" s="2" t="s">
        <v>20200</v>
      </c>
      <c r="D7330" s="4">
        <v>902</v>
      </c>
      <c r="F7330" s="11">
        <f t="shared" si="114"/>
        <v>0</v>
      </c>
      <c r="G7330" s="2"/>
      <c r="H7330" s="11"/>
    </row>
    <row r="7331" spans="1:8" x14ac:dyDescent="0.25">
      <c r="A7331" s="2" t="s">
        <v>20201</v>
      </c>
      <c r="B7331" s="2" t="s">
        <v>20202</v>
      </c>
      <c r="C7331" s="2" t="s">
        <v>20203</v>
      </c>
      <c r="D7331" s="4">
        <v>2807</v>
      </c>
      <c r="F7331" s="11">
        <f t="shared" si="114"/>
        <v>0</v>
      </c>
      <c r="G7331" s="2"/>
      <c r="H7331" s="11"/>
    </row>
    <row r="7332" spans="1:8" x14ac:dyDescent="0.25">
      <c r="A7332" s="2" t="s">
        <v>20204</v>
      </c>
      <c r="B7332" s="2" t="s">
        <v>20205</v>
      </c>
      <c r="C7332" s="2" t="s">
        <v>20206</v>
      </c>
      <c r="D7332" s="4">
        <v>777</v>
      </c>
      <c r="F7332" s="11">
        <f t="shared" si="114"/>
        <v>0</v>
      </c>
      <c r="G7332" s="2"/>
      <c r="H7332" s="11"/>
    </row>
    <row r="7333" spans="1:8" x14ac:dyDescent="0.25">
      <c r="A7333" s="2" t="s">
        <v>20207</v>
      </c>
      <c r="B7333" s="2" t="s">
        <v>20208</v>
      </c>
      <c r="C7333" s="2" t="s">
        <v>20209</v>
      </c>
      <c r="D7333" s="4">
        <v>1431</v>
      </c>
      <c r="F7333" s="11">
        <f t="shared" si="114"/>
        <v>0</v>
      </c>
      <c r="G7333" s="2"/>
      <c r="H7333" s="11"/>
    </row>
    <row r="7334" spans="1:8" x14ac:dyDescent="0.25">
      <c r="A7334" s="2" t="s">
        <v>20210</v>
      </c>
      <c r="B7334" s="2" t="s">
        <v>20211</v>
      </c>
      <c r="C7334" s="2" t="s">
        <v>20212</v>
      </c>
      <c r="D7334" s="4">
        <v>1516</v>
      </c>
      <c r="F7334" s="11">
        <f t="shared" si="114"/>
        <v>0</v>
      </c>
      <c r="G7334" s="2"/>
      <c r="H7334" s="11"/>
    </row>
    <row r="7335" spans="1:8" x14ac:dyDescent="0.25">
      <c r="A7335" s="2" t="s">
        <v>20213</v>
      </c>
      <c r="B7335" s="2" t="s">
        <v>20214</v>
      </c>
      <c r="C7335" s="2" t="s">
        <v>20215</v>
      </c>
      <c r="D7335" s="4">
        <v>3616</v>
      </c>
      <c r="F7335" s="11">
        <f t="shared" si="114"/>
        <v>0</v>
      </c>
      <c r="G7335" s="2"/>
      <c r="H7335" s="11"/>
    </row>
    <row r="7336" spans="1:8" x14ac:dyDescent="0.25">
      <c r="A7336" s="2" t="s">
        <v>20216</v>
      </c>
      <c r="B7336" s="2" t="s">
        <v>20217</v>
      </c>
      <c r="C7336" s="2" t="s">
        <v>20218</v>
      </c>
      <c r="D7336" s="4">
        <v>1127</v>
      </c>
      <c r="F7336" s="11">
        <f t="shared" si="114"/>
        <v>0</v>
      </c>
      <c r="G7336" s="2"/>
      <c r="H7336" s="11"/>
    </row>
    <row r="7337" spans="1:8" x14ac:dyDescent="0.25">
      <c r="A7337" s="2" t="s">
        <v>20219</v>
      </c>
      <c r="B7337" s="2" t="s">
        <v>20220</v>
      </c>
      <c r="C7337" s="2" t="s">
        <v>20221</v>
      </c>
      <c r="D7337" s="4">
        <v>4118</v>
      </c>
      <c r="F7337" s="11">
        <f t="shared" si="114"/>
        <v>0</v>
      </c>
      <c r="G7337" s="2"/>
      <c r="H7337" s="11"/>
    </row>
    <row r="7338" spans="1:8" x14ac:dyDescent="0.25">
      <c r="A7338" s="2" t="s">
        <v>20222</v>
      </c>
      <c r="B7338" s="2" t="s">
        <v>20223</v>
      </c>
      <c r="C7338" s="2" t="s">
        <v>20224</v>
      </c>
      <c r="D7338" s="4">
        <v>2484</v>
      </c>
      <c r="F7338" s="11">
        <f t="shared" si="114"/>
        <v>0</v>
      </c>
      <c r="G7338" s="2"/>
      <c r="H7338" s="11"/>
    </row>
    <row r="7339" spans="1:8" x14ac:dyDescent="0.25">
      <c r="A7339" s="2" t="s">
        <v>20225</v>
      </c>
      <c r="B7339" s="2" t="s">
        <v>20226</v>
      </c>
      <c r="C7339" s="2" t="s">
        <v>20227</v>
      </c>
      <c r="D7339" s="4">
        <v>4013</v>
      </c>
      <c r="F7339" s="11">
        <f t="shared" si="114"/>
        <v>0</v>
      </c>
      <c r="G7339" s="2"/>
      <c r="H7339" s="11"/>
    </row>
    <row r="7340" spans="1:8" x14ac:dyDescent="0.25">
      <c r="A7340" s="2" t="s">
        <v>20228</v>
      </c>
      <c r="B7340" s="2" t="s">
        <v>20226</v>
      </c>
      <c r="C7340" s="2" t="s">
        <v>20229</v>
      </c>
      <c r="D7340" s="4">
        <v>2979</v>
      </c>
      <c r="F7340" s="11">
        <f t="shared" si="114"/>
        <v>0</v>
      </c>
      <c r="G7340" s="2"/>
      <c r="H7340" s="11"/>
    </row>
    <row r="7341" spans="1:8" x14ac:dyDescent="0.25">
      <c r="A7341" s="2" t="s">
        <v>20230</v>
      </c>
      <c r="B7341" s="2" t="s">
        <v>20125</v>
      </c>
      <c r="C7341" s="2" t="s">
        <v>20231</v>
      </c>
      <c r="D7341" s="4">
        <v>13064</v>
      </c>
      <c r="F7341" s="11">
        <f t="shared" si="114"/>
        <v>0</v>
      </c>
      <c r="G7341" s="2"/>
      <c r="H7341" s="11"/>
    </row>
    <row r="7342" spans="1:8" x14ac:dyDescent="0.25">
      <c r="A7342" s="2" t="s">
        <v>20232</v>
      </c>
      <c r="B7342" s="2" t="s">
        <v>20233</v>
      </c>
      <c r="C7342" s="2" t="s">
        <v>20234</v>
      </c>
      <c r="D7342" s="4">
        <v>3189</v>
      </c>
      <c r="F7342" s="11">
        <f t="shared" si="114"/>
        <v>0</v>
      </c>
      <c r="G7342" s="2"/>
      <c r="H7342" s="11"/>
    </row>
    <row r="7343" spans="1:8" x14ac:dyDescent="0.25">
      <c r="A7343" s="2" t="s">
        <v>20235</v>
      </c>
      <c r="B7343" s="2" t="s">
        <v>20236</v>
      </c>
      <c r="C7343" s="2" t="s">
        <v>20237</v>
      </c>
      <c r="D7343" s="4">
        <v>1435</v>
      </c>
      <c r="F7343" s="11">
        <f t="shared" si="114"/>
        <v>0</v>
      </c>
      <c r="G7343" s="2"/>
      <c r="H7343" s="11"/>
    </row>
    <row r="7344" spans="1:8" x14ac:dyDescent="0.25">
      <c r="A7344" s="2" t="s">
        <v>20238</v>
      </c>
      <c r="B7344" s="2" t="s">
        <v>20239</v>
      </c>
      <c r="C7344" s="2" t="s">
        <v>20240</v>
      </c>
      <c r="D7344" s="4">
        <v>19985</v>
      </c>
      <c r="F7344" s="11">
        <f t="shared" si="114"/>
        <v>0</v>
      </c>
      <c r="G7344" s="2"/>
      <c r="H7344" s="11"/>
    </row>
    <row r="7345" spans="1:8" x14ac:dyDescent="0.25">
      <c r="A7345" s="2" t="s">
        <v>20241</v>
      </c>
      <c r="B7345" s="2" t="s">
        <v>20242</v>
      </c>
      <c r="C7345" s="2" t="s">
        <v>20243</v>
      </c>
      <c r="D7345" s="4">
        <v>1927</v>
      </c>
      <c r="F7345" s="11">
        <f t="shared" si="114"/>
        <v>0</v>
      </c>
      <c r="G7345" s="2"/>
      <c r="H7345" s="11"/>
    </row>
    <row r="7346" spans="1:8" x14ac:dyDescent="0.25">
      <c r="A7346" s="2" t="s">
        <v>20244</v>
      </c>
      <c r="B7346" s="2" t="s">
        <v>20245</v>
      </c>
      <c r="C7346" s="2" t="s">
        <v>20246</v>
      </c>
      <c r="D7346" s="4">
        <v>55830</v>
      </c>
      <c r="F7346" s="11">
        <f t="shared" si="114"/>
        <v>0</v>
      </c>
      <c r="G7346" s="2"/>
      <c r="H7346" s="11"/>
    </row>
    <row r="7347" spans="1:8" x14ac:dyDescent="0.25">
      <c r="A7347" s="2" t="s">
        <v>20247</v>
      </c>
      <c r="B7347" s="2" t="s">
        <v>20180</v>
      </c>
      <c r="C7347" s="2" t="s">
        <v>20248</v>
      </c>
      <c r="D7347" s="4">
        <v>2633</v>
      </c>
      <c r="F7347" s="11">
        <f t="shared" si="114"/>
        <v>0</v>
      </c>
      <c r="G7347" s="2"/>
      <c r="H7347" s="11"/>
    </row>
    <row r="7348" spans="1:8" x14ac:dyDescent="0.25">
      <c r="A7348" s="2" t="s">
        <v>20249</v>
      </c>
      <c r="B7348" s="2" t="s">
        <v>20250</v>
      </c>
      <c r="C7348" s="2" t="s">
        <v>20251</v>
      </c>
      <c r="D7348" s="4">
        <v>16594</v>
      </c>
      <c r="F7348" s="11">
        <f t="shared" si="114"/>
        <v>0</v>
      </c>
      <c r="G7348" s="2"/>
      <c r="H7348" s="11"/>
    </row>
    <row r="7349" spans="1:8" x14ac:dyDescent="0.25">
      <c r="A7349" s="2" t="s">
        <v>20252</v>
      </c>
      <c r="B7349" s="2" t="s">
        <v>20253</v>
      </c>
      <c r="C7349" s="2" t="s">
        <v>20254</v>
      </c>
      <c r="D7349" s="4">
        <v>16979</v>
      </c>
      <c r="F7349" s="11">
        <f t="shared" si="114"/>
        <v>0</v>
      </c>
      <c r="G7349" s="2"/>
      <c r="H7349" s="11"/>
    </row>
    <row r="7350" spans="1:8" x14ac:dyDescent="0.25">
      <c r="A7350" s="2" t="s">
        <v>20255</v>
      </c>
      <c r="B7350" s="2" t="s">
        <v>20256</v>
      </c>
      <c r="C7350" s="2" t="s">
        <v>20257</v>
      </c>
      <c r="D7350" s="4">
        <v>19985</v>
      </c>
      <c r="F7350" s="11">
        <f t="shared" si="114"/>
        <v>0</v>
      </c>
      <c r="G7350" s="2"/>
      <c r="H7350" s="11"/>
    </row>
    <row r="7351" spans="1:8" x14ac:dyDescent="0.25">
      <c r="A7351" s="2" t="s">
        <v>20258</v>
      </c>
      <c r="B7351" s="2" t="s">
        <v>20259</v>
      </c>
      <c r="C7351" s="2" t="s">
        <v>20260</v>
      </c>
      <c r="D7351" s="4">
        <v>21201</v>
      </c>
      <c r="F7351" s="11">
        <f t="shared" si="114"/>
        <v>0</v>
      </c>
      <c r="G7351" s="2"/>
      <c r="H7351" s="11"/>
    </row>
    <row r="7352" spans="1:8" x14ac:dyDescent="0.25">
      <c r="A7352" s="2" t="s">
        <v>20261</v>
      </c>
      <c r="B7352" s="2" t="s">
        <v>20262</v>
      </c>
      <c r="C7352" s="2" t="s">
        <v>20263</v>
      </c>
      <c r="D7352" s="4">
        <v>5735</v>
      </c>
      <c r="F7352" s="11">
        <f t="shared" si="114"/>
        <v>0</v>
      </c>
      <c r="G7352" s="2"/>
      <c r="H7352" s="11"/>
    </row>
    <row r="7353" spans="1:8" x14ac:dyDescent="0.25">
      <c r="A7353" s="2" t="s">
        <v>20264</v>
      </c>
      <c r="B7353" s="2" t="s">
        <v>20265</v>
      </c>
      <c r="C7353" s="2" t="s">
        <v>20266</v>
      </c>
      <c r="D7353" s="4">
        <v>10276</v>
      </c>
      <c r="F7353" s="11">
        <f t="shared" si="114"/>
        <v>0</v>
      </c>
      <c r="G7353" s="2"/>
      <c r="H7353" s="11"/>
    </row>
    <row r="7354" spans="1:8" x14ac:dyDescent="0.25">
      <c r="A7354" s="2" t="s">
        <v>20267</v>
      </c>
      <c r="B7354" s="2" t="s">
        <v>20268</v>
      </c>
      <c r="C7354" s="2" t="s">
        <v>20269</v>
      </c>
      <c r="D7354" s="4">
        <v>8418</v>
      </c>
      <c r="F7354" s="11">
        <f t="shared" si="114"/>
        <v>0</v>
      </c>
      <c r="G7354" s="2"/>
      <c r="H7354" s="11"/>
    </row>
    <row r="7355" spans="1:8" x14ac:dyDescent="0.25">
      <c r="A7355" s="2" t="s">
        <v>20270</v>
      </c>
      <c r="B7355" s="2" t="s">
        <v>20271</v>
      </c>
      <c r="C7355" s="2" t="s">
        <v>20272</v>
      </c>
      <c r="D7355" s="4">
        <v>4387</v>
      </c>
      <c r="F7355" s="11">
        <f t="shared" si="114"/>
        <v>0</v>
      </c>
      <c r="G7355" s="2"/>
      <c r="H7355" s="11"/>
    </row>
    <row r="7356" spans="1:8" x14ac:dyDescent="0.25">
      <c r="A7356" s="2" t="s">
        <v>20273</v>
      </c>
      <c r="B7356" s="2" t="s">
        <v>20274</v>
      </c>
      <c r="C7356" s="2" t="s">
        <v>20275</v>
      </c>
      <c r="D7356" s="4">
        <v>19985</v>
      </c>
      <c r="F7356" s="11">
        <f t="shared" si="114"/>
        <v>0</v>
      </c>
      <c r="G7356" s="2"/>
      <c r="H7356" s="11"/>
    </row>
    <row r="7357" spans="1:8" x14ac:dyDescent="0.25">
      <c r="A7357" s="2" t="s">
        <v>20276</v>
      </c>
      <c r="B7357" s="2" t="s">
        <v>20277</v>
      </c>
      <c r="C7357" s="2" t="s">
        <v>20278</v>
      </c>
      <c r="D7357" s="4">
        <v>5222</v>
      </c>
      <c r="F7357" s="11">
        <f t="shared" si="114"/>
        <v>0</v>
      </c>
      <c r="G7357" s="2"/>
      <c r="H7357" s="11"/>
    </row>
    <row r="7358" spans="1:8" x14ac:dyDescent="0.25">
      <c r="A7358" s="2" t="s">
        <v>20279</v>
      </c>
      <c r="B7358" s="2" t="s">
        <v>20280</v>
      </c>
      <c r="C7358" s="2" t="s">
        <v>20281</v>
      </c>
      <c r="D7358" s="4">
        <v>796</v>
      </c>
      <c r="F7358" s="11">
        <f t="shared" si="114"/>
        <v>0</v>
      </c>
      <c r="G7358" s="2"/>
      <c r="H7358" s="11"/>
    </row>
    <row r="7359" spans="1:8" x14ac:dyDescent="0.25">
      <c r="A7359" s="2" t="s">
        <v>20282</v>
      </c>
      <c r="B7359" s="2" t="s">
        <v>20283</v>
      </c>
      <c r="C7359" s="2" t="s">
        <v>20284</v>
      </c>
      <c r="D7359" s="4">
        <v>3189</v>
      </c>
      <c r="F7359" s="11">
        <f t="shared" si="114"/>
        <v>0</v>
      </c>
      <c r="G7359" s="2"/>
      <c r="H7359" s="11"/>
    </row>
    <row r="7360" spans="1:8" x14ac:dyDescent="0.25">
      <c r="A7360" s="2" t="s">
        <v>20285</v>
      </c>
      <c r="B7360" s="2" t="s">
        <v>20286</v>
      </c>
      <c r="C7360" s="2" t="s">
        <v>20287</v>
      </c>
      <c r="D7360" s="4">
        <v>796</v>
      </c>
      <c r="F7360" s="11">
        <f t="shared" si="114"/>
        <v>0</v>
      </c>
      <c r="G7360" s="2"/>
      <c r="H7360" s="11"/>
    </row>
    <row r="7361" spans="1:8" x14ac:dyDescent="0.25">
      <c r="A7361" s="2" t="s">
        <v>20288</v>
      </c>
      <c r="B7361" s="2" t="s">
        <v>20289</v>
      </c>
      <c r="C7361" s="2" t="s">
        <v>20290</v>
      </c>
      <c r="D7361" s="4">
        <v>1113</v>
      </c>
      <c r="F7361" s="11">
        <f t="shared" si="114"/>
        <v>0</v>
      </c>
      <c r="G7361" s="2"/>
      <c r="H7361" s="11"/>
    </row>
    <row r="7362" spans="1:8" x14ac:dyDescent="0.25">
      <c r="A7362" s="2" t="s">
        <v>20291</v>
      </c>
      <c r="B7362" s="2" t="s">
        <v>20292</v>
      </c>
      <c r="C7362" s="2" t="s">
        <v>20293</v>
      </c>
      <c r="D7362" s="4">
        <v>464</v>
      </c>
      <c r="F7362" s="11">
        <f t="shared" si="114"/>
        <v>0</v>
      </c>
      <c r="G7362" s="2"/>
      <c r="H7362" s="11"/>
    </row>
    <row r="7363" spans="1:8" x14ac:dyDescent="0.25">
      <c r="A7363" s="2" t="s">
        <v>20294</v>
      </c>
      <c r="B7363" s="2" t="s">
        <v>20295</v>
      </c>
      <c r="C7363" s="2" t="s">
        <v>20296</v>
      </c>
      <c r="D7363" s="4">
        <v>876</v>
      </c>
      <c r="F7363" s="11">
        <f t="shared" si="114"/>
        <v>0</v>
      </c>
      <c r="G7363" s="2"/>
      <c r="H7363" s="11"/>
    </row>
    <row r="7364" spans="1:8" x14ac:dyDescent="0.25">
      <c r="A7364" s="2" t="s">
        <v>20297</v>
      </c>
      <c r="B7364" s="2" t="s">
        <v>20298</v>
      </c>
      <c r="C7364" s="2" t="s">
        <v>20299</v>
      </c>
      <c r="D7364" s="4">
        <v>0</v>
      </c>
      <c r="F7364" s="11">
        <f t="shared" si="114"/>
        <v>0</v>
      </c>
      <c r="H7364" s="11"/>
    </row>
    <row r="7365" spans="1:8" x14ac:dyDescent="0.25">
      <c r="A7365" s="2" t="s">
        <v>20300</v>
      </c>
      <c r="B7365" s="2" t="s">
        <v>20301</v>
      </c>
      <c r="C7365" s="2" t="s">
        <v>20302</v>
      </c>
      <c r="D7365" s="4">
        <v>1308</v>
      </c>
      <c r="F7365" s="11">
        <f t="shared" si="114"/>
        <v>0</v>
      </c>
      <c r="G7365" s="2"/>
      <c r="H7365" s="11"/>
    </row>
    <row r="7366" spans="1:8" x14ac:dyDescent="0.25">
      <c r="A7366" s="2" t="s">
        <v>20303</v>
      </c>
      <c r="B7366" s="2" t="s">
        <v>20304</v>
      </c>
      <c r="C7366" s="2" t="s">
        <v>20305</v>
      </c>
      <c r="D7366" s="4">
        <v>1741</v>
      </c>
      <c r="F7366" s="11">
        <f t="shared" si="114"/>
        <v>0</v>
      </c>
      <c r="G7366" s="2"/>
      <c r="H7366" s="11"/>
    </row>
    <row r="7367" spans="1:8" x14ac:dyDescent="0.25">
      <c r="A7367" s="2" t="s">
        <v>20306</v>
      </c>
      <c r="B7367" s="2" t="s">
        <v>20307</v>
      </c>
      <c r="C7367" s="2" t="s">
        <v>20308</v>
      </c>
      <c r="D7367" s="4">
        <v>10216</v>
      </c>
      <c r="F7367" s="11">
        <f t="shared" si="114"/>
        <v>0</v>
      </c>
      <c r="G7367" s="2"/>
      <c r="H7367" s="11"/>
    </row>
    <row r="7368" spans="1:8" x14ac:dyDescent="0.25">
      <c r="A7368" s="2" t="s">
        <v>20309</v>
      </c>
      <c r="B7368" s="2" t="s">
        <v>20310</v>
      </c>
      <c r="C7368" s="2" t="s">
        <v>20311</v>
      </c>
      <c r="D7368" s="4">
        <v>10216</v>
      </c>
      <c r="F7368" s="11">
        <f t="shared" ref="F7368:F7431" si="115">D7368*E7368</f>
        <v>0</v>
      </c>
      <c r="G7368" s="2"/>
      <c r="H7368" s="11"/>
    </row>
    <row r="7369" spans="1:8" x14ac:dyDescent="0.25">
      <c r="A7369" s="2" t="s">
        <v>20312</v>
      </c>
      <c r="B7369" s="2" t="s">
        <v>20313</v>
      </c>
      <c r="C7369" s="2" t="s">
        <v>20314</v>
      </c>
      <c r="D7369" s="4">
        <v>10216</v>
      </c>
      <c r="F7369" s="11">
        <f t="shared" si="115"/>
        <v>0</v>
      </c>
      <c r="G7369" s="2"/>
      <c r="H7369" s="11"/>
    </row>
    <row r="7370" spans="1:8" x14ac:dyDescent="0.25">
      <c r="A7370" s="2" t="s">
        <v>20315</v>
      </c>
      <c r="B7370" s="2" t="s">
        <v>20316</v>
      </c>
      <c r="C7370" s="2" t="s">
        <v>20317</v>
      </c>
      <c r="D7370" s="4">
        <v>876</v>
      </c>
      <c r="F7370" s="11">
        <f t="shared" si="115"/>
        <v>0</v>
      </c>
      <c r="G7370" s="2"/>
      <c r="H7370" s="11"/>
    </row>
    <row r="7371" spans="1:8" x14ac:dyDescent="0.25">
      <c r="A7371" s="2" t="s">
        <v>20318</v>
      </c>
      <c r="B7371" s="2" t="s">
        <v>20319</v>
      </c>
      <c r="C7371" s="2" t="s">
        <v>20320</v>
      </c>
      <c r="D7371" s="4">
        <v>0</v>
      </c>
      <c r="F7371" s="11">
        <f t="shared" si="115"/>
        <v>0</v>
      </c>
      <c r="H7371" s="11"/>
    </row>
    <row r="7372" spans="1:8" x14ac:dyDescent="0.25">
      <c r="A7372" s="2" t="s">
        <v>20321</v>
      </c>
      <c r="B7372" s="2" t="s">
        <v>20322</v>
      </c>
      <c r="C7372" s="2" t="s">
        <v>20323</v>
      </c>
      <c r="D7372" s="4">
        <v>0</v>
      </c>
      <c r="F7372" s="11">
        <f t="shared" si="115"/>
        <v>0</v>
      </c>
      <c r="H7372" s="11"/>
    </row>
    <row r="7373" spans="1:8" x14ac:dyDescent="0.25">
      <c r="A7373" s="2" t="s">
        <v>20324</v>
      </c>
      <c r="B7373" s="2" t="s">
        <v>20325</v>
      </c>
      <c r="C7373" s="2" t="s">
        <v>20326</v>
      </c>
      <c r="D7373" s="4">
        <v>5574</v>
      </c>
      <c r="F7373" s="11">
        <f t="shared" si="115"/>
        <v>0</v>
      </c>
      <c r="G7373" s="2"/>
      <c r="H7373" s="11"/>
    </row>
    <row r="7374" spans="1:8" x14ac:dyDescent="0.25">
      <c r="A7374" s="2" t="s">
        <v>20327</v>
      </c>
      <c r="B7374" s="2" t="s">
        <v>20328</v>
      </c>
      <c r="C7374" s="2" t="s">
        <v>20329</v>
      </c>
      <c r="D7374" s="4">
        <v>625</v>
      </c>
      <c r="F7374" s="11">
        <f t="shared" si="115"/>
        <v>0</v>
      </c>
      <c r="G7374" s="2"/>
      <c r="H7374" s="11"/>
    </row>
    <row r="7375" spans="1:8" x14ac:dyDescent="0.25">
      <c r="A7375" s="2" t="s">
        <v>20330</v>
      </c>
      <c r="B7375" s="2" t="s">
        <v>20331</v>
      </c>
      <c r="C7375" s="2" t="s">
        <v>20332</v>
      </c>
      <c r="D7375" s="4">
        <v>339</v>
      </c>
      <c r="F7375" s="11">
        <f t="shared" si="115"/>
        <v>0</v>
      </c>
      <c r="G7375" s="2"/>
      <c r="H7375" s="11"/>
    </row>
    <row r="7376" spans="1:8" x14ac:dyDescent="0.25">
      <c r="A7376" s="2" t="s">
        <v>20333</v>
      </c>
      <c r="B7376" s="2" t="s">
        <v>20334</v>
      </c>
      <c r="C7376" s="2" t="s">
        <v>20335</v>
      </c>
      <c r="D7376" s="4">
        <v>708</v>
      </c>
      <c r="F7376" s="11">
        <f t="shared" si="115"/>
        <v>0</v>
      </c>
      <c r="G7376" s="2"/>
      <c r="H7376" s="11"/>
    </row>
    <row r="7377" spans="1:8" x14ac:dyDescent="0.25">
      <c r="A7377" s="2" t="s">
        <v>20336</v>
      </c>
      <c r="B7377" s="2" t="s">
        <v>20337</v>
      </c>
      <c r="C7377" s="2" t="s">
        <v>20338</v>
      </c>
      <c r="D7377" s="4">
        <v>749</v>
      </c>
      <c r="F7377" s="11">
        <f t="shared" si="115"/>
        <v>0</v>
      </c>
      <c r="G7377" s="2"/>
      <c r="H7377" s="11"/>
    </row>
    <row r="7378" spans="1:8" x14ac:dyDescent="0.25">
      <c r="A7378" s="2" t="s">
        <v>20339</v>
      </c>
      <c r="B7378" s="2" t="s">
        <v>20340</v>
      </c>
      <c r="C7378" s="2" t="s">
        <v>20341</v>
      </c>
      <c r="D7378" s="4">
        <v>1475</v>
      </c>
      <c r="F7378" s="11">
        <f t="shared" si="115"/>
        <v>0</v>
      </c>
      <c r="G7378" s="2"/>
      <c r="H7378" s="11"/>
    </row>
    <row r="7379" spans="1:8" x14ac:dyDescent="0.25">
      <c r="A7379" s="2" t="s">
        <v>20342</v>
      </c>
      <c r="B7379" s="2" t="s">
        <v>20343</v>
      </c>
      <c r="C7379" s="2" t="s">
        <v>20344</v>
      </c>
      <c r="D7379" s="4">
        <v>779</v>
      </c>
      <c r="F7379" s="11">
        <f t="shared" si="115"/>
        <v>0</v>
      </c>
      <c r="G7379" s="2"/>
      <c r="H7379" s="11"/>
    </row>
    <row r="7380" spans="1:8" x14ac:dyDescent="0.25">
      <c r="A7380" s="2" t="s">
        <v>20345</v>
      </c>
      <c r="B7380" s="2" t="s">
        <v>20346</v>
      </c>
      <c r="C7380" s="2" t="s">
        <v>20347</v>
      </c>
      <c r="D7380" s="4">
        <v>555</v>
      </c>
      <c r="F7380" s="11">
        <f t="shared" si="115"/>
        <v>0</v>
      </c>
      <c r="G7380" s="2"/>
      <c r="H7380" s="11"/>
    </row>
    <row r="7381" spans="1:8" x14ac:dyDescent="0.25">
      <c r="A7381" s="2" t="s">
        <v>20348</v>
      </c>
      <c r="B7381" s="2" t="s">
        <v>20349</v>
      </c>
      <c r="C7381" s="2" t="s">
        <v>20350</v>
      </c>
      <c r="D7381" s="4">
        <v>902</v>
      </c>
      <c r="F7381" s="11">
        <f t="shared" si="115"/>
        <v>0</v>
      </c>
      <c r="G7381" s="2"/>
      <c r="H7381" s="11"/>
    </row>
    <row r="7382" spans="1:8" x14ac:dyDescent="0.25">
      <c r="A7382" s="2" t="s">
        <v>20351</v>
      </c>
      <c r="B7382" s="2" t="s">
        <v>20352</v>
      </c>
      <c r="C7382" s="2" t="s">
        <v>20353</v>
      </c>
      <c r="D7382" s="4">
        <v>642</v>
      </c>
      <c r="F7382" s="11">
        <f t="shared" si="115"/>
        <v>0</v>
      </c>
      <c r="G7382" s="2"/>
      <c r="H7382" s="11"/>
    </row>
    <row r="7383" spans="1:8" x14ac:dyDescent="0.25">
      <c r="A7383" s="2" t="s">
        <v>20354</v>
      </c>
      <c r="B7383" s="2" t="s">
        <v>20343</v>
      </c>
      <c r="C7383" s="2" t="s">
        <v>20355</v>
      </c>
      <c r="D7383" s="4">
        <v>749</v>
      </c>
      <c r="F7383" s="11">
        <f t="shared" si="115"/>
        <v>0</v>
      </c>
      <c r="G7383" s="2"/>
      <c r="H7383" s="11"/>
    </row>
    <row r="7384" spans="1:8" x14ac:dyDescent="0.25">
      <c r="A7384" s="2" t="s">
        <v>20356</v>
      </c>
      <c r="B7384" s="2" t="s">
        <v>20357</v>
      </c>
      <c r="C7384" s="2" t="s">
        <v>20358</v>
      </c>
      <c r="D7384" s="4">
        <v>10216</v>
      </c>
      <c r="F7384" s="11">
        <f t="shared" si="115"/>
        <v>0</v>
      </c>
      <c r="G7384" s="2"/>
      <c r="H7384" s="11"/>
    </row>
    <row r="7385" spans="1:8" x14ac:dyDescent="0.25">
      <c r="A7385" s="2" t="s">
        <v>20359</v>
      </c>
      <c r="B7385" s="2" t="s">
        <v>20360</v>
      </c>
      <c r="C7385" s="2" t="s">
        <v>20308</v>
      </c>
      <c r="D7385" s="4">
        <v>10216</v>
      </c>
      <c r="F7385" s="11">
        <f t="shared" si="115"/>
        <v>0</v>
      </c>
      <c r="G7385" s="2"/>
      <c r="H7385" s="11"/>
    </row>
    <row r="7386" spans="1:8" x14ac:dyDescent="0.25">
      <c r="A7386" s="2" t="s">
        <v>20361</v>
      </c>
      <c r="B7386" s="2" t="s">
        <v>20362</v>
      </c>
      <c r="C7386" s="2" t="s">
        <v>20363</v>
      </c>
      <c r="D7386" s="4">
        <v>555</v>
      </c>
      <c r="F7386" s="11">
        <f t="shared" si="115"/>
        <v>0</v>
      </c>
      <c r="G7386" s="2"/>
      <c r="H7386" s="11"/>
    </row>
    <row r="7387" spans="1:8" x14ac:dyDescent="0.25">
      <c r="A7387" s="2" t="s">
        <v>20364</v>
      </c>
      <c r="B7387" s="2" t="s">
        <v>20365</v>
      </c>
      <c r="C7387" s="2" t="s">
        <v>19808</v>
      </c>
      <c r="D7387" s="4">
        <v>0</v>
      </c>
      <c r="F7387" s="11">
        <f t="shared" si="115"/>
        <v>0</v>
      </c>
      <c r="H7387" s="11"/>
    </row>
    <row r="7388" spans="1:8" x14ac:dyDescent="0.25">
      <c r="A7388" s="2" t="s">
        <v>20366</v>
      </c>
      <c r="B7388" s="2" t="s">
        <v>20367</v>
      </c>
      <c r="C7388" s="2" t="s">
        <v>20368</v>
      </c>
      <c r="D7388" s="4">
        <v>0</v>
      </c>
      <c r="F7388" s="11">
        <f t="shared" si="115"/>
        <v>0</v>
      </c>
      <c r="H7388" s="11"/>
    </row>
    <row r="7389" spans="1:8" x14ac:dyDescent="0.25">
      <c r="A7389" s="2" t="s">
        <v>20369</v>
      </c>
      <c r="B7389" s="2" t="s">
        <v>20370</v>
      </c>
      <c r="C7389" s="2" t="s">
        <v>20371</v>
      </c>
      <c r="D7389" s="4">
        <v>6254</v>
      </c>
      <c r="F7389" s="11">
        <f t="shared" si="115"/>
        <v>0</v>
      </c>
      <c r="G7389" s="2"/>
      <c r="H7389" s="11"/>
    </row>
    <row r="7390" spans="1:8" x14ac:dyDescent="0.25">
      <c r="A7390" s="2" t="s">
        <v>20372</v>
      </c>
      <c r="B7390" s="2" t="s">
        <v>20373</v>
      </c>
      <c r="C7390" s="2" t="s">
        <v>20374</v>
      </c>
      <c r="D7390" s="4">
        <v>1344</v>
      </c>
      <c r="F7390" s="11">
        <f t="shared" si="115"/>
        <v>0</v>
      </c>
      <c r="G7390" s="2"/>
      <c r="H7390" s="11"/>
    </row>
    <row r="7391" spans="1:8" x14ac:dyDescent="0.25">
      <c r="A7391" s="2" t="s">
        <v>20375</v>
      </c>
      <c r="B7391" s="2" t="s">
        <v>20376</v>
      </c>
      <c r="C7391" s="2" t="s">
        <v>20377</v>
      </c>
      <c r="D7391" s="4">
        <v>1706</v>
      </c>
      <c r="F7391" s="11">
        <f t="shared" si="115"/>
        <v>0</v>
      </c>
      <c r="G7391" s="2"/>
      <c r="H7391" s="11"/>
    </row>
    <row r="7392" spans="1:8" x14ac:dyDescent="0.25">
      <c r="A7392" s="2" t="s">
        <v>20378</v>
      </c>
      <c r="B7392" s="2" t="s">
        <v>20379</v>
      </c>
      <c r="C7392" s="2" t="s">
        <v>20380</v>
      </c>
      <c r="D7392" s="4">
        <v>0</v>
      </c>
      <c r="F7392" s="11">
        <f t="shared" si="115"/>
        <v>0</v>
      </c>
      <c r="H7392" s="11"/>
    </row>
    <row r="7393" spans="1:8" x14ac:dyDescent="0.25">
      <c r="A7393" s="2" t="s">
        <v>20381</v>
      </c>
      <c r="B7393" s="2" t="s">
        <v>20382</v>
      </c>
      <c r="C7393" s="2" t="s">
        <v>20383</v>
      </c>
      <c r="D7393" s="4">
        <v>2599</v>
      </c>
      <c r="F7393" s="11">
        <f t="shared" si="115"/>
        <v>0</v>
      </c>
      <c r="G7393" s="2"/>
      <c r="H7393" s="11"/>
    </row>
    <row r="7394" spans="1:8" x14ac:dyDescent="0.25">
      <c r="A7394" s="2" t="s">
        <v>20384</v>
      </c>
      <c r="B7394" s="2" t="s">
        <v>20385</v>
      </c>
      <c r="C7394" s="2" t="s">
        <v>20386</v>
      </c>
      <c r="D7394" s="4">
        <v>3958</v>
      </c>
      <c r="F7394" s="11">
        <f t="shared" si="115"/>
        <v>0</v>
      </c>
      <c r="G7394" s="2"/>
      <c r="H7394" s="11"/>
    </row>
    <row r="7395" spans="1:8" x14ac:dyDescent="0.25">
      <c r="A7395" s="2" t="s">
        <v>20387</v>
      </c>
      <c r="B7395" s="2" t="s">
        <v>20388</v>
      </c>
      <c r="C7395" s="2" t="s">
        <v>20389</v>
      </c>
      <c r="D7395" s="4">
        <v>10216</v>
      </c>
      <c r="F7395" s="11">
        <f t="shared" si="115"/>
        <v>0</v>
      </c>
      <c r="G7395" s="2"/>
      <c r="H7395" s="11"/>
    </row>
    <row r="7396" spans="1:8" x14ac:dyDescent="0.25">
      <c r="A7396" s="2" t="s">
        <v>20390</v>
      </c>
      <c r="B7396" s="2" t="s">
        <v>20295</v>
      </c>
      <c r="C7396" s="2" t="s">
        <v>20391</v>
      </c>
      <c r="D7396" s="4">
        <v>876</v>
      </c>
      <c r="F7396" s="11">
        <f t="shared" si="115"/>
        <v>0</v>
      </c>
      <c r="G7396" s="2"/>
      <c r="H7396" s="11"/>
    </row>
    <row r="7397" spans="1:8" x14ac:dyDescent="0.25">
      <c r="A7397" s="2" t="s">
        <v>20392</v>
      </c>
      <c r="B7397" s="2" t="s">
        <v>20301</v>
      </c>
      <c r="C7397" s="2" t="s">
        <v>20393</v>
      </c>
      <c r="D7397" s="4">
        <v>1308</v>
      </c>
      <c r="F7397" s="11">
        <f t="shared" si="115"/>
        <v>0</v>
      </c>
      <c r="G7397" s="2"/>
      <c r="H7397" s="11"/>
    </row>
    <row r="7398" spans="1:8" x14ac:dyDescent="0.25">
      <c r="A7398" s="2" t="s">
        <v>20394</v>
      </c>
      <c r="B7398" s="2" t="s">
        <v>10498</v>
      </c>
      <c r="C7398" s="2" t="s">
        <v>20395</v>
      </c>
      <c r="D7398" s="4">
        <v>22657</v>
      </c>
      <c r="F7398" s="11">
        <f t="shared" si="115"/>
        <v>0</v>
      </c>
      <c r="G7398" s="2"/>
      <c r="H7398" s="11"/>
    </row>
    <row r="7399" spans="1:8" x14ac:dyDescent="0.25">
      <c r="A7399" s="2" t="s">
        <v>20396</v>
      </c>
      <c r="B7399" s="2" t="s">
        <v>20397</v>
      </c>
      <c r="C7399" s="2" t="s">
        <v>20398</v>
      </c>
      <c r="D7399" s="4">
        <v>0</v>
      </c>
      <c r="F7399" s="11">
        <f t="shared" si="115"/>
        <v>0</v>
      </c>
      <c r="H7399" s="11"/>
    </row>
    <row r="7400" spans="1:8" x14ac:dyDescent="0.25">
      <c r="A7400" s="2" t="s">
        <v>20399</v>
      </c>
      <c r="B7400" s="2" t="s">
        <v>20400</v>
      </c>
      <c r="C7400" s="2" t="s">
        <v>20401</v>
      </c>
      <c r="D7400" s="4">
        <v>5848</v>
      </c>
      <c r="F7400" s="11">
        <f t="shared" si="115"/>
        <v>0</v>
      </c>
      <c r="G7400" s="2"/>
      <c r="H7400" s="11"/>
    </row>
    <row r="7401" spans="1:8" x14ac:dyDescent="0.25">
      <c r="A7401" s="2" t="s">
        <v>20402</v>
      </c>
      <c r="B7401" s="2" t="s">
        <v>20403</v>
      </c>
      <c r="C7401" s="2" t="s">
        <v>20404</v>
      </c>
      <c r="D7401" s="4">
        <v>0</v>
      </c>
      <c r="F7401" s="11">
        <f t="shared" si="115"/>
        <v>0</v>
      </c>
      <c r="H7401" s="11"/>
    </row>
    <row r="7402" spans="1:8" x14ac:dyDescent="0.25">
      <c r="A7402" s="2" t="s">
        <v>20405</v>
      </c>
      <c r="B7402" s="2" t="s">
        <v>20406</v>
      </c>
      <c r="C7402" s="2" t="s">
        <v>20407</v>
      </c>
      <c r="D7402" s="4">
        <v>0</v>
      </c>
      <c r="F7402" s="11">
        <f t="shared" si="115"/>
        <v>0</v>
      </c>
      <c r="H7402" s="11"/>
    </row>
    <row r="7403" spans="1:8" x14ac:dyDescent="0.25">
      <c r="A7403" s="2" t="s">
        <v>20408</v>
      </c>
      <c r="B7403" s="2" t="s">
        <v>20409</v>
      </c>
      <c r="C7403" s="2" t="s">
        <v>20410</v>
      </c>
      <c r="D7403" s="4">
        <v>0</v>
      </c>
      <c r="F7403" s="11">
        <f t="shared" si="115"/>
        <v>0</v>
      </c>
      <c r="H7403" s="11"/>
    </row>
    <row r="7404" spans="1:8" x14ac:dyDescent="0.25">
      <c r="A7404" s="2" t="s">
        <v>20411</v>
      </c>
      <c r="B7404" s="2" t="s">
        <v>20412</v>
      </c>
      <c r="C7404" s="2" t="s">
        <v>20413</v>
      </c>
      <c r="D7404" s="4">
        <v>1627</v>
      </c>
      <c r="F7404" s="11">
        <f t="shared" si="115"/>
        <v>0</v>
      </c>
      <c r="G7404" s="2"/>
      <c r="H7404" s="11"/>
    </row>
    <row r="7405" spans="1:8" x14ac:dyDescent="0.25">
      <c r="A7405" s="2" t="s">
        <v>20414</v>
      </c>
      <c r="B7405" s="2" t="s">
        <v>20415</v>
      </c>
      <c r="C7405" s="2" t="s">
        <v>20416</v>
      </c>
      <c r="D7405" s="4">
        <v>617</v>
      </c>
      <c r="F7405" s="11">
        <f t="shared" si="115"/>
        <v>0</v>
      </c>
      <c r="G7405" s="2"/>
      <c r="H7405" s="11"/>
    </row>
    <row r="7406" spans="1:8" x14ac:dyDescent="0.25">
      <c r="A7406" s="2" t="s">
        <v>20417</v>
      </c>
      <c r="B7406" s="2" t="s">
        <v>20418</v>
      </c>
      <c r="C7406" s="2" t="s">
        <v>20419</v>
      </c>
      <c r="D7406" s="4">
        <v>5047</v>
      </c>
      <c r="F7406" s="11">
        <f t="shared" si="115"/>
        <v>0</v>
      </c>
      <c r="G7406" s="2"/>
      <c r="H7406" s="11"/>
    </row>
    <row r="7407" spans="1:8" x14ac:dyDescent="0.25">
      <c r="A7407" s="2" t="s">
        <v>20420</v>
      </c>
      <c r="B7407" s="2" t="s">
        <v>20421</v>
      </c>
      <c r="C7407" s="2" t="s">
        <v>12087</v>
      </c>
      <c r="D7407" s="4">
        <v>12779</v>
      </c>
      <c r="F7407" s="11">
        <f t="shared" si="115"/>
        <v>0</v>
      </c>
      <c r="G7407" s="2"/>
      <c r="H7407" s="11"/>
    </row>
    <row r="7408" spans="1:8" x14ac:dyDescent="0.25">
      <c r="A7408" s="2" t="s">
        <v>20422</v>
      </c>
      <c r="B7408" s="2" t="s">
        <v>20423</v>
      </c>
      <c r="C7408" s="2" t="s">
        <v>20424</v>
      </c>
      <c r="D7408" s="4">
        <v>1117</v>
      </c>
      <c r="F7408" s="11">
        <f t="shared" si="115"/>
        <v>0</v>
      </c>
      <c r="G7408" s="2"/>
      <c r="H7408" s="11"/>
    </row>
    <row r="7409" spans="1:8" x14ac:dyDescent="0.25">
      <c r="A7409" s="2" t="s">
        <v>20425</v>
      </c>
      <c r="B7409" s="2" t="s">
        <v>20426</v>
      </c>
      <c r="C7409" s="2" t="s">
        <v>20427</v>
      </c>
      <c r="D7409" s="4">
        <v>3478</v>
      </c>
      <c r="F7409" s="11">
        <f t="shared" si="115"/>
        <v>0</v>
      </c>
      <c r="G7409" s="2"/>
      <c r="H7409" s="11"/>
    </row>
    <row r="7410" spans="1:8" x14ac:dyDescent="0.25">
      <c r="A7410" s="2" t="s">
        <v>20428</v>
      </c>
      <c r="B7410" s="2" t="s">
        <v>20429</v>
      </c>
      <c r="C7410" s="2" t="s">
        <v>20430</v>
      </c>
      <c r="D7410" s="4">
        <v>5701</v>
      </c>
      <c r="F7410" s="11">
        <f t="shared" si="115"/>
        <v>0</v>
      </c>
      <c r="G7410" s="2"/>
      <c r="H7410" s="11"/>
    </row>
    <row r="7411" spans="1:8" x14ac:dyDescent="0.25">
      <c r="A7411" s="2" t="s">
        <v>20431</v>
      </c>
      <c r="B7411" s="2" t="s">
        <v>20432</v>
      </c>
      <c r="C7411" s="2" t="s">
        <v>20433</v>
      </c>
      <c r="D7411" s="4">
        <v>4195</v>
      </c>
      <c r="F7411" s="11">
        <f t="shared" si="115"/>
        <v>0</v>
      </c>
      <c r="G7411" s="2"/>
      <c r="H7411" s="11"/>
    </row>
    <row r="7412" spans="1:8" x14ac:dyDescent="0.25">
      <c r="A7412" s="2" t="s">
        <v>20434</v>
      </c>
      <c r="B7412" s="2" t="s">
        <v>20435</v>
      </c>
      <c r="C7412" s="2" t="s">
        <v>20436</v>
      </c>
      <c r="D7412" s="4">
        <v>330</v>
      </c>
      <c r="F7412" s="11">
        <f t="shared" si="115"/>
        <v>0</v>
      </c>
      <c r="G7412" s="2"/>
      <c r="H7412" s="11"/>
    </row>
    <row r="7413" spans="1:8" x14ac:dyDescent="0.25">
      <c r="A7413" s="2" t="s">
        <v>20437</v>
      </c>
      <c r="B7413" s="2" t="s">
        <v>20438</v>
      </c>
      <c r="C7413" s="2" t="s">
        <v>20439</v>
      </c>
      <c r="D7413" s="4">
        <v>438</v>
      </c>
      <c r="F7413" s="11">
        <f t="shared" si="115"/>
        <v>0</v>
      </c>
      <c r="G7413" s="2"/>
      <c r="H7413" s="11"/>
    </row>
    <row r="7414" spans="1:8" x14ac:dyDescent="0.25">
      <c r="A7414" s="2" t="s">
        <v>20440</v>
      </c>
      <c r="B7414" s="2" t="s">
        <v>20441</v>
      </c>
      <c r="C7414" s="2" t="s">
        <v>20442</v>
      </c>
      <c r="D7414" s="4">
        <v>0</v>
      </c>
      <c r="F7414" s="11">
        <f t="shared" si="115"/>
        <v>0</v>
      </c>
      <c r="H7414" s="11"/>
    </row>
    <row r="7415" spans="1:8" x14ac:dyDescent="0.25">
      <c r="A7415" s="2" t="s">
        <v>20443</v>
      </c>
      <c r="B7415" s="2" t="s">
        <v>20444</v>
      </c>
      <c r="C7415" s="2" t="s">
        <v>20445</v>
      </c>
      <c r="D7415" s="4">
        <v>0</v>
      </c>
      <c r="F7415" s="11">
        <f t="shared" si="115"/>
        <v>0</v>
      </c>
      <c r="H7415" s="11"/>
    </row>
    <row r="7416" spans="1:8" x14ac:dyDescent="0.25">
      <c r="A7416" s="2" t="s">
        <v>20446</v>
      </c>
      <c r="B7416" s="2" t="s">
        <v>20447</v>
      </c>
      <c r="C7416" s="2" t="s">
        <v>20448</v>
      </c>
      <c r="D7416" s="4">
        <v>4195</v>
      </c>
      <c r="F7416" s="11">
        <f t="shared" si="115"/>
        <v>0</v>
      </c>
      <c r="G7416" s="2"/>
      <c r="H7416" s="11"/>
    </row>
    <row r="7417" spans="1:8" x14ac:dyDescent="0.25">
      <c r="A7417" s="2" t="s">
        <v>20449</v>
      </c>
      <c r="B7417" s="2" t="s">
        <v>20450</v>
      </c>
      <c r="C7417" s="2" t="s">
        <v>20451</v>
      </c>
      <c r="D7417" s="4">
        <v>0</v>
      </c>
      <c r="F7417" s="11">
        <f t="shared" si="115"/>
        <v>0</v>
      </c>
      <c r="H7417" s="11"/>
    </row>
    <row r="7418" spans="1:8" x14ac:dyDescent="0.25">
      <c r="A7418" s="2" t="s">
        <v>20452</v>
      </c>
      <c r="B7418" s="2" t="s">
        <v>20453</v>
      </c>
      <c r="C7418" s="2" t="s">
        <v>20454</v>
      </c>
      <c r="D7418" s="4">
        <v>1475</v>
      </c>
      <c r="F7418" s="11">
        <f t="shared" si="115"/>
        <v>0</v>
      </c>
      <c r="G7418" s="2"/>
      <c r="H7418" s="11"/>
    </row>
    <row r="7419" spans="1:8" x14ac:dyDescent="0.25">
      <c r="A7419" s="2" t="s">
        <v>20455</v>
      </c>
      <c r="B7419" s="2" t="s">
        <v>20310</v>
      </c>
      <c r="C7419" s="2" t="s">
        <v>20456</v>
      </c>
      <c r="D7419" s="4">
        <v>10216</v>
      </c>
      <c r="F7419" s="11">
        <f t="shared" si="115"/>
        <v>0</v>
      </c>
      <c r="G7419" s="2"/>
      <c r="H7419" s="11"/>
    </row>
    <row r="7420" spans="1:8" x14ac:dyDescent="0.25">
      <c r="A7420" s="2" t="s">
        <v>20457</v>
      </c>
      <c r="B7420" s="2" t="s">
        <v>20458</v>
      </c>
      <c r="C7420" s="2" t="s">
        <v>20459</v>
      </c>
      <c r="D7420" s="4">
        <v>0</v>
      </c>
      <c r="F7420" s="11">
        <f t="shared" si="115"/>
        <v>0</v>
      </c>
      <c r="H7420" s="11"/>
    </row>
    <row r="7421" spans="1:8" x14ac:dyDescent="0.25">
      <c r="A7421" s="2" t="s">
        <v>20460</v>
      </c>
      <c r="B7421" s="2" t="s">
        <v>20461</v>
      </c>
      <c r="C7421" s="2" t="s">
        <v>20462</v>
      </c>
      <c r="D7421" s="4">
        <v>1275</v>
      </c>
      <c r="F7421" s="11">
        <f t="shared" si="115"/>
        <v>0</v>
      </c>
      <c r="G7421" s="2"/>
      <c r="H7421" s="11"/>
    </row>
    <row r="7422" spans="1:8" x14ac:dyDescent="0.25">
      <c r="A7422" s="2" t="s">
        <v>20463</v>
      </c>
      <c r="B7422" s="2" t="s">
        <v>20464</v>
      </c>
      <c r="C7422" s="2" t="s">
        <v>20465</v>
      </c>
      <c r="D7422" s="4">
        <v>3958</v>
      </c>
      <c r="F7422" s="11">
        <f t="shared" si="115"/>
        <v>0</v>
      </c>
      <c r="G7422" s="2"/>
      <c r="H7422" s="11"/>
    </row>
    <row r="7423" spans="1:8" x14ac:dyDescent="0.25">
      <c r="A7423" s="2" t="s">
        <v>20466</v>
      </c>
      <c r="B7423" s="2" t="s">
        <v>20467</v>
      </c>
      <c r="C7423" s="2" t="s">
        <v>20468</v>
      </c>
      <c r="D7423" s="4">
        <v>529</v>
      </c>
      <c r="F7423" s="11">
        <f t="shared" si="115"/>
        <v>0</v>
      </c>
      <c r="G7423" s="2"/>
      <c r="H7423" s="11"/>
    </row>
    <row r="7424" spans="1:8" x14ac:dyDescent="0.25">
      <c r="A7424" s="2" t="s">
        <v>20469</v>
      </c>
      <c r="B7424" s="2" t="s">
        <v>20470</v>
      </c>
      <c r="C7424" s="2" t="s">
        <v>20471</v>
      </c>
      <c r="D7424" s="4">
        <v>9804</v>
      </c>
      <c r="F7424" s="11">
        <f t="shared" si="115"/>
        <v>0</v>
      </c>
      <c r="G7424" s="2"/>
      <c r="H7424" s="11"/>
    </row>
    <row r="7425" spans="1:8" x14ac:dyDescent="0.25">
      <c r="A7425" s="2" t="s">
        <v>20472</v>
      </c>
      <c r="B7425" s="2" t="s">
        <v>20473</v>
      </c>
      <c r="C7425" s="2" t="s">
        <v>20474</v>
      </c>
      <c r="D7425" s="4">
        <v>12803</v>
      </c>
      <c r="F7425" s="11">
        <f t="shared" si="115"/>
        <v>0</v>
      </c>
      <c r="G7425" s="2"/>
      <c r="H7425" s="11"/>
    </row>
    <row r="7426" spans="1:8" x14ac:dyDescent="0.25">
      <c r="A7426" s="2" t="s">
        <v>20475</v>
      </c>
      <c r="B7426" s="2" t="s">
        <v>20476</v>
      </c>
      <c r="C7426" s="2" t="s">
        <v>20477</v>
      </c>
      <c r="D7426" s="4">
        <v>12803</v>
      </c>
      <c r="F7426" s="11">
        <f t="shared" si="115"/>
        <v>0</v>
      </c>
      <c r="G7426" s="2"/>
      <c r="H7426" s="11"/>
    </row>
    <row r="7427" spans="1:8" x14ac:dyDescent="0.25">
      <c r="A7427" s="2" t="s">
        <v>20478</v>
      </c>
      <c r="B7427" s="2" t="s">
        <v>20479</v>
      </c>
      <c r="C7427" s="2" t="s">
        <v>19867</v>
      </c>
      <c r="D7427" s="4">
        <v>1253</v>
      </c>
      <c r="F7427" s="11">
        <f t="shared" si="115"/>
        <v>0</v>
      </c>
      <c r="G7427" s="2"/>
      <c r="H7427" s="11"/>
    </row>
    <row r="7428" spans="1:8" x14ac:dyDescent="0.25">
      <c r="A7428" s="2" t="s">
        <v>20480</v>
      </c>
      <c r="B7428" s="2" t="s">
        <v>20481</v>
      </c>
      <c r="C7428" s="2" t="s">
        <v>20482</v>
      </c>
      <c r="D7428" s="4">
        <v>1527</v>
      </c>
      <c r="F7428" s="11">
        <f t="shared" si="115"/>
        <v>0</v>
      </c>
      <c r="G7428" s="2"/>
      <c r="H7428" s="11"/>
    </row>
    <row r="7429" spans="1:8" x14ac:dyDescent="0.25">
      <c r="A7429" s="2" t="s">
        <v>20483</v>
      </c>
      <c r="B7429" s="2" t="s">
        <v>20484</v>
      </c>
      <c r="C7429" s="2" t="s">
        <v>20485</v>
      </c>
      <c r="D7429" s="4">
        <v>3647</v>
      </c>
      <c r="F7429" s="11">
        <f t="shared" si="115"/>
        <v>0</v>
      </c>
      <c r="G7429" s="2"/>
      <c r="H7429" s="11"/>
    </row>
    <row r="7430" spans="1:8" x14ac:dyDescent="0.25">
      <c r="A7430" s="2" t="s">
        <v>20486</v>
      </c>
      <c r="B7430" s="2" t="s">
        <v>20487</v>
      </c>
      <c r="C7430" s="2" t="s">
        <v>20488</v>
      </c>
      <c r="D7430" s="4">
        <v>1207</v>
      </c>
      <c r="F7430" s="11">
        <f t="shared" si="115"/>
        <v>0</v>
      </c>
      <c r="G7430" s="2"/>
      <c r="H7430" s="11"/>
    </row>
    <row r="7431" spans="1:8" x14ac:dyDescent="0.25">
      <c r="A7431" s="2" t="s">
        <v>20489</v>
      </c>
      <c r="B7431" s="2" t="s">
        <v>20490</v>
      </c>
      <c r="C7431" s="2" t="s">
        <v>20491</v>
      </c>
      <c r="D7431" s="4">
        <v>1759</v>
      </c>
      <c r="F7431" s="11">
        <f t="shared" si="115"/>
        <v>0</v>
      </c>
      <c r="G7431" s="2"/>
      <c r="H7431" s="11"/>
    </row>
    <row r="7432" spans="1:8" x14ac:dyDescent="0.25">
      <c r="A7432" s="2" t="s">
        <v>20492</v>
      </c>
      <c r="B7432" s="2" t="s">
        <v>20493</v>
      </c>
      <c r="C7432" s="2" t="s">
        <v>20494</v>
      </c>
      <c r="D7432" s="4">
        <v>1461</v>
      </c>
      <c r="F7432" s="11">
        <f t="shared" ref="F7432:F7495" si="116">D7432*E7432</f>
        <v>0</v>
      </c>
      <c r="G7432" s="2"/>
      <c r="H7432" s="11"/>
    </row>
    <row r="7433" spans="1:8" x14ac:dyDescent="0.25">
      <c r="A7433" s="2" t="s">
        <v>20495</v>
      </c>
      <c r="B7433" s="2" t="s">
        <v>20496</v>
      </c>
      <c r="C7433" s="2" t="s">
        <v>20497</v>
      </c>
      <c r="D7433" s="4">
        <v>4311</v>
      </c>
      <c r="F7433" s="11">
        <f t="shared" si="116"/>
        <v>0</v>
      </c>
      <c r="G7433" s="2"/>
      <c r="H7433" s="11"/>
    </row>
    <row r="7434" spans="1:8" x14ac:dyDescent="0.25">
      <c r="A7434" s="2" t="s">
        <v>20498</v>
      </c>
      <c r="B7434" s="2" t="s">
        <v>20499</v>
      </c>
      <c r="C7434" s="2" t="s">
        <v>20500</v>
      </c>
      <c r="D7434" s="4">
        <v>1106</v>
      </c>
      <c r="F7434" s="11">
        <f t="shared" si="116"/>
        <v>0</v>
      </c>
      <c r="G7434" s="2"/>
      <c r="H7434" s="11"/>
    </row>
    <row r="7435" spans="1:8" x14ac:dyDescent="0.25">
      <c r="A7435" s="2" t="s">
        <v>20501</v>
      </c>
      <c r="B7435" s="2" t="s">
        <v>20502</v>
      </c>
      <c r="C7435" s="2" t="s">
        <v>20503</v>
      </c>
      <c r="D7435" s="4">
        <v>822</v>
      </c>
      <c r="F7435" s="11">
        <f t="shared" si="116"/>
        <v>0</v>
      </c>
      <c r="G7435" s="2"/>
      <c r="H7435" s="11"/>
    </row>
    <row r="7436" spans="1:8" x14ac:dyDescent="0.25">
      <c r="A7436" s="2" t="s">
        <v>20504</v>
      </c>
      <c r="B7436" s="2" t="s">
        <v>20505</v>
      </c>
      <c r="C7436" s="2" t="s">
        <v>20506</v>
      </c>
      <c r="D7436" s="4">
        <v>2201</v>
      </c>
      <c r="F7436" s="11">
        <f t="shared" si="116"/>
        <v>0</v>
      </c>
      <c r="G7436" s="2"/>
      <c r="H7436" s="11"/>
    </row>
    <row r="7437" spans="1:8" x14ac:dyDescent="0.25">
      <c r="A7437" s="2" t="s">
        <v>20507</v>
      </c>
      <c r="B7437" s="2" t="s">
        <v>20508</v>
      </c>
      <c r="C7437" s="2" t="s">
        <v>20509</v>
      </c>
      <c r="D7437" s="4">
        <v>2201</v>
      </c>
      <c r="F7437" s="11">
        <f t="shared" si="116"/>
        <v>0</v>
      </c>
      <c r="G7437" s="2"/>
      <c r="H7437" s="11"/>
    </row>
    <row r="7438" spans="1:8" x14ac:dyDescent="0.25">
      <c r="A7438" s="2" t="s">
        <v>20510</v>
      </c>
      <c r="B7438" s="2" t="s">
        <v>20511</v>
      </c>
      <c r="C7438" s="2" t="s">
        <v>20512</v>
      </c>
      <c r="D7438" s="4">
        <v>1243</v>
      </c>
      <c r="F7438" s="11">
        <f t="shared" si="116"/>
        <v>0</v>
      </c>
      <c r="G7438" s="2"/>
      <c r="H7438" s="11"/>
    </row>
    <row r="7439" spans="1:8" x14ac:dyDescent="0.25">
      <c r="A7439" s="2" t="s">
        <v>20513</v>
      </c>
      <c r="B7439" s="2" t="s">
        <v>20514</v>
      </c>
      <c r="C7439" s="2" t="s">
        <v>20515</v>
      </c>
      <c r="D7439" s="4">
        <v>10674</v>
      </c>
      <c r="F7439" s="11">
        <f t="shared" si="116"/>
        <v>0</v>
      </c>
      <c r="G7439" s="2"/>
      <c r="H7439" s="11"/>
    </row>
    <row r="7440" spans="1:8" x14ac:dyDescent="0.25">
      <c r="A7440" s="2" t="s">
        <v>20516</v>
      </c>
      <c r="B7440" s="2" t="s">
        <v>20517</v>
      </c>
      <c r="C7440" s="2" t="s">
        <v>20518</v>
      </c>
      <c r="D7440" s="4">
        <v>3852</v>
      </c>
      <c r="F7440" s="11">
        <f t="shared" si="116"/>
        <v>0</v>
      </c>
      <c r="G7440" s="2"/>
      <c r="H7440" s="11"/>
    </row>
    <row r="7441" spans="1:8" x14ac:dyDescent="0.25">
      <c r="A7441" s="2" t="s">
        <v>20519</v>
      </c>
      <c r="B7441" s="2" t="s">
        <v>20520</v>
      </c>
      <c r="C7441" s="2" t="s">
        <v>20521</v>
      </c>
      <c r="D7441" s="4">
        <v>628</v>
      </c>
      <c r="F7441" s="11">
        <f t="shared" si="116"/>
        <v>0</v>
      </c>
      <c r="G7441" s="2"/>
      <c r="H7441" s="11"/>
    </row>
    <row r="7442" spans="1:8" x14ac:dyDescent="0.25">
      <c r="A7442" s="2" t="s">
        <v>20522</v>
      </c>
      <c r="B7442" s="2" t="s">
        <v>20523</v>
      </c>
      <c r="C7442" s="2" t="s">
        <v>20524</v>
      </c>
      <c r="D7442" s="4">
        <v>3159</v>
      </c>
      <c r="F7442" s="11">
        <f t="shared" si="116"/>
        <v>0</v>
      </c>
      <c r="G7442" s="2"/>
      <c r="H7442" s="11"/>
    </row>
    <row r="7443" spans="1:8" x14ac:dyDescent="0.25">
      <c r="A7443" s="2" t="s">
        <v>20525</v>
      </c>
      <c r="B7443" s="2" t="s">
        <v>20385</v>
      </c>
      <c r="C7443" s="2" t="s">
        <v>20386</v>
      </c>
      <c r="D7443" s="4">
        <v>3958</v>
      </c>
      <c r="F7443" s="11">
        <f t="shared" si="116"/>
        <v>0</v>
      </c>
      <c r="G7443" s="2"/>
      <c r="H7443" s="11"/>
    </row>
    <row r="7444" spans="1:8" x14ac:dyDescent="0.25">
      <c r="A7444" s="2" t="s">
        <v>20526</v>
      </c>
      <c r="B7444" s="2" t="s">
        <v>20331</v>
      </c>
      <c r="C7444" s="2" t="s">
        <v>20527</v>
      </c>
      <c r="D7444" s="4">
        <v>339</v>
      </c>
      <c r="F7444" s="11">
        <f t="shared" si="116"/>
        <v>0</v>
      </c>
      <c r="G7444" s="2"/>
      <c r="H7444" s="11"/>
    </row>
    <row r="7445" spans="1:8" x14ac:dyDescent="0.25">
      <c r="A7445" s="2" t="s">
        <v>20528</v>
      </c>
      <c r="B7445" s="2" t="s">
        <v>20529</v>
      </c>
      <c r="C7445" s="2" t="s">
        <v>20530</v>
      </c>
      <c r="D7445" s="4">
        <v>869</v>
      </c>
      <c r="F7445" s="11">
        <f t="shared" si="116"/>
        <v>0</v>
      </c>
      <c r="G7445" s="2"/>
      <c r="H7445" s="11"/>
    </row>
    <row r="7446" spans="1:8" x14ac:dyDescent="0.25">
      <c r="A7446" s="2" t="s">
        <v>20531</v>
      </c>
      <c r="B7446" s="2" t="s">
        <v>20532</v>
      </c>
      <c r="C7446" s="2" t="s">
        <v>20533</v>
      </c>
      <c r="D7446" s="4">
        <v>3146</v>
      </c>
      <c r="F7446" s="11">
        <f t="shared" si="116"/>
        <v>0</v>
      </c>
      <c r="G7446" s="2"/>
      <c r="H7446" s="11"/>
    </row>
    <row r="7447" spans="1:8" x14ac:dyDescent="0.25">
      <c r="A7447" s="2" t="s">
        <v>20534</v>
      </c>
      <c r="B7447" s="2" t="s">
        <v>20535</v>
      </c>
      <c r="C7447" s="2" t="s">
        <v>20536</v>
      </c>
      <c r="D7447" s="4">
        <v>2219</v>
      </c>
      <c r="F7447" s="11">
        <f t="shared" si="116"/>
        <v>0</v>
      </c>
      <c r="G7447" s="2"/>
      <c r="H7447" s="11"/>
    </row>
    <row r="7448" spans="1:8" x14ac:dyDescent="0.25">
      <c r="A7448" s="2" t="s">
        <v>20537</v>
      </c>
      <c r="B7448" s="2" t="s">
        <v>20538</v>
      </c>
      <c r="C7448" s="2" t="s">
        <v>20539</v>
      </c>
      <c r="D7448" s="4">
        <v>3533</v>
      </c>
      <c r="F7448" s="11">
        <f t="shared" si="116"/>
        <v>0</v>
      </c>
      <c r="G7448" s="2"/>
      <c r="H7448" s="11"/>
    </row>
    <row r="7449" spans="1:8" x14ac:dyDescent="0.25">
      <c r="A7449" s="2" t="s">
        <v>20540</v>
      </c>
      <c r="B7449" s="2" t="s">
        <v>20541</v>
      </c>
      <c r="C7449" s="2" t="s">
        <v>20542</v>
      </c>
      <c r="D7449" s="4">
        <v>2091</v>
      </c>
      <c r="F7449" s="11">
        <f t="shared" si="116"/>
        <v>0</v>
      </c>
      <c r="G7449" s="2"/>
      <c r="H7449" s="11"/>
    </row>
    <row r="7450" spans="1:8" x14ac:dyDescent="0.25">
      <c r="A7450" s="2" t="s">
        <v>20543</v>
      </c>
      <c r="B7450" s="2" t="s">
        <v>20544</v>
      </c>
      <c r="C7450" s="2" t="s">
        <v>20545</v>
      </c>
      <c r="D7450" s="4">
        <v>2015</v>
      </c>
      <c r="F7450" s="11">
        <f t="shared" si="116"/>
        <v>0</v>
      </c>
      <c r="G7450" s="2"/>
      <c r="H7450" s="11"/>
    </row>
    <row r="7451" spans="1:8" x14ac:dyDescent="0.25">
      <c r="A7451" s="2" t="s">
        <v>20546</v>
      </c>
      <c r="B7451" s="2" t="s">
        <v>20547</v>
      </c>
      <c r="C7451" s="2" t="s">
        <v>20548</v>
      </c>
      <c r="D7451" s="4">
        <v>1789</v>
      </c>
      <c r="F7451" s="11">
        <f t="shared" si="116"/>
        <v>0</v>
      </c>
      <c r="G7451" s="2"/>
      <c r="H7451" s="11"/>
    </row>
    <row r="7452" spans="1:8" x14ac:dyDescent="0.25">
      <c r="A7452" s="2" t="s">
        <v>20549</v>
      </c>
      <c r="B7452" s="2" t="s">
        <v>20550</v>
      </c>
      <c r="C7452" s="2" t="s">
        <v>20551</v>
      </c>
      <c r="D7452" s="4">
        <v>2219</v>
      </c>
      <c r="F7452" s="11">
        <f t="shared" si="116"/>
        <v>0</v>
      </c>
      <c r="G7452" s="2"/>
      <c r="H7452" s="11"/>
    </row>
    <row r="7453" spans="1:8" x14ac:dyDescent="0.25">
      <c r="A7453" s="2" t="s">
        <v>20552</v>
      </c>
      <c r="B7453" s="2" t="s">
        <v>20553</v>
      </c>
      <c r="C7453" s="2" t="s">
        <v>20554</v>
      </c>
      <c r="D7453" s="4">
        <v>3570</v>
      </c>
      <c r="F7453" s="11">
        <f t="shared" si="116"/>
        <v>0</v>
      </c>
      <c r="G7453" s="2"/>
      <c r="H7453" s="11"/>
    </row>
    <row r="7454" spans="1:8" x14ac:dyDescent="0.25">
      <c r="A7454" s="2" t="s">
        <v>20555</v>
      </c>
      <c r="B7454" s="2" t="s">
        <v>20556</v>
      </c>
      <c r="C7454" s="2" t="s">
        <v>20557</v>
      </c>
      <c r="D7454" s="4">
        <v>1637</v>
      </c>
      <c r="F7454" s="11">
        <f t="shared" si="116"/>
        <v>0</v>
      </c>
      <c r="G7454" s="2"/>
      <c r="H7454" s="11"/>
    </row>
    <row r="7455" spans="1:8" x14ac:dyDescent="0.25">
      <c r="A7455" s="2" t="s">
        <v>20558</v>
      </c>
      <c r="B7455" s="2" t="s">
        <v>20559</v>
      </c>
      <c r="C7455" s="2" t="s">
        <v>20560</v>
      </c>
      <c r="D7455" s="4">
        <v>257</v>
      </c>
      <c r="F7455" s="11">
        <f t="shared" si="116"/>
        <v>0</v>
      </c>
      <c r="G7455" s="2"/>
      <c r="H7455" s="11"/>
    </row>
    <row r="7456" spans="1:8" x14ac:dyDescent="0.25">
      <c r="A7456" s="2" t="s">
        <v>20561</v>
      </c>
      <c r="B7456" s="2" t="s">
        <v>20325</v>
      </c>
      <c r="C7456" s="2" t="s">
        <v>20562</v>
      </c>
      <c r="D7456" s="4">
        <v>5722</v>
      </c>
      <c r="F7456" s="11">
        <f t="shared" si="116"/>
        <v>0</v>
      </c>
      <c r="G7456" s="2"/>
      <c r="H7456" s="11"/>
    </row>
    <row r="7457" spans="1:8" x14ac:dyDescent="0.25">
      <c r="A7457" s="2" t="s">
        <v>20563</v>
      </c>
      <c r="B7457" s="2" t="s">
        <v>20564</v>
      </c>
      <c r="C7457" s="2" t="s">
        <v>20565</v>
      </c>
      <c r="D7457" s="4">
        <v>4144</v>
      </c>
      <c r="F7457" s="11">
        <f t="shared" si="116"/>
        <v>0</v>
      </c>
      <c r="G7457" s="2"/>
      <c r="H7457" s="11"/>
    </row>
    <row r="7458" spans="1:8" x14ac:dyDescent="0.25">
      <c r="A7458" s="2" t="s">
        <v>20567</v>
      </c>
      <c r="B7458" s="2" t="s">
        <v>20568</v>
      </c>
      <c r="C7458" s="2" t="s">
        <v>20566</v>
      </c>
      <c r="D7458" s="4">
        <v>9804</v>
      </c>
      <c r="F7458" s="11">
        <f t="shared" si="116"/>
        <v>0</v>
      </c>
      <c r="G7458" s="2"/>
      <c r="H7458" s="11"/>
    </row>
    <row r="7459" spans="1:8" x14ac:dyDescent="0.25">
      <c r="A7459" s="2" t="s">
        <v>20569</v>
      </c>
      <c r="B7459" s="2" t="s">
        <v>20570</v>
      </c>
      <c r="C7459" s="2" t="s">
        <v>20571</v>
      </c>
      <c r="D7459" s="4">
        <v>11810</v>
      </c>
      <c r="F7459" s="11">
        <f t="shared" si="116"/>
        <v>0</v>
      </c>
      <c r="G7459" s="2"/>
      <c r="H7459" s="11"/>
    </row>
    <row r="7460" spans="1:8" x14ac:dyDescent="0.25">
      <c r="A7460" s="2" t="s">
        <v>20572</v>
      </c>
      <c r="B7460" s="2" t="s">
        <v>20573</v>
      </c>
      <c r="C7460" s="2" t="s">
        <v>20574</v>
      </c>
      <c r="D7460" s="4">
        <v>1771</v>
      </c>
      <c r="F7460" s="11">
        <f t="shared" si="116"/>
        <v>0</v>
      </c>
      <c r="G7460" s="2"/>
      <c r="H7460" s="11"/>
    </row>
    <row r="7461" spans="1:8" x14ac:dyDescent="0.25">
      <c r="A7461" s="2" t="s">
        <v>20575</v>
      </c>
      <c r="B7461" s="2" t="s">
        <v>20576</v>
      </c>
      <c r="C7461" s="2" t="s">
        <v>20577</v>
      </c>
      <c r="D7461" s="4">
        <v>4688</v>
      </c>
      <c r="F7461" s="11">
        <f t="shared" si="116"/>
        <v>0</v>
      </c>
      <c r="G7461" s="2"/>
      <c r="H7461" s="11"/>
    </row>
    <row r="7462" spans="1:8" x14ac:dyDescent="0.25">
      <c r="A7462" s="2" t="s">
        <v>20578</v>
      </c>
      <c r="B7462" s="2" t="s">
        <v>20579</v>
      </c>
      <c r="C7462" s="2" t="s">
        <v>20580</v>
      </c>
      <c r="D7462" s="4">
        <v>1604</v>
      </c>
      <c r="F7462" s="11">
        <f t="shared" si="116"/>
        <v>0</v>
      </c>
      <c r="G7462" s="2"/>
      <c r="H7462" s="11"/>
    </row>
    <row r="7463" spans="1:8" x14ac:dyDescent="0.25">
      <c r="A7463" s="2" t="s">
        <v>20581</v>
      </c>
      <c r="B7463" s="2" t="s">
        <v>20582</v>
      </c>
      <c r="C7463" s="2" t="s">
        <v>20583</v>
      </c>
      <c r="D7463" s="4">
        <v>444</v>
      </c>
      <c r="F7463" s="11">
        <f t="shared" si="116"/>
        <v>0</v>
      </c>
      <c r="G7463" s="2"/>
      <c r="H7463" s="11"/>
    </row>
    <row r="7464" spans="1:8" x14ac:dyDescent="0.25">
      <c r="A7464" s="2" t="s">
        <v>20584</v>
      </c>
      <c r="B7464" s="2" t="s">
        <v>20585</v>
      </c>
      <c r="C7464" s="2" t="s">
        <v>20586</v>
      </c>
      <c r="D7464" s="4">
        <v>3570</v>
      </c>
      <c r="F7464" s="11">
        <f t="shared" si="116"/>
        <v>0</v>
      </c>
      <c r="G7464" s="2"/>
      <c r="H7464" s="11"/>
    </row>
    <row r="7465" spans="1:8" x14ac:dyDescent="0.25">
      <c r="A7465" s="2" t="s">
        <v>20587</v>
      </c>
      <c r="B7465" s="2" t="s">
        <v>20588</v>
      </c>
      <c r="C7465" s="2" t="s">
        <v>20589</v>
      </c>
      <c r="D7465" s="4">
        <v>6480</v>
      </c>
      <c r="F7465" s="11">
        <f t="shared" si="116"/>
        <v>0</v>
      </c>
      <c r="G7465" s="2"/>
      <c r="H7465" s="11"/>
    </row>
    <row r="7466" spans="1:8" x14ac:dyDescent="0.25">
      <c r="A7466" s="2" t="s">
        <v>20590</v>
      </c>
      <c r="B7466" s="2" t="s">
        <v>20289</v>
      </c>
      <c r="C7466" s="2" t="s">
        <v>20290</v>
      </c>
      <c r="D7466" s="4">
        <v>1113</v>
      </c>
      <c r="F7466" s="11">
        <f t="shared" si="116"/>
        <v>0</v>
      </c>
      <c r="G7466" s="2"/>
      <c r="H7466" s="11"/>
    </row>
    <row r="7467" spans="1:8" x14ac:dyDescent="0.25">
      <c r="A7467" s="2" t="s">
        <v>20591</v>
      </c>
      <c r="B7467" s="2" t="s">
        <v>20385</v>
      </c>
      <c r="C7467" s="2" t="s">
        <v>20592</v>
      </c>
      <c r="D7467" s="4">
        <v>4054</v>
      </c>
      <c r="F7467" s="11">
        <f t="shared" si="116"/>
        <v>0</v>
      </c>
      <c r="G7467" s="2"/>
      <c r="H7467" s="11"/>
    </row>
    <row r="7468" spans="1:8" x14ac:dyDescent="0.25">
      <c r="A7468" s="2" t="s">
        <v>20593</v>
      </c>
      <c r="B7468" s="2" t="s">
        <v>20467</v>
      </c>
      <c r="C7468" s="2" t="s">
        <v>20594</v>
      </c>
      <c r="D7468" s="4">
        <v>1151</v>
      </c>
      <c r="F7468" s="11">
        <f t="shared" si="116"/>
        <v>0</v>
      </c>
      <c r="G7468" s="2"/>
      <c r="H7468" s="11"/>
    </row>
    <row r="7469" spans="1:8" x14ac:dyDescent="0.25">
      <c r="A7469" s="2" t="s">
        <v>20595</v>
      </c>
      <c r="B7469" s="2" t="s">
        <v>20596</v>
      </c>
      <c r="C7469" s="2" t="s">
        <v>20597</v>
      </c>
      <c r="D7469" s="4">
        <v>3736</v>
      </c>
      <c r="F7469" s="11">
        <f t="shared" si="116"/>
        <v>0</v>
      </c>
      <c r="G7469" s="2"/>
      <c r="H7469" s="11"/>
    </row>
    <row r="7470" spans="1:8" x14ac:dyDescent="0.25">
      <c r="A7470" s="2" t="s">
        <v>20598</v>
      </c>
      <c r="B7470" s="2" t="s">
        <v>20535</v>
      </c>
      <c r="C7470" s="2" t="s">
        <v>20599</v>
      </c>
      <c r="D7470" s="4">
        <v>5238</v>
      </c>
      <c r="F7470" s="11">
        <f t="shared" si="116"/>
        <v>0</v>
      </c>
      <c r="G7470" s="2"/>
      <c r="H7470" s="11"/>
    </row>
    <row r="7471" spans="1:8" x14ac:dyDescent="0.25">
      <c r="A7471" s="2" t="s">
        <v>20600</v>
      </c>
      <c r="B7471" s="2" t="s">
        <v>20444</v>
      </c>
      <c r="C7471" s="2" t="s">
        <v>20601</v>
      </c>
      <c r="D7471" s="4">
        <v>0</v>
      </c>
      <c r="F7471" s="11">
        <f t="shared" si="116"/>
        <v>0</v>
      </c>
      <c r="H7471" s="11"/>
    </row>
    <row r="7472" spans="1:8" x14ac:dyDescent="0.25">
      <c r="A7472" s="2" t="s">
        <v>20602</v>
      </c>
      <c r="B7472" s="2" t="s">
        <v>20603</v>
      </c>
      <c r="C7472" s="2" t="s">
        <v>20604</v>
      </c>
      <c r="D7472" s="4">
        <v>1932</v>
      </c>
      <c r="F7472" s="11">
        <f t="shared" si="116"/>
        <v>0</v>
      </c>
      <c r="G7472" s="2"/>
      <c r="H7472" s="11"/>
    </row>
    <row r="7473" spans="1:8" x14ac:dyDescent="0.25">
      <c r="A7473" s="2" t="s">
        <v>20605</v>
      </c>
      <c r="B7473" s="2" t="s">
        <v>20606</v>
      </c>
      <c r="C7473" s="2" t="s">
        <v>20607</v>
      </c>
      <c r="D7473" s="4">
        <v>1936</v>
      </c>
      <c r="F7473" s="11">
        <f t="shared" si="116"/>
        <v>0</v>
      </c>
      <c r="G7473" s="2"/>
      <c r="H7473" s="11"/>
    </row>
    <row r="7474" spans="1:8" x14ac:dyDescent="0.25">
      <c r="A7474" s="2" t="s">
        <v>20608</v>
      </c>
      <c r="B7474" s="2" t="s">
        <v>20609</v>
      </c>
      <c r="C7474" s="2" t="s">
        <v>20610</v>
      </c>
      <c r="D7474" s="4">
        <v>918</v>
      </c>
      <c r="F7474" s="11">
        <f t="shared" si="116"/>
        <v>0</v>
      </c>
      <c r="G7474" s="2"/>
      <c r="H7474" s="11"/>
    </row>
    <row r="7475" spans="1:8" x14ac:dyDescent="0.25">
      <c r="A7475" s="2" t="s">
        <v>20611</v>
      </c>
      <c r="B7475" s="2" t="s">
        <v>20349</v>
      </c>
      <c r="C7475" s="2" t="s">
        <v>20612</v>
      </c>
      <c r="D7475" s="4">
        <v>902</v>
      </c>
      <c r="F7475" s="11">
        <f t="shared" si="116"/>
        <v>0</v>
      </c>
      <c r="G7475" s="2"/>
      <c r="H7475" s="11"/>
    </row>
    <row r="7476" spans="1:8" x14ac:dyDescent="0.25">
      <c r="A7476" s="2" t="s">
        <v>20613</v>
      </c>
      <c r="B7476" s="2" t="s">
        <v>20614</v>
      </c>
      <c r="C7476" s="2" t="s">
        <v>20615</v>
      </c>
      <c r="D7476" s="4">
        <v>3795</v>
      </c>
      <c r="F7476" s="11">
        <f t="shared" si="116"/>
        <v>0</v>
      </c>
      <c r="G7476" s="2"/>
      <c r="H7476" s="11"/>
    </row>
    <row r="7477" spans="1:8" x14ac:dyDescent="0.25">
      <c r="A7477" s="2" t="s">
        <v>20616</v>
      </c>
      <c r="B7477" s="2" t="s">
        <v>20617</v>
      </c>
      <c r="C7477" s="2" t="s">
        <v>20618</v>
      </c>
      <c r="D7477" s="4">
        <v>635</v>
      </c>
      <c r="F7477" s="11">
        <f t="shared" si="116"/>
        <v>0</v>
      </c>
      <c r="G7477" s="2"/>
      <c r="H7477" s="11"/>
    </row>
    <row r="7478" spans="1:8" x14ac:dyDescent="0.25">
      <c r="A7478" s="2" t="s">
        <v>20619</v>
      </c>
      <c r="B7478" s="2" t="s">
        <v>20620</v>
      </c>
      <c r="C7478" s="2" t="s">
        <v>20621</v>
      </c>
      <c r="D7478" s="4">
        <v>2107</v>
      </c>
      <c r="F7478" s="11">
        <f t="shared" si="116"/>
        <v>0</v>
      </c>
      <c r="G7478" s="2"/>
      <c r="H7478" s="11"/>
    </row>
    <row r="7479" spans="1:8" x14ac:dyDescent="0.25">
      <c r="A7479" s="2" t="s">
        <v>20622</v>
      </c>
      <c r="B7479" s="2" t="s">
        <v>20623</v>
      </c>
      <c r="C7479" s="2" t="s">
        <v>20624</v>
      </c>
      <c r="D7479" s="4">
        <v>3146</v>
      </c>
      <c r="F7479" s="11">
        <f t="shared" si="116"/>
        <v>0</v>
      </c>
      <c r="G7479" s="2"/>
      <c r="H7479" s="11"/>
    </row>
    <row r="7480" spans="1:8" x14ac:dyDescent="0.25">
      <c r="A7480" s="2" t="s">
        <v>20625</v>
      </c>
      <c r="B7480" s="2" t="s">
        <v>20626</v>
      </c>
      <c r="C7480" s="2" t="s">
        <v>20627</v>
      </c>
      <c r="D7480" s="4">
        <v>12023</v>
      </c>
      <c r="F7480" s="11">
        <f t="shared" si="116"/>
        <v>0</v>
      </c>
      <c r="G7480" s="2"/>
      <c r="H7480" s="11"/>
    </row>
    <row r="7481" spans="1:8" x14ac:dyDescent="0.25">
      <c r="A7481" s="2" t="s">
        <v>20628</v>
      </c>
      <c r="B7481" s="2" t="s">
        <v>20629</v>
      </c>
      <c r="C7481" s="2" t="s">
        <v>20630</v>
      </c>
      <c r="D7481" s="4">
        <v>0</v>
      </c>
      <c r="F7481" s="11">
        <f t="shared" si="116"/>
        <v>0</v>
      </c>
      <c r="H7481" s="11"/>
    </row>
    <row r="7482" spans="1:8" x14ac:dyDescent="0.25">
      <c r="A7482" s="2" t="s">
        <v>20631</v>
      </c>
      <c r="B7482" s="2" t="s">
        <v>20632</v>
      </c>
      <c r="C7482" s="2" t="s">
        <v>20633</v>
      </c>
      <c r="D7482" s="4">
        <v>1038</v>
      </c>
      <c r="F7482" s="11">
        <f t="shared" si="116"/>
        <v>0</v>
      </c>
      <c r="G7482" s="2"/>
      <c r="H7482" s="11"/>
    </row>
    <row r="7483" spans="1:8" x14ac:dyDescent="0.25">
      <c r="A7483" s="2" t="s">
        <v>20634</v>
      </c>
      <c r="B7483" s="2" t="s">
        <v>20635</v>
      </c>
      <c r="C7483" s="2" t="s">
        <v>20636</v>
      </c>
      <c r="D7483" s="4">
        <v>346</v>
      </c>
      <c r="F7483" s="11">
        <f t="shared" si="116"/>
        <v>0</v>
      </c>
      <c r="G7483" s="2"/>
      <c r="H7483" s="11"/>
    </row>
    <row r="7484" spans="1:8" x14ac:dyDescent="0.25">
      <c r="A7484" s="2" t="s">
        <v>20637</v>
      </c>
      <c r="B7484" s="2" t="s">
        <v>20638</v>
      </c>
      <c r="C7484" s="2" t="s">
        <v>20639</v>
      </c>
      <c r="D7484" s="4">
        <v>1243</v>
      </c>
      <c r="F7484" s="11">
        <f t="shared" si="116"/>
        <v>0</v>
      </c>
      <c r="G7484" s="2"/>
      <c r="H7484" s="11"/>
    </row>
    <row r="7485" spans="1:8" x14ac:dyDescent="0.25">
      <c r="A7485" s="2" t="s">
        <v>20640</v>
      </c>
      <c r="B7485" s="2" t="s">
        <v>20641</v>
      </c>
      <c r="C7485" s="2" t="s">
        <v>20642</v>
      </c>
      <c r="D7485" s="4">
        <v>1243</v>
      </c>
      <c r="F7485" s="11">
        <f t="shared" si="116"/>
        <v>0</v>
      </c>
      <c r="G7485" s="2"/>
      <c r="H7485" s="11"/>
    </row>
    <row r="7486" spans="1:8" x14ac:dyDescent="0.25">
      <c r="A7486" s="2" t="s">
        <v>20643</v>
      </c>
      <c r="B7486" s="2" t="s">
        <v>20644</v>
      </c>
      <c r="C7486" s="2" t="s">
        <v>20645</v>
      </c>
      <c r="D7486" s="4">
        <v>0</v>
      </c>
      <c r="F7486" s="11">
        <f t="shared" si="116"/>
        <v>0</v>
      </c>
      <c r="H7486" s="11"/>
    </row>
    <row r="7487" spans="1:8" x14ac:dyDescent="0.25">
      <c r="A7487" s="2" t="s">
        <v>20646</v>
      </c>
      <c r="B7487" s="2" t="s">
        <v>20647</v>
      </c>
      <c r="C7487" s="2" t="s">
        <v>20648</v>
      </c>
      <c r="D7487" s="4">
        <v>958</v>
      </c>
      <c r="F7487" s="11">
        <f t="shared" si="116"/>
        <v>0</v>
      </c>
      <c r="G7487" s="2"/>
      <c r="H7487" s="11"/>
    </row>
    <row r="7488" spans="1:8" x14ac:dyDescent="0.25">
      <c r="A7488" s="2" t="s">
        <v>20649</v>
      </c>
      <c r="B7488" s="2" t="s">
        <v>20385</v>
      </c>
      <c r="C7488" s="2" t="s">
        <v>20650</v>
      </c>
      <c r="D7488" s="4">
        <v>3958</v>
      </c>
      <c r="F7488" s="11">
        <f t="shared" si="116"/>
        <v>0</v>
      </c>
      <c r="G7488" s="2"/>
      <c r="H7488" s="11"/>
    </row>
    <row r="7489" spans="1:8" x14ac:dyDescent="0.25">
      <c r="A7489" s="2" t="s">
        <v>20651</v>
      </c>
      <c r="B7489" s="2" t="s">
        <v>20652</v>
      </c>
      <c r="C7489" s="2" t="s">
        <v>20653</v>
      </c>
      <c r="D7489" s="4">
        <v>0</v>
      </c>
      <c r="F7489" s="11">
        <f t="shared" si="116"/>
        <v>0</v>
      </c>
      <c r="H7489" s="11"/>
    </row>
    <row r="7490" spans="1:8" x14ac:dyDescent="0.25">
      <c r="A7490" s="2" t="s">
        <v>20654</v>
      </c>
      <c r="B7490" s="2" t="s">
        <v>20385</v>
      </c>
      <c r="C7490" s="2" t="s">
        <v>20655</v>
      </c>
      <c r="D7490" s="4">
        <v>3958</v>
      </c>
      <c r="F7490" s="11">
        <f t="shared" si="116"/>
        <v>0</v>
      </c>
      <c r="G7490" s="2"/>
      <c r="H7490" s="11"/>
    </row>
    <row r="7491" spans="1:8" x14ac:dyDescent="0.25">
      <c r="A7491" s="2" t="s">
        <v>20656</v>
      </c>
      <c r="B7491" s="2" t="s">
        <v>20464</v>
      </c>
      <c r="C7491" s="2" t="s">
        <v>20657</v>
      </c>
      <c r="D7491" s="4">
        <v>4194</v>
      </c>
      <c r="F7491" s="11">
        <f t="shared" si="116"/>
        <v>0</v>
      </c>
      <c r="G7491" s="2"/>
      <c r="H7491" s="11"/>
    </row>
    <row r="7492" spans="1:8" x14ac:dyDescent="0.25">
      <c r="A7492" s="2" t="s">
        <v>20658</v>
      </c>
      <c r="B7492" s="2" t="s">
        <v>20659</v>
      </c>
      <c r="C7492" s="2" t="s">
        <v>20660</v>
      </c>
      <c r="D7492" s="4">
        <v>1924</v>
      </c>
      <c r="F7492" s="11">
        <f t="shared" si="116"/>
        <v>0</v>
      </c>
      <c r="G7492" s="2"/>
      <c r="H7492" s="11"/>
    </row>
    <row r="7493" spans="1:8" x14ac:dyDescent="0.25">
      <c r="A7493" s="2" t="s">
        <v>20661</v>
      </c>
      <c r="B7493" s="2" t="s">
        <v>20319</v>
      </c>
      <c r="C7493" s="2" t="s">
        <v>20662</v>
      </c>
      <c r="D7493" s="4">
        <v>495</v>
      </c>
      <c r="F7493" s="11">
        <f t="shared" si="116"/>
        <v>0</v>
      </c>
      <c r="G7493" s="2"/>
      <c r="H7493" s="11"/>
    </row>
    <row r="7494" spans="1:8" x14ac:dyDescent="0.25">
      <c r="A7494" s="2" t="s">
        <v>20663</v>
      </c>
      <c r="B7494" s="2" t="s">
        <v>20664</v>
      </c>
      <c r="C7494" s="2" t="s">
        <v>20665</v>
      </c>
      <c r="D7494" s="4">
        <v>619</v>
      </c>
      <c r="F7494" s="11">
        <f t="shared" si="116"/>
        <v>0</v>
      </c>
      <c r="G7494" s="2"/>
      <c r="H7494" s="11"/>
    </row>
    <row r="7495" spans="1:8" x14ac:dyDescent="0.25">
      <c r="A7495" s="2" t="s">
        <v>20666</v>
      </c>
      <c r="B7495" s="2" t="s">
        <v>20667</v>
      </c>
      <c r="C7495" s="2" t="s">
        <v>20668</v>
      </c>
      <c r="D7495" s="4">
        <v>1399</v>
      </c>
      <c r="F7495" s="11">
        <f t="shared" si="116"/>
        <v>0</v>
      </c>
      <c r="G7495" s="2"/>
      <c r="H7495" s="11"/>
    </row>
    <row r="7496" spans="1:8" x14ac:dyDescent="0.25">
      <c r="A7496" s="2" t="s">
        <v>20669</v>
      </c>
      <c r="B7496" s="2" t="s">
        <v>20523</v>
      </c>
      <c r="C7496" s="2" t="s">
        <v>20670</v>
      </c>
      <c r="D7496" s="4">
        <v>6070</v>
      </c>
      <c r="F7496" s="11">
        <f t="shared" ref="F7496:F7559" si="117">D7496*E7496</f>
        <v>0</v>
      </c>
      <c r="G7496" s="2"/>
      <c r="H7496" s="11"/>
    </row>
    <row r="7497" spans="1:8" x14ac:dyDescent="0.25">
      <c r="A7497" s="2" t="s">
        <v>20671</v>
      </c>
      <c r="B7497" s="2" t="s">
        <v>20672</v>
      </c>
      <c r="C7497" s="2" t="s">
        <v>20673</v>
      </c>
      <c r="D7497" s="4">
        <v>11380</v>
      </c>
      <c r="F7497" s="11">
        <f t="shared" si="117"/>
        <v>0</v>
      </c>
      <c r="G7497" s="2"/>
      <c r="H7497" s="11"/>
    </row>
    <row r="7498" spans="1:8" x14ac:dyDescent="0.25">
      <c r="A7498" s="2" t="s">
        <v>20674</v>
      </c>
      <c r="B7498" s="2" t="s">
        <v>20675</v>
      </c>
      <c r="C7498" s="2" t="s">
        <v>20676</v>
      </c>
      <c r="D7498" s="4">
        <v>1386</v>
      </c>
      <c r="F7498" s="11">
        <f t="shared" si="117"/>
        <v>0</v>
      </c>
      <c r="G7498" s="2"/>
      <c r="H7498" s="11"/>
    </row>
    <row r="7499" spans="1:8" x14ac:dyDescent="0.25">
      <c r="A7499" s="2" t="s">
        <v>20677</v>
      </c>
      <c r="B7499" s="2" t="s">
        <v>20678</v>
      </c>
      <c r="C7499" s="2" t="s">
        <v>20679</v>
      </c>
      <c r="D7499" s="4">
        <v>1382</v>
      </c>
      <c r="F7499" s="11">
        <f t="shared" si="117"/>
        <v>0</v>
      </c>
      <c r="G7499" s="2"/>
      <c r="H7499" s="11"/>
    </row>
    <row r="7500" spans="1:8" x14ac:dyDescent="0.25">
      <c r="A7500" s="2" t="s">
        <v>20680</v>
      </c>
      <c r="B7500" s="2" t="s">
        <v>20385</v>
      </c>
      <c r="C7500" s="2" t="s">
        <v>20681</v>
      </c>
      <c r="D7500" s="4">
        <v>3958</v>
      </c>
      <c r="F7500" s="11">
        <f t="shared" si="117"/>
        <v>0</v>
      </c>
      <c r="G7500" s="2"/>
      <c r="H7500" s="11"/>
    </row>
    <row r="7501" spans="1:8" x14ac:dyDescent="0.25">
      <c r="A7501" s="2" t="s">
        <v>20682</v>
      </c>
      <c r="B7501" s="2" t="s">
        <v>20517</v>
      </c>
      <c r="C7501" s="2" t="s">
        <v>20683</v>
      </c>
      <c r="D7501" s="4">
        <v>1932</v>
      </c>
      <c r="F7501" s="11">
        <f t="shared" si="117"/>
        <v>0</v>
      </c>
      <c r="G7501" s="2"/>
      <c r="H7501" s="11"/>
    </row>
    <row r="7502" spans="1:8" x14ac:dyDescent="0.25">
      <c r="A7502" s="2" t="s">
        <v>20684</v>
      </c>
      <c r="B7502" s="2" t="s">
        <v>20340</v>
      </c>
      <c r="C7502" s="2" t="s">
        <v>20685</v>
      </c>
      <c r="D7502" s="4">
        <v>2205</v>
      </c>
      <c r="F7502" s="11">
        <f t="shared" si="117"/>
        <v>0</v>
      </c>
      <c r="G7502" s="2"/>
      <c r="H7502" s="11"/>
    </row>
    <row r="7503" spans="1:8" x14ac:dyDescent="0.25">
      <c r="A7503" s="2" t="s">
        <v>20686</v>
      </c>
      <c r="B7503" s="2" t="s">
        <v>20343</v>
      </c>
      <c r="C7503" s="2" t="s">
        <v>20687</v>
      </c>
      <c r="D7503" s="4">
        <v>749</v>
      </c>
      <c r="F7503" s="11">
        <f t="shared" si="117"/>
        <v>0</v>
      </c>
      <c r="G7503" s="2"/>
      <c r="H7503" s="11"/>
    </row>
    <row r="7504" spans="1:8" x14ac:dyDescent="0.25">
      <c r="A7504" s="2" t="s">
        <v>20688</v>
      </c>
      <c r="B7504" s="2" t="s">
        <v>20544</v>
      </c>
      <c r="C7504" s="2" t="s">
        <v>20689</v>
      </c>
      <c r="D7504" s="4">
        <v>2015</v>
      </c>
      <c r="F7504" s="11">
        <f t="shared" si="117"/>
        <v>0</v>
      </c>
      <c r="G7504" s="2"/>
      <c r="H7504" s="11"/>
    </row>
    <row r="7505" spans="1:8" x14ac:dyDescent="0.25">
      <c r="A7505" s="2" t="s">
        <v>20690</v>
      </c>
      <c r="B7505" s="2" t="s">
        <v>20319</v>
      </c>
      <c r="C7505" s="2" t="s">
        <v>20691</v>
      </c>
      <c r="D7505" s="4">
        <v>555</v>
      </c>
      <c r="F7505" s="11">
        <f t="shared" si="117"/>
        <v>0</v>
      </c>
      <c r="G7505" s="2"/>
      <c r="H7505" s="11"/>
    </row>
    <row r="7506" spans="1:8" x14ac:dyDescent="0.25">
      <c r="A7506" s="2" t="s">
        <v>20692</v>
      </c>
      <c r="B7506" s="2" t="s">
        <v>20614</v>
      </c>
      <c r="C7506" s="2" t="s">
        <v>20693</v>
      </c>
      <c r="D7506" s="4">
        <v>2450</v>
      </c>
      <c r="F7506" s="11">
        <f t="shared" si="117"/>
        <v>0</v>
      </c>
      <c r="G7506" s="2"/>
      <c r="H7506" s="11"/>
    </row>
    <row r="7507" spans="1:8" x14ac:dyDescent="0.25">
      <c r="A7507" s="2" t="s">
        <v>20694</v>
      </c>
      <c r="B7507" s="2" t="s">
        <v>20695</v>
      </c>
      <c r="C7507" s="2" t="s">
        <v>20696</v>
      </c>
      <c r="D7507" s="4">
        <v>3478</v>
      </c>
      <c r="F7507" s="11">
        <f t="shared" si="117"/>
        <v>0</v>
      </c>
      <c r="G7507" s="2"/>
      <c r="H7507" s="11"/>
    </row>
    <row r="7508" spans="1:8" x14ac:dyDescent="0.25">
      <c r="A7508" s="2" t="s">
        <v>20697</v>
      </c>
      <c r="B7508" s="2" t="s">
        <v>20698</v>
      </c>
      <c r="C7508" s="2" t="s">
        <v>20699</v>
      </c>
      <c r="D7508" s="4">
        <v>2291</v>
      </c>
      <c r="F7508" s="11">
        <f t="shared" si="117"/>
        <v>0</v>
      </c>
      <c r="G7508" s="2"/>
      <c r="H7508" s="11"/>
    </row>
    <row r="7509" spans="1:8" x14ac:dyDescent="0.25">
      <c r="A7509" s="2" t="s">
        <v>20700</v>
      </c>
      <c r="B7509" s="2" t="s">
        <v>20585</v>
      </c>
      <c r="C7509" s="2" t="s">
        <v>20701</v>
      </c>
      <c r="D7509" s="4">
        <v>3570</v>
      </c>
      <c r="F7509" s="11">
        <f t="shared" si="117"/>
        <v>0</v>
      </c>
      <c r="G7509" s="2"/>
      <c r="H7509" s="11"/>
    </row>
    <row r="7510" spans="1:8" x14ac:dyDescent="0.25">
      <c r="A7510" s="2" t="s">
        <v>20702</v>
      </c>
      <c r="B7510" s="2" t="s">
        <v>20429</v>
      </c>
      <c r="C7510" s="2" t="s">
        <v>20703</v>
      </c>
      <c r="D7510" s="4">
        <v>6140</v>
      </c>
      <c r="F7510" s="11">
        <f t="shared" si="117"/>
        <v>0</v>
      </c>
      <c r="G7510" s="2"/>
      <c r="H7510" s="11"/>
    </row>
    <row r="7511" spans="1:8" x14ac:dyDescent="0.25">
      <c r="A7511" s="2" t="s">
        <v>20704</v>
      </c>
      <c r="B7511" s="2" t="s">
        <v>20705</v>
      </c>
      <c r="C7511" s="2" t="s">
        <v>20706</v>
      </c>
      <c r="D7511" s="4">
        <v>1181</v>
      </c>
      <c r="F7511" s="11">
        <f t="shared" si="117"/>
        <v>0</v>
      </c>
      <c r="G7511" s="2"/>
      <c r="H7511" s="11"/>
    </row>
    <row r="7512" spans="1:8" x14ac:dyDescent="0.25">
      <c r="A7512" s="2" t="s">
        <v>20707</v>
      </c>
      <c r="B7512" s="2" t="s">
        <v>20708</v>
      </c>
      <c r="C7512" s="2" t="s">
        <v>20709</v>
      </c>
      <c r="D7512" s="4">
        <v>1975</v>
      </c>
      <c r="F7512" s="11">
        <f t="shared" si="117"/>
        <v>0</v>
      </c>
      <c r="G7512" s="2"/>
      <c r="H7512" s="11"/>
    </row>
    <row r="7513" spans="1:8" x14ac:dyDescent="0.25">
      <c r="A7513" s="2" t="s">
        <v>20710</v>
      </c>
      <c r="B7513" s="2" t="s">
        <v>20711</v>
      </c>
      <c r="C7513" s="2" t="s">
        <v>20712</v>
      </c>
      <c r="D7513" s="4">
        <v>342</v>
      </c>
      <c r="F7513" s="11">
        <f t="shared" si="117"/>
        <v>0</v>
      </c>
      <c r="G7513" s="2"/>
      <c r="H7513" s="11"/>
    </row>
    <row r="7514" spans="1:8" x14ac:dyDescent="0.25">
      <c r="A7514" s="2" t="s">
        <v>20713</v>
      </c>
      <c r="B7514" s="2" t="s">
        <v>20714</v>
      </c>
      <c r="C7514" s="2" t="s">
        <v>20715</v>
      </c>
      <c r="D7514" s="4">
        <v>1117</v>
      </c>
      <c r="F7514" s="11">
        <f t="shared" si="117"/>
        <v>0</v>
      </c>
      <c r="G7514" s="2"/>
      <c r="H7514" s="11"/>
    </row>
    <row r="7515" spans="1:8" x14ac:dyDescent="0.25">
      <c r="A7515" s="2" t="s">
        <v>20716</v>
      </c>
      <c r="B7515" s="2" t="s">
        <v>20517</v>
      </c>
      <c r="C7515" s="2" t="s">
        <v>20717</v>
      </c>
      <c r="D7515" s="4">
        <v>2283</v>
      </c>
      <c r="F7515" s="11">
        <f t="shared" si="117"/>
        <v>0</v>
      </c>
      <c r="G7515" s="2"/>
      <c r="H7515" s="11"/>
    </row>
    <row r="7516" spans="1:8" x14ac:dyDescent="0.25">
      <c r="A7516" s="2" t="s">
        <v>20718</v>
      </c>
      <c r="B7516" s="2" t="s">
        <v>20382</v>
      </c>
      <c r="C7516" s="2" t="s">
        <v>20719</v>
      </c>
      <c r="D7516" s="4">
        <v>2645</v>
      </c>
      <c r="F7516" s="11">
        <f t="shared" si="117"/>
        <v>0</v>
      </c>
      <c r="G7516" s="2"/>
      <c r="H7516" s="11"/>
    </row>
    <row r="7517" spans="1:8" x14ac:dyDescent="0.25">
      <c r="A7517" s="2" t="s">
        <v>20720</v>
      </c>
      <c r="B7517" s="2" t="s">
        <v>18521</v>
      </c>
      <c r="C7517" s="2" t="s">
        <v>20721</v>
      </c>
      <c r="D7517" s="4">
        <v>6236</v>
      </c>
      <c r="F7517" s="11">
        <f t="shared" si="117"/>
        <v>0</v>
      </c>
      <c r="G7517" s="2"/>
      <c r="H7517" s="11"/>
    </row>
    <row r="7518" spans="1:8" x14ac:dyDescent="0.25">
      <c r="A7518" s="2" t="s">
        <v>20722</v>
      </c>
      <c r="B7518" s="2" t="s">
        <v>20723</v>
      </c>
      <c r="C7518" s="2" t="s">
        <v>20724</v>
      </c>
      <c r="D7518" s="4">
        <v>2226</v>
      </c>
      <c r="F7518" s="11">
        <f t="shared" si="117"/>
        <v>0</v>
      </c>
      <c r="G7518" s="2"/>
      <c r="H7518" s="11"/>
    </row>
    <row r="7519" spans="1:8" x14ac:dyDescent="0.25">
      <c r="A7519" s="2" t="s">
        <v>20725</v>
      </c>
      <c r="B7519" s="2" t="s">
        <v>20726</v>
      </c>
      <c r="C7519" s="2" t="s">
        <v>20727</v>
      </c>
      <c r="D7519" s="4">
        <v>779</v>
      </c>
      <c r="F7519" s="11">
        <f t="shared" si="117"/>
        <v>0</v>
      </c>
      <c r="G7519" s="2"/>
      <c r="H7519" s="11"/>
    </row>
    <row r="7520" spans="1:8" x14ac:dyDescent="0.25">
      <c r="A7520" s="2" t="s">
        <v>20728</v>
      </c>
      <c r="B7520" s="2" t="s">
        <v>20729</v>
      </c>
      <c r="C7520" s="2" t="s">
        <v>20730</v>
      </c>
      <c r="D7520" s="4">
        <v>1706</v>
      </c>
      <c r="F7520" s="11">
        <f t="shared" si="117"/>
        <v>0</v>
      </c>
      <c r="G7520" s="2"/>
      <c r="H7520" s="11"/>
    </row>
    <row r="7521" spans="1:8" x14ac:dyDescent="0.25">
      <c r="A7521" s="2" t="s">
        <v>20731</v>
      </c>
      <c r="B7521" s="2" t="s">
        <v>20732</v>
      </c>
      <c r="C7521" s="2" t="s">
        <v>20733</v>
      </c>
      <c r="D7521" s="4">
        <v>3146</v>
      </c>
      <c r="F7521" s="11">
        <f t="shared" si="117"/>
        <v>0</v>
      </c>
      <c r="G7521" s="2"/>
      <c r="H7521" s="11"/>
    </row>
    <row r="7522" spans="1:8" x14ac:dyDescent="0.25">
      <c r="A7522" s="2" t="s">
        <v>20734</v>
      </c>
      <c r="B7522" s="2" t="s">
        <v>20735</v>
      </c>
      <c r="C7522" s="2" t="s">
        <v>20736</v>
      </c>
      <c r="D7522" s="4">
        <v>984</v>
      </c>
      <c r="F7522" s="11">
        <f t="shared" si="117"/>
        <v>0</v>
      </c>
      <c r="G7522" s="2"/>
      <c r="H7522" s="11"/>
    </row>
    <row r="7523" spans="1:8" x14ac:dyDescent="0.25">
      <c r="A7523" s="2" t="s">
        <v>20737</v>
      </c>
      <c r="B7523" s="2" t="s">
        <v>20738</v>
      </c>
      <c r="C7523" s="2" t="s">
        <v>20739</v>
      </c>
      <c r="D7523" s="4">
        <v>10435</v>
      </c>
      <c r="F7523" s="11">
        <f t="shared" si="117"/>
        <v>0</v>
      </c>
      <c r="G7523" s="2"/>
      <c r="H7523" s="11"/>
    </row>
    <row r="7524" spans="1:8" x14ac:dyDescent="0.25">
      <c r="A7524" s="2" t="s">
        <v>20740</v>
      </c>
      <c r="B7524" s="2" t="s">
        <v>20741</v>
      </c>
      <c r="C7524" s="2" t="s">
        <v>20742</v>
      </c>
      <c r="D7524" s="4">
        <v>2388</v>
      </c>
      <c r="F7524" s="11">
        <f t="shared" si="117"/>
        <v>0</v>
      </c>
      <c r="G7524" s="2"/>
      <c r="H7524" s="11"/>
    </row>
    <row r="7525" spans="1:8" x14ac:dyDescent="0.25">
      <c r="A7525" s="2" t="s">
        <v>20743</v>
      </c>
      <c r="B7525" s="2" t="s">
        <v>20744</v>
      </c>
      <c r="C7525" s="2" t="s">
        <v>20745</v>
      </c>
      <c r="D7525" s="4">
        <v>408</v>
      </c>
      <c r="F7525" s="11">
        <f t="shared" si="117"/>
        <v>0</v>
      </c>
      <c r="G7525" s="2"/>
      <c r="H7525" s="11"/>
    </row>
    <row r="7526" spans="1:8" x14ac:dyDescent="0.25">
      <c r="A7526" s="2" t="s">
        <v>20746</v>
      </c>
      <c r="B7526" s="2" t="s">
        <v>20747</v>
      </c>
      <c r="C7526" s="2" t="s">
        <v>20748</v>
      </c>
      <c r="D7526" s="4">
        <v>480</v>
      </c>
      <c r="F7526" s="11">
        <f t="shared" si="117"/>
        <v>0</v>
      </c>
      <c r="G7526" s="2"/>
      <c r="H7526" s="11"/>
    </row>
    <row r="7527" spans="1:8" x14ac:dyDescent="0.25">
      <c r="A7527" s="2" t="s">
        <v>20749</v>
      </c>
      <c r="B7527" s="2" t="s">
        <v>20517</v>
      </c>
      <c r="C7527" s="2" t="s">
        <v>20750</v>
      </c>
      <c r="D7527" s="4">
        <v>2283</v>
      </c>
      <c r="F7527" s="11">
        <f t="shared" si="117"/>
        <v>0</v>
      </c>
      <c r="G7527" s="2"/>
      <c r="H7527" s="11"/>
    </row>
    <row r="7528" spans="1:8" x14ac:dyDescent="0.25">
      <c r="A7528" s="2" t="s">
        <v>20751</v>
      </c>
      <c r="B7528" s="2" t="s">
        <v>20523</v>
      </c>
      <c r="C7528" s="2" t="s">
        <v>20752</v>
      </c>
      <c r="D7528" s="4">
        <v>6133</v>
      </c>
      <c r="F7528" s="11">
        <f t="shared" si="117"/>
        <v>0</v>
      </c>
      <c r="G7528" s="2"/>
      <c r="H7528" s="11"/>
    </row>
    <row r="7529" spans="1:8" x14ac:dyDescent="0.25">
      <c r="A7529" s="2" t="s">
        <v>20753</v>
      </c>
      <c r="B7529" s="2" t="s">
        <v>20754</v>
      </c>
      <c r="C7529" s="2" t="s">
        <v>20755</v>
      </c>
      <c r="D7529" s="4">
        <v>3570</v>
      </c>
      <c r="F7529" s="11">
        <f t="shared" si="117"/>
        <v>0</v>
      </c>
      <c r="G7529" s="2"/>
      <c r="H7529" s="11"/>
    </row>
    <row r="7530" spans="1:8" x14ac:dyDescent="0.25">
      <c r="A7530" s="2" t="s">
        <v>20756</v>
      </c>
      <c r="B7530" s="2" t="s">
        <v>20757</v>
      </c>
      <c r="C7530" s="2" t="s">
        <v>20758</v>
      </c>
      <c r="D7530" s="4">
        <v>2226</v>
      </c>
      <c r="F7530" s="11">
        <f t="shared" si="117"/>
        <v>0</v>
      </c>
      <c r="G7530" s="2"/>
      <c r="H7530" s="11"/>
    </row>
    <row r="7531" spans="1:8" x14ac:dyDescent="0.25">
      <c r="A7531" s="2" t="s">
        <v>20759</v>
      </c>
      <c r="B7531" s="2" t="s">
        <v>20760</v>
      </c>
      <c r="C7531" s="2" t="s">
        <v>20761</v>
      </c>
      <c r="D7531" s="4">
        <v>681</v>
      </c>
      <c r="F7531" s="11">
        <f t="shared" si="117"/>
        <v>0</v>
      </c>
      <c r="G7531" s="2"/>
      <c r="H7531" s="11"/>
    </row>
    <row r="7532" spans="1:8" x14ac:dyDescent="0.25">
      <c r="A7532" s="2" t="s">
        <v>20762</v>
      </c>
      <c r="B7532" s="2" t="s">
        <v>20763</v>
      </c>
      <c r="C7532" s="2" t="s">
        <v>20764</v>
      </c>
      <c r="D7532" s="4">
        <v>3795</v>
      </c>
      <c r="F7532" s="11">
        <f t="shared" si="117"/>
        <v>0</v>
      </c>
      <c r="G7532" s="2"/>
      <c r="H7532" s="11"/>
    </row>
    <row r="7533" spans="1:8" x14ac:dyDescent="0.25">
      <c r="A7533" s="2" t="s">
        <v>20765</v>
      </c>
      <c r="B7533" s="2" t="s">
        <v>20766</v>
      </c>
      <c r="C7533" s="2" t="s">
        <v>20767</v>
      </c>
      <c r="D7533" s="4">
        <v>902</v>
      </c>
      <c r="F7533" s="11">
        <f t="shared" si="117"/>
        <v>0</v>
      </c>
      <c r="G7533" s="2"/>
      <c r="H7533" s="11"/>
    </row>
    <row r="7534" spans="1:8" x14ac:dyDescent="0.25">
      <c r="A7534" s="2" t="s">
        <v>20768</v>
      </c>
      <c r="B7534" s="2" t="s">
        <v>20514</v>
      </c>
      <c r="C7534" s="2" t="s">
        <v>20769</v>
      </c>
      <c r="D7534" s="4">
        <v>11740</v>
      </c>
      <c r="F7534" s="11">
        <f t="shared" si="117"/>
        <v>0</v>
      </c>
      <c r="G7534" s="2"/>
      <c r="H7534" s="11"/>
    </row>
    <row r="7535" spans="1:8" x14ac:dyDescent="0.25">
      <c r="A7535" s="2" t="s">
        <v>20771</v>
      </c>
      <c r="B7535" s="2" t="s">
        <v>20772</v>
      </c>
      <c r="C7535" s="2" t="s">
        <v>20773</v>
      </c>
      <c r="D7535" s="4">
        <v>3389</v>
      </c>
      <c r="F7535" s="11">
        <f t="shared" si="117"/>
        <v>0</v>
      </c>
      <c r="G7535" s="2"/>
      <c r="H7535" s="11"/>
    </row>
    <row r="7536" spans="1:8" x14ac:dyDescent="0.25">
      <c r="A7536" s="2" t="s">
        <v>20774</v>
      </c>
      <c r="B7536" s="2" t="s">
        <v>20775</v>
      </c>
      <c r="C7536" s="2" t="s">
        <v>20776</v>
      </c>
      <c r="D7536" s="4">
        <v>1131</v>
      </c>
      <c r="F7536" s="11">
        <f t="shared" si="117"/>
        <v>0</v>
      </c>
      <c r="G7536" s="2"/>
      <c r="H7536" s="11"/>
    </row>
    <row r="7537" spans="1:8" x14ac:dyDescent="0.25">
      <c r="A7537" s="2" t="s">
        <v>20777</v>
      </c>
      <c r="B7537" s="2" t="s">
        <v>20778</v>
      </c>
      <c r="C7537" s="2" t="s">
        <v>20779</v>
      </c>
      <c r="D7537" s="4">
        <v>1009</v>
      </c>
      <c r="F7537" s="11">
        <f t="shared" si="117"/>
        <v>0</v>
      </c>
      <c r="G7537" s="2"/>
      <c r="H7537" s="11"/>
    </row>
    <row r="7538" spans="1:8" x14ac:dyDescent="0.25">
      <c r="A7538" s="2" t="s">
        <v>20780</v>
      </c>
      <c r="B7538" s="2" t="s">
        <v>20360</v>
      </c>
      <c r="C7538" s="2" t="s">
        <v>20781</v>
      </c>
      <c r="D7538" s="4">
        <v>10216</v>
      </c>
      <c r="F7538" s="11">
        <f t="shared" si="117"/>
        <v>0</v>
      </c>
      <c r="G7538" s="2"/>
      <c r="H7538" s="11"/>
    </row>
    <row r="7539" spans="1:8" x14ac:dyDescent="0.25">
      <c r="A7539" s="2" t="s">
        <v>20782</v>
      </c>
      <c r="B7539" s="2" t="s">
        <v>20783</v>
      </c>
      <c r="C7539" s="2" t="s">
        <v>20784</v>
      </c>
      <c r="D7539" s="4">
        <v>2908</v>
      </c>
      <c r="F7539" s="11">
        <f t="shared" si="117"/>
        <v>0</v>
      </c>
      <c r="G7539" s="2"/>
      <c r="H7539" s="11"/>
    </row>
    <row r="7540" spans="1:8" x14ac:dyDescent="0.25">
      <c r="A7540" s="2" t="s">
        <v>20785</v>
      </c>
      <c r="B7540" s="2" t="s">
        <v>20783</v>
      </c>
      <c r="C7540" s="2" t="s">
        <v>20786</v>
      </c>
      <c r="D7540" s="4">
        <v>2908</v>
      </c>
      <c r="F7540" s="11">
        <f t="shared" si="117"/>
        <v>0</v>
      </c>
      <c r="G7540" s="2"/>
      <c r="H7540" s="11"/>
    </row>
    <row r="7541" spans="1:8" x14ac:dyDescent="0.25">
      <c r="A7541" s="2" t="s">
        <v>20787</v>
      </c>
      <c r="B7541" s="2" t="s">
        <v>20788</v>
      </c>
      <c r="C7541" s="2" t="s">
        <v>20789</v>
      </c>
      <c r="D7541" s="4">
        <v>3209</v>
      </c>
      <c r="F7541" s="11">
        <f t="shared" si="117"/>
        <v>0</v>
      </c>
      <c r="G7541" s="2"/>
      <c r="H7541" s="11"/>
    </row>
    <row r="7542" spans="1:8" x14ac:dyDescent="0.25">
      <c r="A7542" s="2" t="s">
        <v>20790</v>
      </c>
      <c r="B7542" s="2" t="s">
        <v>20523</v>
      </c>
      <c r="C7542" s="2" t="s">
        <v>20791</v>
      </c>
      <c r="D7542" s="4">
        <v>5574</v>
      </c>
      <c r="F7542" s="11">
        <f t="shared" si="117"/>
        <v>0</v>
      </c>
      <c r="G7542" s="2"/>
      <c r="H7542" s="11"/>
    </row>
    <row r="7543" spans="1:8" x14ac:dyDescent="0.25">
      <c r="A7543" s="2" t="s">
        <v>20792</v>
      </c>
      <c r="B7543" s="2" t="s">
        <v>20793</v>
      </c>
      <c r="C7543" s="2" t="s">
        <v>20794</v>
      </c>
      <c r="D7543" s="4">
        <v>921</v>
      </c>
      <c r="F7543" s="11">
        <f t="shared" si="117"/>
        <v>0</v>
      </c>
      <c r="G7543" s="2"/>
      <c r="H7543" s="11"/>
    </row>
    <row r="7544" spans="1:8" x14ac:dyDescent="0.25">
      <c r="A7544" s="2" t="s">
        <v>20795</v>
      </c>
      <c r="B7544" s="2" t="s">
        <v>20796</v>
      </c>
      <c r="C7544" s="2" t="s">
        <v>20797</v>
      </c>
      <c r="D7544" s="4">
        <v>749</v>
      </c>
      <c r="F7544" s="11">
        <f t="shared" si="117"/>
        <v>0</v>
      </c>
      <c r="G7544" s="2"/>
      <c r="H7544" s="11"/>
    </row>
    <row r="7545" spans="1:8" x14ac:dyDescent="0.25">
      <c r="A7545" s="2" t="s">
        <v>20798</v>
      </c>
      <c r="B7545" s="2" t="s">
        <v>20799</v>
      </c>
      <c r="C7545" s="2" t="s">
        <v>20800</v>
      </c>
      <c r="D7545" s="4">
        <v>0</v>
      </c>
      <c r="F7545" s="11">
        <f t="shared" si="117"/>
        <v>0</v>
      </c>
      <c r="H7545" s="11"/>
    </row>
    <row r="7546" spans="1:8" x14ac:dyDescent="0.25">
      <c r="A7546" s="2" t="s">
        <v>20801</v>
      </c>
      <c r="B7546" s="2" t="s">
        <v>20802</v>
      </c>
      <c r="C7546" s="2" t="s">
        <v>20803</v>
      </c>
      <c r="D7546" s="4">
        <v>2529</v>
      </c>
      <c r="F7546" s="11">
        <f t="shared" si="117"/>
        <v>0</v>
      </c>
      <c r="G7546" s="2"/>
      <c r="H7546" s="11"/>
    </row>
    <row r="7547" spans="1:8" x14ac:dyDescent="0.25">
      <c r="A7547" s="2" t="s">
        <v>20804</v>
      </c>
      <c r="B7547" s="2" t="s">
        <v>20805</v>
      </c>
      <c r="C7547" s="2" t="s">
        <v>20806</v>
      </c>
      <c r="D7547" s="4">
        <v>1113</v>
      </c>
      <c r="F7547" s="11">
        <f t="shared" si="117"/>
        <v>0</v>
      </c>
      <c r="G7547" s="2"/>
      <c r="H7547" s="11"/>
    </row>
    <row r="7548" spans="1:8" x14ac:dyDescent="0.25">
      <c r="A7548" s="2" t="s">
        <v>20808</v>
      </c>
      <c r="B7548" s="2" t="s">
        <v>20809</v>
      </c>
      <c r="C7548" s="2" t="s">
        <v>20810</v>
      </c>
      <c r="D7548" s="4">
        <v>5361</v>
      </c>
      <c r="F7548" s="11">
        <f t="shared" si="117"/>
        <v>0</v>
      </c>
      <c r="G7548" s="2"/>
      <c r="H7548" s="11"/>
    </row>
    <row r="7549" spans="1:8" x14ac:dyDescent="0.25">
      <c r="A7549" s="2" t="s">
        <v>20811</v>
      </c>
      <c r="B7549" s="2" t="s">
        <v>20535</v>
      </c>
      <c r="C7549" s="2" t="s">
        <v>20812</v>
      </c>
      <c r="D7549" s="4">
        <v>2219</v>
      </c>
      <c r="F7549" s="11">
        <f t="shared" si="117"/>
        <v>0</v>
      </c>
      <c r="G7549" s="2"/>
      <c r="H7549" s="11"/>
    </row>
    <row r="7550" spans="1:8" x14ac:dyDescent="0.25">
      <c r="A7550" s="2" t="s">
        <v>20813</v>
      </c>
      <c r="B7550" s="2" t="s">
        <v>20814</v>
      </c>
      <c r="C7550" s="2" t="s">
        <v>20815</v>
      </c>
      <c r="D7550" s="4">
        <v>1837</v>
      </c>
      <c r="F7550" s="11">
        <f t="shared" si="117"/>
        <v>0</v>
      </c>
      <c r="G7550" s="2"/>
      <c r="H7550" s="11"/>
    </row>
    <row r="7551" spans="1:8" x14ac:dyDescent="0.25">
      <c r="A7551" s="2" t="s">
        <v>20816</v>
      </c>
      <c r="B7551" s="2" t="s">
        <v>20817</v>
      </c>
      <c r="C7551" s="2" t="s">
        <v>20818</v>
      </c>
      <c r="D7551" s="4">
        <v>1311</v>
      </c>
      <c r="F7551" s="11">
        <f t="shared" si="117"/>
        <v>0</v>
      </c>
      <c r="G7551" s="2"/>
      <c r="H7551" s="11"/>
    </row>
    <row r="7552" spans="1:8" x14ac:dyDescent="0.25">
      <c r="A7552" s="2" t="s">
        <v>20819</v>
      </c>
      <c r="B7552" s="2" t="s">
        <v>20820</v>
      </c>
      <c r="C7552" s="2" t="s">
        <v>20821</v>
      </c>
      <c r="D7552" s="4">
        <v>1158</v>
      </c>
      <c r="F7552" s="11">
        <f t="shared" si="117"/>
        <v>0</v>
      </c>
      <c r="G7552" s="2"/>
      <c r="H7552" s="11"/>
    </row>
    <row r="7553" spans="1:8" x14ac:dyDescent="0.25">
      <c r="A7553" s="2" t="s">
        <v>20822</v>
      </c>
      <c r="B7553" s="2" t="s">
        <v>20823</v>
      </c>
      <c r="C7553" s="2" t="s">
        <v>20824</v>
      </c>
      <c r="D7553" s="4">
        <v>923</v>
      </c>
      <c r="F7553" s="11">
        <f t="shared" si="117"/>
        <v>0</v>
      </c>
      <c r="G7553" s="2"/>
      <c r="H7553" s="11"/>
    </row>
    <row r="7554" spans="1:8" x14ac:dyDescent="0.25">
      <c r="A7554" s="2" t="s">
        <v>20826</v>
      </c>
      <c r="B7554" s="2" t="s">
        <v>20827</v>
      </c>
      <c r="C7554" s="2" t="s">
        <v>20828</v>
      </c>
      <c r="D7554" s="4">
        <v>1832</v>
      </c>
      <c r="F7554" s="11">
        <f t="shared" si="117"/>
        <v>0</v>
      </c>
      <c r="G7554" s="2"/>
      <c r="H7554" s="11"/>
    </row>
    <row r="7555" spans="1:8" x14ac:dyDescent="0.25">
      <c r="A7555" s="2" t="s">
        <v>20829</v>
      </c>
      <c r="B7555" s="2" t="s">
        <v>20830</v>
      </c>
      <c r="C7555" s="2" t="s">
        <v>20831</v>
      </c>
      <c r="D7555" s="4">
        <v>24376</v>
      </c>
      <c r="F7555" s="11">
        <f t="shared" si="117"/>
        <v>0</v>
      </c>
      <c r="G7555" s="2"/>
      <c r="H7555" s="11"/>
    </row>
    <row r="7556" spans="1:8" x14ac:dyDescent="0.25">
      <c r="A7556" s="2" t="s">
        <v>20832</v>
      </c>
      <c r="B7556" s="2" t="s">
        <v>20385</v>
      </c>
      <c r="C7556" s="2" t="s">
        <v>20833</v>
      </c>
      <c r="D7556" s="4">
        <v>5186</v>
      </c>
      <c r="F7556" s="11">
        <f t="shared" si="117"/>
        <v>0</v>
      </c>
      <c r="G7556" s="2"/>
      <c r="H7556" s="11"/>
    </row>
    <row r="7557" spans="1:8" x14ac:dyDescent="0.25">
      <c r="A7557" s="2" t="s">
        <v>20834</v>
      </c>
      <c r="B7557" s="2" t="s">
        <v>20835</v>
      </c>
      <c r="C7557" s="2" t="s">
        <v>20836</v>
      </c>
      <c r="D7557" s="4">
        <v>2219</v>
      </c>
      <c r="F7557" s="11">
        <f t="shared" si="117"/>
        <v>0</v>
      </c>
      <c r="G7557" s="2"/>
      <c r="H7557" s="11"/>
    </row>
    <row r="7558" spans="1:8" x14ac:dyDescent="0.25">
      <c r="A7558" s="2" t="s">
        <v>20837</v>
      </c>
      <c r="B7558" s="2" t="s">
        <v>20373</v>
      </c>
      <c r="C7558" s="2" t="s">
        <v>20838</v>
      </c>
      <c r="D7558" s="4">
        <v>1344</v>
      </c>
      <c r="F7558" s="11">
        <f t="shared" si="117"/>
        <v>0</v>
      </c>
      <c r="G7558" s="2"/>
      <c r="H7558" s="11"/>
    </row>
    <row r="7559" spans="1:8" x14ac:dyDescent="0.25">
      <c r="A7559" s="2" t="s">
        <v>20839</v>
      </c>
      <c r="B7559" s="2" t="s">
        <v>20840</v>
      </c>
      <c r="C7559" s="2" t="s">
        <v>20841</v>
      </c>
      <c r="D7559" s="4">
        <v>710</v>
      </c>
      <c r="F7559" s="11">
        <f t="shared" si="117"/>
        <v>0</v>
      </c>
      <c r="G7559" s="2"/>
      <c r="H7559" s="11"/>
    </row>
    <row r="7560" spans="1:8" x14ac:dyDescent="0.25">
      <c r="A7560" s="2" t="s">
        <v>20842</v>
      </c>
      <c r="B7560" s="2" t="s">
        <v>20523</v>
      </c>
      <c r="C7560" s="2" t="s">
        <v>20843</v>
      </c>
      <c r="D7560" s="4">
        <v>10814</v>
      </c>
      <c r="F7560" s="11">
        <f t="shared" ref="F7560:F7623" si="118">D7560*E7560</f>
        <v>0</v>
      </c>
      <c r="G7560" s="2"/>
      <c r="H7560" s="11"/>
    </row>
    <row r="7561" spans="1:8" x14ac:dyDescent="0.25">
      <c r="A7561" s="2" t="s">
        <v>20844</v>
      </c>
      <c r="B7561" s="2" t="s">
        <v>20845</v>
      </c>
      <c r="C7561" s="2" t="s">
        <v>20846</v>
      </c>
      <c r="D7561" s="4">
        <v>1924</v>
      </c>
      <c r="F7561" s="11">
        <f t="shared" si="118"/>
        <v>0</v>
      </c>
      <c r="G7561" s="2"/>
      <c r="H7561" s="11"/>
    </row>
    <row r="7562" spans="1:8" x14ac:dyDescent="0.25">
      <c r="A7562" s="2" t="s">
        <v>20847</v>
      </c>
      <c r="B7562" s="2" t="s">
        <v>20848</v>
      </c>
      <c r="C7562" s="2" t="s">
        <v>20849</v>
      </c>
      <c r="D7562" s="4">
        <v>1374</v>
      </c>
      <c r="F7562" s="11">
        <f t="shared" si="118"/>
        <v>0</v>
      </c>
      <c r="G7562" s="2"/>
      <c r="H7562" s="11"/>
    </row>
    <row r="7563" spans="1:8" x14ac:dyDescent="0.25">
      <c r="A7563" s="2" t="s">
        <v>20850</v>
      </c>
      <c r="B7563" s="2" t="s">
        <v>20851</v>
      </c>
      <c r="C7563" s="2" t="s">
        <v>20852</v>
      </c>
      <c r="D7563" s="4">
        <v>2219</v>
      </c>
      <c r="F7563" s="11">
        <f t="shared" si="118"/>
        <v>0</v>
      </c>
      <c r="G7563" s="2"/>
      <c r="H7563" s="11"/>
    </row>
    <row r="7564" spans="1:8" x14ac:dyDescent="0.25">
      <c r="A7564" s="2" t="s">
        <v>20853</v>
      </c>
      <c r="B7564" s="2" t="s">
        <v>20638</v>
      </c>
      <c r="C7564" s="2" t="s">
        <v>20854</v>
      </c>
      <c r="D7564" s="4">
        <v>1521</v>
      </c>
      <c r="F7564" s="11">
        <f t="shared" si="118"/>
        <v>0</v>
      </c>
      <c r="G7564" s="2"/>
      <c r="H7564" s="11"/>
    </row>
    <row r="7565" spans="1:8" x14ac:dyDescent="0.25">
      <c r="A7565" s="2" t="s">
        <v>20855</v>
      </c>
      <c r="B7565" s="2" t="s">
        <v>20856</v>
      </c>
      <c r="C7565" s="2" t="s">
        <v>20857</v>
      </c>
      <c r="D7565" s="4">
        <v>876</v>
      </c>
      <c r="F7565" s="11">
        <f t="shared" si="118"/>
        <v>0</v>
      </c>
      <c r="G7565" s="2"/>
      <c r="H7565" s="11"/>
    </row>
    <row r="7566" spans="1:8" x14ac:dyDescent="0.25">
      <c r="A7566" s="2" t="s">
        <v>20858</v>
      </c>
      <c r="B7566" s="2" t="s">
        <v>20859</v>
      </c>
      <c r="C7566" s="2" t="s">
        <v>20860</v>
      </c>
      <c r="D7566" s="4">
        <v>3958</v>
      </c>
      <c r="F7566" s="11">
        <f t="shared" si="118"/>
        <v>0</v>
      </c>
      <c r="G7566" s="2"/>
      <c r="H7566" s="11"/>
    </row>
    <row r="7567" spans="1:8" x14ac:dyDescent="0.25">
      <c r="A7567" s="2" t="s">
        <v>20861</v>
      </c>
      <c r="B7567" s="2" t="s">
        <v>20862</v>
      </c>
      <c r="C7567" s="2" t="s">
        <v>20863</v>
      </c>
      <c r="D7567" s="4">
        <v>1735</v>
      </c>
      <c r="F7567" s="11">
        <f t="shared" si="118"/>
        <v>0</v>
      </c>
      <c r="G7567" s="2"/>
      <c r="H7567" s="11"/>
    </row>
    <row r="7568" spans="1:8" x14ac:dyDescent="0.25">
      <c r="A7568" s="2" t="s">
        <v>20864</v>
      </c>
      <c r="B7568" s="2" t="s">
        <v>20360</v>
      </c>
      <c r="C7568" s="2" t="s">
        <v>20825</v>
      </c>
      <c r="D7568" s="4">
        <v>10216</v>
      </c>
      <c r="F7568" s="11">
        <f t="shared" si="118"/>
        <v>0</v>
      </c>
      <c r="G7568" s="2"/>
      <c r="H7568" s="11"/>
    </row>
    <row r="7569" spans="1:8" x14ac:dyDescent="0.25">
      <c r="A7569" s="2" t="s">
        <v>20865</v>
      </c>
      <c r="B7569" s="2" t="s">
        <v>20866</v>
      </c>
      <c r="C7569" s="2" t="s">
        <v>20867</v>
      </c>
      <c r="D7569" s="4">
        <v>1136</v>
      </c>
      <c r="F7569" s="11">
        <f t="shared" si="118"/>
        <v>0</v>
      </c>
      <c r="G7569" s="2"/>
      <c r="H7569" s="11"/>
    </row>
    <row r="7570" spans="1:8" x14ac:dyDescent="0.25">
      <c r="A7570" s="2" t="s">
        <v>20868</v>
      </c>
      <c r="B7570" s="2" t="s">
        <v>20869</v>
      </c>
      <c r="C7570" s="2" t="s">
        <v>20870</v>
      </c>
      <c r="D7570" s="4">
        <v>5462</v>
      </c>
      <c r="F7570" s="11">
        <f t="shared" si="118"/>
        <v>0</v>
      </c>
      <c r="G7570" s="2"/>
      <c r="H7570" s="11"/>
    </row>
    <row r="7571" spans="1:8" x14ac:dyDescent="0.25">
      <c r="A7571" s="2" t="s">
        <v>20871</v>
      </c>
      <c r="B7571" s="2" t="s">
        <v>20529</v>
      </c>
      <c r="C7571" s="2" t="s">
        <v>20872</v>
      </c>
      <c r="D7571" s="4">
        <v>1955</v>
      </c>
      <c r="F7571" s="11">
        <f t="shared" si="118"/>
        <v>0</v>
      </c>
      <c r="G7571" s="2"/>
      <c r="H7571" s="11"/>
    </row>
    <row r="7572" spans="1:8" x14ac:dyDescent="0.25">
      <c r="A7572" s="2" t="s">
        <v>20873</v>
      </c>
      <c r="B7572" s="2" t="s">
        <v>20388</v>
      </c>
      <c r="C7572" s="2" t="s">
        <v>20874</v>
      </c>
      <c r="D7572" s="4">
        <v>10216</v>
      </c>
      <c r="F7572" s="11">
        <f t="shared" si="118"/>
        <v>0</v>
      </c>
      <c r="G7572" s="2"/>
      <c r="H7572" s="11"/>
    </row>
    <row r="7573" spans="1:8" x14ac:dyDescent="0.25">
      <c r="A7573" s="2" t="s">
        <v>20875</v>
      </c>
      <c r="B7573" s="2" t="s">
        <v>20876</v>
      </c>
      <c r="C7573" s="2" t="s">
        <v>20807</v>
      </c>
      <c r="D7573" s="4">
        <v>2219</v>
      </c>
      <c r="F7573" s="11">
        <f t="shared" si="118"/>
        <v>0</v>
      </c>
      <c r="G7573" s="2"/>
      <c r="H7573" s="11"/>
    </row>
    <row r="7574" spans="1:8" x14ac:dyDescent="0.25">
      <c r="A7574" s="2" t="s">
        <v>20877</v>
      </c>
      <c r="B7574" s="2" t="s">
        <v>20325</v>
      </c>
      <c r="C7574" s="2" t="s">
        <v>20878</v>
      </c>
      <c r="D7574" s="4">
        <v>5574</v>
      </c>
      <c r="F7574" s="11">
        <f t="shared" si="118"/>
        <v>0</v>
      </c>
      <c r="G7574" s="2"/>
      <c r="H7574" s="11"/>
    </row>
    <row r="7575" spans="1:8" x14ac:dyDescent="0.25">
      <c r="A7575" s="2" t="s">
        <v>20879</v>
      </c>
      <c r="B7575" s="2" t="s">
        <v>20538</v>
      </c>
      <c r="C7575" s="2" t="s">
        <v>20880</v>
      </c>
      <c r="D7575" s="4">
        <v>3506</v>
      </c>
      <c r="F7575" s="11">
        <f t="shared" si="118"/>
        <v>0</v>
      </c>
      <c r="G7575" s="2"/>
      <c r="H7575" s="11"/>
    </row>
    <row r="7576" spans="1:8" x14ac:dyDescent="0.25">
      <c r="A7576" s="2" t="s">
        <v>20881</v>
      </c>
      <c r="B7576" s="2" t="s">
        <v>20385</v>
      </c>
      <c r="C7576" s="2" t="s">
        <v>20882</v>
      </c>
      <c r="D7576" s="4">
        <v>3867</v>
      </c>
      <c r="F7576" s="11">
        <f t="shared" si="118"/>
        <v>0</v>
      </c>
      <c r="G7576" s="2"/>
      <c r="H7576" s="11"/>
    </row>
    <row r="7577" spans="1:8" x14ac:dyDescent="0.25">
      <c r="A7577" s="2" t="s">
        <v>20883</v>
      </c>
      <c r="B7577" s="2" t="s">
        <v>20884</v>
      </c>
      <c r="C7577" s="2" t="s">
        <v>20885</v>
      </c>
      <c r="D7577" s="4">
        <v>508</v>
      </c>
      <c r="F7577" s="11">
        <f t="shared" si="118"/>
        <v>0</v>
      </c>
      <c r="G7577" s="2"/>
      <c r="H7577" s="11"/>
    </row>
    <row r="7578" spans="1:8" x14ac:dyDescent="0.25">
      <c r="A7578" s="2" t="s">
        <v>20886</v>
      </c>
      <c r="B7578" s="2" t="s">
        <v>20887</v>
      </c>
      <c r="C7578" s="2" t="s">
        <v>20888</v>
      </c>
      <c r="D7578" s="4">
        <v>0</v>
      </c>
      <c r="F7578" s="11">
        <f t="shared" si="118"/>
        <v>0</v>
      </c>
      <c r="H7578" s="11"/>
    </row>
    <row r="7579" spans="1:8" x14ac:dyDescent="0.25">
      <c r="A7579" s="2" t="s">
        <v>20889</v>
      </c>
      <c r="B7579" s="2" t="s">
        <v>20890</v>
      </c>
      <c r="C7579" s="2" t="s">
        <v>20891</v>
      </c>
      <c r="D7579" s="4">
        <v>749</v>
      </c>
      <c r="F7579" s="11">
        <f t="shared" si="118"/>
        <v>0</v>
      </c>
      <c r="G7579" s="2"/>
      <c r="H7579" s="11"/>
    </row>
    <row r="7580" spans="1:8" x14ac:dyDescent="0.25">
      <c r="A7580" s="2" t="s">
        <v>20892</v>
      </c>
      <c r="B7580" s="2" t="s">
        <v>20893</v>
      </c>
      <c r="C7580" s="2" t="s">
        <v>20894</v>
      </c>
      <c r="D7580" s="4">
        <v>4144</v>
      </c>
      <c r="F7580" s="11">
        <f t="shared" si="118"/>
        <v>0</v>
      </c>
      <c r="G7580" s="2"/>
      <c r="H7580" s="11"/>
    </row>
    <row r="7581" spans="1:8" x14ac:dyDescent="0.25">
      <c r="A7581" s="2" t="s">
        <v>20895</v>
      </c>
      <c r="B7581" s="2" t="s">
        <v>20553</v>
      </c>
      <c r="C7581" s="2" t="s">
        <v>20896</v>
      </c>
      <c r="D7581" s="4">
        <v>4245</v>
      </c>
      <c r="F7581" s="11">
        <f t="shared" si="118"/>
        <v>0</v>
      </c>
      <c r="G7581" s="2"/>
      <c r="H7581" s="11"/>
    </row>
    <row r="7582" spans="1:8" x14ac:dyDescent="0.25">
      <c r="A7582" s="2" t="s">
        <v>20897</v>
      </c>
      <c r="B7582" s="2" t="s">
        <v>20325</v>
      </c>
      <c r="C7582" s="2" t="s">
        <v>20898</v>
      </c>
      <c r="D7582" s="4">
        <v>7020</v>
      </c>
      <c r="F7582" s="11">
        <f t="shared" si="118"/>
        <v>0</v>
      </c>
      <c r="G7582" s="2"/>
      <c r="H7582" s="11"/>
    </row>
    <row r="7583" spans="1:8" x14ac:dyDescent="0.25">
      <c r="A7583" s="2" t="s">
        <v>20899</v>
      </c>
      <c r="B7583" s="2" t="s">
        <v>20588</v>
      </c>
      <c r="C7583" s="2" t="s">
        <v>20900</v>
      </c>
      <c r="D7583" s="4">
        <v>6140</v>
      </c>
      <c r="F7583" s="11">
        <f t="shared" si="118"/>
        <v>0</v>
      </c>
      <c r="G7583" s="2"/>
      <c r="H7583" s="11"/>
    </row>
    <row r="7584" spans="1:8" x14ac:dyDescent="0.25">
      <c r="A7584" s="2" t="s">
        <v>20901</v>
      </c>
      <c r="B7584" s="2" t="s">
        <v>20902</v>
      </c>
      <c r="C7584" s="2" t="s">
        <v>20903</v>
      </c>
      <c r="D7584" s="4">
        <v>984</v>
      </c>
      <c r="F7584" s="11">
        <f t="shared" si="118"/>
        <v>0</v>
      </c>
      <c r="G7584" s="2"/>
      <c r="H7584" s="11"/>
    </row>
    <row r="7585" spans="1:8" x14ac:dyDescent="0.25">
      <c r="A7585" s="2" t="s">
        <v>20904</v>
      </c>
      <c r="B7585" s="2" t="s">
        <v>20905</v>
      </c>
      <c r="C7585" s="2" t="s">
        <v>20906</v>
      </c>
      <c r="D7585" s="4">
        <v>2015</v>
      </c>
      <c r="F7585" s="11">
        <f t="shared" si="118"/>
        <v>0</v>
      </c>
      <c r="G7585" s="2"/>
      <c r="H7585" s="11"/>
    </row>
    <row r="7586" spans="1:8" x14ac:dyDescent="0.25">
      <c r="A7586" s="2" t="s">
        <v>20907</v>
      </c>
      <c r="B7586" s="2" t="s">
        <v>20517</v>
      </c>
      <c r="C7586" s="2" t="s">
        <v>20908</v>
      </c>
      <c r="D7586" s="4">
        <v>1932</v>
      </c>
      <c r="F7586" s="11">
        <f t="shared" si="118"/>
        <v>0</v>
      </c>
      <c r="G7586" s="2"/>
      <c r="H7586" s="11"/>
    </row>
    <row r="7587" spans="1:8" x14ac:dyDescent="0.25">
      <c r="A7587" s="2" t="s">
        <v>20909</v>
      </c>
      <c r="B7587" s="2" t="s">
        <v>20910</v>
      </c>
      <c r="C7587" s="2" t="s">
        <v>20911</v>
      </c>
      <c r="D7587" s="4">
        <v>3043</v>
      </c>
      <c r="F7587" s="11">
        <f t="shared" si="118"/>
        <v>0</v>
      </c>
      <c r="G7587" s="2"/>
      <c r="H7587" s="11"/>
    </row>
    <row r="7588" spans="1:8" x14ac:dyDescent="0.25">
      <c r="A7588" s="2" t="s">
        <v>20912</v>
      </c>
      <c r="B7588" s="2" t="s">
        <v>20835</v>
      </c>
      <c r="C7588" s="2" t="s">
        <v>20913</v>
      </c>
      <c r="D7588" s="4">
        <v>2219</v>
      </c>
      <c r="F7588" s="11">
        <f t="shared" si="118"/>
        <v>0</v>
      </c>
      <c r="G7588" s="2"/>
      <c r="H7588" s="11"/>
    </row>
    <row r="7589" spans="1:8" x14ac:dyDescent="0.25">
      <c r="A7589" s="2" t="s">
        <v>20914</v>
      </c>
      <c r="B7589" s="2" t="s">
        <v>20343</v>
      </c>
      <c r="C7589" s="2" t="s">
        <v>20915</v>
      </c>
      <c r="D7589" s="4">
        <v>779</v>
      </c>
      <c r="F7589" s="11">
        <f t="shared" si="118"/>
        <v>0</v>
      </c>
      <c r="G7589" s="2"/>
      <c r="H7589" s="11"/>
    </row>
    <row r="7590" spans="1:8" x14ac:dyDescent="0.25">
      <c r="A7590" s="2" t="s">
        <v>20916</v>
      </c>
      <c r="B7590" s="2" t="s">
        <v>20917</v>
      </c>
      <c r="C7590" s="2" t="s">
        <v>20918</v>
      </c>
      <c r="D7590" s="4">
        <v>4699</v>
      </c>
      <c r="F7590" s="11">
        <f t="shared" si="118"/>
        <v>0</v>
      </c>
      <c r="G7590" s="2"/>
      <c r="H7590" s="11"/>
    </row>
    <row r="7591" spans="1:8" x14ac:dyDescent="0.25">
      <c r="A7591" s="2" t="s">
        <v>20919</v>
      </c>
      <c r="B7591" s="2" t="s">
        <v>20917</v>
      </c>
      <c r="C7591" s="2" t="s">
        <v>20920</v>
      </c>
      <c r="D7591" s="4">
        <v>4699</v>
      </c>
      <c r="F7591" s="11">
        <f t="shared" si="118"/>
        <v>0</v>
      </c>
      <c r="G7591" s="2"/>
      <c r="H7591" s="11"/>
    </row>
    <row r="7592" spans="1:8" x14ac:dyDescent="0.25">
      <c r="A7592" s="2" t="s">
        <v>20921</v>
      </c>
      <c r="B7592" s="2" t="s">
        <v>20922</v>
      </c>
      <c r="C7592" s="2" t="s">
        <v>20923</v>
      </c>
      <c r="D7592" s="4">
        <v>779</v>
      </c>
      <c r="F7592" s="11">
        <f t="shared" si="118"/>
        <v>0</v>
      </c>
      <c r="G7592" s="2"/>
      <c r="H7592" s="11"/>
    </row>
    <row r="7593" spans="1:8" x14ac:dyDescent="0.25">
      <c r="A7593" s="2" t="s">
        <v>20924</v>
      </c>
      <c r="B7593" s="2" t="s">
        <v>20638</v>
      </c>
      <c r="C7593" s="2" t="s">
        <v>20925</v>
      </c>
      <c r="D7593" s="4">
        <v>1984</v>
      </c>
      <c r="F7593" s="11">
        <f t="shared" si="118"/>
        <v>0</v>
      </c>
      <c r="G7593" s="2"/>
      <c r="H7593" s="11"/>
    </row>
    <row r="7594" spans="1:8" x14ac:dyDescent="0.25">
      <c r="A7594" s="2" t="s">
        <v>20926</v>
      </c>
      <c r="B7594" s="2" t="s">
        <v>20641</v>
      </c>
      <c r="C7594" s="2" t="s">
        <v>20927</v>
      </c>
      <c r="D7594" s="4">
        <v>1984</v>
      </c>
      <c r="F7594" s="11">
        <f t="shared" si="118"/>
        <v>0</v>
      </c>
      <c r="G7594" s="2"/>
      <c r="H7594" s="11"/>
    </row>
    <row r="7595" spans="1:8" x14ac:dyDescent="0.25">
      <c r="A7595" s="2" t="s">
        <v>20928</v>
      </c>
      <c r="B7595" s="2" t="s">
        <v>20929</v>
      </c>
      <c r="C7595" s="2" t="s">
        <v>20930</v>
      </c>
      <c r="D7595" s="4">
        <v>1893</v>
      </c>
      <c r="F7595" s="11">
        <f t="shared" si="118"/>
        <v>0</v>
      </c>
      <c r="G7595" s="2"/>
      <c r="H7595" s="11"/>
    </row>
    <row r="7596" spans="1:8" x14ac:dyDescent="0.25">
      <c r="A7596" s="2" t="s">
        <v>20931</v>
      </c>
      <c r="B7596" s="2" t="s">
        <v>20932</v>
      </c>
      <c r="C7596" s="2" t="s">
        <v>20933</v>
      </c>
      <c r="D7596" s="4">
        <v>3407</v>
      </c>
      <c r="F7596" s="11">
        <f t="shared" si="118"/>
        <v>0</v>
      </c>
      <c r="G7596" s="2"/>
      <c r="H7596" s="11"/>
    </row>
    <row r="7597" spans="1:8" x14ac:dyDescent="0.25">
      <c r="A7597" s="2" t="s">
        <v>20934</v>
      </c>
      <c r="B7597" s="2" t="s">
        <v>20935</v>
      </c>
      <c r="C7597" s="2" t="s">
        <v>20936</v>
      </c>
      <c r="D7597" s="4">
        <v>1920</v>
      </c>
      <c r="F7597" s="11">
        <f t="shared" si="118"/>
        <v>0</v>
      </c>
      <c r="G7597" s="2"/>
      <c r="H7597" s="11"/>
    </row>
    <row r="7598" spans="1:8" x14ac:dyDescent="0.25">
      <c r="A7598" s="2" t="s">
        <v>20937</v>
      </c>
      <c r="B7598" s="2" t="s">
        <v>20938</v>
      </c>
      <c r="C7598" s="2" t="s">
        <v>20939</v>
      </c>
      <c r="D7598" s="4">
        <v>1424</v>
      </c>
      <c r="F7598" s="11">
        <f t="shared" si="118"/>
        <v>0</v>
      </c>
      <c r="G7598" s="2"/>
      <c r="H7598" s="11"/>
    </row>
    <row r="7599" spans="1:8" x14ac:dyDescent="0.25">
      <c r="A7599" s="2" t="s">
        <v>20940</v>
      </c>
      <c r="B7599" s="2" t="s">
        <v>20620</v>
      </c>
      <c r="C7599" s="2" t="s">
        <v>20941</v>
      </c>
      <c r="D7599" s="4">
        <v>1150</v>
      </c>
      <c r="F7599" s="11">
        <f t="shared" si="118"/>
        <v>0</v>
      </c>
      <c r="G7599" s="2"/>
      <c r="H7599" s="11"/>
    </row>
    <row r="7600" spans="1:8" x14ac:dyDescent="0.25">
      <c r="A7600" s="2" t="s">
        <v>20942</v>
      </c>
      <c r="B7600" s="2" t="s">
        <v>20450</v>
      </c>
      <c r="C7600" s="2" t="s">
        <v>20943</v>
      </c>
      <c r="D7600" s="4">
        <v>3441</v>
      </c>
      <c r="F7600" s="11">
        <f t="shared" si="118"/>
        <v>0</v>
      </c>
      <c r="G7600" s="2"/>
      <c r="H7600" s="11"/>
    </row>
    <row r="7601" spans="1:8" x14ac:dyDescent="0.25">
      <c r="A7601" s="2" t="s">
        <v>20944</v>
      </c>
      <c r="B7601" s="2" t="s">
        <v>20945</v>
      </c>
      <c r="C7601" s="2" t="s">
        <v>20946</v>
      </c>
      <c r="D7601" s="4">
        <v>2291</v>
      </c>
      <c r="F7601" s="11">
        <f t="shared" si="118"/>
        <v>0</v>
      </c>
      <c r="G7601" s="2"/>
      <c r="H7601" s="11"/>
    </row>
    <row r="7602" spans="1:8" x14ac:dyDescent="0.25">
      <c r="A7602" s="2" t="s">
        <v>20947</v>
      </c>
      <c r="B7602" s="2" t="s">
        <v>20948</v>
      </c>
      <c r="C7602" s="2" t="s">
        <v>20949</v>
      </c>
      <c r="D7602" s="4">
        <v>2057</v>
      </c>
      <c r="F7602" s="11">
        <f t="shared" si="118"/>
        <v>0</v>
      </c>
      <c r="G7602" s="2"/>
      <c r="H7602" s="11"/>
    </row>
    <row r="7603" spans="1:8" x14ac:dyDescent="0.25">
      <c r="A7603" s="2" t="s">
        <v>20950</v>
      </c>
      <c r="B7603" s="2" t="s">
        <v>20385</v>
      </c>
      <c r="C7603" s="2" t="s">
        <v>20770</v>
      </c>
      <c r="D7603" s="4">
        <v>3958</v>
      </c>
      <c r="F7603" s="11">
        <f t="shared" si="118"/>
        <v>0</v>
      </c>
      <c r="G7603" s="2"/>
      <c r="H7603" s="11"/>
    </row>
    <row r="7604" spans="1:8" x14ac:dyDescent="0.25">
      <c r="A7604" s="2" t="s">
        <v>20951</v>
      </c>
      <c r="B7604" s="2" t="s">
        <v>20952</v>
      </c>
      <c r="C7604" s="2" t="s">
        <v>20953</v>
      </c>
      <c r="D7604" s="4">
        <v>5462</v>
      </c>
      <c r="F7604" s="11">
        <f t="shared" si="118"/>
        <v>0</v>
      </c>
      <c r="G7604" s="2"/>
      <c r="H7604" s="11"/>
    </row>
    <row r="7605" spans="1:8" x14ac:dyDescent="0.25">
      <c r="A7605" s="2" t="s">
        <v>20954</v>
      </c>
      <c r="B7605" s="2" t="s">
        <v>20517</v>
      </c>
      <c r="C7605" s="2" t="s">
        <v>20955</v>
      </c>
      <c r="D7605" s="4">
        <v>2283</v>
      </c>
      <c r="F7605" s="11">
        <f t="shared" si="118"/>
        <v>0</v>
      </c>
      <c r="G7605" s="2"/>
      <c r="H7605" s="11"/>
    </row>
    <row r="7606" spans="1:8" x14ac:dyDescent="0.25">
      <c r="A7606" s="2" t="s">
        <v>20956</v>
      </c>
      <c r="B7606" s="2" t="s">
        <v>20360</v>
      </c>
      <c r="C7606" s="2" t="s">
        <v>20957</v>
      </c>
      <c r="D7606" s="4">
        <v>10216</v>
      </c>
      <c r="F7606" s="11">
        <f t="shared" si="118"/>
        <v>0</v>
      </c>
      <c r="G7606" s="2"/>
      <c r="H7606" s="11"/>
    </row>
    <row r="7607" spans="1:8" x14ac:dyDescent="0.25">
      <c r="A7607" s="2" t="s">
        <v>20958</v>
      </c>
      <c r="B7607" s="2" t="s">
        <v>20959</v>
      </c>
      <c r="C7607" s="2" t="s">
        <v>20960</v>
      </c>
      <c r="D7607" s="4">
        <v>5986</v>
      </c>
      <c r="F7607" s="11">
        <f t="shared" si="118"/>
        <v>0</v>
      </c>
      <c r="G7607" s="2"/>
      <c r="H7607" s="11"/>
    </row>
    <row r="7608" spans="1:8" x14ac:dyDescent="0.25">
      <c r="A7608" s="2" t="s">
        <v>20961</v>
      </c>
      <c r="B7608" s="2" t="s">
        <v>20962</v>
      </c>
      <c r="C7608" s="2" t="s">
        <v>20963</v>
      </c>
      <c r="D7608" s="4">
        <v>902</v>
      </c>
      <c r="F7608" s="11">
        <f t="shared" si="118"/>
        <v>0</v>
      </c>
      <c r="G7608" s="2"/>
      <c r="H7608" s="11"/>
    </row>
    <row r="7609" spans="1:8" x14ac:dyDescent="0.25">
      <c r="A7609" s="2" t="s">
        <v>20964</v>
      </c>
      <c r="B7609" s="2" t="s">
        <v>20952</v>
      </c>
      <c r="C7609" s="2" t="s">
        <v>20965</v>
      </c>
      <c r="D7609" s="4">
        <v>5462</v>
      </c>
      <c r="F7609" s="11">
        <f t="shared" si="118"/>
        <v>0</v>
      </c>
      <c r="G7609" s="2"/>
      <c r="H7609" s="11"/>
    </row>
    <row r="7610" spans="1:8" x14ac:dyDescent="0.25">
      <c r="A7610" s="2" t="s">
        <v>20966</v>
      </c>
      <c r="B7610" s="2" t="s">
        <v>20967</v>
      </c>
      <c r="C7610" s="2" t="s">
        <v>20968</v>
      </c>
      <c r="D7610" s="4">
        <v>529</v>
      </c>
      <c r="F7610" s="11">
        <f t="shared" si="118"/>
        <v>0</v>
      </c>
      <c r="G7610" s="2"/>
      <c r="H7610" s="11"/>
    </row>
    <row r="7611" spans="1:8" x14ac:dyDescent="0.25">
      <c r="A7611" s="2" t="s">
        <v>20969</v>
      </c>
      <c r="B7611" s="2" t="s">
        <v>20970</v>
      </c>
      <c r="C7611" s="2" t="s">
        <v>20971</v>
      </c>
      <c r="D7611" s="4">
        <v>9500</v>
      </c>
      <c r="F7611" s="11">
        <f t="shared" si="118"/>
        <v>0</v>
      </c>
      <c r="G7611" s="2"/>
      <c r="H7611" s="11"/>
    </row>
    <row r="7612" spans="1:8" x14ac:dyDescent="0.25">
      <c r="A7612" s="2" t="s">
        <v>20972</v>
      </c>
      <c r="B7612" s="2" t="s">
        <v>20352</v>
      </c>
      <c r="C7612" s="2" t="s">
        <v>20973</v>
      </c>
      <c r="D7612" s="4">
        <v>642</v>
      </c>
      <c r="F7612" s="11">
        <f t="shared" si="118"/>
        <v>0</v>
      </c>
      <c r="G7612" s="2"/>
      <c r="H7612" s="11"/>
    </row>
    <row r="7613" spans="1:8" x14ac:dyDescent="0.25">
      <c r="A7613" s="2" t="s">
        <v>20974</v>
      </c>
      <c r="B7613" s="2" t="s">
        <v>20975</v>
      </c>
      <c r="C7613" s="2" t="s">
        <v>20976</v>
      </c>
      <c r="D7613" s="4">
        <v>1832</v>
      </c>
      <c r="F7613" s="11">
        <f t="shared" si="118"/>
        <v>0</v>
      </c>
      <c r="G7613" s="2"/>
      <c r="H7613" s="11"/>
    </row>
    <row r="7614" spans="1:8" x14ac:dyDescent="0.25">
      <c r="A7614" s="2" t="s">
        <v>20977</v>
      </c>
      <c r="B7614" s="2" t="s">
        <v>20978</v>
      </c>
      <c r="C7614" s="2" t="s">
        <v>20979</v>
      </c>
      <c r="D7614" s="4">
        <v>2219</v>
      </c>
      <c r="F7614" s="11">
        <f t="shared" si="118"/>
        <v>0</v>
      </c>
      <c r="G7614" s="2"/>
      <c r="H7614" s="11"/>
    </row>
    <row r="7615" spans="1:8" x14ac:dyDescent="0.25">
      <c r="A7615" s="2" t="s">
        <v>20980</v>
      </c>
      <c r="B7615" s="2" t="s">
        <v>20553</v>
      </c>
      <c r="C7615" s="2" t="s">
        <v>20981</v>
      </c>
      <c r="D7615" s="4">
        <v>3570</v>
      </c>
      <c r="F7615" s="11">
        <f t="shared" si="118"/>
        <v>0</v>
      </c>
      <c r="G7615" s="2"/>
      <c r="H7615" s="11"/>
    </row>
    <row r="7616" spans="1:8" x14ac:dyDescent="0.25">
      <c r="A7616" s="2" t="s">
        <v>20982</v>
      </c>
      <c r="B7616" s="2" t="s">
        <v>20983</v>
      </c>
      <c r="C7616" s="2" t="s">
        <v>20984</v>
      </c>
      <c r="D7616" s="4">
        <v>4220</v>
      </c>
      <c r="F7616" s="11">
        <f t="shared" si="118"/>
        <v>0</v>
      </c>
      <c r="G7616" s="2"/>
      <c r="H7616" s="11"/>
    </row>
    <row r="7617" spans="1:8" x14ac:dyDescent="0.25">
      <c r="A7617" s="2" t="s">
        <v>20985</v>
      </c>
      <c r="B7617" s="2" t="s">
        <v>20986</v>
      </c>
      <c r="C7617" s="2" t="s">
        <v>20987</v>
      </c>
      <c r="D7617" s="4">
        <v>8538</v>
      </c>
      <c r="F7617" s="11">
        <f t="shared" si="118"/>
        <v>0</v>
      </c>
      <c r="G7617" s="2"/>
      <c r="H7617" s="11"/>
    </row>
    <row r="7618" spans="1:8" x14ac:dyDescent="0.25">
      <c r="A7618" s="2" t="s">
        <v>20988</v>
      </c>
      <c r="B7618" s="2" t="s">
        <v>20935</v>
      </c>
      <c r="C7618" s="2" t="s">
        <v>20989</v>
      </c>
      <c r="D7618" s="4">
        <v>2201</v>
      </c>
      <c r="F7618" s="11">
        <f t="shared" si="118"/>
        <v>0</v>
      </c>
      <c r="G7618" s="2"/>
      <c r="H7618" s="11"/>
    </row>
    <row r="7619" spans="1:8" x14ac:dyDescent="0.25">
      <c r="A7619" s="2" t="s">
        <v>20990</v>
      </c>
      <c r="B7619" s="2" t="s">
        <v>20340</v>
      </c>
      <c r="C7619" s="2" t="s">
        <v>20991</v>
      </c>
      <c r="D7619" s="4">
        <v>1216</v>
      </c>
      <c r="F7619" s="11">
        <f t="shared" si="118"/>
        <v>0</v>
      </c>
      <c r="G7619" s="2"/>
      <c r="H7619" s="11"/>
    </row>
    <row r="7620" spans="1:8" x14ac:dyDescent="0.25">
      <c r="A7620" s="2" t="s">
        <v>20992</v>
      </c>
      <c r="B7620" s="2" t="s">
        <v>20695</v>
      </c>
      <c r="C7620" s="2" t="s">
        <v>20993</v>
      </c>
      <c r="D7620" s="4">
        <v>3478</v>
      </c>
      <c r="F7620" s="11">
        <f t="shared" si="118"/>
        <v>0</v>
      </c>
      <c r="G7620" s="2"/>
      <c r="H7620" s="11"/>
    </row>
    <row r="7621" spans="1:8" x14ac:dyDescent="0.25">
      <c r="A7621" s="2" t="s">
        <v>20994</v>
      </c>
      <c r="B7621" s="2" t="s">
        <v>20995</v>
      </c>
      <c r="C7621" s="2" t="s">
        <v>20996</v>
      </c>
      <c r="D7621" s="4">
        <v>2973</v>
      </c>
      <c r="F7621" s="11">
        <f t="shared" si="118"/>
        <v>0</v>
      </c>
      <c r="G7621" s="2"/>
      <c r="H7621" s="11"/>
    </row>
    <row r="7622" spans="1:8" x14ac:dyDescent="0.25">
      <c r="A7622" s="2" t="s">
        <v>20997</v>
      </c>
      <c r="B7622" s="2" t="s">
        <v>20998</v>
      </c>
      <c r="C7622" s="2" t="s">
        <v>20999</v>
      </c>
      <c r="D7622" s="4">
        <v>2425</v>
      </c>
      <c r="F7622" s="11">
        <f t="shared" si="118"/>
        <v>0</v>
      </c>
      <c r="G7622" s="2"/>
      <c r="H7622" s="11"/>
    </row>
    <row r="7623" spans="1:8" x14ac:dyDescent="0.25">
      <c r="A7623" s="2" t="s">
        <v>21000</v>
      </c>
      <c r="B7623" s="2" t="s">
        <v>20588</v>
      </c>
      <c r="C7623" s="2" t="s">
        <v>21001</v>
      </c>
      <c r="D7623" s="4">
        <v>6480</v>
      </c>
      <c r="F7623" s="11">
        <f t="shared" si="118"/>
        <v>0</v>
      </c>
      <c r="G7623" s="2"/>
      <c r="H7623" s="11"/>
    </row>
    <row r="7624" spans="1:8" x14ac:dyDescent="0.25">
      <c r="A7624" s="2" t="s">
        <v>21002</v>
      </c>
      <c r="B7624" s="2" t="s">
        <v>21003</v>
      </c>
      <c r="C7624" s="2" t="s">
        <v>21004</v>
      </c>
      <c r="D7624" s="4">
        <v>2136</v>
      </c>
      <c r="F7624" s="11">
        <f t="shared" ref="F7624:F7687" si="119">D7624*E7624</f>
        <v>0</v>
      </c>
      <c r="G7624" s="2"/>
      <c r="H7624" s="11"/>
    </row>
    <row r="7625" spans="1:8" x14ac:dyDescent="0.25">
      <c r="A7625" s="2" t="s">
        <v>21005</v>
      </c>
      <c r="B7625" s="2" t="s">
        <v>21006</v>
      </c>
      <c r="C7625" s="2" t="s">
        <v>21007</v>
      </c>
      <c r="D7625" s="4">
        <v>3570</v>
      </c>
      <c r="F7625" s="11">
        <f t="shared" si="119"/>
        <v>0</v>
      </c>
      <c r="G7625" s="2"/>
      <c r="H7625" s="11"/>
    </row>
    <row r="7626" spans="1:8" x14ac:dyDescent="0.25">
      <c r="A7626" s="2" t="s">
        <v>21008</v>
      </c>
      <c r="B7626" s="2" t="s">
        <v>20450</v>
      </c>
      <c r="C7626" s="2" t="s">
        <v>21009</v>
      </c>
      <c r="D7626" s="4">
        <v>3756</v>
      </c>
      <c r="F7626" s="11">
        <f t="shared" si="119"/>
        <v>0</v>
      </c>
      <c r="G7626" s="2"/>
      <c r="H7626" s="11"/>
    </row>
    <row r="7627" spans="1:8" x14ac:dyDescent="0.25">
      <c r="A7627" s="2" t="s">
        <v>21010</v>
      </c>
      <c r="B7627" s="2" t="s">
        <v>21011</v>
      </c>
      <c r="C7627" s="2" t="s">
        <v>21012</v>
      </c>
      <c r="D7627" s="4">
        <v>887</v>
      </c>
      <c r="F7627" s="11">
        <f t="shared" si="119"/>
        <v>0</v>
      </c>
      <c r="G7627" s="2"/>
      <c r="H7627" s="11"/>
    </row>
    <row r="7628" spans="1:8" x14ac:dyDescent="0.25">
      <c r="A7628" s="2" t="s">
        <v>21013</v>
      </c>
      <c r="B7628" s="2" t="s">
        <v>21014</v>
      </c>
      <c r="C7628" s="2" t="s">
        <v>21015</v>
      </c>
      <c r="D7628" s="4">
        <v>6472</v>
      </c>
      <c r="F7628" s="11">
        <f t="shared" si="119"/>
        <v>0</v>
      </c>
      <c r="G7628" s="2"/>
      <c r="H7628" s="11"/>
    </row>
    <row r="7629" spans="1:8" x14ac:dyDescent="0.25">
      <c r="A7629" s="2" t="s">
        <v>21016</v>
      </c>
      <c r="B7629" s="2" t="s">
        <v>21017</v>
      </c>
      <c r="C7629" s="2" t="s">
        <v>21018</v>
      </c>
      <c r="D7629" s="4">
        <v>5629</v>
      </c>
      <c r="F7629" s="11">
        <f t="shared" si="119"/>
        <v>0</v>
      </c>
      <c r="G7629" s="2"/>
      <c r="H7629" s="11"/>
    </row>
    <row r="7630" spans="1:8" x14ac:dyDescent="0.25">
      <c r="A7630" s="2" t="s">
        <v>21019</v>
      </c>
      <c r="B7630" s="2" t="s">
        <v>20614</v>
      </c>
      <c r="C7630" s="2" t="s">
        <v>21020</v>
      </c>
      <c r="D7630" s="4">
        <v>2450</v>
      </c>
      <c r="F7630" s="11">
        <f t="shared" si="119"/>
        <v>0</v>
      </c>
      <c r="G7630" s="2"/>
      <c r="H7630" s="11"/>
    </row>
    <row r="7631" spans="1:8" x14ac:dyDescent="0.25">
      <c r="A7631" s="2" t="s">
        <v>21021</v>
      </c>
      <c r="B7631" s="2" t="s">
        <v>18521</v>
      </c>
      <c r="C7631" s="2" t="s">
        <v>21022</v>
      </c>
      <c r="D7631" s="4">
        <v>5986</v>
      </c>
      <c r="F7631" s="11">
        <f t="shared" si="119"/>
        <v>0</v>
      </c>
      <c r="G7631" s="2"/>
      <c r="H7631" s="11"/>
    </row>
    <row r="7632" spans="1:8" x14ac:dyDescent="0.25">
      <c r="A7632" s="2" t="s">
        <v>21023</v>
      </c>
      <c r="B7632" s="2" t="s">
        <v>21024</v>
      </c>
      <c r="C7632" s="2" t="s">
        <v>21025</v>
      </c>
      <c r="D7632" s="4">
        <v>2896</v>
      </c>
      <c r="F7632" s="11">
        <f t="shared" si="119"/>
        <v>0</v>
      </c>
      <c r="G7632" s="2"/>
      <c r="H7632" s="11"/>
    </row>
    <row r="7633" spans="1:8" x14ac:dyDescent="0.25">
      <c r="A7633" s="2" t="s">
        <v>21026</v>
      </c>
      <c r="B7633" s="2" t="s">
        <v>20553</v>
      </c>
      <c r="C7633" s="2" t="s">
        <v>21027</v>
      </c>
      <c r="D7633" s="4">
        <v>2936</v>
      </c>
      <c r="F7633" s="11">
        <f t="shared" si="119"/>
        <v>0</v>
      </c>
      <c r="G7633" s="2"/>
      <c r="H7633" s="11"/>
    </row>
    <row r="7634" spans="1:8" x14ac:dyDescent="0.25">
      <c r="A7634" s="2" t="s">
        <v>21028</v>
      </c>
      <c r="B7634" s="2" t="s">
        <v>21029</v>
      </c>
      <c r="C7634" s="2" t="s">
        <v>21030</v>
      </c>
      <c r="D7634" s="4">
        <v>3854</v>
      </c>
      <c r="F7634" s="11">
        <f t="shared" si="119"/>
        <v>0</v>
      </c>
      <c r="G7634" s="2"/>
      <c r="H7634" s="11"/>
    </row>
    <row r="7635" spans="1:8" x14ac:dyDescent="0.25">
      <c r="A7635" s="2" t="s">
        <v>21031</v>
      </c>
      <c r="B7635" s="2" t="s">
        <v>21032</v>
      </c>
      <c r="C7635" s="2" t="s">
        <v>21033</v>
      </c>
      <c r="D7635" s="4">
        <v>4096</v>
      </c>
      <c r="F7635" s="11">
        <f t="shared" si="119"/>
        <v>0</v>
      </c>
      <c r="G7635" s="2"/>
      <c r="H7635" s="11"/>
    </row>
    <row r="7636" spans="1:8" x14ac:dyDescent="0.25">
      <c r="A7636" s="2" t="s">
        <v>21034</v>
      </c>
      <c r="B7636" s="2" t="s">
        <v>21035</v>
      </c>
      <c r="C7636" s="2" t="s">
        <v>21036</v>
      </c>
      <c r="D7636" s="4">
        <v>3916</v>
      </c>
      <c r="F7636" s="11">
        <f t="shared" si="119"/>
        <v>0</v>
      </c>
      <c r="G7636" s="2"/>
      <c r="H7636" s="11"/>
    </row>
    <row r="7637" spans="1:8" x14ac:dyDescent="0.25">
      <c r="A7637" s="2" t="s">
        <v>21037</v>
      </c>
      <c r="B7637" s="2" t="s">
        <v>21038</v>
      </c>
      <c r="C7637" s="2" t="s">
        <v>21039</v>
      </c>
      <c r="D7637" s="4">
        <v>3958</v>
      </c>
      <c r="F7637" s="11">
        <f t="shared" si="119"/>
        <v>0</v>
      </c>
      <c r="G7637" s="2"/>
      <c r="H7637" s="11"/>
    </row>
    <row r="7638" spans="1:8" x14ac:dyDescent="0.25">
      <c r="A7638" s="2" t="s">
        <v>21040</v>
      </c>
      <c r="B7638" s="2" t="s">
        <v>21041</v>
      </c>
      <c r="C7638" s="2" t="s">
        <v>21042</v>
      </c>
      <c r="D7638" s="4">
        <v>1937</v>
      </c>
      <c r="F7638" s="11">
        <f t="shared" si="119"/>
        <v>0</v>
      </c>
      <c r="G7638" s="2"/>
      <c r="H7638" s="11"/>
    </row>
    <row r="7639" spans="1:8" x14ac:dyDescent="0.25">
      <c r="A7639" s="2" t="s">
        <v>21043</v>
      </c>
      <c r="B7639" s="2" t="s">
        <v>21044</v>
      </c>
      <c r="C7639" s="2" t="s">
        <v>21045</v>
      </c>
      <c r="D7639" s="4">
        <v>2687</v>
      </c>
      <c r="F7639" s="11">
        <f t="shared" si="119"/>
        <v>0</v>
      </c>
      <c r="G7639" s="2"/>
      <c r="H7639" s="11"/>
    </row>
    <row r="7640" spans="1:8" x14ac:dyDescent="0.25">
      <c r="A7640" s="2" t="s">
        <v>21046</v>
      </c>
      <c r="B7640" s="2" t="s">
        <v>21047</v>
      </c>
      <c r="C7640" s="2" t="s">
        <v>21048</v>
      </c>
      <c r="D7640" s="4">
        <v>3616</v>
      </c>
      <c r="F7640" s="11">
        <f t="shared" si="119"/>
        <v>0</v>
      </c>
      <c r="G7640" s="2"/>
      <c r="H7640" s="11"/>
    </row>
    <row r="7641" spans="1:8" x14ac:dyDescent="0.25">
      <c r="A7641" s="2" t="s">
        <v>21049</v>
      </c>
      <c r="B7641" s="2" t="s">
        <v>21050</v>
      </c>
      <c r="C7641" s="2" t="s">
        <v>21051</v>
      </c>
      <c r="D7641" s="4">
        <v>4590</v>
      </c>
      <c r="F7641" s="11">
        <f t="shared" si="119"/>
        <v>0</v>
      </c>
      <c r="G7641" s="2"/>
      <c r="H7641" s="11"/>
    </row>
    <row r="7642" spans="1:8" x14ac:dyDescent="0.25">
      <c r="A7642" s="2" t="s">
        <v>21052</v>
      </c>
      <c r="B7642" s="2" t="s">
        <v>21053</v>
      </c>
      <c r="C7642" s="2" t="s">
        <v>21054</v>
      </c>
      <c r="D7642" s="4">
        <v>994</v>
      </c>
      <c r="F7642" s="11">
        <f t="shared" si="119"/>
        <v>0</v>
      </c>
      <c r="G7642" s="2"/>
      <c r="H7642" s="11"/>
    </row>
    <row r="7643" spans="1:8" x14ac:dyDescent="0.25">
      <c r="A7643" s="2" t="s">
        <v>21055</v>
      </c>
      <c r="B7643" s="2" t="s">
        <v>21056</v>
      </c>
      <c r="C7643" s="2" t="s">
        <v>21057</v>
      </c>
      <c r="D7643" s="4">
        <v>0</v>
      </c>
      <c r="F7643" s="11">
        <f t="shared" si="119"/>
        <v>0</v>
      </c>
      <c r="H7643" s="11"/>
    </row>
    <row r="7644" spans="1:8" x14ac:dyDescent="0.25">
      <c r="A7644" s="2" t="s">
        <v>21058</v>
      </c>
      <c r="B7644" s="2" t="s">
        <v>21059</v>
      </c>
      <c r="C7644" s="2" t="s">
        <v>21060</v>
      </c>
      <c r="D7644" s="4">
        <v>11740</v>
      </c>
      <c r="F7644" s="11">
        <f t="shared" si="119"/>
        <v>0</v>
      </c>
      <c r="G7644" s="2"/>
      <c r="H7644" s="11"/>
    </row>
    <row r="7645" spans="1:8" x14ac:dyDescent="0.25">
      <c r="A7645" s="2" t="s">
        <v>21061</v>
      </c>
      <c r="B7645" s="2" t="s">
        <v>21062</v>
      </c>
      <c r="C7645" s="2" t="s">
        <v>21063</v>
      </c>
      <c r="D7645" s="4">
        <v>351</v>
      </c>
      <c r="F7645" s="11">
        <f t="shared" si="119"/>
        <v>0</v>
      </c>
      <c r="G7645" s="2"/>
      <c r="H7645" s="11"/>
    </row>
    <row r="7646" spans="1:8" x14ac:dyDescent="0.25">
      <c r="A7646" s="2" t="s">
        <v>21064</v>
      </c>
      <c r="B7646" s="2" t="s">
        <v>21065</v>
      </c>
      <c r="C7646" s="2" t="s">
        <v>21066</v>
      </c>
      <c r="D7646" s="4">
        <v>8552</v>
      </c>
      <c r="F7646" s="11">
        <f t="shared" si="119"/>
        <v>0</v>
      </c>
      <c r="G7646" s="2"/>
      <c r="H7646" s="11"/>
    </row>
    <row r="7647" spans="1:8" x14ac:dyDescent="0.25">
      <c r="A7647" s="2" t="s">
        <v>21067</v>
      </c>
      <c r="B7647" s="2" t="s">
        <v>21068</v>
      </c>
      <c r="C7647" s="2" t="s">
        <v>21069</v>
      </c>
      <c r="D7647" s="4">
        <v>408</v>
      </c>
      <c r="F7647" s="11">
        <f t="shared" si="119"/>
        <v>0</v>
      </c>
      <c r="G7647" s="2"/>
      <c r="H7647" s="11"/>
    </row>
    <row r="7648" spans="1:8" x14ac:dyDescent="0.25">
      <c r="A7648" s="2" t="s">
        <v>21070</v>
      </c>
      <c r="B7648" s="2" t="s">
        <v>21071</v>
      </c>
      <c r="C7648" s="2" t="s">
        <v>21072</v>
      </c>
      <c r="D7648" s="4">
        <v>2837</v>
      </c>
      <c r="F7648" s="11">
        <f t="shared" si="119"/>
        <v>0</v>
      </c>
      <c r="G7648" s="2"/>
      <c r="H7648" s="11"/>
    </row>
    <row r="7649" spans="1:8" x14ac:dyDescent="0.25">
      <c r="A7649" s="2" t="s">
        <v>21073</v>
      </c>
      <c r="B7649" s="2" t="s">
        <v>21074</v>
      </c>
      <c r="C7649" s="2" t="s">
        <v>21075</v>
      </c>
      <c r="D7649" s="4">
        <v>5776</v>
      </c>
      <c r="F7649" s="11">
        <f t="shared" si="119"/>
        <v>0</v>
      </c>
      <c r="G7649" s="2"/>
      <c r="H7649" s="11"/>
    </row>
    <row r="7650" spans="1:8" x14ac:dyDescent="0.25">
      <c r="A7650" s="2" t="s">
        <v>21076</v>
      </c>
      <c r="B7650" s="2" t="s">
        <v>21077</v>
      </c>
      <c r="C7650" s="2" t="s">
        <v>21078</v>
      </c>
      <c r="D7650" s="4">
        <v>1029</v>
      </c>
      <c r="F7650" s="11">
        <f t="shared" si="119"/>
        <v>0</v>
      </c>
      <c r="G7650" s="2"/>
      <c r="H7650" s="11"/>
    </row>
    <row r="7651" spans="1:8" x14ac:dyDescent="0.25">
      <c r="A7651" s="2" t="s">
        <v>21079</v>
      </c>
      <c r="B7651" s="2" t="s">
        <v>21080</v>
      </c>
      <c r="C7651" s="2" t="s">
        <v>21081</v>
      </c>
      <c r="D7651" s="4">
        <v>364</v>
      </c>
      <c r="F7651" s="11">
        <f t="shared" si="119"/>
        <v>0</v>
      </c>
      <c r="G7651" s="2"/>
      <c r="H7651" s="11"/>
    </row>
    <row r="7652" spans="1:8" x14ac:dyDescent="0.25">
      <c r="A7652" s="2" t="s">
        <v>21082</v>
      </c>
      <c r="B7652" s="2" t="s">
        <v>20450</v>
      </c>
      <c r="C7652" s="2" t="s">
        <v>21083</v>
      </c>
      <c r="D7652" s="4">
        <v>2801</v>
      </c>
      <c r="F7652" s="11">
        <f t="shared" si="119"/>
        <v>0</v>
      </c>
      <c r="G7652" s="2"/>
      <c r="H7652" s="11"/>
    </row>
    <row r="7653" spans="1:8" x14ac:dyDescent="0.25">
      <c r="A7653" s="2" t="s">
        <v>21084</v>
      </c>
      <c r="B7653" s="2" t="s">
        <v>20945</v>
      </c>
      <c r="C7653" s="2" t="s">
        <v>21085</v>
      </c>
      <c r="D7653" s="4">
        <v>2863</v>
      </c>
      <c r="F7653" s="11">
        <f t="shared" si="119"/>
        <v>0</v>
      </c>
      <c r="G7653" s="2"/>
      <c r="H7653" s="11"/>
    </row>
    <row r="7654" spans="1:8" x14ac:dyDescent="0.25">
      <c r="A7654" s="2" t="s">
        <v>21086</v>
      </c>
      <c r="B7654" s="2" t="s">
        <v>20757</v>
      </c>
      <c r="C7654" s="2" t="s">
        <v>21087</v>
      </c>
      <c r="D7654" s="4">
        <v>2136</v>
      </c>
      <c r="F7654" s="11">
        <f t="shared" si="119"/>
        <v>0</v>
      </c>
      <c r="G7654" s="2"/>
      <c r="H7654" s="11"/>
    </row>
    <row r="7655" spans="1:8" x14ac:dyDescent="0.25">
      <c r="A7655" s="2" t="s">
        <v>21088</v>
      </c>
      <c r="B7655" s="2" t="s">
        <v>21089</v>
      </c>
      <c r="C7655" s="2" t="s">
        <v>21090</v>
      </c>
      <c r="D7655" s="4">
        <v>1461</v>
      </c>
      <c r="F7655" s="11">
        <f t="shared" si="119"/>
        <v>0</v>
      </c>
      <c r="G7655" s="2"/>
      <c r="H7655" s="11"/>
    </row>
    <row r="7656" spans="1:8" x14ac:dyDescent="0.25">
      <c r="A7656" s="2" t="s">
        <v>21091</v>
      </c>
      <c r="B7656" s="2" t="s">
        <v>20553</v>
      </c>
      <c r="C7656" s="2" t="s">
        <v>21092</v>
      </c>
      <c r="D7656" s="4">
        <v>2936</v>
      </c>
      <c r="F7656" s="11">
        <f t="shared" si="119"/>
        <v>0</v>
      </c>
      <c r="G7656" s="2"/>
      <c r="H7656" s="11"/>
    </row>
    <row r="7657" spans="1:8" x14ac:dyDescent="0.25">
      <c r="A7657" s="2" t="s">
        <v>21093</v>
      </c>
      <c r="B7657" s="2" t="s">
        <v>21094</v>
      </c>
      <c r="C7657" s="2" t="s">
        <v>21095</v>
      </c>
      <c r="D7657" s="4">
        <v>5464</v>
      </c>
      <c r="F7657" s="11">
        <f t="shared" si="119"/>
        <v>0</v>
      </c>
      <c r="G7657" s="2"/>
      <c r="H7657" s="11"/>
    </row>
    <row r="7658" spans="1:8" x14ac:dyDescent="0.25">
      <c r="A7658" s="2" t="s">
        <v>21096</v>
      </c>
      <c r="B7658" s="2" t="s">
        <v>21097</v>
      </c>
      <c r="C7658" s="2" t="s">
        <v>21098</v>
      </c>
      <c r="D7658" s="4">
        <v>4372</v>
      </c>
      <c r="F7658" s="11">
        <f t="shared" si="119"/>
        <v>0</v>
      </c>
      <c r="G7658" s="2"/>
      <c r="H7658" s="11"/>
    </row>
    <row r="7659" spans="1:8" x14ac:dyDescent="0.25">
      <c r="A7659" s="2" t="s">
        <v>21099</v>
      </c>
      <c r="B7659" s="2" t="s">
        <v>21100</v>
      </c>
      <c r="C7659" s="2" t="s">
        <v>21101</v>
      </c>
      <c r="D7659" s="4">
        <v>6556</v>
      </c>
      <c r="F7659" s="11">
        <f t="shared" si="119"/>
        <v>0</v>
      </c>
      <c r="G7659" s="2"/>
      <c r="H7659" s="11"/>
    </row>
    <row r="7660" spans="1:8" x14ac:dyDescent="0.25">
      <c r="A7660" s="2" t="s">
        <v>21102</v>
      </c>
      <c r="B7660" s="2" t="s">
        <v>21103</v>
      </c>
      <c r="C7660" s="2" t="s">
        <v>21104</v>
      </c>
      <c r="D7660" s="4">
        <v>3146</v>
      </c>
      <c r="F7660" s="11">
        <f t="shared" si="119"/>
        <v>0</v>
      </c>
      <c r="G7660" s="2"/>
      <c r="H7660" s="11"/>
    </row>
    <row r="7661" spans="1:8" x14ac:dyDescent="0.25">
      <c r="A7661" s="2" t="s">
        <v>21105</v>
      </c>
      <c r="B7661" s="2" t="s">
        <v>21106</v>
      </c>
      <c r="C7661" s="2" t="s">
        <v>21107</v>
      </c>
      <c r="D7661" s="4">
        <v>961</v>
      </c>
      <c r="F7661" s="11">
        <f t="shared" si="119"/>
        <v>0</v>
      </c>
      <c r="G7661" s="2"/>
      <c r="H7661" s="11"/>
    </row>
    <row r="7662" spans="1:8" x14ac:dyDescent="0.25">
      <c r="A7662" s="2" t="s">
        <v>21108</v>
      </c>
      <c r="B7662" s="2" t="s">
        <v>20535</v>
      </c>
      <c r="C7662" s="2" t="s">
        <v>21109</v>
      </c>
      <c r="D7662" s="4">
        <v>2219</v>
      </c>
      <c r="F7662" s="11">
        <f t="shared" si="119"/>
        <v>0</v>
      </c>
      <c r="G7662" s="2"/>
      <c r="H7662" s="11"/>
    </row>
    <row r="7663" spans="1:8" x14ac:dyDescent="0.25">
      <c r="A7663" s="2" t="s">
        <v>21110</v>
      </c>
      <c r="B7663" s="2" t="s">
        <v>20632</v>
      </c>
      <c r="C7663" s="2" t="s">
        <v>21111</v>
      </c>
      <c r="D7663" s="4">
        <v>1038</v>
      </c>
      <c r="F7663" s="11">
        <f t="shared" si="119"/>
        <v>0</v>
      </c>
      <c r="G7663" s="2"/>
      <c r="H7663" s="11"/>
    </row>
    <row r="7664" spans="1:8" x14ac:dyDescent="0.25">
      <c r="A7664" s="2" t="s">
        <v>21112</v>
      </c>
      <c r="B7664" s="2" t="s">
        <v>21113</v>
      </c>
      <c r="C7664" s="2" t="s">
        <v>21114</v>
      </c>
      <c r="D7664" s="4">
        <v>6557</v>
      </c>
      <c r="F7664" s="11">
        <f t="shared" si="119"/>
        <v>0</v>
      </c>
      <c r="G7664" s="2"/>
      <c r="H7664" s="11"/>
    </row>
    <row r="7665" spans="1:8" x14ac:dyDescent="0.25">
      <c r="A7665" s="2" t="s">
        <v>21115</v>
      </c>
      <c r="B7665" s="2" t="s">
        <v>20538</v>
      </c>
      <c r="C7665" s="2" t="s">
        <v>21116</v>
      </c>
      <c r="D7665" s="4">
        <v>3506</v>
      </c>
      <c r="F7665" s="11">
        <f t="shared" si="119"/>
        <v>0</v>
      </c>
      <c r="G7665" s="2"/>
      <c r="H7665" s="11"/>
    </row>
    <row r="7666" spans="1:8" x14ac:dyDescent="0.25">
      <c r="A7666" s="2" t="s">
        <v>21117</v>
      </c>
      <c r="B7666" s="2" t="s">
        <v>21014</v>
      </c>
      <c r="C7666" s="2" t="s">
        <v>21118</v>
      </c>
      <c r="D7666" s="4">
        <v>6472</v>
      </c>
      <c r="F7666" s="11">
        <f t="shared" si="119"/>
        <v>0</v>
      </c>
      <c r="G7666" s="2"/>
      <c r="H7666" s="11"/>
    </row>
    <row r="7667" spans="1:8" x14ac:dyDescent="0.25">
      <c r="A7667" s="2" t="s">
        <v>21119</v>
      </c>
      <c r="B7667" s="2" t="s">
        <v>21120</v>
      </c>
      <c r="C7667" s="2" t="s">
        <v>21121</v>
      </c>
      <c r="D7667" s="4">
        <v>1579</v>
      </c>
      <c r="F7667" s="11">
        <f t="shared" si="119"/>
        <v>0</v>
      </c>
      <c r="G7667" s="2"/>
      <c r="H7667" s="11"/>
    </row>
    <row r="7668" spans="1:8" x14ac:dyDescent="0.25">
      <c r="A7668" s="2" t="s">
        <v>21122</v>
      </c>
      <c r="B7668" s="2" t="s">
        <v>20409</v>
      </c>
      <c r="C7668" s="2" t="s">
        <v>21123</v>
      </c>
      <c r="D7668" s="4">
        <v>0</v>
      </c>
      <c r="F7668" s="11">
        <f t="shared" si="119"/>
        <v>0</v>
      </c>
      <c r="H7668" s="11"/>
    </row>
    <row r="7669" spans="1:8" x14ac:dyDescent="0.25">
      <c r="A7669" s="2" t="s">
        <v>21124</v>
      </c>
      <c r="B7669" s="2" t="s">
        <v>21125</v>
      </c>
      <c r="C7669" s="2" t="s">
        <v>21126</v>
      </c>
      <c r="D7669" s="4">
        <v>893</v>
      </c>
      <c r="F7669" s="11">
        <f t="shared" si="119"/>
        <v>0</v>
      </c>
      <c r="G7669" s="2"/>
      <c r="H7669" s="11"/>
    </row>
    <row r="7670" spans="1:8" x14ac:dyDescent="0.25">
      <c r="A7670" s="2" t="s">
        <v>21127</v>
      </c>
      <c r="B7670" s="2" t="s">
        <v>20585</v>
      </c>
      <c r="C7670" s="2" t="s">
        <v>21128</v>
      </c>
      <c r="D7670" s="4">
        <v>5184</v>
      </c>
      <c r="F7670" s="11">
        <f t="shared" si="119"/>
        <v>0</v>
      </c>
      <c r="G7670" s="2"/>
      <c r="H7670" s="11"/>
    </row>
    <row r="7671" spans="1:8" x14ac:dyDescent="0.25">
      <c r="A7671" s="2" t="s">
        <v>21129</v>
      </c>
      <c r="B7671" s="2" t="s">
        <v>21130</v>
      </c>
      <c r="C7671" s="2" t="s">
        <v>21131</v>
      </c>
      <c r="D7671" s="4">
        <v>1337</v>
      </c>
      <c r="F7671" s="11">
        <f t="shared" si="119"/>
        <v>0</v>
      </c>
      <c r="G7671" s="2"/>
      <c r="H7671" s="11"/>
    </row>
    <row r="7672" spans="1:8" x14ac:dyDescent="0.25">
      <c r="A7672" s="2" t="s">
        <v>21132</v>
      </c>
      <c r="B7672" s="2" t="s">
        <v>21133</v>
      </c>
      <c r="C7672" s="2" t="s">
        <v>21134</v>
      </c>
      <c r="D7672" s="4">
        <v>1578</v>
      </c>
      <c r="F7672" s="11">
        <f t="shared" si="119"/>
        <v>0</v>
      </c>
      <c r="G7672" s="2"/>
      <c r="H7672" s="11"/>
    </row>
    <row r="7673" spans="1:8" x14ac:dyDescent="0.25">
      <c r="A7673" s="2" t="s">
        <v>21135</v>
      </c>
      <c r="B7673" s="2" t="s">
        <v>21136</v>
      </c>
      <c r="C7673" s="2" t="s">
        <v>21137</v>
      </c>
      <c r="D7673" s="4">
        <v>1506</v>
      </c>
      <c r="F7673" s="11">
        <f t="shared" si="119"/>
        <v>0</v>
      </c>
      <c r="G7673" s="2"/>
      <c r="H7673" s="11"/>
    </row>
    <row r="7674" spans="1:8" x14ac:dyDescent="0.25">
      <c r="A7674" s="2" t="s">
        <v>21138</v>
      </c>
      <c r="B7674" s="2" t="s">
        <v>21139</v>
      </c>
      <c r="C7674" s="2" t="s">
        <v>21140</v>
      </c>
      <c r="D7674" s="4">
        <v>2307</v>
      </c>
      <c r="F7674" s="11">
        <f t="shared" si="119"/>
        <v>0</v>
      </c>
      <c r="G7674" s="2"/>
      <c r="H7674" s="11"/>
    </row>
    <row r="7675" spans="1:8" x14ac:dyDescent="0.25">
      <c r="A7675" s="2" t="s">
        <v>21141</v>
      </c>
      <c r="B7675" s="2" t="s">
        <v>21142</v>
      </c>
      <c r="C7675" s="2" t="s">
        <v>21143</v>
      </c>
      <c r="D7675" s="4">
        <v>4144</v>
      </c>
      <c r="F7675" s="11">
        <f t="shared" si="119"/>
        <v>0</v>
      </c>
      <c r="G7675" s="2"/>
      <c r="H7675" s="11"/>
    </row>
    <row r="7676" spans="1:8" x14ac:dyDescent="0.25">
      <c r="A7676" s="2" t="s">
        <v>21144</v>
      </c>
      <c r="B7676" s="2" t="s">
        <v>21145</v>
      </c>
      <c r="C7676" s="2" t="s">
        <v>21146</v>
      </c>
      <c r="D7676" s="4">
        <v>1837</v>
      </c>
      <c r="F7676" s="11">
        <f t="shared" si="119"/>
        <v>0</v>
      </c>
      <c r="G7676" s="2"/>
      <c r="H7676" s="11"/>
    </row>
    <row r="7677" spans="1:8" x14ac:dyDescent="0.25">
      <c r="A7677" s="2" t="s">
        <v>21147</v>
      </c>
      <c r="B7677" s="2" t="s">
        <v>21148</v>
      </c>
      <c r="C7677" s="2" t="s">
        <v>21149</v>
      </c>
      <c r="D7677" s="4">
        <v>1633</v>
      </c>
      <c r="F7677" s="11">
        <f t="shared" si="119"/>
        <v>0</v>
      </c>
      <c r="G7677" s="2"/>
      <c r="H7677" s="11"/>
    </row>
    <row r="7678" spans="1:8" x14ac:dyDescent="0.25">
      <c r="A7678" s="2" t="s">
        <v>21150</v>
      </c>
      <c r="B7678" s="2" t="s">
        <v>21151</v>
      </c>
      <c r="C7678" s="2" t="s">
        <v>21152</v>
      </c>
      <c r="D7678" s="4">
        <v>1020</v>
      </c>
      <c r="F7678" s="11">
        <f t="shared" si="119"/>
        <v>0</v>
      </c>
      <c r="G7678" s="2"/>
      <c r="H7678" s="11"/>
    </row>
    <row r="7679" spans="1:8" x14ac:dyDescent="0.25">
      <c r="A7679" s="2" t="s">
        <v>21153</v>
      </c>
      <c r="B7679" s="2" t="s">
        <v>21154</v>
      </c>
      <c r="C7679" s="2" t="s">
        <v>21155</v>
      </c>
      <c r="D7679" s="4">
        <v>1105</v>
      </c>
      <c r="F7679" s="11">
        <f t="shared" si="119"/>
        <v>0</v>
      </c>
      <c r="G7679" s="2"/>
      <c r="H7679" s="11"/>
    </row>
    <row r="7680" spans="1:8" x14ac:dyDescent="0.25">
      <c r="A7680" s="2" t="s">
        <v>21156</v>
      </c>
      <c r="B7680" s="2" t="s">
        <v>21157</v>
      </c>
      <c r="C7680" s="2" t="s">
        <v>21158</v>
      </c>
      <c r="D7680" s="4">
        <v>3146</v>
      </c>
      <c r="F7680" s="11">
        <f t="shared" si="119"/>
        <v>0</v>
      </c>
      <c r="G7680" s="2"/>
      <c r="H7680" s="11"/>
    </row>
    <row r="7681" spans="1:8" x14ac:dyDescent="0.25">
      <c r="A7681" s="2" t="s">
        <v>21159</v>
      </c>
      <c r="B7681" s="2" t="s">
        <v>20538</v>
      </c>
      <c r="C7681" s="2" t="s">
        <v>21160</v>
      </c>
      <c r="D7681" s="4">
        <v>3506</v>
      </c>
      <c r="F7681" s="11">
        <f t="shared" si="119"/>
        <v>0</v>
      </c>
      <c r="G7681" s="2"/>
      <c r="H7681" s="11"/>
    </row>
    <row r="7682" spans="1:8" x14ac:dyDescent="0.25">
      <c r="A7682" s="2" t="s">
        <v>21161</v>
      </c>
      <c r="B7682" s="2" t="s">
        <v>20638</v>
      </c>
      <c r="C7682" s="2" t="s">
        <v>21162</v>
      </c>
      <c r="D7682" s="4">
        <v>1984</v>
      </c>
      <c r="F7682" s="11">
        <f t="shared" si="119"/>
        <v>0</v>
      </c>
      <c r="G7682" s="2"/>
      <c r="H7682" s="11"/>
    </row>
    <row r="7683" spans="1:8" x14ac:dyDescent="0.25">
      <c r="A7683" s="2" t="s">
        <v>21163</v>
      </c>
      <c r="B7683" s="2" t="s">
        <v>21097</v>
      </c>
      <c r="C7683" s="2" t="s">
        <v>21164</v>
      </c>
      <c r="D7683" s="4">
        <v>3854</v>
      </c>
      <c r="F7683" s="11">
        <f t="shared" si="119"/>
        <v>0</v>
      </c>
      <c r="G7683" s="2"/>
      <c r="H7683" s="11"/>
    </row>
    <row r="7684" spans="1:8" x14ac:dyDescent="0.25">
      <c r="A7684" s="2" t="s">
        <v>21165</v>
      </c>
      <c r="B7684" s="2" t="s">
        <v>21166</v>
      </c>
      <c r="C7684" s="2" t="s">
        <v>21167</v>
      </c>
      <c r="D7684" s="4">
        <v>4096</v>
      </c>
      <c r="F7684" s="11">
        <f t="shared" si="119"/>
        <v>0</v>
      </c>
      <c r="G7684" s="2"/>
      <c r="H7684" s="11"/>
    </row>
    <row r="7685" spans="1:8" x14ac:dyDescent="0.25">
      <c r="A7685" s="2" t="s">
        <v>21168</v>
      </c>
      <c r="B7685" s="2" t="s">
        <v>20556</v>
      </c>
      <c r="C7685" s="2" t="s">
        <v>21169</v>
      </c>
      <c r="D7685" s="4">
        <v>2145</v>
      </c>
      <c r="F7685" s="11">
        <f t="shared" si="119"/>
        <v>0</v>
      </c>
      <c r="G7685" s="2"/>
      <c r="H7685" s="11"/>
    </row>
    <row r="7686" spans="1:8" x14ac:dyDescent="0.25">
      <c r="A7686" s="2" t="s">
        <v>21170</v>
      </c>
      <c r="B7686" s="2" t="s">
        <v>21171</v>
      </c>
      <c r="C7686" s="2" t="s">
        <v>21172</v>
      </c>
      <c r="D7686" s="4">
        <v>1516</v>
      </c>
      <c r="F7686" s="11">
        <f t="shared" si="119"/>
        <v>0</v>
      </c>
      <c r="G7686" s="2"/>
      <c r="H7686" s="11"/>
    </row>
    <row r="7687" spans="1:8" x14ac:dyDescent="0.25">
      <c r="A7687" s="2" t="s">
        <v>21173</v>
      </c>
      <c r="B7687" s="2" t="s">
        <v>21174</v>
      </c>
      <c r="C7687" s="2" t="s">
        <v>21175</v>
      </c>
      <c r="D7687" s="4">
        <v>582</v>
      </c>
      <c r="F7687" s="11">
        <f t="shared" si="119"/>
        <v>0</v>
      </c>
      <c r="G7687" s="2"/>
      <c r="H7687" s="11"/>
    </row>
    <row r="7688" spans="1:8" x14ac:dyDescent="0.25">
      <c r="A7688" s="2" t="s">
        <v>21176</v>
      </c>
      <c r="B7688" s="2" t="s">
        <v>20400</v>
      </c>
      <c r="C7688" s="2" t="s">
        <v>21177</v>
      </c>
      <c r="D7688" s="4">
        <v>6224</v>
      </c>
      <c r="F7688" s="11">
        <f t="shared" ref="F7688:F7751" si="120">D7688*E7688</f>
        <v>0</v>
      </c>
      <c r="G7688" s="2"/>
      <c r="H7688" s="11"/>
    </row>
    <row r="7689" spans="1:8" x14ac:dyDescent="0.25">
      <c r="A7689" s="2" t="s">
        <v>21178</v>
      </c>
      <c r="B7689" s="2" t="s">
        <v>21179</v>
      </c>
      <c r="C7689" s="2" t="s">
        <v>21180</v>
      </c>
      <c r="D7689" s="4">
        <v>3958</v>
      </c>
      <c r="F7689" s="11">
        <f t="shared" si="120"/>
        <v>0</v>
      </c>
      <c r="G7689" s="2"/>
      <c r="H7689" s="11"/>
    </row>
    <row r="7690" spans="1:8" x14ac:dyDescent="0.25">
      <c r="A7690" s="2" t="s">
        <v>21181</v>
      </c>
      <c r="B7690" s="2" t="s">
        <v>20905</v>
      </c>
      <c r="C7690" s="2" t="s">
        <v>21182</v>
      </c>
      <c r="D7690" s="4">
        <v>2015</v>
      </c>
      <c r="F7690" s="11">
        <f t="shared" si="120"/>
        <v>0</v>
      </c>
      <c r="G7690" s="2"/>
      <c r="H7690" s="11"/>
    </row>
    <row r="7691" spans="1:8" x14ac:dyDescent="0.25">
      <c r="A7691" s="2" t="s">
        <v>21183</v>
      </c>
      <c r="B7691" s="2" t="s">
        <v>21017</v>
      </c>
      <c r="C7691" s="2" t="s">
        <v>21184</v>
      </c>
      <c r="D7691" s="4">
        <v>4190</v>
      </c>
      <c r="F7691" s="11">
        <f t="shared" si="120"/>
        <v>0</v>
      </c>
      <c r="G7691" s="2"/>
      <c r="H7691" s="11"/>
    </row>
    <row r="7692" spans="1:8" x14ac:dyDescent="0.25">
      <c r="A7692" s="2" t="s">
        <v>21185</v>
      </c>
      <c r="B7692" s="2" t="s">
        <v>21186</v>
      </c>
      <c r="C7692" s="2" t="s">
        <v>21187</v>
      </c>
      <c r="D7692" s="4">
        <v>228</v>
      </c>
      <c r="F7692" s="11">
        <f t="shared" si="120"/>
        <v>0</v>
      </c>
      <c r="G7692" s="2"/>
      <c r="H7692" s="11"/>
    </row>
    <row r="7693" spans="1:8" x14ac:dyDescent="0.25">
      <c r="A7693" s="2" t="s">
        <v>21188</v>
      </c>
      <c r="B7693" s="2" t="s">
        <v>21189</v>
      </c>
      <c r="C7693" s="2" t="s">
        <v>21190</v>
      </c>
      <c r="D7693" s="4">
        <v>1971</v>
      </c>
      <c r="F7693" s="11">
        <f t="shared" si="120"/>
        <v>0</v>
      </c>
      <c r="G7693" s="2"/>
      <c r="H7693" s="11"/>
    </row>
    <row r="7694" spans="1:8" x14ac:dyDescent="0.25">
      <c r="A7694" s="2" t="s">
        <v>21191</v>
      </c>
      <c r="B7694" s="2" t="s">
        <v>20550</v>
      </c>
      <c r="C7694" s="2" t="s">
        <v>21192</v>
      </c>
      <c r="D7694" s="4">
        <v>2219</v>
      </c>
      <c r="F7694" s="11">
        <f t="shared" si="120"/>
        <v>0</v>
      </c>
      <c r="G7694" s="2"/>
      <c r="H7694" s="11"/>
    </row>
    <row r="7695" spans="1:8" x14ac:dyDescent="0.25">
      <c r="A7695" s="2" t="s">
        <v>21193</v>
      </c>
      <c r="B7695" s="2" t="s">
        <v>21194</v>
      </c>
      <c r="C7695" s="2" t="s">
        <v>21195</v>
      </c>
      <c r="D7695" s="4">
        <v>364</v>
      </c>
      <c r="F7695" s="11">
        <f t="shared" si="120"/>
        <v>0</v>
      </c>
      <c r="G7695" s="2"/>
      <c r="H7695" s="11"/>
    </row>
    <row r="7696" spans="1:8" x14ac:dyDescent="0.25">
      <c r="A7696" s="2" t="s">
        <v>21196</v>
      </c>
      <c r="B7696" s="2" t="s">
        <v>21197</v>
      </c>
      <c r="C7696" s="2" t="s">
        <v>21198</v>
      </c>
      <c r="D7696" s="4">
        <v>2129</v>
      </c>
      <c r="F7696" s="11">
        <f t="shared" si="120"/>
        <v>0</v>
      </c>
      <c r="G7696" s="2"/>
      <c r="H7696" s="11"/>
    </row>
    <row r="7697" spans="1:8" x14ac:dyDescent="0.25">
      <c r="A7697" s="2" t="s">
        <v>21199</v>
      </c>
      <c r="B7697" s="2" t="s">
        <v>20788</v>
      </c>
      <c r="C7697" s="2" t="s">
        <v>21200</v>
      </c>
      <c r="D7697" s="4">
        <v>3379</v>
      </c>
      <c r="F7697" s="11">
        <f t="shared" si="120"/>
        <v>0</v>
      </c>
      <c r="G7697" s="2"/>
      <c r="H7697" s="11"/>
    </row>
    <row r="7698" spans="1:8" x14ac:dyDescent="0.25">
      <c r="A7698" s="2" t="s">
        <v>21201</v>
      </c>
      <c r="B7698" s="2" t="s">
        <v>18958</v>
      </c>
      <c r="C7698" s="2" t="s">
        <v>21202</v>
      </c>
      <c r="D7698" s="4">
        <v>3098</v>
      </c>
      <c r="F7698" s="11">
        <f t="shared" si="120"/>
        <v>0</v>
      </c>
      <c r="G7698" s="2"/>
      <c r="H7698" s="11"/>
    </row>
    <row r="7699" spans="1:8" x14ac:dyDescent="0.25">
      <c r="A7699" s="2" t="s">
        <v>21203</v>
      </c>
      <c r="B7699" s="2" t="s">
        <v>21204</v>
      </c>
      <c r="C7699" s="2" t="s">
        <v>21205</v>
      </c>
      <c r="D7699" s="4">
        <v>3679</v>
      </c>
      <c r="F7699" s="11">
        <f t="shared" si="120"/>
        <v>0</v>
      </c>
      <c r="G7699" s="2"/>
      <c r="H7699" s="11"/>
    </row>
    <row r="7700" spans="1:8" x14ac:dyDescent="0.25">
      <c r="A7700" s="2" t="s">
        <v>21206</v>
      </c>
      <c r="B7700" s="2" t="s">
        <v>21207</v>
      </c>
      <c r="C7700" s="2" t="s">
        <v>21208</v>
      </c>
      <c r="D7700" s="4">
        <v>5014</v>
      </c>
      <c r="F7700" s="11">
        <f t="shared" si="120"/>
        <v>0</v>
      </c>
      <c r="G7700" s="2"/>
      <c r="H7700" s="11"/>
    </row>
    <row r="7701" spans="1:8" x14ac:dyDescent="0.25">
      <c r="A7701" s="2" t="s">
        <v>21209</v>
      </c>
      <c r="B7701" s="2" t="s">
        <v>21210</v>
      </c>
      <c r="C7701" s="2" t="s">
        <v>21211</v>
      </c>
      <c r="D7701" s="4">
        <v>5014</v>
      </c>
      <c r="F7701" s="11">
        <f t="shared" si="120"/>
        <v>0</v>
      </c>
      <c r="G7701" s="2"/>
      <c r="H7701" s="11"/>
    </row>
    <row r="7702" spans="1:8" x14ac:dyDescent="0.25">
      <c r="A7702" s="2" t="s">
        <v>21212</v>
      </c>
      <c r="B7702" s="2" t="s">
        <v>21050</v>
      </c>
      <c r="C7702" s="2" t="s">
        <v>21213</v>
      </c>
      <c r="D7702" s="4">
        <v>4590</v>
      </c>
      <c r="F7702" s="11">
        <f t="shared" si="120"/>
        <v>0</v>
      </c>
      <c r="G7702" s="2"/>
      <c r="H7702" s="11"/>
    </row>
    <row r="7703" spans="1:8" x14ac:dyDescent="0.25">
      <c r="A7703" s="2" t="s">
        <v>21214</v>
      </c>
      <c r="B7703" s="2" t="s">
        <v>21215</v>
      </c>
      <c r="C7703" s="2" t="s">
        <v>21216</v>
      </c>
      <c r="D7703" s="4">
        <v>2097</v>
      </c>
      <c r="F7703" s="11">
        <f t="shared" si="120"/>
        <v>0</v>
      </c>
      <c r="G7703" s="2"/>
      <c r="H7703" s="11"/>
    </row>
    <row r="7704" spans="1:8" x14ac:dyDescent="0.25">
      <c r="A7704" s="2" t="s">
        <v>21217</v>
      </c>
      <c r="B7704" s="2" t="s">
        <v>21218</v>
      </c>
      <c r="C7704" s="2" t="s">
        <v>21219</v>
      </c>
      <c r="D7704" s="4">
        <v>2097</v>
      </c>
      <c r="F7704" s="11">
        <f t="shared" si="120"/>
        <v>0</v>
      </c>
      <c r="G7704" s="2"/>
      <c r="H7704" s="11"/>
    </row>
    <row r="7705" spans="1:8" x14ac:dyDescent="0.25">
      <c r="A7705" s="2" t="s">
        <v>21220</v>
      </c>
      <c r="B7705" s="2" t="s">
        <v>20757</v>
      </c>
      <c r="C7705" s="2" t="s">
        <v>21221</v>
      </c>
      <c r="D7705" s="4">
        <v>2136</v>
      </c>
      <c r="F7705" s="11">
        <f t="shared" si="120"/>
        <v>0</v>
      </c>
      <c r="G7705" s="2"/>
      <c r="H7705" s="11"/>
    </row>
    <row r="7706" spans="1:8" x14ac:dyDescent="0.25">
      <c r="A7706" s="2" t="s">
        <v>21222</v>
      </c>
      <c r="B7706" s="2" t="s">
        <v>21223</v>
      </c>
      <c r="C7706" s="2" t="s">
        <v>21224</v>
      </c>
      <c r="D7706" s="4">
        <v>2591</v>
      </c>
      <c r="F7706" s="11">
        <f t="shared" si="120"/>
        <v>0</v>
      </c>
      <c r="G7706" s="2"/>
      <c r="H7706" s="11"/>
    </row>
    <row r="7707" spans="1:8" x14ac:dyDescent="0.25">
      <c r="A7707" s="2" t="s">
        <v>21225</v>
      </c>
      <c r="B7707" s="2" t="s">
        <v>19323</v>
      </c>
      <c r="C7707" s="2" t="s">
        <v>21226</v>
      </c>
      <c r="D7707" s="4">
        <v>5016</v>
      </c>
      <c r="F7707" s="11">
        <f t="shared" si="120"/>
        <v>0</v>
      </c>
      <c r="G7707" s="2"/>
      <c r="H7707" s="11"/>
    </row>
    <row r="7708" spans="1:8" x14ac:dyDescent="0.25">
      <c r="A7708" s="2" t="s">
        <v>21227</v>
      </c>
      <c r="B7708" s="2" t="s">
        <v>21228</v>
      </c>
      <c r="C7708" s="2" t="s">
        <v>21229</v>
      </c>
      <c r="D7708" s="4">
        <v>2770</v>
      </c>
      <c r="F7708" s="11">
        <f t="shared" si="120"/>
        <v>0</v>
      </c>
      <c r="G7708" s="2"/>
      <c r="H7708" s="11"/>
    </row>
    <row r="7709" spans="1:8" x14ac:dyDescent="0.25">
      <c r="A7709" s="2" t="s">
        <v>21230</v>
      </c>
      <c r="B7709" s="2" t="s">
        <v>21231</v>
      </c>
      <c r="C7709" s="2" t="s">
        <v>21232</v>
      </c>
      <c r="D7709" s="4">
        <v>3266</v>
      </c>
      <c r="F7709" s="11">
        <f t="shared" si="120"/>
        <v>0</v>
      </c>
      <c r="G7709" s="2"/>
      <c r="H7709" s="11"/>
    </row>
    <row r="7710" spans="1:8" x14ac:dyDescent="0.25">
      <c r="A7710" s="2" t="s">
        <v>21233</v>
      </c>
      <c r="B7710" s="2" t="s">
        <v>21234</v>
      </c>
      <c r="C7710" s="2" t="s">
        <v>21235</v>
      </c>
      <c r="D7710" s="4">
        <v>2282</v>
      </c>
      <c r="F7710" s="11">
        <f t="shared" si="120"/>
        <v>0</v>
      </c>
      <c r="G7710" s="2"/>
      <c r="H7710" s="11"/>
    </row>
    <row r="7711" spans="1:8" x14ac:dyDescent="0.25">
      <c r="A7711" s="2" t="s">
        <v>21236</v>
      </c>
      <c r="B7711" s="2" t="s">
        <v>21237</v>
      </c>
      <c r="C7711" s="2" t="s">
        <v>21238</v>
      </c>
      <c r="D7711" s="4">
        <v>0</v>
      </c>
      <c r="F7711" s="11">
        <f t="shared" si="120"/>
        <v>0</v>
      </c>
      <c r="H7711" s="11"/>
    </row>
    <row r="7712" spans="1:8" x14ac:dyDescent="0.25">
      <c r="A7712" s="2" t="s">
        <v>21239</v>
      </c>
      <c r="B7712" s="2" t="s">
        <v>21240</v>
      </c>
      <c r="C7712" s="2" t="s">
        <v>21241</v>
      </c>
      <c r="D7712" s="4">
        <v>1731</v>
      </c>
      <c r="F7712" s="11">
        <f t="shared" si="120"/>
        <v>0</v>
      </c>
      <c r="G7712" s="2"/>
      <c r="H7712" s="11"/>
    </row>
    <row r="7713" spans="1:8" x14ac:dyDescent="0.25">
      <c r="A7713" s="2" t="s">
        <v>21242</v>
      </c>
      <c r="B7713" s="2" t="s">
        <v>20917</v>
      </c>
      <c r="C7713" s="2" t="s">
        <v>21243</v>
      </c>
      <c r="D7713" s="4">
        <v>5067</v>
      </c>
      <c r="F7713" s="11">
        <f t="shared" si="120"/>
        <v>0</v>
      </c>
      <c r="G7713" s="2"/>
      <c r="H7713" s="11"/>
    </row>
    <row r="7714" spans="1:8" x14ac:dyDescent="0.25">
      <c r="A7714" s="2" t="s">
        <v>21244</v>
      </c>
      <c r="B7714" s="2" t="s">
        <v>20450</v>
      </c>
      <c r="C7714" s="2" t="s">
        <v>21245</v>
      </c>
      <c r="D7714" s="4">
        <v>3152</v>
      </c>
      <c r="F7714" s="11">
        <f t="shared" si="120"/>
        <v>0</v>
      </c>
      <c r="G7714" s="2"/>
      <c r="H7714" s="11"/>
    </row>
    <row r="7715" spans="1:8" x14ac:dyDescent="0.25">
      <c r="A7715" s="2" t="s">
        <v>21246</v>
      </c>
      <c r="B7715" s="2" t="s">
        <v>21247</v>
      </c>
      <c r="C7715" s="2" t="s">
        <v>21248</v>
      </c>
      <c r="D7715" s="4">
        <v>1150</v>
      </c>
      <c r="F7715" s="11">
        <f t="shared" si="120"/>
        <v>0</v>
      </c>
      <c r="G7715" s="2"/>
      <c r="H7715" s="11"/>
    </row>
    <row r="7716" spans="1:8" x14ac:dyDescent="0.25">
      <c r="A7716" s="2" t="s">
        <v>21249</v>
      </c>
      <c r="B7716" s="2" t="s">
        <v>21250</v>
      </c>
      <c r="C7716" s="2" t="s">
        <v>21251</v>
      </c>
      <c r="D7716" s="4">
        <v>473</v>
      </c>
      <c r="F7716" s="11">
        <f t="shared" si="120"/>
        <v>0</v>
      </c>
      <c r="G7716" s="2"/>
      <c r="H7716" s="11"/>
    </row>
    <row r="7717" spans="1:8" x14ac:dyDescent="0.25">
      <c r="A7717" s="2" t="s">
        <v>21252</v>
      </c>
      <c r="B7717" s="2" t="s">
        <v>21204</v>
      </c>
      <c r="C7717" s="2" t="s">
        <v>21253</v>
      </c>
      <c r="D7717" s="4">
        <v>1901</v>
      </c>
      <c r="F7717" s="11">
        <f t="shared" si="120"/>
        <v>0</v>
      </c>
      <c r="G7717" s="2"/>
      <c r="H7717" s="11"/>
    </row>
    <row r="7718" spans="1:8" x14ac:dyDescent="0.25">
      <c r="A7718" s="2" t="s">
        <v>21254</v>
      </c>
      <c r="B7718" s="2" t="s">
        <v>21255</v>
      </c>
      <c r="C7718" s="2" t="s">
        <v>21256</v>
      </c>
      <c r="D7718" s="4">
        <v>4122</v>
      </c>
      <c r="F7718" s="11">
        <f t="shared" si="120"/>
        <v>0</v>
      </c>
      <c r="G7718" s="2"/>
      <c r="H7718" s="11"/>
    </row>
    <row r="7719" spans="1:8" x14ac:dyDescent="0.25">
      <c r="A7719" s="2" t="s">
        <v>21257</v>
      </c>
      <c r="B7719" s="2" t="s">
        <v>21258</v>
      </c>
      <c r="C7719" s="2" t="s">
        <v>21259</v>
      </c>
      <c r="D7719" s="4">
        <v>1927</v>
      </c>
      <c r="F7719" s="11">
        <f t="shared" si="120"/>
        <v>0</v>
      </c>
      <c r="G7719" s="2"/>
      <c r="H7719" s="11"/>
    </row>
    <row r="7720" spans="1:8" x14ac:dyDescent="0.25">
      <c r="A7720" s="2" t="s">
        <v>21260</v>
      </c>
      <c r="B7720" s="2" t="s">
        <v>20970</v>
      </c>
      <c r="C7720" s="2" t="s">
        <v>21261</v>
      </c>
      <c r="D7720" s="4">
        <v>9500</v>
      </c>
      <c r="F7720" s="11">
        <f t="shared" si="120"/>
        <v>0</v>
      </c>
      <c r="G7720" s="2"/>
      <c r="H7720" s="11"/>
    </row>
    <row r="7721" spans="1:8" x14ac:dyDescent="0.25">
      <c r="A7721" s="2" t="s">
        <v>21262</v>
      </c>
      <c r="B7721" s="2" t="s">
        <v>21263</v>
      </c>
      <c r="C7721" s="2" t="s">
        <v>21264</v>
      </c>
      <c r="D7721" s="4">
        <v>5040</v>
      </c>
      <c r="F7721" s="11">
        <f t="shared" si="120"/>
        <v>0</v>
      </c>
      <c r="G7721" s="2"/>
      <c r="H7721" s="11"/>
    </row>
    <row r="7722" spans="1:8" x14ac:dyDescent="0.25">
      <c r="A7722" s="2" t="s">
        <v>21265</v>
      </c>
      <c r="B7722" s="2" t="s">
        <v>21266</v>
      </c>
      <c r="C7722" s="2" t="s">
        <v>21267</v>
      </c>
      <c r="D7722" s="4">
        <v>6557</v>
      </c>
      <c r="F7722" s="11">
        <f t="shared" si="120"/>
        <v>0</v>
      </c>
      <c r="G7722" s="2"/>
      <c r="H7722" s="11"/>
    </row>
    <row r="7723" spans="1:8" x14ac:dyDescent="0.25">
      <c r="A7723" s="2" t="s">
        <v>21268</v>
      </c>
      <c r="B7723" s="2" t="s">
        <v>21269</v>
      </c>
      <c r="C7723" s="2" t="s">
        <v>21270</v>
      </c>
      <c r="D7723" s="4">
        <v>1113</v>
      </c>
      <c r="F7723" s="11">
        <f t="shared" si="120"/>
        <v>0</v>
      </c>
      <c r="G7723" s="2"/>
      <c r="H7723" s="11"/>
    </row>
    <row r="7724" spans="1:8" x14ac:dyDescent="0.25">
      <c r="A7724" s="2" t="s">
        <v>21271</v>
      </c>
      <c r="B7724" s="2" t="s">
        <v>20632</v>
      </c>
      <c r="C7724" s="2" t="s">
        <v>21272</v>
      </c>
      <c r="D7724" s="4">
        <v>1038</v>
      </c>
      <c r="F7724" s="11">
        <f t="shared" si="120"/>
        <v>0</v>
      </c>
      <c r="G7724" s="2"/>
      <c r="H7724" s="11"/>
    </row>
    <row r="7725" spans="1:8" x14ac:dyDescent="0.25">
      <c r="A7725" s="2" t="s">
        <v>21273</v>
      </c>
      <c r="B7725" s="2" t="s">
        <v>21204</v>
      </c>
      <c r="C7725" s="2" t="s">
        <v>21274</v>
      </c>
      <c r="D7725" s="4">
        <v>1207</v>
      </c>
      <c r="F7725" s="11">
        <f t="shared" si="120"/>
        <v>0</v>
      </c>
      <c r="G7725" s="2"/>
      <c r="H7725" s="11"/>
    </row>
    <row r="7726" spans="1:8" x14ac:dyDescent="0.25">
      <c r="A7726" s="2" t="s">
        <v>21275</v>
      </c>
      <c r="B7726" s="2" t="s">
        <v>21276</v>
      </c>
      <c r="C7726" s="2" t="s">
        <v>21277</v>
      </c>
      <c r="D7726" s="4">
        <v>2591</v>
      </c>
      <c r="F7726" s="11">
        <f t="shared" si="120"/>
        <v>0</v>
      </c>
      <c r="G7726" s="2"/>
      <c r="H7726" s="11"/>
    </row>
    <row r="7727" spans="1:8" x14ac:dyDescent="0.25">
      <c r="A7727" s="2" t="s">
        <v>21278</v>
      </c>
      <c r="B7727" s="2" t="s">
        <v>20626</v>
      </c>
      <c r="C7727" s="2" t="s">
        <v>21279</v>
      </c>
      <c r="D7727" s="4">
        <v>12023</v>
      </c>
      <c r="F7727" s="11">
        <f t="shared" si="120"/>
        <v>0</v>
      </c>
      <c r="G7727" s="2"/>
      <c r="H7727" s="11"/>
    </row>
    <row r="7728" spans="1:8" x14ac:dyDescent="0.25">
      <c r="A7728" s="2" t="s">
        <v>21280</v>
      </c>
      <c r="B7728" s="2" t="s">
        <v>21281</v>
      </c>
      <c r="C7728" s="2" t="s">
        <v>21282</v>
      </c>
      <c r="D7728" s="4">
        <v>1327</v>
      </c>
      <c r="F7728" s="11">
        <f t="shared" si="120"/>
        <v>0</v>
      </c>
      <c r="G7728" s="2"/>
      <c r="H7728" s="11"/>
    </row>
    <row r="7729" spans="1:8" x14ac:dyDescent="0.25">
      <c r="A7729" s="2" t="s">
        <v>21283</v>
      </c>
      <c r="B7729" s="2" t="s">
        <v>20772</v>
      </c>
      <c r="C7729" s="2" t="s">
        <v>21284</v>
      </c>
      <c r="D7729" s="4">
        <v>3389</v>
      </c>
      <c r="F7729" s="11">
        <f t="shared" si="120"/>
        <v>0</v>
      </c>
      <c r="G7729" s="2"/>
      <c r="H7729" s="11"/>
    </row>
    <row r="7730" spans="1:8" x14ac:dyDescent="0.25">
      <c r="A7730" s="2" t="s">
        <v>21285</v>
      </c>
      <c r="B7730" s="2" t="s">
        <v>20523</v>
      </c>
      <c r="C7730" s="2" t="s">
        <v>21286</v>
      </c>
      <c r="D7730" s="4">
        <v>5574</v>
      </c>
      <c r="F7730" s="11">
        <f t="shared" si="120"/>
        <v>0</v>
      </c>
      <c r="G7730" s="2"/>
      <c r="H7730" s="11"/>
    </row>
    <row r="7731" spans="1:8" x14ac:dyDescent="0.25">
      <c r="A7731" s="2" t="s">
        <v>21287</v>
      </c>
      <c r="B7731" s="2" t="s">
        <v>21288</v>
      </c>
      <c r="C7731" s="2" t="s">
        <v>21289</v>
      </c>
      <c r="D7731" s="4">
        <v>3142</v>
      </c>
      <c r="F7731" s="11">
        <f t="shared" si="120"/>
        <v>0</v>
      </c>
      <c r="G7731" s="2"/>
      <c r="H7731" s="11"/>
    </row>
    <row r="7732" spans="1:8" x14ac:dyDescent="0.25">
      <c r="A7732" s="2" t="s">
        <v>21290</v>
      </c>
      <c r="B7732" s="2" t="s">
        <v>21291</v>
      </c>
      <c r="C7732" s="2" t="s">
        <v>21292</v>
      </c>
      <c r="D7732" s="4">
        <v>1851</v>
      </c>
      <c r="F7732" s="11">
        <f t="shared" si="120"/>
        <v>0</v>
      </c>
      <c r="G7732" s="2"/>
      <c r="H7732" s="11"/>
    </row>
    <row r="7733" spans="1:8" x14ac:dyDescent="0.25">
      <c r="A7733" s="2" t="s">
        <v>21293</v>
      </c>
      <c r="B7733" s="2" t="s">
        <v>21294</v>
      </c>
      <c r="C7733" s="2" t="s">
        <v>21295</v>
      </c>
      <c r="D7733" s="4">
        <v>1386</v>
      </c>
      <c r="F7733" s="11">
        <f t="shared" si="120"/>
        <v>0</v>
      </c>
      <c r="G7733" s="2"/>
      <c r="H7733" s="11"/>
    </row>
    <row r="7734" spans="1:8" x14ac:dyDescent="0.25">
      <c r="A7734" s="2" t="s">
        <v>21296</v>
      </c>
      <c r="B7734" s="2" t="s">
        <v>21247</v>
      </c>
      <c r="C7734" s="2" t="s">
        <v>21297</v>
      </c>
      <c r="D7734" s="4">
        <v>2687</v>
      </c>
      <c r="F7734" s="11">
        <f t="shared" si="120"/>
        <v>0</v>
      </c>
      <c r="G7734" s="2"/>
      <c r="H7734" s="11"/>
    </row>
    <row r="7735" spans="1:8" x14ac:dyDescent="0.25">
      <c r="A7735" s="2" t="s">
        <v>21298</v>
      </c>
      <c r="B7735" s="2" t="s">
        <v>21299</v>
      </c>
      <c r="C7735" s="2" t="s">
        <v>21300</v>
      </c>
      <c r="D7735" s="4">
        <v>921</v>
      </c>
      <c r="F7735" s="11">
        <f t="shared" si="120"/>
        <v>0</v>
      </c>
      <c r="G7735" s="2"/>
      <c r="H7735" s="11"/>
    </row>
    <row r="7736" spans="1:8" x14ac:dyDescent="0.25">
      <c r="A7736" s="2" t="s">
        <v>21301</v>
      </c>
      <c r="B7736" s="2" t="s">
        <v>21302</v>
      </c>
      <c r="C7736" s="2" t="s">
        <v>21303</v>
      </c>
      <c r="D7736" s="4">
        <v>1004</v>
      </c>
      <c r="F7736" s="11">
        <f t="shared" si="120"/>
        <v>0</v>
      </c>
      <c r="G7736" s="2"/>
      <c r="H7736" s="11"/>
    </row>
    <row r="7737" spans="1:8" x14ac:dyDescent="0.25">
      <c r="A7737" s="2" t="s">
        <v>21304</v>
      </c>
      <c r="B7737" s="2" t="s">
        <v>21305</v>
      </c>
      <c r="C7737" s="2" t="s">
        <v>21306</v>
      </c>
      <c r="D7737" s="4">
        <v>753</v>
      </c>
      <c r="F7737" s="11">
        <f t="shared" si="120"/>
        <v>0</v>
      </c>
      <c r="G7737" s="2"/>
      <c r="H7737" s="11"/>
    </row>
    <row r="7738" spans="1:8" x14ac:dyDescent="0.25">
      <c r="A7738" s="2" t="s">
        <v>21307</v>
      </c>
      <c r="B7738" s="2" t="s">
        <v>20544</v>
      </c>
      <c r="C7738" s="2" t="s">
        <v>21308</v>
      </c>
      <c r="D7738" s="4">
        <v>2249</v>
      </c>
      <c r="F7738" s="11">
        <f t="shared" si="120"/>
        <v>0</v>
      </c>
      <c r="G7738" s="2"/>
      <c r="H7738" s="11"/>
    </row>
    <row r="7739" spans="1:8" x14ac:dyDescent="0.25">
      <c r="A7739" s="2" t="s">
        <v>21309</v>
      </c>
      <c r="B7739" s="2" t="s">
        <v>21310</v>
      </c>
      <c r="C7739" s="2" t="s">
        <v>21311</v>
      </c>
      <c r="D7739" s="4">
        <v>2645</v>
      </c>
      <c r="F7739" s="11">
        <f t="shared" si="120"/>
        <v>0</v>
      </c>
      <c r="G7739" s="2"/>
      <c r="H7739" s="11"/>
    </row>
    <row r="7740" spans="1:8" x14ac:dyDescent="0.25">
      <c r="A7740" s="2" t="s">
        <v>21312</v>
      </c>
      <c r="B7740" s="2" t="s">
        <v>21313</v>
      </c>
      <c r="C7740" s="2" t="s">
        <v>21314</v>
      </c>
      <c r="D7740" s="4">
        <v>1633</v>
      </c>
      <c r="F7740" s="11">
        <f t="shared" si="120"/>
        <v>0</v>
      </c>
      <c r="G7740" s="2"/>
      <c r="H7740" s="11"/>
    </row>
    <row r="7741" spans="1:8" x14ac:dyDescent="0.25">
      <c r="A7741" s="2" t="s">
        <v>21315</v>
      </c>
      <c r="B7741" s="2" t="s">
        <v>21316</v>
      </c>
      <c r="C7741" s="2" t="s">
        <v>21317</v>
      </c>
      <c r="D7741" s="4">
        <v>4308</v>
      </c>
      <c r="F7741" s="11">
        <f t="shared" si="120"/>
        <v>0</v>
      </c>
      <c r="G7741" s="2"/>
      <c r="H7741" s="11"/>
    </row>
    <row r="7742" spans="1:8" x14ac:dyDescent="0.25">
      <c r="A7742" s="2" t="s">
        <v>21318</v>
      </c>
      <c r="B7742" s="2" t="s">
        <v>21319</v>
      </c>
      <c r="C7742" s="2" t="s">
        <v>21320</v>
      </c>
      <c r="D7742" s="4">
        <v>2242</v>
      </c>
      <c r="F7742" s="11">
        <f t="shared" si="120"/>
        <v>0</v>
      </c>
      <c r="G7742" s="2"/>
      <c r="H7742" s="11"/>
    </row>
    <row r="7743" spans="1:8" x14ac:dyDescent="0.25">
      <c r="A7743" s="2" t="s">
        <v>21321</v>
      </c>
      <c r="B7743" s="2" t="s">
        <v>21322</v>
      </c>
      <c r="C7743" s="2" t="s">
        <v>21323</v>
      </c>
      <c r="D7743" s="4">
        <v>1004</v>
      </c>
      <c r="F7743" s="11">
        <f t="shared" si="120"/>
        <v>0</v>
      </c>
      <c r="G7743" s="2"/>
      <c r="H7743" s="11"/>
    </row>
    <row r="7744" spans="1:8" x14ac:dyDescent="0.25">
      <c r="A7744" s="2" t="s">
        <v>21324</v>
      </c>
      <c r="B7744" s="2" t="s">
        <v>20523</v>
      </c>
      <c r="C7744" s="2" t="s">
        <v>21325</v>
      </c>
      <c r="D7744" s="4">
        <v>6682</v>
      </c>
      <c r="F7744" s="11">
        <f t="shared" si="120"/>
        <v>0</v>
      </c>
      <c r="G7744" s="2"/>
      <c r="H7744" s="11"/>
    </row>
    <row r="7745" spans="1:8" x14ac:dyDescent="0.25">
      <c r="A7745" s="2" t="s">
        <v>21326</v>
      </c>
      <c r="B7745" s="2" t="s">
        <v>21327</v>
      </c>
      <c r="C7745" s="2" t="s">
        <v>21328</v>
      </c>
      <c r="D7745" s="4">
        <v>14133</v>
      </c>
      <c r="F7745" s="11">
        <f t="shared" si="120"/>
        <v>0</v>
      </c>
      <c r="G7745" s="2"/>
      <c r="H7745" s="11"/>
    </row>
    <row r="7746" spans="1:8" x14ac:dyDescent="0.25">
      <c r="A7746" s="2" t="s">
        <v>21329</v>
      </c>
      <c r="B7746" s="2" t="s">
        <v>21330</v>
      </c>
      <c r="C7746" s="2" t="s">
        <v>21331</v>
      </c>
      <c r="D7746" s="4">
        <v>3350</v>
      </c>
      <c r="F7746" s="11">
        <f t="shared" si="120"/>
        <v>0</v>
      </c>
      <c r="G7746" s="2"/>
      <c r="H7746" s="11"/>
    </row>
    <row r="7747" spans="1:8" x14ac:dyDescent="0.25">
      <c r="A7747" s="2" t="s">
        <v>21332</v>
      </c>
      <c r="B7747" s="2" t="s">
        <v>21333</v>
      </c>
      <c r="C7747" s="2" t="s">
        <v>21334</v>
      </c>
      <c r="D7747" s="4">
        <v>4036</v>
      </c>
      <c r="F7747" s="11">
        <f t="shared" si="120"/>
        <v>0</v>
      </c>
      <c r="G7747" s="2"/>
      <c r="H7747" s="11"/>
    </row>
    <row r="7748" spans="1:8" x14ac:dyDescent="0.25">
      <c r="A7748" s="2" t="s">
        <v>21335</v>
      </c>
      <c r="B7748" s="2" t="s">
        <v>21336</v>
      </c>
      <c r="C7748" s="2" t="s">
        <v>21337</v>
      </c>
      <c r="D7748" s="4">
        <v>4275</v>
      </c>
      <c r="F7748" s="11">
        <f t="shared" si="120"/>
        <v>0</v>
      </c>
      <c r="G7748" s="2"/>
      <c r="H7748" s="11"/>
    </row>
    <row r="7749" spans="1:8" x14ac:dyDescent="0.25">
      <c r="A7749" s="2" t="s">
        <v>21338</v>
      </c>
      <c r="B7749" s="2" t="s">
        <v>21339</v>
      </c>
      <c r="C7749" s="2" t="s">
        <v>21340</v>
      </c>
      <c r="D7749" s="4">
        <v>6859</v>
      </c>
      <c r="F7749" s="11">
        <f t="shared" si="120"/>
        <v>0</v>
      </c>
      <c r="G7749" s="2"/>
      <c r="H7749" s="11"/>
    </row>
    <row r="7750" spans="1:8" x14ac:dyDescent="0.25">
      <c r="A7750" s="2" t="s">
        <v>21341</v>
      </c>
      <c r="B7750" s="2" t="s">
        <v>20667</v>
      </c>
      <c r="C7750" s="2" t="s">
        <v>21342</v>
      </c>
      <c r="D7750" s="4">
        <v>1399</v>
      </c>
      <c r="F7750" s="11">
        <f t="shared" si="120"/>
        <v>0</v>
      </c>
      <c r="G7750" s="2"/>
      <c r="H7750" s="11"/>
    </row>
    <row r="7751" spans="1:8" x14ac:dyDescent="0.25">
      <c r="A7751" s="2" t="s">
        <v>21343</v>
      </c>
      <c r="B7751" s="2" t="s">
        <v>21344</v>
      </c>
      <c r="C7751" s="2" t="s">
        <v>21345</v>
      </c>
      <c r="D7751" s="4">
        <v>3654</v>
      </c>
      <c r="F7751" s="11">
        <f t="shared" si="120"/>
        <v>0</v>
      </c>
      <c r="G7751" s="2"/>
      <c r="H7751" s="11"/>
    </row>
    <row r="7752" spans="1:8" x14ac:dyDescent="0.25">
      <c r="A7752" s="2" t="s">
        <v>21346</v>
      </c>
      <c r="B7752" s="2" t="s">
        <v>21347</v>
      </c>
      <c r="C7752" s="2" t="s">
        <v>21348</v>
      </c>
      <c r="D7752" s="4">
        <v>2054</v>
      </c>
      <c r="F7752" s="11">
        <f t="shared" ref="F7752:F7815" si="121">D7752*E7752</f>
        <v>0</v>
      </c>
      <c r="G7752" s="2"/>
      <c r="H7752" s="11"/>
    </row>
    <row r="7753" spans="1:8" x14ac:dyDescent="0.25">
      <c r="A7753" s="2" t="s">
        <v>21349</v>
      </c>
      <c r="B7753" s="2" t="s">
        <v>21350</v>
      </c>
      <c r="C7753" s="2" t="s">
        <v>21351</v>
      </c>
      <c r="D7753" s="4">
        <v>1243</v>
      </c>
      <c r="F7753" s="11">
        <f t="shared" si="121"/>
        <v>0</v>
      </c>
      <c r="G7753" s="2"/>
      <c r="H7753" s="11"/>
    </row>
    <row r="7754" spans="1:8" x14ac:dyDescent="0.25">
      <c r="A7754" s="2" t="s">
        <v>21352</v>
      </c>
      <c r="B7754" s="2" t="s">
        <v>21353</v>
      </c>
      <c r="C7754" s="2" t="s">
        <v>21354</v>
      </c>
      <c r="D7754" s="4">
        <v>3193</v>
      </c>
      <c r="F7754" s="11">
        <f t="shared" si="121"/>
        <v>0</v>
      </c>
      <c r="G7754" s="2"/>
      <c r="H7754" s="11"/>
    </row>
    <row r="7755" spans="1:8" x14ac:dyDescent="0.25">
      <c r="A7755" s="2" t="s">
        <v>21355</v>
      </c>
      <c r="B7755" s="2" t="s">
        <v>21356</v>
      </c>
      <c r="C7755" s="2" t="s">
        <v>21357</v>
      </c>
      <c r="D7755" s="4">
        <v>2087</v>
      </c>
      <c r="F7755" s="11">
        <f t="shared" si="121"/>
        <v>0</v>
      </c>
      <c r="G7755" s="2"/>
      <c r="H7755" s="11"/>
    </row>
    <row r="7756" spans="1:8" x14ac:dyDescent="0.25">
      <c r="A7756" s="2" t="s">
        <v>21358</v>
      </c>
      <c r="B7756" s="2" t="s">
        <v>20450</v>
      </c>
      <c r="C7756" s="2" t="s">
        <v>21359</v>
      </c>
      <c r="D7756" s="4">
        <v>1756</v>
      </c>
      <c r="F7756" s="11">
        <f t="shared" si="121"/>
        <v>0</v>
      </c>
      <c r="G7756" s="2"/>
      <c r="H7756" s="11"/>
    </row>
    <row r="7757" spans="1:8" x14ac:dyDescent="0.25">
      <c r="A7757" s="2" t="s">
        <v>21360</v>
      </c>
      <c r="B7757" s="2" t="s">
        <v>20788</v>
      </c>
      <c r="C7757" s="2" t="s">
        <v>21361</v>
      </c>
      <c r="D7757" s="4">
        <v>3590</v>
      </c>
      <c r="F7757" s="11">
        <f t="shared" si="121"/>
        <v>0</v>
      </c>
      <c r="G7757" s="2"/>
      <c r="H7757" s="11"/>
    </row>
    <row r="7758" spans="1:8" x14ac:dyDescent="0.25">
      <c r="A7758" s="2" t="s">
        <v>21362</v>
      </c>
      <c r="B7758" s="2" t="s">
        <v>21363</v>
      </c>
      <c r="C7758" s="2" t="s">
        <v>21364</v>
      </c>
      <c r="D7758" s="4">
        <v>5769</v>
      </c>
      <c r="F7758" s="11">
        <f t="shared" si="121"/>
        <v>0</v>
      </c>
      <c r="G7758" s="2"/>
      <c r="H7758" s="11"/>
    </row>
    <row r="7759" spans="1:8" x14ac:dyDescent="0.25">
      <c r="A7759" s="2" t="s">
        <v>21365</v>
      </c>
      <c r="B7759" s="2" t="s">
        <v>21366</v>
      </c>
      <c r="C7759" s="2" t="s">
        <v>21367</v>
      </c>
      <c r="D7759" s="4">
        <v>3488</v>
      </c>
      <c r="F7759" s="11">
        <f t="shared" si="121"/>
        <v>0</v>
      </c>
      <c r="G7759" s="2"/>
      <c r="H7759" s="11"/>
    </row>
    <row r="7760" spans="1:8" x14ac:dyDescent="0.25">
      <c r="A7760" s="2" t="s">
        <v>21368</v>
      </c>
      <c r="B7760" s="2" t="s">
        <v>21369</v>
      </c>
      <c r="C7760" s="2" t="s">
        <v>21370</v>
      </c>
      <c r="D7760" s="4">
        <v>5266</v>
      </c>
      <c r="F7760" s="11">
        <f t="shared" si="121"/>
        <v>0</v>
      </c>
      <c r="G7760" s="2"/>
      <c r="H7760" s="11"/>
    </row>
    <row r="7761" spans="1:8" x14ac:dyDescent="0.25">
      <c r="A7761" s="2" t="s">
        <v>21371</v>
      </c>
      <c r="B7761" s="2" t="s">
        <v>20695</v>
      </c>
      <c r="C7761" s="2" t="s">
        <v>21372</v>
      </c>
      <c r="D7761" s="4">
        <v>3957</v>
      </c>
      <c r="F7761" s="11">
        <f t="shared" si="121"/>
        <v>0</v>
      </c>
      <c r="G7761" s="2"/>
      <c r="H7761" s="11"/>
    </row>
    <row r="7762" spans="1:8" x14ac:dyDescent="0.25">
      <c r="A7762" s="2" t="s">
        <v>21373</v>
      </c>
      <c r="B7762" s="2" t="s">
        <v>20995</v>
      </c>
      <c r="C7762" s="2" t="s">
        <v>21374</v>
      </c>
      <c r="D7762" s="4">
        <v>3957</v>
      </c>
      <c r="F7762" s="11">
        <f t="shared" si="121"/>
        <v>0</v>
      </c>
      <c r="G7762" s="2"/>
      <c r="H7762" s="11"/>
    </row>
    <row r="7763" spans="1:8" x14ac:dyDescent="0.25">
      <c r="A7763" s="2" t="s">
        <v>21375</v>
      </c>
      <c r="B7763" s="2" t="s">
        <v>20588</v>
      </c>
      <c r="C7763" s="2" t="s">
        <v>21376</v>
      </c>
      <c r="D7763" s="4">
        <v>5574</v>
      </c>
      <c r="F7763" s="11">
        <f t="shared" si="121"/>
        <v>0</v>
      </c>
      <c r="G7763" s="2"/>
      <c r="H7763" s="11"/>
    </row>
    <row r="7764" spans="1:8" x14ac:dyDescent="0.25">
      <c r="A7764" s="2" t="s">
        <v>21377</v>
      </c>
      <c r="B7764" s="2" t="s">
        <v>21378</v>
      </c>
      <c r="C7764" s="2" t="s">
        <v>21379</v>
      </c>
      <c r="D7764" s="4">
        <v>746</v>
      </c>
      <c r="F7764" s="11">
        <f t="shared" si="121"/>
        <v>0</v>
      </c>
      <c r="G7764" s="2"/>
      <c r="H7764" s="11"/>
    </row>
    <row r="7765" spans="1:8" x14ac:dyDescent="0.25">
      <c r="A7765" s="2" t="s">
        <v>21380</v>
      </c>
      <c r="B7765" s="2" t="s">
        <v>21381</v>
      </c>
      <c r="C7765" s="2" t="s">
        <v>21382</v>
      </c>
      <c r="D7765" s="4">
        <v>4564</v>
      </c>
      <c r="F7765" s="11">
        <f t="shared" si="121"/>
        <v>0</v>
      </c>
      <c r="G7765" s="2"/>
      <c r="H7765" s="11"/>
    </row>
    <row r="7766" spans="1:8" x14ac:dyDescent="0.25">
      <c r="A7766" s="2" t="s">
        <v>21383</v>
      </c>
      <c r="B7766" s="2" t="s">
        <v>21384</v>
      </c>
      <c r="C7766" s="2" t="s">
        <v>21385</v>
      </c>
      <c r="D7766" s="4">
        <v>187</v>
      </c>
      <c r="F7766" s="11">
        <f t="shared" si="121"/>
        <v>0</v>
      </c>
      <c r="G7766" s="2"/>
      <c r="H7766" s="11"/>
    </row>
    <row r="7767" spans="1:8" x14ac:dyDescent="0.25">
      <c r="A7767" s="2" t="s">
        <v>21386</v>
      </c>
      <c r="B7767" s="2" t="s">
        <v>21387</v>
      </c>
      <c r="C7767" s="2" t="s">
        <v>21388</v>
      </c>
      <c r="D7767" s="4">
        <v>4308</v>
      </c>
      <c r="F7767" s="11">
        <f t="shared" si="121"/>
        <v>0</v>
      </c>
      <c r="G7767" s="2"/>
      <c r="H7767" s="11"/>
    </row>
    <row r="7768" spans="1:8" x14ac:dyDescent="0.25">
      <c r="A7768" s="2" t="s">
        <v>21389</v>
      </c>
      <c r="B7768" s="2" t="s">
        <v>20869</v>
      </c>
      <c r="C7768" s="2" t="s">
        <v>21390</v>
      </c>
      <c r="D7768" s="4">
        <v>5462</v>
      </c>
      <c r="F7768" s="11">
        <f t="shared" si="121"/>
        <v>0</v>
      </c>
      <c r="G7768" s="2"/>
      <c r="H7768" s="11"/>
    </row>
    <row r="7769" spans="1:8" x14ac:dyDescent="0.25">
      <c r="A7769" s="2" t="s">
        <v>21391</v>
      </c>
      <c r="B7769" s="2" t="s">
        <v>21392</v>
      </c>
      <c r="C7769" s="2" t="s">
        <v>21393</v>
      </c>
      <c r="D7769" s="4">
        <v>537</v>
      </c>
      <c r="F7769" s="11">
        <f t="shared" si="121"/>
        <v>0</v>
      </c>
      <c r="G7769" s="2"/>
      <c r="H7769" s="11"/>
    </row>
    <row r="7770" spans="1:8" x14ac:dyDescent="0.25">
      <c r="A7770" s="2" t="s">
        <v>21394</v>
      </c>
      <c r="B7770" s="2" t="s">
        <v>21395</v>
      </c>
      <c r="C7770" s="2" t="s">
        <v>21396</v>
      </c>
      <c r="D7770" s="4">
        <v>1470</v>
      </c>
      <c r="F7770" s="11">
        <f t="shared" si="121"/>
        <v>0</v>
      </c>
      <c r="G7770" s="2"/>
      <c r="H7770" s="11"/>
    </row>
    <row r="7771" spans="1:8" x14ac:dyDescent="0.25">
      <c r="A7771" s="2" t="s">
        <v>21397</v>
      </c>
      <c r="B7771" s="2" t="s">
        <v>21398</v>
      </c>
      <c r="C7771" s="2" t="s">
        <v>21399</v>
      </c>
      <c r="D7771" s="4">
        <v>1832</v>
      </c>
      <c r="F7771" s="11">
        <f t="shared" si="121"/>
        <v>0</v>
      </c>
      <c r="G7771" s="2"/>
      <c r="H7771" s="11"/>
    </row>
    <row r="7772" spans="1:8" x14ac:dyDescent="0.25">
      <c r="A7772" s="2" t="s">
        <v>21400</v>
      </c>
      <c r="B7772" s="2" t="s">
        <v>21401</v>
      </c>
      <c r="C7772" s="2" t="s">
        <v>21402</v>
      </c>
      <c r="D7772" s="4">
        <v>1091</v>
      </c>
      <c r="F7772" s="11">
        <f t="shared" si="121"/>
        <v>0</v>
      </c>
      <c r="G7772" s="2"/>
      <c r="H7772" s="11"/>
    </row>
    <row r="7773" spans="1:8" x14ac:dyDescent="0.25">
      <c r="A7773" s="2" t="s">
        <v>21403</v>
      </c>
      <c r="B7773" s="2" t="s">
        <v>21404</v>
      </c>
      <c r="C7773" s="2" t="s">
        <v>21405</v>
      </c>
      <c r="D7773" s="4">
        <v>4194</v>
      </c>
      <c r="F7773" s="11">
        <f t="shared" si="121"/>
        <v>0</v>
      </c>
      <c r="G7773" s="2"/>
      <c r="H7773" s="11"/>
    </row>
    <row r="7774" spans="1:8" x14ac:dyDescent="0.25">
      <c r="A7774" s="2" t="s">
        <v>21406</v>
      </c>
      <c r="B7774" s="2" t="s">
        <v>21407</v>
      </c>
      <c r="C7774" s="2" t="s">
        <v>21408</v>
      </c>
      <c r="D7774" s="4">
        <v>1690</v>
      </c>
      <c r="F7774" s="11">
        <f t="shared" si="121"/>
        <v>0</v>
      </c>
      <c r="G7774" s="2"/>
      <c r="H7774" s="11"/>
    </row>
    <row r="7775" spans="1:8" x14ac:dyDescent="0.25">
      <c r="A7775" s="2" t="s">
        <v>21409</v>
      </c>
      <c r="B7775" s="2" t="s">
        <v>21410</v>
      </c>
      <c r="C7775" s="2" t="s">
        <v>21411</v>
      </c>
      <c r="D7775" s="4">
        <v>1155</v>
      </c>
      <c r="F7775" s="11">
        <f t="shared" si="121"/>
        <v>0</v>
      </c>
      <c r="G7775" s="2"/>
      <c r="H7775" s="11"/>
    </row>
    <row r="7776" spans="1:8" x14ac:dyDescent="0.25">
      <c r="A7776" s="2" t="s">
        <v>21412</v>
      </c>
      <c r="B7776" s="2" t="s">
        <v>21413</v>
      </c>
      <c r="C7776" s="2" t="s">
        <v>21414</v>
      </c>
      <c r="D7776" s="4">
        <v>1771</v>
      </c>
      <c r="F7776" s="11">
        <f t="shared" si="121"/>
        <v>0</v>
      </c>
      <c r="G7776" s="2"/>
      <c r="H7776" s="11"/>
    </row>
    <row r="7777" spans="1:8" x14ac:dyDescent="0.25">
      <c r="A7777" s="2" t="s">
        <v>21415</v>
      </c>
      <c r="B7777" s="2" t="s">
        <v>21416</v>
      </c>
      <c r="C7777" s="2" t="s">
        <v>21417</v>
      </c>
      <c r="D7777" s="4">
        <v>1155</v>
      </c>
      <c r="F7777" s="11">
        <f t="shared" si="121"/>
        <v>0</v>
      </c>
      <c r="G7777" s="2"/>
      <c r="H7777" s="11"/>
    </row>
    <row r="7778" spans="1:8" x14ac:dyDescent="0.25">
      <c r="A7778" s="2" t="s">
        <v>21418</v>
      </c>
      <c r="B7778" s="2" t="s">
        <v>21017</v>
      </c>
      <c r="C7778" s="2" t="s">
        <v>21419</v>
      </c>
      <c r="D7778" s="4">
        <v>4779</v>
      </c>
      <c r="F7778" s="11">
        <f t="shared" si="121"/>
        <v>0</v>
      </c>
      <c r="G7778" s="2"/>
      <c r="H7778" s="11"/>
    </row>
    <row r="7779" spans="1:8" x14ac:dyDescent="0.25">
      <c r="A7779" s="2" t="s">
        <v>21420</v>
      </c>
      <c r="B7779" s="2" t="s">
        <v>21421</v>
      </c>
      <c r="C7779" s="2" t="s">
        <v>21422</v>
      </c>
      <c r="D7779" s="4">
        <v>1286</v>
      </c>
      <c r="F7779" s="11">
        <f t="shared" si="121"/>
        <v>0</v>
      </c>
      <c r="G7779" s="2"/>
      <c r="H7779" s="11"/>
    </row>
    <row r="7780" spans="1:8" x14ac:dyDescent="0.25">
      <c r="A7780" s="2" t="s">
        <v>21423</v>
      </c>
      <c r="B7780" s="2" t="s">
        <v>21424</v>
      </c>
      <c r="C7780" s="2" t="s">
        <v>21425</v>
      </c>
      <c r="D7780" s="4">
        <v>0</v>
      </c>
      <c r="F7780" s="11">
        <f t="shared" si="121"/>
        <v>0</v>
      </c>
      <c r="H7780" s="11"/>
    </row>
    <row r="7781" spans="1:8" x14ac:dyDescent="0.25">
      <c r="A7781" s="2" t="s">
        <v>21426</v>
      </c>
      <c r="B7781" s="2" t="s">
        <v>21427</v>
      </c>
      <c r="C7781" s="2" t="s">
        <v>21428</v>
      </c>
      <c r="D7781" s="4">
        <v>378</v>
      </c>
      <c r="F7781" s="11">
        <f t="shared" si="121"/>
        <v>0</v>
      </c>
      <c r="G7781" s="2"/>
      <c r="H7781" s="11"/>
    </row>
    <row r="7782" spans="1:8" x14ac:dyDescent="0.25">
      <c r="A7782" s="2" t="s">
        <v>21429</v>
      </c>
      <c r="B7782" s="2" t="s">
        <v>21430</v>
      </c>
      <c r="C7782" s="2" t="s">
        <v>21431</v>
      </c>
      <c r="D7782" s="4">
        <v>205</v>
      </c>
      <c r="F7782" s="11">
        <f t="shared" si="121"/>
        <v>0</v>
      </c>
      <c r="G7782" s="2"/>
      <c r="H7782" s="11"/>
    </row>
    <row r="7783" spans="1:8" x14ac:dyDescent="0.25">
      <c r="A7783" s="2" t="s">
        <v>21432</v>
      </c>
      <c r="B7783" s="2" t="s">
        <v>21433</v>
      </c>
      <c r="C7783" s="2" t="s">
        <v>21434</v>
      </c>
      <c r="D7783" s="4">
        <v>989</v>
      </c>
      <c r="F7783" s="11">
        <f t="shared" si="121"/>
        <v>0</v>
      </c>
      <c r="G7783" s="2"/>
      <c r="H7783" s="11"/>
    </row>
    <row r="7784" spans="1:8" x14ac:dyDescent="0.25">
      <c r="A7784" s="2" t="s">
        <v>21435</v>
      </c>
      <c r="B7784" s="2" t="s">
        <v>21436</v>
      </c>
      <c r="C7784" s="2" t="s">
        <v>21437</v>
      </c>
      <c r="D7784" s="4">
        <v>791</v>
      </c>
      <c r="F7784" s="11">
        <f t="shared" si="121"/>
        <v>0</v>
      </c>
      <c r="G7784" s="2"/>
      <c r="H7784" s="11"/>
    </row>
    <row r="7785" spans="1:8" x14ac:dyDescent="0.25">
      <c r="A7785" s="2" t="s">
        <v>21438</v>
      </c>
      <c r="B7785" s="2" t="s">
        <v>21439</v>
      </c>
      <c r="C7785" s="2" t="s">
        <v>21440</v>
      </c>
      <c r="D7785" s="4">
        <v>888</v>
      </c>
      <c r="F7785" s="11">
        <f t="shared" si="121"/>
        <v>0</v>
      </c>
      <c r="G7785" s="2"/>
      <c r="H7785" s="11"/>
    </row>
    <row r="7786" spans="1:8" x14ac:dyDescent="0.25">
      <c r="A7786" s="2" t="s">
        <v>21441</v>
      </c>
      <c r="B7786" s="2" t="s">
        <v>21442</v>
      </c>
      <c r="C7786" s="2" t="s">
        <v>21443</v>
      </c>
      <c r="D7786" s="4">
        <v>3356</v>
      </c>
      <c r="F7786" s="11">
        <f t="shared" si="121"/>
        <v>0</v>
      </c>
      <c r="G7786" s="2"/>
      <c r="H7786" s="11"/>
    </row>
    <row r="7787" spans="1:8" x14ac:dyDescent="0.25">
      <c r="A7787" s="2" t="s">
        <v>21444</v>
      </c>
      <c r="B7787" s="2" t="s">
        <v>21445</v>
      </c>
      <c r="C7787" s="2" t="s">
        <v>21446</v>
      </c>
      <c r="D7787" s="4">
        <v>791</v>
      </c>
      <c r="F7787" s="11">
        <f t="shared" si="121"/>
        <v>0</v>
      </c>
      <c r="G7787" s="2"/>
      <c r="H7787" s="11"/>
    </row>
    <row r="7788" spans="1:8" x14ac:dyDescent="0.25">
      <c r="A7788" s="2" t="s">
        <v>21447</v>
      </c>
      <c r="B7788" s="2" t="s">
        <v>21448</v>
      </c>
      <c r="C7788" s="2" t="s">
        <v>21449</v>
      </c>
      <c r="D7788" s="4">
        <v>487</v>
      </c>
      <c r="F7788" s="11">
        <f t="shared" si="121"/>
        <v>0</v>
      </c>
      <c r="G7788" s="2"/>
      <c r="H7788" s="11"/>
    </row>
    <row r="7789" spans="1:8" x14ac:dyDescent="0.25">
      <c r="A7789" s="2" t="s">
        <v>21450</v>
      </c>
      <c r="B7789" s="2" t="s">
        <v>21451</v>
      </c>
      <c r="C7789" s="2" t="s">
        <v>21452</v>
      </c>
      <c r="D7789" s="4">
        <v>250</v>
      </c>
      <c r="F7789" s="11">
        <f t="shared" si="121"/>
        <v>0</v>
      </c>
      <c r="G7789" s="2"/>
      <c r="H7789" s="11"/>
    </row>
    <row r="7790" spans="1:8" x14ac:dyDescent="0.25">
      <c r="A7790" s="2" t="s">
        <v>21453</v>
      </c>
      <c r="B7790" s="2" t="s">
        <v>21454</v>
      </c>
      <c r="C7790" s="2" t="s">
        <v>21455</v>
      </c>
      <c r="D7790" s="4">
        <v>378</v>
      </c>
      <c r="F7790" s="11">
        <f t="shared" si="121"/>
        <v>0</v>
      </c>
      <c r="G7790" s="2"/>
      <c r="H7790" s="11"/>
    </row>
    <row r="7791" spans="1:8" x14ac:dyDescent="0.25">
      <c r="A7791" s="2" t="s">
        <v>21456</v>
      </c>
      <c r="B7791" s="2" t="s">
        <v>21457</v>
      </c>
      <c r="C7791" s="2" t="s">
        <v>21458</v>
      </c>
      <c r="D7791" s="4">
        <v>198</v>
      </c>
      <c r="F7791" s="11">
        <f t="shared" si="121"/>
        <v>0</v>
      </c>
      <c r="G7791" s="2"/>
      <c r="H7791" s="11"/>
    </row>
    <row r="7792" spans="1:8" x14ac:dyDescent="0.25">
      <c r="A7792" s="2" t="s">
        <v>21459</v>
      </c>
      <c r="B7792" s="2" t="s">
        <v>21460</v>
      </c>
      <c r="C7792" s="2" t="s">
        <v>21461</v>
      </c>
      <c r="D7792" s="4">
        <v>378</v>
      </c>
      <c r="F7792" s="11">
        <f t="shared" si="121"/>
        <v>0</v>
      </c>
      <c r="G7792" s="2"/>
      <c r="H7792" s="11"/>
    </row>
    <row r="7793" spans="1:8" x14ac:dyDescent="0.25">
      <c r="A7793" s="2" t="s">
        <v>21462</v>
      </c>
      <c r="B7793" s="2" t="s">
        <v>21457</v>
      </c>
      <c r="C7793" s="2" t="s">
        <v>21463</v>
      </c>
      <c r="D7793" s="4">
        <v>198</v>
      </c>
      <c r="F7793" s="11">
        <f t="shared" si="121"/>
        <v>0</v>
      </c>
      <c r="G7793" s="2"/>
      <c r="H7793" s="11"/>
    </row>
    <row r="7794" spans="1:8" x14ac:dyDescent="0.25">
      <c r="A7794" s="2" t="s">
        <v>21464</v>
      </c>
      <c r="B7794" s="2" t="s">
        <v>21465</v>
      </c>
      <c r="C7794" s="2" t="s">
        <v>21466</v>
      </c>
      <c r="D7794" s="4">
        <v>1924</v>
      </c>
      <c r="F7794" s="11">
        <f t="shared" si="121"/>
        <v>0</v>
      </c>
      <c r="G7794" s="2"/>
      <c r="H7794" s="11"/>
    </row>
    <row r="7795" spans="1:8" x14ac:dyDescent="0.25">
      <c r="A7795" s="2" t="s">
        <v>21467</v>
      </c>
      <c r="B7795" s="2" t="s">
        <v>21468</v>
      </c>
      <c r="C7795" s="2" t="s">
        <v>21469</v>
      </c>
      <c r="D7795" s="4">
        <v>348</v>
      </c>
      <c r="F7795" s="11">
        <f t="shared" si="121"/>
        <v>0</v>
      </c>
      <c r="G7795" s="2"/>
      <c r="H7795" s="11"/>
    </row>
    <row r="7796" spans="1:8" x14ac:dyDescent="0.25">
      <c r="A7796" s="2" t="s">
        <v>21470</v>
      </c>
      <c r="B7796" s="2" t="s">
        <v>21471</v>
      </c>
      <c r="C7796" s="2" t="s">
        <v>21472</v>
      </c>
      <c r="D7796" s="4">
        <v>642</v>
      </c>
      <c r="F7796" s="11">
        <f t="shared" si="121"/>
        <v>0</v>
      </c>
      <c r="G7796" s="2"/>
      <c r="H7796" s="11"/>
    </row>
    <row r="7797" spans="1:8" x14ac:dyDescent="0.25">
      <c r="A7797" s="2" t="s">
        <v>21473</v>
      </c>
      <c r="B7797" s="2" t="s">
        <v>21474</v>
      </c>
      <c r="C7797" s="2" t="s">
        <v>21475</v>
      </c>
      <c r="D7797" s="4">
        <v>0</v>
      </c>
      <c r="F7797" s="11">
        <f t="shared" si="121"/>
        <v>0</v>
      </c>
      <c r="H7797" s="11"/>
    </row>
    <row r="7798" spans="1:8" x14ac:dyDescent="0.25">
      <c r="A7798" s="2" t="s">
        <v>21476</v>
      </c>
      <c r="B7798" s="2" t="s">
        <v>21477</v>
      </c>
      <c r="C7798" s="2" t="s">
        <v>21478</v>
      </c>
      <c r="D7798" s="4">
        <v>742</v>
      </c>
      <c r="F7798" s="11">
        <f t="shared" si="121"/>
        <v>0</v>
      </c>
      <c r="G7798" s="2"/>
      <c r="H7798" s="11"/>
    </row>
    <row r="7799" spans="1:8" x14ac:dyDescent="0.25">
      <c r="A7799" s="2" t="s">
        <v>21479</v>
      </c>
      <c r="B7799" s="2" t="s">
        <v>21480</v>
      </c>
      <c r="C7799" s="2" t="s">
        <v>21481</v>
      </c>
      <c r="D7799" s="4">
        <v>487</v>
      </c>
      <c r="F7799" s="11">
        <f t="shared" si="121"/>
        <v>0</v>
      </c>
      <c r="G7799" s="2"/>
      <c r="H7799" s="11"/>
    </row>
    <row r="7800" spans="1:8" x14ac:dyDescent="0.25">
      <c r="A7800" s="2" t="s">
        <v>21482</v>
      </c>
      <c r="B7800" s="2" t="s">
        <v>21483</v>
      </c>
      <c r="C7800" s="2" t="s">
        <v>21484</v>
      </c>
      <c r="D7800" s="4">
        <v>487</v>
      </c>
      <c r="F7800" s="11">
        <f t="shared" si="121"/>
        <v>0</v>
      </c>
      <c r="G7800" s="2"/>
      <c r="H7800" s="11"/>
    </row>
    <row r="7801" spans="1:8" x14ac:dyDescent="0.25">
      <c r="A7801" s="2" t="s">
        <v>21485</v>
      </c>
      <c r="B7801" s="2" t="s">
        <v>21486</v>
      </c>
      <c r="C7801" s="2" t="s">
        <v>21487</v>
      </c>
      <c r="D7801" s="4">
        <v>487</v>
      </c>
      <c r="F7801" s="11">
        <f t="shared" si="121"/>
        <v>0</v>
      </c>
      <c r="G7801" s="2"/>
      <c r="H7801" s="11"/>
    </row>
    <row r="7802" spans="1:8" x14ac:dyDescent="0.25">
      <c r="A7802" s="2" t="s">
        <v>21488</v>
      </c>
      <c r="B7802" s="2" t="s">
        <v>21489</v>
      </c>
      <c r="C7802" s="2" t="s">
        <v>21490</v>
      </c>
      <c r="D7802" s="4">
        <v>0</v>
      </c>
      <c r="F7802" s="11">
        <f t="shared" si="121"/>
        <v>0</v>
      </c>
      <c r="H7802" s="11"/>
    </row>
    <row r="7803" spans="1:8" x14ac:dyDescent="0.25">
      <c r="A7803" s="2" t="s">
        <v>21491</v>
      </c>
      <c r="B7803" s="2" t="s">
        <v>21492</v>
      </c>
      <c r="C7803" s="2" t="s">
        <v>21493</v>
      </c>
      <c r="D7803" s="4">
        <v>369</v>
      </c>
      <c r="F7803" s="11">
        <f t="shared" si="121"/>
        <v>0</v>
      </c>
      <c r="G7803" s="2"/>
      <c r="H7803" s="11"/>
    </row>
    <row r="7804" spans="1:8" x14ac:dyDescent="0.25">
      <c r="A7804" s="2" t="s">
        <v>21494</v>
      </c>
      <c r="B7804" s="2" t="s">
        <v>21495</v>
      </c>
      <c r="C7804" s="2" t="s">
        <v>21496</v>
      </c>
      <c r="D7804" s="4">
        <v>401</v>
      </c>
      <c r="F7804" s="11">
        <f t="shared" si="121"/>
        <v>0</v>
      </c>
      <c r="G7804" s="2"/>
      <c r="H7804" s="11"/>
    </row>
    <row r="7805" spans="1:8" x14ac:dyDescent="0.25">
      <c r="A7805" s="2" t="s">
        <v>21497</v>
      </c>
      <c r="B7805" s="2" t="s">
        <v>21430</v>
      </c>
      <c r="C7805" s="2" t="s">
        <v>21498</v>
      </c>
      <c r="D7805" s="4">
        <v>205</v>
      </c>
      <c r="F7805" s="11">
        <f t="shared" si="121"/>
        <v>0</v>
      </c>
      <c r="G7805" s="2"/>
      <c r="H7805" s="11"/>
    </row>
    <row r="7806" spans="1:8" x14ac:dyDescent="0.25">
      <c r="A7806" s="2" t="s">
        <v>21499</v>
      </c>
      <c r="B7806" s="2" t="s">
        <v>21500</v>
      </c>
      <c r="C7806" s="2" t="s">
        <v>21501</v>
      </c>
      <c r="D7806" s="4">
        <v>417</v>
      </c>
      <c r="F7806" s="11">
        <f t="shared" si="121"/>
        <v>0</v>
      </c>
      <c r="G7806" s="2"/>
      <c r="H7806" s="11"/>
    </row>
    <row r="7807" spans="1:8" x14ac:dyDescent="0.25">
      <c r="A7807" s="2" t="s">
        <v>21502</v>
      </c>
      <c r="B7807" s="2" t="s">
        <v>21503</v>
      </c>
      <c r="C7807" s="2" t="s">
        <v>21504</v>
      </c>
      <c r="D7807" s="4">
        <v>326</v>
      </c>
      <c r="F7807" s="11">
        <f t="shared" si="121"/>
        <v>0</v>
      </c>
      <c r="G7807" s="2"/>
      <c r="H7807" s="11"/>
    </row>
    <row r="7808" spans="1:8" x14ac:dyDescent="0.25">
      <c r="A7808" s="2" t="s">
        <v>21505</v>
      </c>
      <c r="B7808" s="2" t="s">
        <v>21430</v>
      </c>
      <c r="C7808" s="2" t="s">
        <v>21506</v>
      </c>
      <c r="D7808" s="4">
        <v>569</v>
      </c>
      <c r="F7808" s="11">
        <f t="shared" si="121"/>
        <v>0</v>
      </c>
      <c r="G7808" s="2"/>
      <c r="H7808" s="11"/>
    </row>
    <row r="7809" spans="1:8" x14ac:dyDescent="0.25">
      <c r="A7809" s="2" t="s">
        <v>21507</v>
      </c>
      <c r="B7809" s="2" t="s">
        <v>21500</v>
      </c>
      <c r="C7809" s="2" t="s">
        <v>21508</v>
      </c>
      <c r="D7809" s="4">
        <v>459</v>
      </c>
      <c r="F7809" s="11">
        <f t="shared" si="121"/>
        <v>0</v>
      </c>
      <c r="G7809" s="2"/>
      <c r="H7809" s="11"/>
    </row>
    <row r="7810" spans="1:8" x14ac:dyDescent="0.25">
      <c r="A7810" s="2" t="s">
        <v>21509</v>
      </c>
      <c r="B7810" s="2" t="s">
        <v>21510</v>
      </c>
      <c r="C7810" s="2" t="s">
        <v>21511</v>
      </c>
      <c r="D7810" s="4">
        <v>484</v>
      </c>
      <c r="F7810" s="11">
        <f t="shared" si="121"/>
        <v>0</v>
      </c>
      <c r="G7810" s="2"/>
      <c r="H7810" s="11"/>
    </row>
    <row r="7811" spans="1:8" x14ac:dyDescent="0.25">
      <c r="A7811" s="2" t="s">
        <v>21512</v>
      </c>
      <c r="B7811" s="2" t="s">
        <v>21513</v>
      </c>
      <c r="C7811" s="2" t="s">
        <v>21514</v>
      </c>
      <c r="D7811" s="4">
        <v>645</v>
      </c>
      <c r="F7811" s="11">
        <f t="shared" si="121"/>
        <v>0</v>
      </c>
      <c r="G7811" s="2"/>
      <c r="H7811" s="11"/>
    </row>
    <row r="7812" spans="1:8" x14ac:dyDescent="0.25">
      <c r="A7812" s="2" t="s">
        <v>21515</v>
      </c>
      <c r="B7812" s="2" t="s">
        <v>21516</v>
      </c>
      <c r="C7812" s="2" t="s">
        <v>21517</v>
      </c>
      <c r="D7812" s="4">
        <v>518</v>
      </c>
      <c r="F7812" s="11">
        <f t="shared" si="121"/>
        <v>0</v>
      </c>
      <c r="G7812" s="2"/>
      <c r="H7812" s="11"/>
    </row>
    <row r="7813" spans="1:8" x14ac:dyDescent="0.25">
      <c r="A7813" s="2" t="s">
        <v>21518</v>
      </c>
      <c r="B7813" s="2" t="s">
        <v>21519</v>
      </c>
      <c r="C7813" s="2" t="s">
        <v>21520</v>
      </c>
      <c r="D7813" s="4">
        <v>894</v>
      </c>
      <c r="F7813" s="11">
        <f t="shared" si="121"/>
        <v>0</v>
      </c>
      <c r="G7813" s="2"/>
      <c r="H7813" s="11"/>
    </row>
    <row r="7814" spans="1:8" x14ac:dyDescent="0.25">
      <c r="A7814" s="2" t="s">
        <v>21521</v>
      </c>
      <c r="B7814" s="2" t="s">
        <v>21522</v>
      </c>
      <c r="C7814" s="2" t="s">
        <v>21523</v>
      </c>
      <c r="D7814" s="4">
        <v>559</v>
      </c>
      <c r="F7814" s="11">
        <f t="shared" si="121"/>
        <v>0</v>
      </c>
      <c r="G7814" s="2"/>
      <c r="H7814" s="11"/>
    </row>
    <row r="7815" spans="1:8" x14ac:dyDescent="0.25">
      <c r="A7815" s="2" t="s">
        <v>21524</v>
      </c>
      <c r="B7815" s="2" t="s">
        <v>21525</v>
      </c>
      <c r="C7815" s="2" t="s">
        <v>21526</v>
      </c>
      <c r="D7815" s="4">
        <v>934</v>
      </c>
      <c r="F7815" s="11">
        <f t="shared" si="121"/>
        <v>0</v>
      </c>
      <c r="G7815" s="2"/>
      <c r="H7815" s="11"/>
    </row>
    <row r="7816" spans="1:8" x14ac:dyDescent="0.25">
      <c r="A7816" s="2" t="s">
        <v>21527</v>
      </c>
      <c r="B7816" s="2" t="s">
        <v>21528</v>
      </c>
      <c r="C7816" s="2" t="s">
        <v>21529</v>
      </c>
      <c r="D7816" s="4">
        <v>499</v>
      </c>
      <c r="F7816" s="11">
        <f t="shared" ref="F7816:F7879" si="122">D7816*E7816</f>
        <v>0</v>
      </c>
      <c r="G7816" s="2"/>
      <c r="H7816" s="11"/>
    </row>
    <row r="7817" spans="1:8" x14ac:dyDescent="0.25">
      <c r="A7817" s="2" t="s">
        <v>21530</v>
      </c>
      <c r="B7817" s="2" t="s">
        <v>21531</v>
      </c>
      <c r="C7817" s="2" t="s">
        <v>21532</v>
      </c>
      <c r="D7817" s="4">
        <v>719</v>
      </c>
      <c r="F7817" s="11">
        <f t="shared" si="122"/>
        <v>0</v>
      </c>
      <c r="G7817" s="2"/>
      <c r="H7817" s="11"/>
    </row>
    <row r="7818" spans="1:8" x14ac:dyDescent="0.25">
      <c r="A7818" s="2" t="s">
        <v>21533</v>
      </c>
      <c r="B7818" s="2" t="s">
        <v>21534</v>
      </c>
      <c r="C7818" s="2" t="s">
        <v>21535</v>
      </c>
      <c r="D7818" s="4">
        <v>746</v>
      </c>
      <c r="F7818" s="11">
        <f t="shared" si="122"/>
        <v>0</v>
      </c>
      <c r="G7818" s="2"/>
      <c r="H7818" s="11"/>
    </row>
    <row r="7819" spans="1:8" x14ac:dyDescent="0.25">
      <c r="A7819" s="2" t="s">
        <v>21536</v>
      </c>
      <c r="B7819" s="2" t="s">
        <v>21537</v>
      </c>
      <c r="C7819" s="2" t="s">
        <v>21538</v>
      </c>
      <c r="D7819" s="4">
        <v>417</v>
      </c>
      <c r="F7819" s="11">
        <f t="shared" si="122"/>
        <v>0</v>
      </c>
      <c r="G7819" s="2"/>
      <c r="H7819" s="11"/>
    </row>
    <row r="7820" spans="1:8" x14ac:dyDescent="0.25">
      <c r="A7820" s="2" t="s">
        <v>21539</v>
      </c>
      <c r="B7820" s="2" t="s">
        <v>21540</v>
      </c>
      <c r="C7820" s="2" t="s">
        <v>21541</v>
      </c>
      <c r="D7820" s="4">
        <v>459</v>
      </c>
      <c r="F7820" s="11">
        <f t="shared" si="122"/>
        <v>0</v>
      </c>
      <c r="G7820" s="2"/>
      <c r="H7820" s="11"/>
    </row>
    <row r="7821" spans="1:8" x14ac:dyDescent="0.25">
      <c r="A7821" s="2" t="s">
        <v>21542</v>
      </c>
      <c r="B7821" s="2" t="s">
        <v>21543</v>
      </c>
      <c r="C7821" s="2" t="s">
        <v>21544</v>
      </c>
      <c r="D7821" s="4">
        <v>1035</v>
      </c>
      <c r="F7821" s="11">
        <f t="shared" si="122"/>
        <v>0</v>
      </c>
      <c r="G7821" s="2"/>
      <c r="H7821" s="11"/>
    </row>
    <row r="7822" spans="1:8" x14ac:dyDescent="0.25">
      <c r="A7822" s="2" t="s">
        <v>21545</v>
      </c>
      <c r="B7822" s="2" t="s">
        <v>21546</v>
      </c>
      <c r="C7822" s="2" t="s">
        <v>21547</v>
      </c>
      <c r="D7822" s="4">
        <v>487</v>
      </c>
      <c r="F7822" s="11">
        <f t="shared" si="122"/>
        <v>0</v>
      </c>
      <c r="G7822" s="2"/>
      <c r="H7822" s="11"/>
    </row>
    <row r="7823" spans="1:8" x14ac:dyDescent="0.25">
      <c r="A7823" s="2" t="s">
        <v>21548</v>
      </c>
      <c r="B7823" s="2" t="s">
        <v>21549</v>
      </c>
      <c r="C7823" s="2" t="s">
        <v>21550</v>
      </c>
      <c r="D7823" s="4">
        <v>773</v>
      </c>
      <c r="F7823" s="11">
        <f t="shared" si="122"/>
        <v>0</v>
      </c>
      <c r="G7823" s="2"/>
      <c r="H7823" s="11"/>
    </row>
    <row r="7824" spans="1:8" x14ac:dyDescent="0.25">
      <c r="A7824" s="2" t="s">
        <v>21551</v>
      </c>
      <c r="B7824" s="2" t="s">
        <v>21552</v>
      </c>
      <c r="C7824" s="2" t="s">
        <v>21553</v>
      </c>
      <c r="D7824" s="4">
        <v>317</v>
      </c>
      <c r="F7824" s="11">
        <f t="shared" si="122"/>
        <v>0</v>
      </c>
      <c r="G7824" s="2"/>
      <c r="H7824" s="11"/>
    </row>
    <row r="7825" spans="1:8" x14ac:dyDescent="0.25">
      <c r="A7825" s="2" t="s">
        <v>21554</v>
      </c>
      <c r="B7825" s="2" t="s">
        <v>21430</v>
      </c>
      <c r="C7825" s="2" t="s">
        <v>21555</v>
      </c>
      <c r="D7825" s="4">
        <v>895</v>
      </c>
      <c r="F7825" s="11">
        <f t="shared" si="122"/>
        <v>0</v>
      </c>
      <c r="G7825" s="2"/>
      <c r="H7825" s="11"/>
    </row>
    <row r="7826" spans="1:8" x14ac:dyDescent="0.25">
      <c r="A7826" s="2" t="s">
        <v>21556</v>
      </c>
      <c r="B7826" s="2" t="s">
        <v>21557</v>
      </c>
      <c r="C7826" s="2" t="s">
        <v>21558</v>
      </c>
      <c r="D7826" s="4">
        <v>871</v>
      </c>
      <c r="F7826" s="11">
        <f t="shared" si="122"/>
        <v>0</v>
      </c>
      <c r="G7826" s="2"/>
      <c r="H7826" s="11"/>
    </row>
    <row r="7827" spans="1:8" x14ac:dyDescent="0.25">
      <c r="A7827" s="2" t="s">
        <v>21559</v>
      </c>
      <c r="B7827" s="2" t="s">
        <v>21560</v>
      </c>
      <c r="C7827" s="2" t="s">
        <v>21561</v>
      </c>
      <c r="D7827" s="4">
        <v>487</v>
      </c>
      <c r="F7827" s="11">
        <f t="shared" si="122"/>
        <v>0</v>
      </c>
      <c r="G7827" s="2"/>
      <c r="H7827" s="11"/>
    </row>
    <row r="7828" spans="1:8" x14ac:dyDescent="0.25">
      <c r="A7828" s="2" t="s">
        <v>21562</v>
      </c>
      <c r="B7828" s="2" t="s">
        <v>21560</v>
      </c>
      <c r="C7828" s="2" t="s">
        <v>21563</v>
      </c>
      <c r="D7828" s="4">
        <v>487</v>
      </c>
      <c r="F7828" s="11">
        <f t="shared" si="122"/>
        <v>0</v>
      </c>
      <c r="G7828" s="2"/>
      <c r="H7828" s="11"/>
    </row>
    <row r="7829" spans="1:8" x14ac:dyDescent="0.25">
      <c r="A7829" s="2" t="s">
        <v>21564</v>
      </c>
      <c r="B7829" s="2" t="s">
        <v>21500</v>
      </c>
      <c r="C7829" s="2" t="s">
        <v>21565</v>
      </c>
      <c r="D7829" s="4">
        <v>537</v>
      </c>
      <c r="F7829" s="11">
        <f t="shared" si="122"/>
        <v>0</v>
      </c>
      <c r="G7829" s="2"/>
      <c r="H7829" s="11"/>
    </row>
    <row r="7830" spans="1:8" x14ac:dyDescent="0.25">
      <c r="A7830" s="2" t="s">
        <v>21566</v>
      </c>
      <c r="B7830" s="2" t="s">
        <v>21500</v>
      </c>
      <c r="C7830" s="2" t="s">
        <v>21567</v>
      </c>
      <c r="D7830" s="4">
        <v>383</v>
      </c>
      <c r="F7830" s="11">
        <f t="shared" si="122"/>
        <v>0</v>
      </c>
      <c r="G7830" s="2"/>
      <c r="H7830" s="11"/>
    </row>
    <row r="7831" spans="1:8" x14ac:dyDescent="0.25">
      <c r="A7831" s="2" t="s">
        <v>21568</v>
      </c>
      <c r="B7831" s="2" t="s">
        <v>21430</v>
      </c>
      <c r="C7831" s="2" t="s">
        <v>21569</v>
      </c>
      <c r="D7831" s="4">
        <v>779</v>
      </c>
      <c r="F7831" s="11">
        <f t="shared" si="122"/>
        <v>0</v>
      </c>
      <c r="G7831" s="2"/>
      <c r="H7831" s="11"/>
    </row>
    <row r="7832" spans="1:8" x14ac:dyDescent="0.25">
      <c r="A7832" s="2" t="s">
        <v>21570</v>
      </c>
      <c r="B7832" s="2" t="s">
        <v>21430</v>
      </c>
      <c r="C7832" s="2" t="s">
        <v>21571</v>
      </c>
      <c r="D7832" s="4">
        <v>1599</v>
      </c>
      <c r="F7832" s="11">
        <f t="shared" si="122"/>
        <v>0</v>
      </c>
      <c r="G7832" s="2"/>
      <c r="H7832" s="11"/>
    </row>
    <row r="7833" spans="1:8" x14ac:dyDescent="0.25">
      <c r="A7833" s="2" t="s">
        <v>21572</v>
      </c>
      <c r="B7833" s="2" t="s">
        <v>21430</v>
      </c>
      <c r="C7833" s="2" t="s">
        <v>21573</v>
      </c>
      <c r="D7833" s="4">
        <v>2549</v>
      </c>
      <c r="F7833" s="11">
        <f t="shared" si="122"/>
        <v>0</v>
      </c>
      <c r="G7833" s="2"/>
      <c r="H7833" s="11"/>
    </row>
    <row r="7834" spans="1:8" x14ac:dyDescent="0.25">
      <c r="A7834" s="2" t="s">
        <v>21574</v>
      </c>
      <c r="B7834" s="2" t="s">
        <v>21546</v>
      </c>
      <c r="C7834" s="2" t="s">
        <v>21575</v>
      </c>
      <c r="D7834" s="4">
        <v>487</v>
      </c>
      <c r="F7834" s="11">
        <f t="shared" si="122"/>
        <v>0</v>
      </c>
      <c r="G7834" s="2"/>
      <c r="H7834" s="11"/>
    </row>
    <row r="7835" spans="1:8" x14ac:dyDescent="0.25">
      <c r="A7835" s="2" t="s">
        <v>21576</v>
      </c>
      <c r="B7835" s="2" t="s">
        <v>21430</v>
      </c>
      <c r="C7835" s="2" t="s">
        <v>21577</v>
      </c>
      <c r="D7835" s="4">
        <v>1654</v>
      </c>
      <c r="F7835" s="11">
        <f t="shared" si="122"/>
        <v>0</v>
      </c>
      <c r="G7835" s="2"/>
      <c r="H7835" s="11"/>
    </row>
    <row r="7836" spans="1:8" x14ac:dyDescent="0.25">
      <c r="A7836" s="2" t="s">
        <v>21578</v>
      </c>
      <c r="B7836" s="2" t="s">
        <v>21430</v>
      </c>
      <c r="C7836" s="2" t="s">
        <v>21579</v>
      </c>
      <c r="D7836" s="4">
        <v>1126</v>
      </c>
      <c r="F7836" s="11">
        <f t="shared" si="122"/>
        <v>0</v>
      </c>
      <c r="G7836" s="2"/>
      <c r="H7836" s="11"/>
    </row>
    <row r="7837" spans="1:8" x14ac:dyDescent="0.25">
      <c r="A7837" s="2" t="s">
        <v>21580</v>
      </c>
      <c r="B7837" s="2" t="s">
        <v>21581</v>
      </c>
      <c r="C7837" s="2" t="s">
        <v>21582</v>
      </c>
      <c r="D7837" s="4">
        <v>1035</v>
      </c>
      <c r="F7837" s="11">
        <f t="shared" si="122"/>
        <v>0</v>
      </c>
      <c r="G7837" s="2"/>
      <c r="H7837" s="11"/>
    </row>
    <row r="7838" spans="1:8" x14ac:dyDescent="0.25">
      <c r="A7838" s="2" t="s">
        <v>21583</v>
      </c>
      <c r="B7838" s="2" t="s">
        <v>21584</v>
      </c>
      <c r="C7838" s="2" t="s">
        <v>21585</v>
      </c>
      <c r="D7838" s="4">
        <v>1556</v>
      </c>
      <c r="F7838" s="11">
        <f t="shared" si="122"/>
        <v>0</v>
      </c>
      <c r="G7838" s="2"/>
      <c r="H7838" s="11"/>
    </row>
    <row r="7839" spans="1:8" x14ac:dyDescent="0.25">
      <c r="A7839" s="2" t="s">
        <v>21586</v>
      </c>
      <c r="B7839" s="2" t="s">
        <v>21587</v>
      </c>
      <c r="C7839" s="2" t="s">
        <v>21588</v>
      </c>
      <c r="D7839" s="4">
        <v>439</v>
      </c>
      <c r="F7839" s="11">
        <f t="shared" si="122"/>
        <v>0</v>
      </c>
      <c r="G7839" s="2"/>
      <c r="H7839" s="11"/>
    </row>
    <row r="7840" spans="1:8" x14ac:dyDescent="0.25">
      <c r="A7840" s="2" t="s">
        <v>21589</v>
      </c>
      <c r="B7840" s="2" t="s">
        <v>21590</v>
      </c>
      <c r="C7840" s="2" t="s">
        <v>21591</v>
      </c>
      <c r="D7840" s="4">
        <v>1610</v>
      </c>
      <c r="F7840" s="11">
        <f t="shared" si="122"/>
        <v>0</v>
      </c>
      <c r="G7840" s="2"/>
      <c r="H7840" s="11"/>
    </row>
    <row r="7841" spans="1:8" x14ac:dyDescent="0.25">
      <c r="A7841" s="2" t="s">
        <v>21592</v>
      </c>
      <c r="B7841" s="2" t="s">
        <v>21593</v>
      </c>
      <c r="C7841" s="2" t="s">
        <v>21594</v>
      </c>
      <c r="D7841" s="4">
        <v>1032</v>
      </c>
      <c r="F7841" s="11">
        <f t="shared" si="122"/>
        <v>0</v>
      </c>
      <c r="G7841" s="2"/>
      <c r="H7841" s="11"/>
    </row>
    <row r="7842" spans="1:8" x14ac:dyDescent="0.25">
      <c r="A7842" s="2" t="s">
        <v>21595</v>
      </c>
      <c r="B7842" s="2" t="s">
        <v>20529</v>
      </c>
      <c r="C7842" s="2" t="s">
        <v>21596</v>
      </c>
      <c r="D7842" s="4">
        <v>822</v>
      </c>
      <c r="F7842" s="11">
        <f t="shared" si="122"/>
        <v>0</v>
      </c>
      <c r="G7842" s="2"/>
      <c r="H7842" s="11"/>
    </row>
    <row r="7843" spans="1:8" x14ac:dyDescent="0.25">
      <c r="A7843" s="2" t="s">
        <v>21597</v>
      </c>
      <c r="B7843" s="2" t="s">
        <v>21598</v>
      </c>
      <c r="C7843" s="2" t="s">
        <v>21599</v>
      </c>
      <c r="D7843" s="4">
        <v>2766</v>
      </c>
      <c r="F7843" s="11">
        <f t="shared" si="122"/>
        <v>0</v>
      </c>
      <c r="G7843" s="2"/>
      <c r="H7843" s="11"/>
    </row>
    <row r="7844" spans="1:8" x14ac:dyDescent="0.25">
      <c r="A7844" s="2" t="s">
        <v>21600</v>
      </c>
      <c r="B7844" s="2" t="s">
        <v>21601</v>
      </c>
      <c r="C7844" s="2" t="s">
        <v>21602</v>
      </c>
      <c r="D7844" s="4">
        <v>1754</v>
      </c>
      <c r="F7844" s="11">
        <f t="shared" si="122"/>
        <v>0</v>
      </c>
      <c r="G7844" s="2"/>
      <c r="H7844" s="11"/>
    </row>
    <row r="7845" spans="1:8" x14ac:dyDescent="0.25">
      <c r="A7845" s="2" t="s">
        <v>21603</v>
      </c>
      <c r="B7845" s="2" t="s">
        <v>21604</v>
      </c>
      <c r="C7845" s="2" t="s">
        <v>21605</v>
      </c>
      <c r="D7845" s="4">
        <v>3019</v>
      </c>
      <c r="F7845" s="11">
        <f t="shared" si="122"/>
        <v>0</v>
      </c>
      <c r="G7845" s="2"/>
      <c r="H7845" s="11"/>
    </row>
    <row r="7846" spans="1:8" x14ac:dyDescent="0.25">
      <c r="A7846" s="2" t="s">
        <v>21606</v>
      </c>
      <c r="B7846" s="2" t="s">
        <v>20556</v>
      </c>
      <c r="C7846" s="2" t="s">
        <v>21607</v>
      </c>
      <c r="D7846" s="4">
        <v>1637</v>
      </c>
      <c r="F7846" s="11">
        <f t="shared" si="122"/>
        <v>0</v>
      </c>
      <c r="G7846" s="2"/>
      <c r="H7846" s="11"/>
    </row>
    <row r="7847" spans="1:8" x14ac:dyDescent="0.25">
      <c r="A7847" s="2" t="s">
        <v>21608</v>
      </c>
      <c r="B7847" s="2" t="s">
        <v>21609</v>
      </c>
      <c r="C7847" s="2" t="s">
        <v>21610</v>
      </c>
      <c r="D7847" s="4">
        <v>1563</v>
      </c>
      <c r="F7847" s="11">
        <f t="shared" si="122"/>
        <v>0</v>
      </c>
      <c r="G7847" s="2"/>
      <c r="H7847" s="11"/>
    </row>
    <row r="7848" spans="1:8" x14ac:dyDescent="0.25">
      <c r="A7848" s="2" t="s">
        <v>21611</v>
      </c>
      <c r="B7848" s="2" t="s">
        <v>21612</v>
      </c>
      <c r="C7848" s="2" t="s">
        <v>21613</v>
      </c>
      <c r="D7848" s="4">
        <v>2284</v>
      </c>
      <c r="F7848" s="11">
        <f t="shared" si="122"/>
        <v>0</v>
      </c>
      <c r="G7848" s="2"/>
      <c r="H7848" s="11"/>
    </row>
    <row r="7849" spans="1:8" x14ac:dyDescent="0.25">
      <c r="A7849" s="2" t="s">
        <v>21614</v>
      </c>
      <c r="B7849" s="2" t="s">
        <v>21615</v>
      </c>
      <c r="C7849" s="2" t="s">
        <v>21616</v>
      </c>
      <c r="D7849" s="4">
        <v>1333</v>
      </c>
      <c r="F7849" s="11">
        <f t="shared" si="122"/>
        <v>0</v>
      </c>
      <c r="G7849" s="2"/>
      <c r="H7849" s="11"/>
    </row>
    <row r="7850" spans="1:8" x14ac:dyDescent="0.25">
      <c r="A7850" s="2" t="s">
        <v>21617</v>
      </c>
      <c r="B7850" s="2" t="s">
        <v>21618</v>
      </c>
      <c r="C7850" s="2" t="s">
        <v>21619</v>
      </c>
      <c r="D7850" s="4">
        <v>2699</v>
      </c>
      <c r="F7850" s="11">
        <f t="shared" si="122"/>
        <v>0</v>
      </c>
      <c r="G7850" s="2"/>
      <c r="H7850" s="11"/>
    </row>
    <row r="7851" spans="1:8" x14ac:dyDescent="0.25">
      <c r="A7851" s="2" t="s">
        <v>21620</v>
      </c>
      <c r="B7851" s="2" t="s">
        <v>21621</v>
      </c>
      <c r="C7851" s="2" t="s">
        <v>21622</v>
      </c>
      <c r="D7851" s="4">
        <v>2985</v>
      </c>
      <c r="F7851" s="11">
        <f t="shared" si="122"/>
        <v>0</v>
      </c>
      <c r="G7851" s="2"/>
      <c r="H7851" s="11"/>
    </row>
    <row r="7852" spans="1:8" x14ac:dyDescent="0.25">
      <c r="A7852" s="2" t="s">
        <v>21623</v>
      </c>
      <c r="B7852" s="2" t="s">
        <v>21593</v>
      </c>
      <c r="C7852" s="2" t="s">
        <v>21624</v>
      </c>
      <c r="D7852" s="4">
        <v>2045</v>
      </c>
      <c r="F7852" s="11">
        <f t="shared" si="122"/>
        <v>0</v>
      </c>
      <c r="G7852" s="2"/>
      <c r="H7852" s="11"/>
    </row>
    <row r="7853" spans="1:8" x14ac:dyDescent="0.25">
      <c r="A7853" s="2" t="s">
        <v>21625</v>
      </c>
      <c r="B7853" s="2" t="s">
        <v>21626</v>
      </c>
      <c r="C7853" s="2" t="s">
        <v>21627</v>
      </c>
      <c r="D7853" s="4">
        <v>1311</v>
      </c>
      <c r="F7853" s="11">
        <f t="shared" si="122"/>
        <v>0</v>
      </c>
      <c r="G7853" s="2"/>
      <c r="H7853" s="11"/>
    </row>
    <row r="7854" spans="1:8" x14ac:dyDescent="0.25">
      <c r="A7854" s="2" t="s">
        <v>21628</v>
      </c>
      <c r="B7854" s="2" t="s">
        <v>21629</v>
      </c>
      <c r="C7854" s="2" t="s">
        <v>21630</v>
      </c>
      <c r="D7854" s="4">
        <v>1878</v>
      </c>
      <c r="F7854" s="11">
        <f t="shared" si="122"/>
        <v>0</v>
      </c>
      <c r="G7854" s="2"/>
      <c r="H7854" s="11"/>
    </row>
    <row r="7855" spans="1:8" x14ac:dyDescent="0.25">
      <c r="A7855" s="2" t="s">
        <v>21631</v>
      </c>
      <c r="B7855" s="2" t="s">
        <v>21632</v>
      </c>
      <c r="C7855" s="2" t="s">
        <v>21633</v>
      </c>
      <c r="D7855" s="4">
        <v>3696</v>
      </c>
      <c r="F7855" s="11">
        <f t="shared" si="122"/>
        <v>0</v>
      </c>
      <c r="G7855" s="2"/>
      <c r="H7855" s="11"/>
    </row>
    <row r="7856" spans="1:8" x14ac:dyDescent="0.25">
      <c r="A7856" s="2" t="s">
        <v>21634</v>
      </c>
      <c r="B7856" s="2" t="s">
        <v>21635</v>
      </c>
      <c r="C7856" s="2" t="s">
        <v>21636</v>
      </c>
      <c r="D7856" s="4">
        <v>1725</v>
      </c>
      <c r="F7856" s="11">
        <f t="shared" si="122"/>
        <v>0</v>
      </c>
      <c r="G7856" s="2"/>
      <c r="H7856" s="11"/>
    </row>
    <row r="7857" spans="1:8" x14ac:dyDescent="0.25">
      <c r="A7857" s="2" t="s">
        <v>21637</v>
      </c>
      <c r="B7857" s="2" t="s">
        <v>21584</v>
      </c>
      <c r="C7857" s="2" t="s">
        <v>21585</v>
      </c>
      <c r="D7857" s="4">
        <v>1556</v>
      </c>
      <c r="F7857" s="11">
        <f t="shared" si="122"/>
        <v>0</v>
      </c>
      <c r="G7857" s="2"/>
      <c r="H7857" s="11"/>
    </row>
    <row r="7858" spans="1:8" x14ac:dyDescent="0.25">
      <c r="A7858" s="2" t="s">
        <v>21638</v>
      </c>
      <c r="B7858" s="2" t="s">
        <v>21639</v>
      </c>
      <c r="C7858" s="2" t="s">
        <v>21640</v>
      </c>
      <c r="D7858" s="4">
        <v>1647</v>
      </c>
      <c r="F7858" s="11">
        <f t="shared" si="122"/>
        <v>0</v>
      </c>
      <c r="G7858" s="2"/>
      <c r="H7858" s="11"/>
    </row>
    <row r="7859" spans="1:8" x14ac:dyDescent="0.25">
      <c r="A7859" s="2" t="s">
        <v>21641</v>
      </c>
      <c r="B7859" s="2" t="s">
        <v>21642</v>
      </c>
      <c r="C7859" s="2" t="s">
        <v>21643</v>
      </c>
      <c r="D7859" s="4">
        <v>2211</v>
      </c>
      <c r="F7859" s="11">
        <f t="shared" si="122"/>
        <v>0</v>
      </c>
      <c r="G7859" s="2"/>
      <c r="H7859" s="11"/>
    </row>
    <row r="7860" spans="1:8" x14ac:dyDescent="0.25">
      <c r="A7860" s="2" t="s">
        <v>21644</v>
      </c>
      <c r="B7860" s="2" t="s">
        <v>21645</v>
      </c>
      <c r="C7860" s="2" t="s">
        <v>21646</v>
      </c>
      <c r="D7860" s="4">
        <v>2192</v>
      </c>
      <c r="F7860" s="11">
        <f t="shared" si="122"/>
        <v>0</v>
      </c>
      <c r="G7860" s="2"/>
      <c r="H7860" s="11"/>
    </row>
    <row r="7861" spans="1:8" x14ac:dyDescent="0.25">
      <c r="A7861" s="2" t="s">
        <v>21647</v>
      </c>
      <c r="B7861" s="2" t="s">
        <v>21648</v>
      </c>
      <c r="C7861" s="2" t="s">
        <v>21649</v>
      </c>
      <c r="D7861" s="4">
        <v>2766</v>
      </c>
      <c r="F7861" s="11">
        <f t="shared" si="122"/>
        <v>0</v>
      </c>
      <c r="G7861" s="2"/>
      <c r="H7861" s="11"/>
    </row>
    <row r="7862" spans="1:8" x14ac:dyDescent="0.25">
      <c r="A7862" s="2" t="s">
        <v>21650</v>
      </c>
      <c r="B7862" s="2" t="s">
        <v>21651</v>
      </c>
      <c r="C7862" s="2" t="s">
        <v>21652</v>
      </c>
      <c r="D7862" s="4">
        <v>1655</v>
      </c>
      <c r="F7862" s="11">
        <f t="shared" si="122"/>
        <v>0</v>
      </c>
      <c r="G7862" s="2"/>
      <c r="H7862" s="11"/>
    </row>
    <row r="7863" spans="1:8" x14ac:dyDescent="0.25">
      <c r="A7863" s="2" t="s">
        <v>21653</v>
      </c>
      <c r="B7863" s="2" t="s">
        <v>21654</v>
      </c>
      <c r="C7863" s="2" t="s">
        <v>21655</v>
      </c>
      <c r="D7863" s="4">
        <v>1069</v>
      </c>
      <c r="F7863" s="11">
        <f t="shared" si="122"/>
        <v>0</v>
      </c>
      <c r="G7863" s="2"/>
      <c r="H7863" s="11"/>
    </row>
    <row r="7864" spans="1:8" x14ac:dyDescent="0.25">
      <c r="A7864" s="2" t="s">
        <v>21656</v>
      </c>
      <c r="B7864" s="2" t="s">
        <v>21657</v>
      </c>
      <c r="C7864" s="2" t="s">
        <v>21658</v>
      </c>
      <c r="D7864" s="4">
        <v>1069</v>
      </c>
      <c r="F7864" s="11">
        <f t="shared" si="122"/>
        <v>0</v>
      </c>
      <c r="G7864" s="2"/>
      <c r="H7864" s="11"/>
    </row>
    <row r="7865" spans="1:8" x14ac:dyDescent="0.25">
      <c r="A7865" s="2" t="s">
        <v>21659</v>
      </c>
      <c r="B7865" s="2" t="s">
        <v>21660</v>
      </c>
      <c r="C7865" s="2" t="s">
        <v>21661</v>
      </c>
      <c r="D7865" s="4">
        <v>3521</v>
      </c>
      <c r="F7865" s="11">
        <f t="shared" si="122"/>
        <v>0</v>
      </c>
      <c r="G7865" s="2"/>
      <c r="H7865" s="11"/>
    </row>
    <row r="7866" spans="1:8" x14ac:dyDescent="0.25">
      <c r="A7866" s="2" t="s">
        <v>21662</v>
      </c>
      <c r="B7866" s="2" t="s">
        <v>21663</v>
      </c>
      <c r="C7866" s="2" t="s">
        <v>21664</v>
      </c>
      <c r="D7866" s="4">
        <v>4260</v>
      </c>
      <c r="F7866" s="11">
        <f t="shared" si="122"/>
        <v>0</v>
      </c>
      <c r="G7866" s="2"/>
      <c r="H7866" s="11"/>
    </row>
    <row r="7867" spans="1:8" x14ac:dyDescent="0.25">
      <c r="A7867" s="2" t="s">
        <v>21665</v>
      </c>
      <c r="B7867" s="2" t="s">
        <v>21639</v>
      </c>
      <c r="C7867" s="2" t="s">
        <v>21666</v>
      </c>
      <c r="D7867" s="4">
        <v>609</v>
      </c>
      <c r="F7867" s="11">
        <f t="shared" si="122"/>
        <v>0</v>
      </c>
      <c r="G7867" s="2"/>
      <c r="H7867" s="11"/>
    </row>
    <row r="7868" spans="1:8" x14ac:dyDescent="0.25">
      <c r="A7868" s="2" t="s">
        <v>21667</v>
      </c>
      <c r="B7868" s="2" t="s">
        <v>21668</v>
      </c>
      <c r="C7868" s="2" t="s">
        <v>21669</v>
      </c>
      <c r="D7868" s="4">
        <v>3171</v>
      </c>
      <c r="F7868" s="11">
        <f t="shared" si="122"/>
        <v>0</v>
      </c>
      <c r="G7868" s="2"/>
      <c r="H7868" s="11"/>
    </row>
    <row r="7869" spans="1:8" x14ac:dyDescent="0.25">
      <c r="A7869" s="2" t="s">
        <v>21670</v>
      </c>
      <c r="B7869" s="2" t="s">
        <v>21671</v>
      </c>
      <c r="C7869" s="2" t="s">
        <v>21672</v>
      </c>
      <c r="D7869" s="4">
        <v>3349</v>
      </c>
      <c r="F7869" s="11">
        <f t="shared" si="122"/>
        <v>0</v>
      </c>
      <c r="G7869" s="2"/>
      <c r="H7869" s="11"/>
    </row>
    <row r="7870" spans="1:8" x14ac:dyDescent="0.25">
      <c r="A7870" s="2" t="s">
        <v>21673</v>
      </c>
      <c r="B7870" s="2" t="s">
        <v>21674</v>
      </c>
      <c r="C7870" s="2" t="s">
        <v>21675</v>
      </c>
      <c r="D7870" s="4">
        <v>1271</v>
      </c>
      <c r="F7870" s="11">
        <f t="shared" si="122"/>
        <v>0</v>
      </c>
      <c r="G7870" s="2"/>
      <c r="H7870" s="11"/>
    </row>
    <row r="7871" spans="1:8" x14ac:dyDescent="0.25">
      <c r="A7871" s="2" t="s">
        <v>21676</v>
      </c>
      <c r="B7871" s="2" t="s">
        <v>21677</v>
      </c>
      <c r="C7871" s="2" t="s">
        <v>21678</v>
      </c>
      <c r="D7871" s="4">
        <v>1271</v>
      </c>
      <c r="F7871" s="11">
        <f t="shared" si="122"/>
        <v>0</v>
      </c>
      <c r="G7871" s="2"/>
      <c r="H7871" s="11"/>
    </row>
    <row r="7872" spans="1:8" x14ac:dyDescent="0.25">
      <c r="A7872" s="2" t="s">
        <v>21679</v>
      </c>
      <c r="B7872" s="2" t="s">
        <v>21680</v>
      </c>
      <c r="C7872" s="2" t="s">
        <v>21681</v>
      </c>
      <c r="D7872" s="4">
        <v>3115</v>
      </c>
      <c r="F7872" s="11">
        <f t="shared" si="122"/>
        <v>0</v>
      </c>
      <c r="G7872" s="2"/>
      <c r="H7872" s="11"/>
    </row>
    <row r="7873" spans="1:8" x14ac:dyDescent="0.25">
      <c r="A7873" s="2" t="s">
        <v>21682</v>
      </c>
      <c r="B7873" s="2" t="s">
        <v>21639</v>
      </c>
      <c r="C7873" s="2" t="s">
        <v>21683</v>
      </c>
      <c r="D7873" s="4">
        <v>1802</v>
      </c>
      <c r="F7873" s="11">
        <f t="shared" si="122"/>
        <v>0</v>
      </c>
      <c r="G7873" s="2"/>
      <c r="H7873" s="11"/>
    </row>
    <row r="7874" spans="1:8" x14ac:dyDescent="0.25">
      <c r="A7874" s="2" t="s">
        <v>21684</v>
      </c>
      <c r="B7874" s="2" t="s">
        <v>21685</v>
      </c>
      <c r="C7874" s="2" t="s">
        <v>21686</v>
      </c>
      <c r="D7874" s="4">
        <v>1018</v>
      </c>
      <c r="F7874" s="11">
        <f t="shared" si="122"/>
        <v>0</v>
      </c>
      <c r="G7874" s="2"/>
      <c r="H7874" s="11"/>
    </row>
    <row r="7875" spans="1:8" x14ac:dyDescent="0.25">
      <c r="A7875" s="2" t="s">
        <v>21687</v>
      </c>
      <c r="B7875" s="2" t="s">
        <v>21688</v>
      </c>
      <c r="C7875" s="2" t="s">
        <v>21689</v>
      </c>
      <c r="D7875" s="4">
        <v>3118</v>
      </c>
      <c r="F7875" s="11">
        <f t="shared" si="122"/>
        <v>0</v>
      </c>
      <c r="G7875" s="2"/>
      <c r="H7875" s="11"/>
    </row>
    <row r="7876" spans="1:8" x14ac:dyDescent="0.25">
      <c r="A7876" s="2" t="s">
        <v>21690</v>
      </c>
      <c r="B7876" s="2" t="s">
        <v>21604</v>
      </c>
      <c r="C7876" s="2" t="s">
        <v>21691</v>
      </c>
      <c r="D7876" s="4">
        <v>3602</v>
      </c>
      <c r="F7876" s="11">
        <f t="shared" si="122"/>
        <v>0</v>
      </c>
      <c r="G7876" s="2"/>
      <c r="H7876" s="11"/>
    </row>
    <row r="7877" spans="1:8" x14ac:dyDescent="0.25">
      <c r="A7877" s="2" t="s">
        <v>21692</v>
      </c>
      <c r="B7877" s="2" t="s">
        <v>21626</v>
      </c>
      <c r="C7877" s="2" t="s">
        <v>21693</v>
      </c>
      <c r="D7877" s="4">
        <v>1687</v>
      </c>
      <c r="F7877" s="11">
        <f t="shared" si="122"/>
        <v>0</v>
      </c>
      <c r="G7877" s="2"/>
      <c r="H7877" s="11"/>
    </row>
    <row r="7878" spans="1:8" x14ac:dyDescent="0.25">
      <c r="A7878" s="2" t="s">
        <v>21694</v>
      </c>
      <c r="B7878" s="2" t="s">
        <v>21695</v>
      </c>
      <c r="C7878" s="2" t="s">
        <v>21696</v>
      </c>
      <c r="D7878" s="4">
        <v>3115</v>
      </c>
      <c r="F7878" s="11">
        <f t="shared" si="122"/>
        <v>0</v>
      </c>
      <c r="G7878" s="2"/>
      <c r="H7878" s="11"/>
    </row>
    <row r="7879" spans="1:8" x14ac:dyDescent="0.25">
      <c r="A7879" s="2" t="s">
        <v>21697</v>
      </c>
      <c r="B7879" s="2" t="s">
        <v>21632</v>
      </c>
      <c r="C7879" s="2" t="s">
        <v>21698</v>
      </c>
      <c r="D7879" s="4">
        <v>4260</v>
      </c>
      <c r="F7879" s="11">
        <f t="shared" si="122"/>
        <v>0</v>
      </c>
      <c r="G7879" s="2"/>
      <c r="H7879" s="11"/>
    </row>
    <row r="7880" spans="1:8" x14ac:dyDescent="0.25">
      <c r="A7880" s="2" t="s">
        <v>21699</v>
      </c>
      <c r="B7880" s="2" t="s">
        <v>21700</v>
      </c>
      <c r="C7880" s="2" t="s">
        <v>21701</v>
      </c>
      <c r="D7880" s="4">
        <v>3577</v>
      </c>
      <c r="F7880" s="11">
        <f t="shared" ref="F7880:F7943" si="123">D7880*E7880</f>
        <v>0</v>
      </c>
      <c r="G7880" s="2"/>
      <c r="H7880" s="11"/>
    </row>
    <row r="7881" spans="1:8" x14ac:dyDescent="0.25">
      <c r="A7881" s="2" t="s">
        <v>21702</v>
      </c>
      <c r="B7881" s="2" t="s">
        <v>21703</v>
      </c>
      <c r="C7881" s="2" t="s">
        <v>21704</v>
      </c>
      <c r="D7881" s="4">
        <v>694</v>
      </c>
      <c r="F7881" s="11">
        <f t="shared" si="123"/>
        <v>0</v>
      </c>
      <c r="G7881" s="2"/>
      <c r="H7881" s="11"/>
    </row>
    <row r="7882" spans="1:8" x14ac:dyDescent="0.25">
      <c r="A7882" s="2" t="s">
        <v>21705</v>
      </c>
      <c r="B7882" s="2" t="s">
        <v>21706</v>
      </c>
      <c r="C7882" s="2" t="s">
        <v>21707</v>
      </c>
      <c r="D7882" s="4">
        <v>3339</v>
      </c>
      <c r="F7882" s="11">
        <f t="shared" si="123"/>
        <v>0</v>
      </c>
      <c r="G7882" s="2"/>
      <c r="H7882" s="11"/>
    </row>
    <row r="7883" spans="1:8" x14ac:dyDescent="0.25">
      <c r="A7883" s="2" t="s">
        <v>21708</v>
      </c>
      <c r="B7883" s="2" t="s">
        <v>21709</v>
      </c>
      <c r="C7883" s="2" t="s">
        <v>21710</v>
      </c>
      <c r="D7883" s="4">
        <v>869</v>
      </c>
      <c r="F7883" s="11">
        <f t="shared" si="123"/>
        <v>0</v>
      </c>
      <c r="G7883" s="2"/>
      <c r="H7883" s="11"/>
    </row>
    <row r="7884" spans="1:8" x14ac:dyDescent="0.25">
      <c r="A7884" s="2" t="s">
        <v>21711</v>
      </c>
      <c r="B7884" s="2" t="s">
        <v>21712</v>
      </c>
      <c r="C7884" s="2" t="s">
        <v>21713</v>
      </c>
      <c r="D7884" s="4">
        <v>1725</v>
      </c>
      <c r="F7884" s="11">
        <f t="shared" si="123"/>
        <v>0</v>
      </c>
      <c r="G7884" s="2"/>
      <c r="H7884" s="11"/>
    </row>
    <row r="7885" spans="1:8" x14ac:dyDescent="0.25">
      <c r="A7885" s="2" t="s">
        <v>21714</v>
      </c>
      <c r="B7885" s="2" t="s">
        <v>21715</v>
      </c>
      <c r="C7885" s="2" t="s">
        <v>21716</v>
      </c>
      <c r="D7885" s="4">
        <v>198</v>
      </c>
      <c r="F7885" s="11">
        <f t="shared" si="123"/>
        <v>0</v>
      </c>
      <c r="G7885" s="2"/>
      <c r="H7885" s="11"/>
    </row>
    <row r="7886" spans="1:8" x14ac:dyDescent="0.25">
      <c r="A7886" s="2" t="s">
        <v>21717</v>
      </c>
      <c r="B7886" s="2" t="s">
        <v>21718</v>
      </c>
      <c r="C7886" s="2" t="s">
        <v>21719</v>
      </c>
      <c r="D7886" s="4">
        <v>1797</v>
      </c>
      <c r="F7886" s="11">
        <f t="shared" si="123"/>
        <v>0</v>
      </c>
      <c r="G7886" s="2"/>
      <c r="H7886" s="11"/>
    </row>
    <row r="7887" spans="1:8" x14ac:dyDescent="0.25">
      <c r="A7887" s="2" t="s">
        <v>21720</v>
      </c>
      <c r="B7887" s="2" t="s">
        <v>21721</v>
      </c>
      <c r="C7887" s="2" t="s">
        <v>21722</v>
      </c>
      <c r="D7887" s="4">
        <v>1234</v>
      </c>
      <c r="F7887" s="11">
        <f t="shared" si="123"/>
        <v>0</v>
      </c>
      <c r="G7887" s="2"/>
      <c r="H7887" s="11"/>
    </row>
    <row r="7888" spans="1:8" x14ac:dyDescent="0.25">
      <c r="A7888" s="2" t="s">
        <v>21723</v>
      </c>
      <c r="B7888" s="2" t="s">
        <v>21724</v>
      </c>
      <c r="C7888" s="2" t="s">
        <v>21725</v>
      </c>
      <c r="D7888" s="4">
        <v>500</v>
      </c>
      <c r="F7888" s="11">
        <f t="shared" si="123"/>
        <v>0</v>
      </c>
      <c r="G7888" s="2"/>
      <c r="H7888" s="11"/>
    </row>
    <row r="7889" spans="1:8" x14ac:dyDescent="0.25">
      <c r="A7889" s="2" t="s">
        <v>21726</v>
      </c>
      <c r="B7889" s="2" t="s">
        <v>5155</v>
      </c>
      <c r="C7889" s="2" t="s">
        <v>21727</v>
      </c>
      <c r="D7889" s="4">
        <v>1301</v>
      </c>
      <c r="F7889" s="11">
        <f t="shared" si="123"/>
        <v>0</v>
      </c>
      <c r="G7889" s="2"/>
      <c r="H7889" s="11"/>
    </row>
    <row r="7890" spans="1:8" x14ac:dyDescent="0.25">
      <c r="A7890" s="2" t="s">
        <v>21728</v>
      </c>
      <c r="B7890" s="2" t="s">
        <v>5155</v>
      </c>
      <c r="C7890" s="2" t="s">
        <v>21729</v>
      </c>
      <c r="D7890" s="4">
        <v>1696</v>
      </c>
      <c r="F7890" s="11">
        <f t="shared" si="123"/>
        <v>0</v>
      </c>
      <c r="G7890" s="2"/>
      <c r="H7890" s="11"/>
    </row>
    <row r="7891" spans="1:8" x14ac:dyDescent="0.25">
      <c r="A7891" s="2" t="s">
        <v>21730</v>
      </c>
      <c r="B7891" s="2" t="s">
        <v>21593</v>
      </c>
      <c r="C7891" s="2" t="s">
        <v>21731</v>
      </c>
      <c r="D7891" s="4">
        <v>925</v>
      </c>
      <c r="F7891" s="11">
        <f t="shared" si="123"/>
        <v>0</v>
      </c>
      <c r="G7891" s="2"/>
      <c r="H7891" s="11"/>
    </row>
    <row r="7892" spans="1:8" x14ac:dyDescent="0.25">
      <c r="A7892" s="2" t="s">
        <v>21732</v>
      </c>
      <c r="B7892" s="2" t="s">
        <v>21615</v>
      </c>
      <c r="C7892" s="2" t="s">
        <v>21733</v>
      </c>
      <c r="D7892" s="4">
        <v>1225</v>
      </c>
      <c r="F7892" s="11">
        <f t="shared" si="123"/>
        <v>0</v>
      </c>
      <c r="G7892" s="2"/>
      <c r="H7892" s="11"/>
    </row>
    <row r="7893" spans="1:8" x14ac:dyDescent="0.25">
      <c r="A7893" s="2" t="s">
        <v>21734</v>
      </c>
      <c r="B7893" s="2" t="s">
        <v>1760</v>
      </c>
      <c r="C7893" s="2" t="s">
        <v>21735</v>
      </c>
      <c r="D7893" s="4">
        <v>118</v>
      </c>
      <c r="F7893" s="11">
        <f t="shared" si="123"/>
        <v>0</v>
      </c>
      <c r="G7893" s="2"/>
      <c r="H7893" s="11"/>
    </row>
    <row r="7894" spans="1:8" x14ac:dyDescent="0.25">
      <c r="A7894" s="2" t="s">
        <v>21736</v>
      </c>
      <c r="B7894" s="2" t="s">
        <v>1766</v>
      </c>
      <c r="C7894" s="2" t="s">
        <v>21737</v>
      </c>
      <c r="D7894" s="4">
        <v>118</v>
      </c>
      <c r="F7894" s="11">
        <f t="shared" si="123"/>
        <v>0</v>
      </c>
      <c r="G7894" s="2"/>
      <c r="H7894" s="11"/>
    </row>
    <row r="7895" spans="1:8" x14ac:dyDescent="0.25">
      <c r="A7895" s="2" t="s">
        <v>21738</v>
      </c>
      <c r="B7895" s="2" t="s">
        <v>1769</v>
      </c>
      <c r="C7895" s="2" t="s">
        <v>21739</v>
      </c>
      <c r="D7895" s="4">
        <v>118</v>
      </c>
      <c r="F7895" s="11">
        <f t="shared" si="123"/>
        <v>0</v>
      </c>
      <c r="G7895" s="2"/>
      <c r="H7895" s="11"/>
    </row>
    <row r="7896" spans="1:8" x14ac:dyDescent="0.25">
      <c r="A7896" s="2" t="s">
        <v>21740</v>
      </c>
      <c r="B7896" s="2" t="s">
        <v>1775</v>
      </c>
      <c r="C7896" s="2" t="s">
        <v>21741</v>
      </c>
      <c r="D7896" s="4">
        <v>118</v>
      </c>
      <c r="F7896" s="11">
        <f t="shared" si="123"/>
        <v>0</v>
      </c>
      <c r="G7896" s="2"/>
      <c r="H7896" s="11"/>
    </row>
    <row r="7897" spans="1:8" x14ac:dyDescent="0.25">
      <c r="A7897" s="2" t="s">
        <v>21742</v>
      </c>
      <c r="B7897" s="2" t="s">
        <v>21743</v>
      </c>
      <c r="C7897" s="2" t="s">
        <v>21744</v>
      </c>
      <c r="D7897" s="4">
        <v>1128</v>
      </c>
      <c r="F7897" s="11">
        <f t="shared" si="123"/>
        <v>0</v>
      </c>
      <c r="G7897" s="2"/>
      <c r="H7897" s="11"/>
    </row>
    <row r="7898" spans="1:8" x14ac:dyDescent="0.25">
      <c r="A7898" s="2" t="s">
        <v>21745</v>
      </c>
      <c r="B7898" s="2" t="s">
        <v>21746</v>
      </c>
      <c r="C7898" s="2" t="s">
        <v>21747</v>
      </c>
      <c r="D7898" s="4">
        <v>8637</v>
      </c>
      <c r="F7898" s="11">
        <f t="shared" si="123"/>
        <v>0</v>
      </c>
      <c r="G7898" s="2"/>
      <c r="H7898" s="11"/>
    </row>
    <row r="7899" spans="1:8" x14ac:dyDescent="0.25">
      <c r="A7899" s="2" t="s">
        <v>21748</v>
      </c>
      <c r="B7899" s="2" t="s">
        <v>5155</v>
      </c>
      <c r="C7899" s="2" t="s">
        <v>21749</v>
      </c>
      <c r="D7899" s="4">
        <v>2463</v>
      </c>
      <c r="F7899" s="11">
        <f t="shared" si="123"/>
        <v>0</v>
      </c>
      <c r="G7899" s="2"/>
      <c r="H7899" s="11"/>
    </row>
    <row r="7900" spans="1:8" x14ac:dyDescent="0.25">
      <c r="A7900" s="2" t="s">
        <v>21750</v>
      </c>
      <c r="B7900" s="2" t="s">
        <v>21751</v>
      </c>
      <c r="C7900" s="2" t="s">
        <v>21752</v>
      </c>
      <c r="D7900" s="4">
        <v>1563</v>
      </c>
      <c r="F7900" s="11">
        <f t="shared" si="123"/>
        <v>0</v>
      </c>
      <c r="G7900" s="2"/>
      <c r="H7900" s="11"/>
    </row>
    <row r="7901" spans="1:8" x14ac:dyDescent="0.25">
      <c r="A7901" s="2" t="s">
        <v>21753</v>
      </c>
      <c r="B7901" s="2" t="s">
        <v>21626</v>
      </c>
      <c r="C7901" s="2" t="s">
        <v>21754</v>
      </c>
      <c r="D7901" s="4">
        <v>1655</v>
      </c>
      <c r="F7901" s="11">
        <f t="shared" si="123"/>
        <v>0</v>
      </c>
      <c r="G7901" s="2"/>
      <c r="H7901" s="11"/>
    </row>
    <row r="7902" spans="1:8" x14ac:dyDescent="0.25">
      <c r="A7902" s="2" t="s">
        <v>21755</v>
      </c>
      <c r="B7902" s="2" t="s">
        <v>21629</v>
      </c>
      <c r="C7902" s="2" t="s">
        <v>21756</v>
      </c>
      <c r="D7902" s="4">
        <v>2224</v>
      </c>
      <c r="F7902" s="11">
        <f t="shared" si="123"/>
        <v>0</v>
      </c>
      <c r="G7902" s="2"/>
      <c r="H7902" s="11"/>
    </row>
    <row r="7903" spans="1:8" x14ac:dyDescent="0.25">
      <c r="A7903" s="2" t="s">
        <v>21757</v>
      </c>
      <c r="B7903" s="2" t="s">
        <v>21635</v>
      </c>
      <c r="C7903" s="2" t="s">
        <v>21758</v>
      </c>
      <c r="D7903" s="4">
        <v>2065</v>
      </c>
      <c r="F7903" s="11">
        <f t="shared" si="123"/>
        <v>0</v>
      </c>
      <c r="G7903" s="2"/>
      <c r="H7903" s="11"/>
    </row>
    <row r="7904" spans="1:8" x14ac:dyDescent="0.25">
      <c r="A7904" s="2" t="s">
        <v>21759</v>
      </c>
      <c r="B7904" s="2" t="s">
        <v>21760</v>
      </c>
      <c r="C7904" s="2" t="s">
        <v>21761</v>
      </c>
      <c r="D7904" s="4">
        <v>1311</v>
      </c>
      <c r="F7904" s="11">
        <f t="shared" si="123"/>
        <v>0</v>
      </c>
      <c r="G7904" s="2"/>
      <c r="H7904" s="11"/>
    </row>
    <row r="7905" spans="1:8" x14ac:dyDescent="0.25">
      <c r="A7905" s="2" t="s">
        <v>21762</v>
      </c>
      <c r="B7905" s="2" t="s">
        <v>21763</v>
      </c>
      <c r="C7905" s="2" t="s">
        <v>21764</v>
      </c>
      <c r="D7905" s="4">
        <v>1878</v>
      </c>
      <c r="F7905" s="11">
        <f t="shared" si="123"/>
        <v>0</v>
      </c>
      <c r="G7905" s="2"/>
      <c r="H7905" s="11"/>
    </row>
    <row r="7906" spans="1:8" x14ac:dyDescent="0.25">
      <c r="A7906" s="2" t="s">
        <v>21765</v>
      </c>
      <c r="B7906" s="2" t="s">
        <v>21668</v>
      </c>
      <c r="C7906" s="2" t="s">
        <v>21766</v>
      </c>
      <c r="D7906" s="4">
        <v>2893</v>
      </c>
      <c r="F7906" s="11">
        <f t="shared" si="123"/>
        <v>0</v>
      </c>
      <c r="G7906" s="2"/>
      <c r="H7906" s="11"/>
    </row>
    <row r="7907" spans="1:8" x14ac:dyDescent="0.25">
      <c r="A7907" s="2" t="s">
        <v>21767</v>
      </c>
      <c r="B7907" s="2" t="s">
        <v>21671</v>
      </c>
      <c r="C7907" s="2" t="s">
        <v>21768</v>
      </c>
      <c r="D7907" s="4">
        <v>3063</v>
      </c>
      <c r="F7907" s="11">
        <f t="shared" si="123"/>
        <v>0</v>
      </c>
      <c r="G7907" s="2"/>
      <c r="H7907" s="11"/>
    </row>
    <row r="7908" spans="1:8" x14ac:dyDescent="0.25">
      <c r="A7908" s="2" t="s">
        <v>21769</v>
      </c>
      <c r="B7908" s="2" t="s">
        <v>21770</v>
      </c>
      <c r="C7908" s="2" t="s">
        <v>21771</v>
      </c>
      <c r="D7908" s="4">
        <v>3116</v>
      </c>
      <c r="F7908" s="11">
        <f t="shared" si="123"/>
        <v>0</v>
      </c>
      <c r="G7908" s="2"/>
      <c r="H7908" s="11"/>
    </row>
    <row r="7909" spans="1:8" x14ac:dyDescent="0.25">
      <c r="A7909" s="2" t="s">
        <v>21772</v>
      </c>
      <c r="B7909" s="2" t="s">
        <v>21635</v>
      </c>
      <c r="C7909" s="2" t="s">
        <v>21773</v>
      </c>
      <c r="D7909" s="4">
        <v>2207</v>
      </c>
      <c r="F7909" s="11">
        <f t="shared" si="123"/>
        <v>0</v>
      </c>
      <c r="G7909" s="2"/>
      <c r="H7909" s="11"/>
    </row>
    <row r="7910" spans="1:8" x14ac:dyDescent="0.25">
      <c r="A7910" s="2" t="s">
        <v>21774</v>
      </c>
      <c r="B7910" s="2" t="s">
        <v>21775</v>
      </c>
      <c r="C7910" s="2" t="s">
        <v>21776</v>
      </c>
      <c r="D7910" s="4">
        <v>2378</v>
      </c>
      <c r="F7910" s="11">
        <f t="shared" si="123"/>
        <v>0</v>
      </c>
      <c r="G7910" s="2"/>
      <c r="H7910" s="11"/>
    </row>
    <row r="7911" spans="1:8" x14ac:dyDescent="0.25">
      <c r="A7911" s="2" t="s">
        <v>21777</v>
      </c>
      <c r="B7911" s="2" t="s">
        <v>21587</v>
      </c>
      <c r="C7911" s="2" t="s">
        <v>21778</v>
      </c>
      <c r="D7911" s="4">
        <v>593</v>
      </c>
      <c r="F7911" s="11">
        <f t="shared" si="123"/>
        <v>0</v>
      </c>
      <c r="G7911" s="2"/>
      <c r="H7911" s="11"/>
    </row>
    <row r="7912" spans="1:8" x14ac:dyDescent="0.25">
      <c r="A7912" s="2" t="s">
        <v>21779</v>
      </c>
      <c r="B7912" s="2" t="s">
        <v>21780</v>
      </c>
      <c r="C7912" s="2" t="s">
        <v>21781</v>
      </c>
      <c r="D7912" s="4">
        <v>528</v>
      </c>
      <c r="F7912" s="11">
        <f t="shared" si="123"/>
        <v>0</v>
      </c>
      <c r="G7912" s="2"/>
      <c r="H7912" s="11"/>
    </row>
    <row r="7913" spans="1:8" x14ac:dyDescent="0.25">
      <c r="A7913" s="2" t="s">
        <v>21782</v>
      </c>
      <c r="B7913" s="2" t="s">
        <v>21783</v>
      </c>
      <c r="C7913" s="2" t="s">
        <v>21784</v>
      </c>
      <c r="D7913" s="4">
        <v>1563</v>
      </c>
      <c r="F7913" s="11">
        <f t="shared" si="123"/>
        <v>0</v>
      </c>
      <c r="G7913" s="2"/>
      <c r="H7913" s="11"/>
    </row>
    <row r="7914" spans="1:8" x14ac:dyDescent="0.25">
      <c r="A7914" s="2" t="s">
        <v>21785</v>
      </c>
      <c r="B7914" s="2" t="s">
        <v>21584</v>
      </c>
      <c r="C7914" s="2" t="s">
        <v>21786</v>
      </c>
      <c r="D7914" s="4">
        <v>1556</v>
      </c>
      <c r="F7914" s="11">
        <f t="shared" si="123"/>
        <v>0</v>
      </c>
      <c r="G7914" s="2"/>
      <c r="H7914" s="11"/>
    </row>
    <row r="7915" spans="1:8" x14ac:dyDescent="0.25">
      <c r="A7915" s="2" t="s">
        <v>21787</v>
      </c>
      <c r="B7915" s="2" t="s">
        <v>21788</v>
      </c>
      <c r="C7915" s="2" t="s">
        <v>21789</v>
      </c>
      <c r="D7915" s="4">
        <v>3140</v>
      </c>
      <c r="F7915" s="11">
        <f t="shared" si="123"/>
        <v>0</v>
      </c>
      <c r="G7915" s="2"/>
      <c r="H7915" s="11"/>
    </row>
    <row r="7916" spans="1:8" x14ac:dyDescent="0.25">
      <c r="A7916" s="2" t="s">
        <v>21790</v>
      </c>
      <c r="B7916" s="2" t="s">
        <v>21791</v>
      </c>
      <c r="C7916" s="2" t="s">
        <v>21792</v>
      </c>
      <c r="D7916" s="4">
        <v>2723</v>
      </c>
      <c r="F7916" s="11">
        <f t="shared" si="123"/>
        <v>0</v>
      </c>
      <c r="G7916" s="2"/>
      <c r="H7916" s="11"/>
    </row>
    <row r="7917" spans="1:8" x14ac:dyDescent="0.25">
      <c r="A7917" s="2" t="s">
        <v>21793</v>
      </c>
      <c r="B7917" s="2" t="s">
        <v>21794</v>
      </c>
      <c r="C7917" s="2" t="s">
        <v>21795</v>
      </c>
      <c r="D7917" s="4">
        <v>1590</v>
      </c>
      <c r="F7917" s="11">
        <f t="shared" si="123"/>
        <v>0</v>
      </c>
      <c r="G7917" s="2"/>
      <c r="H7917" s="11"/>
    </row>
    <row r="7918" spans="1:8" x14ac:dyDescent="0.25">
      <c r="A7918" s="2" t="s">
        <v>21796</v>
      </c>
      <c r="B7918" s="2" t="s">
        <v>21797</v>
      </c>
      <c r="C7918" s="2" t="s">
        <v>21798</v>
      </c>
      <c r="D7918" s="4">
        <v>1679</v>
      </c>
      <c r="F7918" s="11">
        <f t="shared" si="123"/>
        <v>0</v>
      </c>
      <c r="G7918" s="2"/>
      <c r="H7918" s="11"/>
    </row>
    <row r="7919" spans="1:8" x14ac:dyDescent="0.25">
      <c r="A7919" s="2" t="s">
        <v>21799</v>
      </c>
      <c r="B7919" s="2" t="s">
        <v>21800</v>
      </c>
      <c r="C7919" s="2" t="s">
        <v>21801</v>
      </c>
      <c r="D7919" s="4">
        <v>2644</v>
      </c>
      <c r="F7919" s="11">
        <f t="shared" si="123"/>
        <v>0</v>
      </c>
      <c r="G7919" s="2"/>
      <c r="H7919" s="11"/>
    </row>
    <row r="7920" spans="1:8" x14ac:dyDescent="0.25">
      <c r="A7920" s="2" t="s">
        <v>21802</v>
      </c>
      <c r="B7920" s="2" t="s">
        <v>21803</v>
      </c>
      <c r="C7920" s="2" t="s">
        <v>21804</v>
      </c>
      <c r="D7920" s="4">
        <v>2287</v>
      </c>
      <c r="F7920" s="11">
        <f t="shared" si="123"/>
        <v>0</v>
      </c>
      <c r="G7920" s="2"/>
      <c r="H7920" s="11"/>
    </row>
    <row r="7921" spans="1:8" x14ac:dyDescent="0.25">
      <c r="A7921" s="2" t="s">
        <v>21805</v>
      </c>
      <c r="B7921" s="2" t="s">
        <v>21803</v>
      </c>
      <c r="C7921" s="2" t="s">
        <v>21806</v>
      </c>
      <c r="D7921" s="4">
        <v>2438</v>
      </c>
      <c r="F7921" s="11">
        <f t="shared" si="123"/>
        <v>0</v>
      </c>
      <c r="G7921" s="2"/>
      <c r="H7921" s="11"/>
    </row>
    <row r="7922" spans="1:8" x14ac:dyDescent="0.25">
      <c r="A7922" s="2" t="s">
        <v>21807</v>
      </c>
      <c r="B7922" s="2" t="s">
        <v>21808</v>
      </c>
      <c r="C7922" s="2" t="s">
        <v>21809</v>
      </c>
      <c r="D7922" s="4">
        <v>1854</v>
      </c>
      <c r="F7922" s="11">
        <f t="shared" si="123"/>
        <v>0</v>
      </c>
      <c r="G7922" s="2"/>
      <c r="H7922" s="11"/>
    </row>
    <row r="7923" spans="1:8" x14ac:dyDescent="0.25">
      <c r="A7923" s="2" t="s">
        <v>21810</v>
      </c>
      <c r="B7923" s="2" t="s">
        <v>21811</v>
      </c>
      <c r="C7923" s="2" t="s">
        <v>21812</v>
      </c>
      <c r="D7923" s="4">
        <v>2078</v>
      </c>
      <c r="F7923" s="11">
        <f t="shared" si="123"/>
        <v>0</v>
      </c>
      <c r="G7923" s="2"/>
      <c r="H7923" s="11"/>
    </row>
    <row r="7924" spans="1:8" x14ac:dyDescent="0.25">
      <c r="A7924" s="2" t="s">
        <v>21813</v>
      </c>
      <c r="B7924" s="2" t="s">
        <v>21601</v>
      </c>
      <c r="C7924" s="2" t="s">
        <v>21814</v>
      </c>
      <c r="D7924" s="4">
        <v>2291</v>
      </c>
      <c r="F7924" s="11">
        <f t="shared" si="123"/>
        <v>0</v>
      </c>
      <c r="G7924" s="2"/>
      <c r="H7924" s="11"/>
    </row>
    <row r="7925" spans="1:8" x14ac:dyDescent="0.25">
      <c r="A7925" s="2" t="s">
        <v>21815</v>
      </c>
      <c r="B7925" s="2" t="s">
        <v>21816</v>
      </c>
      <c r="C7925" s="2" t="s">
        <v>21817</v>
      </c>
      <c r="D7925" s="4">
        <v>2516</v>
      </c>
      <c r="F7925" s="11">
        <f t="shared" si="123"/>
        <v>0</v>
      </c>
      <c r="G7925" s="2"/>
      <c r="H7925" s="11"/>
    </row>
    <row r="7926" spans="1:8" x14ac:dyDescent="0.25">
      <c r="A7926" s="2" t="s">
        <v>21818</v>
      </c>
      <c r="B7926" s="2" t="s">
        <v>21819</v>
      </c>
      <c r="C7926" s="2" t="s">
        <v>21820</v>
      </c>
      <c r="D7926" s="4">
        <v>2424</v>
      </c>
      <c r="F7926" s="11">
        <f t="shared" si="123"/>
        <v>0</v>
      </c>
      <c r="G7926" s="2"/>
      <c r="H7926" s="11"/>
    </row>
    <row r="7927" spans="1:8" x14ac:dyDescent="0.25">
      <c r="A7927" s="2" t="s">
        <v>21821</v>
      </c>
      <c r="B7927" s="2" t="s">
        <v>21819</v>
      </c>
      <c r="C7927" s="2" t="s">
        <v>21822</v>
      </c>
      <c r="D7927" s="4">
        <v>2564</v>
      </c>
      <c r="F7927" s="11">
        <f t="shared" si="123"/>
        <v>0</v>
      </c>
      <c r="G7927" s="2"/>
      <c r="H7927" s="11"/>
    </row>
    <row r="7928" spans="1:8" x14ac:dyDescent="0.25">
      <c r="A7928" s="2" t="s">
        <v>21823</v>
      </c>
      <c r="B7928" s="2" t="s">
        <v>21824</v>
      </c>
      <c r="C7928" s="2" t="s">
        <v>21825</v>
      </c>
      <c r="D7928" s="4">
        <v>2293</v>
      </c>
      <c r="F7928" s="11">
        <f t="shared" si="123"/>
        <v>0</v>
      </c>
      <c r="G7928" s="2"/>
      <c r="H7928" s="11"/>
    </row>
    <row r="7929" spans="1:8" x14ac:dyDescent="0.25">
      <c r="A7929" s="2" t="s">
        <v>21826</v>
      </c>
      <c r="B7929" s="2" t="s">
        <v>5155</v>
      </c>
      <c r="C7929" s="2" t="s">
        <v>21827</v>
      </c>
      <c r="D7929" s="4">
        <v>1301</v>
      </c>
      <c r="F7929" s="11">
        <f t="shared" si="123"/>
        <v>0</v>
      </c>
      <c r="G7929" s="2"/>
      <c r="H7929" s="11"/>
    </row>
    <row r="7930" spans="1:8" x14ac:dyDescent="0.25">
      <c r="A7930" s="2" t="s">
        <v>21828</v>
      </c>
      <c r="B7930" s="2" t="s">
        <v>21829</v>
      </c>
      <c r="C7930" s="2" t="s">
        <v>21830</v>
      </c>
      <c r="D7930" s="4">
        <v>1809</v>
      </c>
      <c r="F7930" s="11">
        <f t="shared" si="123"/>
        <v>0</v>
      </c>
      <c r="G7930" s="2"/>
      <c r="H7930" s="11"/>
    </row>
    <row r="7931" spans="1:8" x14ac:dyDescent="0.25">
      <c r="A7931" s="2" t="s">
        <v>21831</v>
      </c>
      <c r="B7931" s="2" t="s">
        <v>21626</v>
      </c>
      <c r="C7931" s="2" t="s">
        <v>21832</v>
      </c>
      <c r="D7931" s="4">
        <v>1384</v>
      </c>
      <c r="F7931" s="11">
        <f t="shared" si="123"/>
        <v>0</v>
      </c>
      <c r="G7931" s="2"/>
      <c r="H7931" s="11"/>
    </row>
    <row r="7932" spans="1:8" x14ac:dyDescent="0.25">
      <c r="A7932" s="2" t="s">
        <v>21833</v>
      </c>
      <c r="B7932" s="2" t="s">
        <v>21632</v>
      </c>
      <c r="C7932" s="2" t="s">
        <v>21834</v>
      </c>
      <c r="D7932" s="4">
        <v>5181</v>
      </c>
      <c r="F7932" s="11">
        <f t="shared" si="123"/>
        <v>0</v>
      </c>
      <c r="G7932" s="2"/>
      <c r="H7932" s="11"/>
    </row>
    <row r="7933" spans="1:8" x14ac:dyDescent="0.25">
      <c r="A7933" s="2" t="s">
        <v>21835</v>
      </c>
      <c r="B7933" s="2" t="s">
        <v>21836</v>
      </c>
      <c r="C7933" s="2" t="s">
        <v>21837</v>
      </c>
      <c r="D7933" s="4">
        <v>2893</v>
      </c>
      <c r="F7933" s="11">
        <f t="shared" si="123"/>
        <v>0</v>
      </c>
      <c r="G7933" s="2"/>
      <c r="H7933" s="11"/>
    </row>
    <row r="7934" spans="1:8" x14ac:dyDescent="0.25">
      <c r="A7934" s="2" t="s">
        <v>21838</v>
      </c>
      <c r="B7934" s="2" t="s">
        <v>21839</v>
      </c>
      <c r="C7934" s="2" t="s">
        <v>21840</v>
      </c>
      <c r="D7934" s="4">
        <v>3063</v>
      </c>
      <c r="F7934" s="11">
        <f t="shared" si="123"/>
        <v>0</v>
      </c>
      <c r="G7934" s="2"/>
      <c r="H7934" s="11"/>
    </row>
    <row r="7935" spans="1:8" x14ac:dyDescent="0.25">
      <c r="A7935" s="2" t="s">
        <v>21841</v>
      </c>
      <c r="B7935" s="2" t="s">
        <v>21842</v>
      </c>
      <c r="C7935" s="2" t="s">
        <v>21843</v>
      </c>
      <c r="D7935" s="4">
        <v>484</v>
      </c>
      <c r="F7935" s="11">
        <f t="shared" si="123"/>
        <v>0</v>
      </c>
      <c r="G7935" s="2"/>
      <c r="H7935" s="11"/>
    </row>
    <row r="7936" spans="1:8" x14ac:dyDescent="0.25">
      <c r="A7936" s="2" t="s">
        <v>21844</v>
      </c>
      <c r="B7936" s="2" t="s">
        <v>21845</v>
      </c>
      <c r="C7936" s="2" t="s">
        <v>21846</v>
      </c>
      <c r="D7936" s="4">
        <v>2510</v>
      </c>
      <c r="F7936" s="11">
        <f t="shared" si="123"/>
        <v>0</v>
      </c>
      <c r="G7936" s="2"/>
      <c r="H7936" s="11"/>
    </row>
    <row r="7937" spans="1:8" x14ac:dyDescent="0.25">
      <c r="A7937" s="2" t="s">
        <v>21847</v>
      </c>
      <c r="B7937" s="2" t="s">
        <v>21848</v>
      </c>
      <c r="C7937" s="2" t="s">
        <v>21849</v>
      </c>
      <c r="D7937" s="4">
        <v>2328</v>
      </c>
      <c r="F7937" s="11">
        <f t="shared" si="123"/>
        <v>0</v>
      </c>
      <c r="G7937" s="2"/>
      <c r="H7937" s="11"/>
    </row>
    <row r="7938" spans="1:8" x14ac:dyDescent="0.25">
      <c r="A7938" s="2" t="s">
        <v>21850</v>
      </c>
      <c r="B7938" s="2" t="s">
        <v>21851</v>
      </c>
      <c r="C7938" s="2" t="s">
        <v>21846</v>
      </c>
      <c r="D7938" s="4">
        <v>2510</v>
      </c>
      <c r="F7938" s="11">
        <f t="shared" si="123"/>
        <v>0</v>
      </c>
      <c r="G7938" s="2"/>
      <c r="H7938" s="11"/>
    </row>
    <row r="7939" spans="1:8" x14ac:dyDescent="0.25">
      <c r="A7939" s="2" t="s">
        <v>21852</v>
      </c>
      <c r="B7939" s="2" t="s">
        <v>21808</v>
      </c>
      <c r="C7939" s="2" t="s">
        <v>21853</v>
      </c>
      <c r="D7939" s="4">
        <v>1854</v>
      </c>
      <c r="F7939" s="11">
        <f t="shared" si="123"/>
        <v>0</v>
      </c>
      <c r="G7939" s="2"/>
      <c r="H7939" s="11"/>
    </row>
    <row r="7940" spans="1:8" x14ac:dyDescent="0.25">
      <c r="A7940" s="2" t="s">
        <v>21854</v>
      </c>
      <c r="B7940" s="2" t="s">
        <v>21811</v>
      </c>
      <c r="C7940" s="2" t="s">
        <v>21855</v>
      </c>
      <c r="D7940" s="4">
        <v>2078</v>
      </c>
      <c r="F7940" s="11">
        <f t="shared" si="123"/>
        <v>0</v>
      </c>
      <c r="G7940" s="2"/>
      <c r="H7940" s="11"/>
    </row>
    <row r="7941" spans="1:8" x14ac:dyDescent="0.25">
      <c r="A7941" s="2" t="s">
        <v>21856</v>
      </c>
      <c r="B7941" s="2" t="s">
        <v>21601</v>
      </c>
      <c r="C7941" s="2" t="s">
        <v>21857</v>
      </c>
      <c r="D7941" s="4">
        <v>2291</v>
      </c>
      <c r="F7941" s="11">
        <f t="shared" si="123"/>
        <v>0</v>
      </c>
      <c r="G7941" s="2"/>
      <c r="H7941" s="11"/>
    </row>
    <row r="7942" spans="1:8" x14ac:dyDescent="0.25">
      <c r="A7942" s="2" t="s">
        <v>21858</v>
      </c>
      <c r="B7942" s="2" t="s">
        <v>21816</v>
      </c>
      <c r="C7942" s="2" t="s">
        <v>21859</v>
      </c>
      <c r="D7942" s="4">
        <v>2516</v>
      </c>
      <c r="F7942" s="11">
        <f t="shared" si="123"/>
        <v>0</v>
      </c>
      <c r="G7942" s="2"/>
      <c r="H7942" s="11"/>
    </row>
    <row r="7943" spans="1:8" x14ac:dyDescent="0.25">
      <c r="A7943" s="2" t="s">
        <v>21860</v>
      </c>
      <c r="B7943" s="2" t="s">
        <v>21604</v>
      </c>
      <c r="C7943" s="2" t="s">
        <v>21861</v>
      </c>
      <c r="D7943" s="4">
        <v>3137</v>
      </c>
      <c r="F7943" s="11">
        <f t="shared" si="123"/>
        <v>0</v>
      </c>
      <c r="G7943" s="2"/>
      <c r="H7943" s="11"/>
    </row>
    <row r="7944" spans="1:8" x14ac:dyDescent="0.25">
      <c r="A7944" s="2" t="s">
        <v>21862</v>
      </c>
      <c r="B7944" s="2" t="s">
        <v>21612</v>
      </c>
      <c r="C7944" s="2" t="s">
        <v>21863</v>
      </c>
      <c r="D7944" s="4">
        <v>2437</v>
      </c>
      <c r="F7944" s="11">
        <f t="shared" ref="F7944:F8007" si="124">D7944*E7944</f>
        <v>0</v>
      </c>
      <c r="G7944" s="2"/>
      <c r="H7944" s="11"/>
    </row>
    <row r="7945" spans="1:8" x14ac:dyDescent="0.25">
      <c r="A7945" s="2" t="s">
        <v>21864</v>
      </c>
      <c r="B7945" s="2" t="s">
        <v>21865</v>
      </c>
      <c r="C7945" s="2" t="s">
        <v>21866</v>
      </c>
      <c r="D7945" s="4">
        <v>2798</v>
      </c>
      <c r="F7945" s="11">
        <f t="shared" si="124"/>
        <v>0</v>
      </c>
      <c r="G7945" s="2"/>
      <c r="H7945" s="11"/>
    </row>
    <row r="7946" spans="1:8" x14ac:dyDescent="0.25">
      <c r="A7946" s="2" t="s">
        <v>21867</v>
      </c>
      <c r="B7946" s="2" t="s">
        <v>21645</v>
      </c>
      <c r="C7946" s="2" t="s">
        <v>21868</v>
      </c>
      <c r="D7946" s="4">
        <v>2391</v>
      </c>
      <c r="F7946" s="11">
        <f t="shared" si="124"/>
        <v>0</v>
      </c>
      <c r="G7946" s="2"/>
      <c r="H7946" s="11"/>
    </row>
    <row r="7947" spans="1:8" x14ac:dyDescent="0.25">
      <c r="A7947" s="2" t="s">
        <v>21869</v>
      </c>
      <c r="B7947" s="2" t="s">
        <v>21648</v>
      </c>
      <c r="C7947" s="2" t="s">
        <v>21870</v>
      </c>
      <c r="D7947" s="4">
        <v>2455</v>
      </c>
      <c r="F7947" s="11">
        <f t="shared" si="124"/>
        <v>0</v>
      </c>
      <c r="G7947" s="2"/>
      <c r="H7947" s="11"/>
    </row>
    <row r="7948" spans="1:8" x14ac:dyDescent="0.25">
      <c r="A7948" s="2" t="s">
        <v>21871</v>
      </c>
      <c r="B7948" s="2" t="s">
        <v>21872</v>
      </c>
      <c r="C7948" s="2" t="s">
        <v>21873</v>
      </c>
      <c r="D7948" s="4">
        <v>3808</v>
      </c>
      <c r="F7948" s="11">
        <f t="shared" si="124"/>
        <v>0</v>
      </c>
      <c r="G7948" s="2"/>
      <c r="H7948" s="11"/>
    </row>
    <row r="7949" spans="1:8" x14ac:dyDescent="0.25">
      <c r="A7949" s="2" t="s">
        <v>21874</v>
      </c>
      <c r="B7949" s="2" t="s">
        <v>21875</v>
      </c>
      <c r="C7949" s="2" t="s">
        <v>21876</v>
      </c>
      <c r="D7949" s="4">
        <v>3593</v>
      </c>
      <c r="F7949" s="11">
        <f t="shared" si="124"/>
        <v>0</v>
      </c>
      <c r="G7949" s="2"/>
      <c r="H7949" s="11"/>
    </row>
    <row r="7950" spans="1:8" x14ac:dyDescent="0.25">
      <c r="A7950" s="2" t="s">
        <v>21877</v>
      </c>
      <c r="B7950" s="2" t="s">
        <v>21878</v>
      </c>
      <c r="C7950" s="2" t="s">
        <v>21879</v>
      </c>
      <c r="D7950" s="4">
        <v>3656</v>
      </c>
      <c r="F7950" s="11">
        <f t="shared" si="124"/>
        <v>0</v>
      </c>
      <c r="G7950" s="2"/>
      <c r="H7950" s="11"/>
    </row>
    <row r="7951" spans="1:8" x14ac:dyDescent="0.25">
      <c r="A7951" s="2" t="s">
        <v>21880</v>
      </c>
      <c r="B7951" s="2" t="s">
        <v>21674</v>
      </c>
      <c r="C7951" s="2" t="s">
        <v>21881</v>
      </c>
      <c r="D7951" s="4">
        <v>1443</v>
      </c>
      <c r="F7951" s="11">
        <f t="shared" si="124"/>
        <v>0</v>
      </c>
      <c r="G7951" s="2"/>
      <c r="H7951" s="11"/>
    </row>
    <row r="7952" spans="1:8" x14ac:dyDescent="0.25">
      <c r="A7952" s="2" t="s">
        <v>21882</v>
      </c>
      <c r="B7952" s="2" t="s">
        <v>21677</v>
      </c>
      <c r="C7952" s="2" t="s">
        <v>21883</v>
      </c>
      <c r="D7952" s="4">
        <v>1443</v>
      </c>
      <c r="F7952" s="11">
        <f t="shared" si="124"/>
        <v>0</v>
      </c>
      <c r="G7952" s="2"/>
      <c r="H7952" s="11"/>
    </row>
    <row r="7953" spans="1:8" x14ac:dyDescent="0.25">
      <c r="A7953" s="2" t="s">
        <v>21884</v>
      </c>
      <c r="B7953" s="2" t="s">
        <v>21885</v>
      </c>
      <c r="C7953" s="2" t="s">
        <v>21886</v>
      </c>
      <c r="D7953" s="4">
        <v>413</v>
      </c>
      <c r="F7953" s="11">
        <f t="shared" si="124"/>
        <v>0</v>
      </c>
      <c r="G7953" s="2"/>
      <c r="H7953" s="11"/>
    </row>
    <row r="7954" spans="1:8" x14ac:dyDescent="0.25">
      <c r="A7954" s="2" t="s">
        <v>21887</v>
      </c>
      <c r="B7954" s="2" t="s">
        <v>21888</v>
      </c>
      <c r="C7954" s="2" t="s">
        <v>21889</v>
      </c>
      <c r="D7954" s="4">
        <v>580</v>
      </c>
      <c r="F7954" s="11">
        <f t="shared" si="124"/>
        <v>0</v>
      </c>
      <c r="G7954" s="2"/>
      <c r="H7954" s="11"/>
    </row>
    <row r="7955" spans="1:8" x14ac:dyDescent="0.25">
      <c r="A7955" s="2" t="s">
        <v>21890</v>
      </c>
      <c r="B7955" s="2" t="s">
        <v>21891</v>
      </c>
      <c r="C7955" s="2" t="s">
        <v>21892</v>
      </c>
      <c r="D7955" s="4">
        <v>3510</v>
      </c>
      <c r="F7955" s="11">
        <f t="shared" si="124"/>
        <v>0</v>
      </c>
      <c r="G7955" s="2"/>
      <c r="H7955" s="11"/>
    </row>
    <row r="7956" spans="1:8" x14ac:dyDescent="0.25">
      <c r="A7956" s="2" t="s">
        <v>21893</v>
      </c>
      <c r="B7956" s="2" t="s">
        <v>21894</v>
      </c>
      <c r="C7956" s="2" t="s">
        <v>21895</v>
      </c>
      <c r="D7956" s="4">
        <v>3188</v>
      </c>
      <c r="F7956" s="11">
        <f t="shared" si="124"/>
        <v>0</v>
      </c>
      <c r="G7956" s="2"/>
      <c r="H7956" s="11"/>
    </row>
    <row r="7957" spans="1:8" x14ac:dyDescent="0.25">
      <c r="A7957" s="2" t="s">
        <v>21896</v>
      </c>
      <c r="B7957" s="2" t="s">
        <v>21897</v>
      </c>
      <c r="C7957" s="2" t="s">
        <v>21898</v>
      </c>
      <c r="D7957" s="4">
        <v>3487</v>
      </c>
      <c r="F7957" s="11">
        <f t="shared" si="124"/>
        <v>0</v>
      </c>
      <c r="G7957" s="2"/>
      <c r="H7957" s="11"/>
    </row>
    <row r="7958" spans="1:8" x14ac:dyDescent="0.25">
      <c r="A7958" s="2" t="s">
        <v>21899</v>
      </c>
      <c r="B7958" s="2" t="s">
        <v>21900</v>
      </c>
      <c r="C7958" s="2" t="s">
        <v>21901</v>
      </c>
      <c r="D7958" s="4">
        <v>2884</v>
      </c>
      <c r="F7958" s="11">
        <f t="shared" si="124"/>
        <v>0</v>
      </c>
      <c r="G7958" s="2"/>
      <c r="H7958" s="11"/>
    </row>
    <row r="7959" spans="1:8" x14ac:dyDescent="0.25">
      <c r="A7959" s="2" t="s">
        <v>21902</v>
      </c>
      <c r="B7959" s="2" t="s">
        <v>21900</v>
      </c>
      <c r="C7959" s="2" t="s">
        <v>21903</v>
      </c>
      <c r="D7959" s="4">
        <v>3015</v>
      </c>
      <c r="F7959" s="11">
        <f t="shared" si="124"/>
        <v>0</v>
      </c>
      <c r="G7959" s="2"/>
      <c r="H7959" s="11"/>
    </row>
    <row r="7960" spans="1:8" x14ac:dyDescent="0.25">
      <c r="A7960" s="2" t="s">
        <v>21904</v>
      </c>
      <c r="B7960" s="2" t="s">
        <v>21905</v>
      </c>
      <c r="C7960" s="2" t="s">
        <v>21906</v>
      </c>
      <c r="D7960" s="4">
        <v>2770</v>
      </c>
      <c r="F7960" s="11">
        <f t="shared" si="124"/>
        <v>0</v>
      </c>
      <c r="G7960" s="2"/>
      <c r="H7960" s="11"/>
    </row>
    <row r="7961" spans="1:8" x14ac:dyDescent="0.25">
      <c r="A7961" s="2" t="s">
        <v>21907</v>
      </c>
      <c r="B7961" s="2" t="s">
        <v>21905</v>
      </c>
      <c r="C7961" s="2" t="s">
        <v>21908</v>
      </c>
      <c r="D7961" s="4">
        <v>2900</v>
      </c>
      <c r="F7961" s="11">
        <f t="shared" si="124"/>
        <v>0</v>
      </c>
      <c r="G7961" s="2"/>
      <c r="H7961" s="11"/>
    </row>
    <row r="7962" spans="1:8" x14ac:dyDescent="0.25">
      <c r="A7962" s="2" t="s">
        <v>21909</v>
      </c>
      <c r="B7962" s="2" t="s">
        <v>21910</v>
      </c>
      <c r="C7962" s="2" t="s">
        <v>21911</v>
      </c>
      <c r="D7962" s="4">
        <v>1895</v>
      </c>
      <c r="F7962" s="11">
        <f t="shared" si="124"/>
        <v>0</v>
      </c>
      <c r="G7962" s="2"/>
      <c r="H7962" s="11"/>
    </row>
    <row r="7963" spans="1:8" x14ac:dyDescent="0.25">
      <c r="A7963" s="2" t="s">
        <v>21912</v>
      </c>
      <c r="B7963" s="2" t="s">
        <v>21913</v>
      </c>
      <c r="C7963" s="2" t="s">
        <v>21914</v>
      </c>
      <c r="D7963" s="4">
        <v>2270</v>
      </c>
      <c r="F7963" s="11">
        <f t="shared" si="124"/>
        <v>0</v>
      </c>
      <c r="G7963" s="2"/>
      <c r="H7963" s="11"/>
    </row>
    <row r="7964" spans="1:8" x14ac:dyDescent="0.25">
      <c r="A7964" s="2" t="s">
        <v>21915</v>
      </c>
      <c r="B7964" s="2" t="s">
        <v>21916</v>
      </c>
      <c r="C7964" s="2" t="s">
        <v>21917</v>
      </c>
      <c r="D7964" s="4">
        <v>3697</v>
      </c>
      <c r="F7964" s="11">
        <f t="shared" si="124"/>
        <v>0</v>
      </c>
      <c r="G7964" s="2"/>
      <c r="H7964" s="11"/>
    </row>
    <row r="7965" spans="1:8" x14ac:dyDescent="0.25">
      <c r="A7965" s="2" t="s">
        <v>21918</v>
      </c>
      <c r="B7965" s="2" t="s">
        <v>21919</v>
      </c>
      <c r="C7965" s="2" t="s">
        <v>21920</v>
      </c>
      <c r="D7965" s="4">
        <v>3826</v>
      </c>
      <c r="F7965" s="11">
        <f t="shared" si="124"/>
        <v>0</v>
      </c>
      <c r="G7965" s="2"/>
      <c r="H7965" s="11"/>
    </row>
    <row r="7966" spans="1:8" x14ac:dyDescent="0.25">
      <c r="A7966" s="2" t="s">
        <v>21921</v>
      </c>
      <c r="B7966" s="2" t="s">
        <v>21791</v>
      </c>
      <c r="C7966" s="2" t="s">
        <v>21922</v>
      </c>
      <c r="D7966" s="4">
        <v>2351</v>
      </c>
      <c r="F7966" s="11">
        <f t="shared" si="124"/>
        <v>0</v>
      </c>
      <c r="G7966" s="2"/>
      <c r="H7966" s="11"/>
    </row>
    <row r="7967" spans="1:8" x14ac:dyDescent="0.25">
      <c r="A7967" s="2" t="s">
        <v>21923</v>
      </c>
      <c r="B7967" s="2" t="s">
        <v>21800</v>
      </c>
      <c r="C7967" s="2" t="s">
        <v>21924</v>
      </c>
      <c r="D7967" s="4">
        <v>2440</v>
      </c>
      <c r="F7967" s="11">
        <f t="shared" si="124"/>
        <v>0</v>
      </c>
      <c r="G7967" s="2"/>
      <c r="H7967" s="11"/>
    </row>
    <row r="7968" spans="1:8" x14ac:dyDescent="0.25">
      <c r="A7968" s="2" t="s">
        <v>21925</v>
      </c>
      <c r="B7968" s="2" t="s">
        <v>21926</v>
      </c>
      <c r="C7968" s="2" t="s">
        <v>21927</v>
      </c>
      <c r="D7968" s="4">
        <v>3721</v>
      </c>
      <c r="F7968" s="11">
        <f t="shared" si="124"/>
        <v>0</v>
      </c>
      <c r="G7968" s="2"/>
      <c r="H7968" s="11"/>
    </row>
    <row r="7969" spans="1:8" x14ac:dyDescent="0.25">
      <c r="A7969" s="2" t="s">
        <v>21928</v>
      </c>
      <c r="B7969" s="2" t="s">
        <v>21929</v>
      </c>
      <c r="C7969" s="2" t="s">
        <v>21930</v>
      </c>
      <c r="D7969" s="4">
        <v>2042</v>
      </c>
      <c r="F7969" s="11">
        <f t="shared" si="124"/>
        <v>0</v>
      </c>
      <c r="G7969" s="2"/>
      <c r="H7969" s="11"/>
    </row>
    <row r="7970" spans="1:8" x14ac:dyDescent="0.25">
      <c r="A7970" s="2" t="s">
        <v>21931</v>
      </c>
      <c r="B7970" s="2" t="s">
        <v>21932</v>
      </c>
      <c r="C7970" s="2" t="s">
        <v>21933</v>
      </c>
      <c r="D7970" s="4">
        <v>2391</v>
      </c>
      <c r="F7970" s="11">
        <f t="shared" si="124"/>
        <v>0</v>
      </c>
      <c r="G7970" s="2"/>
      <c r="H7970" s="11"/>
    </row>
    <row r="7971" spans="1:8" x14ac:dyDescent="0.25">
      <c r="A7971" s="2" t="s">
        <v>21934</v>
      </c>
      <c r="B7971" s="2" t="s">
        <v>21935</v>
      </c>
      <c r="C7971" s="2" t="s">
        <v>21936</v>
      </c>
      <c r="D7971" s="4">
        <v>2455</v>
      </c>
      <c r="F7971" s="11">
        <f t="shared" si="124"/>
        <v>0</v>
      </c>
      <c r="G7971" s="2"/>
      <c r="H7971" s="11"/>
    </row>
    <row r="7972" spans="1:8" x14ac:dyDescent="0.25">
      <c r="A7972" s="2" t="s">
        <v>21937</v>
      </c>
      <c r="B7972" s="2" t="s">
        <v>21612</v>
      </c>
      <c r="C7972" s="2" t="s">
        <v>21938</v>
      </c>
      <c r="D7972" s="4">
        <v>2437</v>
      </c>
      <c r="F7972" s="11">
        <f t="shared" si="124"/>
        <v>0</v>
      </c>
      <c r="G7972" s="2"/>
      <c r="H7972" s="11"/>
    </row>
    <row r="7973" spans="1:8" x14ac:dyDescent="0.25">
      <c r="A7973" s="2" t="s">
        <v>21939</v>
      </c>
      <c r="B7973" s="2" t="s">
        <v>21865</v>
      </c>
      <c r="C7973" s="2" t="s">
        <v>21940</v>
      </c>
      <c r="D7973" s="4">
        <v>2798</v>
      </c>
      <c r="F7973" s="11">
        <f t="shared" si="124"/>
        <v>0</v>
      </c>
      <c r="G7973" s="2"/>
      <c r="H7973" s="11"/>
    </row>
    <row r="7974" spans="1:8" x14ac:dyDescent="0.25">
      <c r="A7974" s="2" t="s">
        <v>21941</v>
      </c>
      <c r="B7974" s="2" t="s">
        <v>21942</v>
      </c>
      <c r="C7974" s="2" t="s">
        <v>21943</v>
      </c>
      <c r="D7974" s="4">
        <v>2560</v>
      </c>
      <c r="F7974" s="11">
        <f t="shared" si="124"/>
        <v>0</v>
      </c>
      <c r="G7974" s="2"/>
      <c r="H7974" s="11"/>
    </row>
    <row r="7975" spans="1:8" x14ac:dyDescent="0.25">
      <c r="A7975" s="2" t="s">
        <v>21944</v>
      </c>
      <c r="B7975" s="2" t="s">
        <v>21945</v>
      </c>
      <c r="C7975" s="2" t="s">
        <v>21946</v>
      </c>
      <c r="D7975" s="4">
        <v>3175</v>
      </c>
      <c r="F7975" s="11">
        <f t="shared" si="124"/>
        <v>0</v>
      </c>
      <c r="G7975" s="2"/>
      <c r="H7975" s="11"/>
    </row>
    <row r="7976" spans="1:8" x14ac:dyDescent="0.25">
      <c r="A7976" s="2" t="s">
        <v>21947</v>
      </c>
      <c r="B7976" s="2" t="s">
        <v>21604</v>
      </c>
      <c r="C7976" s="2" t="s">
        <v>21948</v>
      </c>
      <c r="D7976" s="4">
        <v>3137</v>
      </c>
      <c r="F7976" s="11">
        <f t="shared" si="124"/>
        <v>0</v>
      </c>
      <c r="G7976" s="2"/>
      <c r="H7976" s="11"/>
    </row>
    <row r="7977" spans="1:8" x14ac:dyDescent="0.25">
      <c r="A7977" s="2" t="s">
        <v>21949</v>
      </c>
      <c r="B7977" s="2" t="s">
        <v>21950</v>
      </c>
      <c r="C7977" s="2" t="s">
        <v>21951</v>
      </c>
      <c r="D7977" s="4">
        <v>3656</v>
      </c>
      <c r="F7977" s="11">
        <f t="shared" si="124"/>
        <v>0</v>
      </c>
      <c r="G7977" s="2"/>
      <c r="H7977" s="11"/>
    </row>
    <row r="7978" spans="1:8" x14ac:dyDescent="0.25">
      <c r="A7978" s="2" t="s">
        <v>21952</v>
      </c>
      <c r="B7978" s="2" t="s">
        <v>21891</v>
      </c>
      <c r="C7978" s="2" t="s">
        <v>21953</v>
      </c>
      <c r="D7978" s="4">
        <v>3834</v>
      </c>
      <c r="F7978" s="11">
        <f t="shared" si="124"/>
        <v>0</v>
      </c>
      <c r="G7978" s="2"/>
      <c r="H7978" s="11"/>
    </row>
    <row r="7979" spans="1:8" x14ac:dyDescent="0.25">
      <c r="A7979" s="2" t="s">
        <v>21954</v>
      </c>
      <c r="B7979" s="2" t="s">
        <v>21612</v>
      </c>
      <c r="C7979" s="2" t="s">
        <v>21955</v>
      </c>
      <c r="D7979" s="4">
        <v>2734</v>
      </c>
      <c r="F7979" s="11">
        <f t="shared" si="124"/>
        <v>0</v>
      </c>
      <c r="G7979" s="2"/>
      <c r="H7979" s="11"/>
    </row>
    <row r="7980" spans="1:8" x14ac:dyDescent="0.25">
      <c r="A7980" s="2" t="s">
        <v>21956</v>
      </c>
      <c r="B7980" s="2" t="s">
        <v>21865</v>
      </c>
      <c r="C7980" s="2" t="s">
        <v>21957</v>
      </c>
      <c r="D7980" s="4">
        <v>3027</v>
      </c>
      <c r="F7980" s="11">
        <f t="shared" si="124"/>
        <v>0</v>
      </c>
      <c r="G7980" s="2"/>
      <c r="H7980" s="11"/>
    </row>
    <row r="7981" spans="1:8" x14ac:dyDescent="0.25">
      <c r="A7981" s="2" t="s">
        <v>21958</v>
      </c>
      <c r="B7981" s="2" t="s">
        <v>21932</v>
      </c>
      <c r="C7981" s="2" t="s">
        <v>21959</v>
      </c>
      <c r="D7981" s="4">
        <v>1700</v>
      </c>
      <c r="F7981" s="11">
        <f t="shared" si="124"/>
        <v>0</v>
      </c>
      <c r="G7981" s="2"/>
      <c r="H7981" s="11"/>
    </row>
    <row r="7982" spans="1:8" x14ac:dyDescent="0.25">
      <c r="A7982" s="2" t="s">
        <v>21960</v>
      </c>
      <c r="B7982" s="2" t="s">
        <v>21935</v>
      </c>
      <c r="C7982" s="2" t="s">
        <v>21961</v>
      </c>
      <c r="D7982" s="4">
        <v>1861</v>
      </c>
      <c r="F7982" s="11">
        <f t="shared" si="124"/>
        <v>0</v>
      </c>
      <c r="G7982" s="2"/>
      <c r="H7982" s="11"/>
    </row>
    <row r="7983" spans="1:8" x14ac:dyDescent="0.25">
      <c r="A7983" s="2" t="s">
        <v>21962</v>
      </c>
      <c r="B7983" s="2" t="s">
        <v>21963</v>
      </c>
      <c r="C7983" s="2" t="s">
        <v>21964</v>
      </c>
      <c r="D7983" s="4">
        <v>3027</v>
      </c>
      <c r="F7983" s="11">
        <f t="shared" si="124"/>
        <v>0</v>
      </c>
      <c r="G7983" s="2"/>
      <c r="H7983" s="11"/>
    </row>
    <row r="7984" spans="1:8" x14ac:dyDescent="0.25">
      <c r="A7984" s="2" t="s">
        <v>21965</v>
      </c>
      <c r="B7984" s="2" t="s">
        <v>21966</v>
      </c>
      <c r="C7984" s="2" t="s">
        <v>21967</v>
      </c>
      <c r="D7984" s="4">
        <v>3138</v>
      </c>
      <c r="F7984" s="11">
        <f t="shared" si="124"/>
        <v>0</v>
      </c>
      <c r="G7984" s="2"/>
      <c r="H7984" s="11"/>
    </row>
    <row r="7985" spans="1:8" x14ac:dyDescent="0.25">
      <c r="A7985" s="2" t="s">
        <v>21968</v>
      </c>
      <c r="B7985" s="2" t="s">
        <v>21969</v>
      </c>
      <c r="C7985" s="2" t="s">
        <v>21970</v>
      </c>
      <c r="D7985" s="4">
        <v>2351</v>
      </c>
      <c r="F7985" s="11">
        <f t="shared" si="124"/>
        <v>0</v>
      </c>
      <c r="G7985" s="2"/>
      <c r="H7985" s="11"/>
    </row>
    <row r="7986" spans="1:8" x14ac:dyDescent="0.25">
      <c r="A7986" s="2" t="s">
        <v>21971</v>
      </c>
      <c r="B7986" s="2" t="s">
        <v>21972</v>
      </c>
      <c r="C7986" s="2" t="s">
        <v>21973</v>
      </c>
      <c r="D7986" s="4">
        <v>2440</v>
      </c>
      <c r="F7986" s="11">
        <f t="shared" si="124"/>
        <v>0</v>
      </c>
      <c r="G7986" s="2"/>
      <c r="H7986" s="11"/>
    </row>
    <row r="7987" spans="1:8" x14ac:dyDescent="0.25">
      <c r="A7987" s="2" t="s">
        <v>21974</v>
      </c>
      <c r="B7987" s="2" t="s">
        <v>21601</v>
      </c>
      <c r="C7987" s="2" t="s">
        <v>21975</v>
      </c>
      <c r="D7987" s="4">
        <v>2291</v>
      </c>
      <c r="F7987" s="11">
        <f t="shared" si="124"/>
        <v>0</v>
      </c>
      <c r="G7987" s="2"/>
      <c r="H7987" s="11"/>
    </row>
    <row r="7988" spans="1:8" x14ac:dyDescent="0.25">
      <c r="A7988" s="2" t="s">
        <v>21976</v>
      </c>
      <c r="B7988" s="2" t="s">
        <v>21977</v>
      </c>
      <c r="C7988" s="2" t="s">
        <v>21978</v>
      </c>
      <c r="D7988" s="4">
        <v>2516</v>
      </c>
      <c r="F7988" s="11">
        <f t="shared" si="124"/>
        <v>0</v>
      </c>
      <c r="G7988" s="2"/>
      <c r="H7988" s="11"/>
    </row>
    <row r="7989" spans="1:8" x14ac:dyDescent="0.25">
      <c r="A7989" s="2" t="s">
        <v>21979</v>
      </c>
      <c r="B7989" s="2" t="s">
        <v>21593</v>
      </c>
      <c r="C7989" s="2" t="s">
        <v>21980</v>
      </c>
      <c r="D7989" s="4">
        <v>2045</v>
      </c>
      <c r="F7989" s="11">
        <f t="shared" si="124"/>
        <v>0</v>
      </c>
      <c r="G7989" s="2"/>
      <c r="H7989" s="11"/>
    </row>
    <row r="7990" spans="1:8" x14ac:dyDescent="0.25">
      <c r="A7990" s="2" t="s">
        <v>21981</v>
      </c>
      <c r="B7990" s="2" t="s">
        <v>21982</v>
      </c>
      <c r="C7990" s="2" t="s">
        <v>21983</v>
      </c>
      <c r="D7990" s="4">
        <v>248</v>
      </c>
      <c r="F7990" s="11">
        <f t="shared" si="124"/>
        <v>0</v>
      </c>
      <c r="G7990" s="2"/>
      <c r="H7990" s="11"/>
    </row>
    <row r="7991" spans="1:8" x14ac:dyDescent="0.25">
      <c r="A7991" s="2" t="s">
        <v>21984</v>
      </c>
      <c r="B7991" s="2" t="s">
        <v>21985</v>
      </c>
      <c r="C7991" s="2" t="s">
        <v>21986</v>
      </c>
      <c r="D7991" s="4">
        <v>252</v>
      </c>
      <c r="F7991" s="11">
        <f t="shared" si="124"/>
        <v>0</v>
      </c>
      <c r="G7991" s="2"/>
      <c r="H7991" s="11"/>
    </row>
    <row r="7992" spans="1:8" x14ac:dyDescent="0.25">
      <c r="A7992" s="2" t="s">
        <v>21987</v>
      </c>
      <c r="B7992" s="2" t="s">
        <v>21942</v>
      </c>
      <c r="C7992" s="2" t="s">
        <v>21988</v>
      </c>
      <c r="D7992" s="4">
        <v>3333</v>
      </c>
      <c r="F7992" s="11">
        <f t="shared" si="124"/>
        <v>0</v>
      </c>
      <c r="G7992" s="2"/>
      <c r="H7992" s="11"/>
    </row>
    <row r="7993" spans="1:8" x14ac:dyDescent="0.25">
      <c r="A7993" s="2" t="s">
        <v>21989</v>
      </c>
      <c r="B7993" s="2" t="s">
        <v>5155</v>
      </c>
      <c r="C7993" s="2" t="s">
        <v>21990</v>
      </c>
      <c r="D7993" s="4">
        <v>1301</v>
      </c>
      <c r="F7993" s="11">
        <f t="shared" si="124"/>
        <v>0</v>
      </c>
      <c r="G7993" s="2"/>
      <c r="H7993" s="11"/>
    </row>
    <row r="7994" spans="1:8" x14ac:dyDescent="0.25">
      <c r="A7994" s="2" t="s">
        <v>21991</v>
      </c>
      <c r="B7994" s="2" t="s">
        <v>21712</v>
      </c>
      <c r="C7994" s="2" t="s">
        <v>21992</v>
      </c>
      <c r="D7994" s="4">
        <v>3452</v>
      </c>
      <c r="F7994" s="11">
        <f t="shared" si="124"/>
        <v>0</v>
      </c>
      <c r="G7994" s="2"/>
      <c r="H7994" s="11"/>
    </row>
    <row r="7995" spans="1:8" x14ac:dyDescent="0.25">
      <c r="A7995" s="2" t="s">
        <v>21993</v>
      </c>
      <c r="B7995" s="2" t="s">
        <v>21842</v>
      </c>
      <c r="C7995" s="2" t="s">
        <v>21994</v>
      </c>
      <c r="D7995" s="4">
        <v>484</v>
      </c>
      <c r="F7995" s="11">
        <f t="shared" si="124"/>
        <v>0</v>
      </c>
      <c r="G7995" s="2"/>
      <c r="H7995" s="11"/>
    </row>
    <row r="7996" spans="1:8" x14ac:dyDescent="0.25">
      <c r="A7996" s="2" t="s">
        <v>21995</v>
      </c>
      <c r="B7996" s="2" t="s">
        <v>21996</v>
      </c>
      <c r="C7996" s="2" t="s">
        <v>21997</v>
      </c>
      <c r="D7996" s="4">
        <v>211</v>
      </c>
      <c r="F7996" s="11">
        <f t="shared" si="124"/>
        <v>0</v>
      </c>
      <c r="G7996" s="2"/>
      <c r="H7996" s="11"/>
    </row>
    <row r="7997" spans="1:8" x14ac:dyDescent="0.25">
      <c r="A7997" s="2" t="s">
        <v>21998</v>
      </c>
      <c r="B7997" s="2" t="s">
        <v>21999</v>
      </c>
      <c r="C7997" s="2" t="s">
        <v>22000</v>
      </c>
      <c r="D7997" s="4">
        <v>3623</v>
      </c>
      <c r="F7997" s="11">
        <f t="shared" si="124"/>
        <v>0</v>
      </c>
      <c r="G7997" s="2"/>
      <c r="H7997" s="11"/>
    </row>
    <row r="7998" spans="1:8" x14ac:dyDescent="0.25">
      <c r="A7998" s="2" t="s">
        <v>22001</v>
      </c>
      <c r="B7998" s="2" t="s">
        <v>22002</v>
      </c>
      <c r="C7998" s="2" t="s">
        <v>22003</v>
      </c>
      <c r="D7998" s="4">
        <v>3544</v>
      </c>
      <c r="F7998" s="11">
        <f t="shared" si="124"/>
        <v>0</v>
      </c>
      <c r="G7998" s="2"/>
      <c r="H7998" s="11"/>
    </row>
    <row r="7999" spans="1:8" x14ac:dyDescent="0.25">
      <c r="A7999" s="2" t="s">
        <v>22004</v>
      </c>
      <c r="B7999" s="2" t="s">
        <v>21788</v>
      </c>
      <c r="C7999" s="2" t="s">
        <v>22005</v>
      </c>
      <c r="D7999" s="4">
        <v>3275</v>
      </c>
      <c r="F7999" s="11">
        <f t="shared" si="124"/>
        <v>0</v>
      </c>
      <c r="G7999" s="2"/>
      <c r="H7999" s="11"/>
    </row>
    <row r="8000" spans="1:8" x14ac:dyDescent="0.25">
      <c r="A8000" s="2" t="s">
        <v>22006</v>
      </c>
      <c r="B8000" s="2" t="s">
        <v>21788</v>
      </c>
      <c r="C8000" s="2" t="s">
        <v>22007</v>
      </c>
      <c r="D8000" s="4">
        <v>3275</v>
      </c>
      <c r="F8000" s="11">
        <f t="shared" si="124"/>
        <v>0</v>
      </c>
      <c r="G8000" s="2"/>
      <c r="H8000" s="11"/>
    </row>
    <row r="8001" spans="1:8" x14ac:dyDescent="0.25">
      <c r="A8001" s="2" t="s">
        <v>22008</v>
      </c>
      <c r="B8001" s="2" t="s">
        <v>21635</v>
      </c>
      <c r="C8001" s="2" t="s">
        <v>22009</v>
      </c>
      <c r="D8001" s="4">
        <v>3023</v>
      </c>
      <c r="F8001" s="11">
        <f t="shared" si="124"/>
        <v>0</v>
      </c>
      <c r="G8001" s="2"/>
      <c r="H8001" s="11"/>
    </row>
    <row r="8002" spans="1:8" x14ac:dyDescent="0.25">
      <c r="A8002" s="2" t="s">
        <v>22010</v>
      </c>
      <c r="B8002" s="2" t="s">
        <v>22011</v>
      </c>
      <c r="C8002" s="2" t="s">
        <v>22012</v>
      </c>
      <c r="D8002" s="4">
        <v>1052</v>
      </c>
      <c r="F8002" s="11">
        <f t="shared" si="124"/>
        <v>0</v>
      </c>
      <c r="G8002" s="2"/>
      <c r="H8002" s="11"/>
    </row>
    <row r="8003" spans="1:8" x14ac:dyDescent="0.25">
      <c r="A8003" s="2" t="s">
        <v>22013</v>
      </c>
      <c r="B8003" s="2" t="s">
        <v>22014</v>
      </c>
      <c r="C8003" s="2" t="s">
        <v>22015</v>
      </c>
      <c r="D8003" s="4">
        <v>296</v>
      </c>
      <c r="F8003" s="11">
        <f t="shared" si="124"/>
        <v>0</v>
      </c>
      <c r="G8003" s="2"/>
      <c r="H8003" s="11"/>
    </row>
    <row r="8004" spans="1:8" x14ac:dyDescent="0.25">
      <c r="A8004" s="2" t="s">
        <v>22016</v>
      </c>
      <c r="B8004" s="2" t="s">
        <v>21829</v>
      </c>
      <c r="C8004" s="2" t="s">
        <v>22017</v>
      </c>
      <c r="D8004" s="4">
        <v>905</v>
      </c>
      <c r="F8004" s="11">
        <f t="shared" si="124"/>
        <v>0</v>
      </c>
      <c r="G8004" s="2"/>
      <c r="H8004" s="11"/>
    </row>
    <row r="8005" spans="1:8" x14ac:dyDescent="0.25">
      <c r="A8005" s="2" t="s">
        <v>22018</v>
      </c>
      <c r="B8005" s="2" t="s">
        <v>21645</v>
      </c>
      <c r="C8005" s="2" t="s">
        <v>22019</v>
      </c>
      <c r="D8005" s="4">
        <v>2192</v>
      </c>
      <c r="F8005" s="11">
        <f t="shared" si="124"/>
        <v>0</v>
      </c>
      <c r="G8005" s="2"/>
      <c r="H8005" s="11"/>
    </row>
    <row r="8006" spans="1:8" x14ac:dyDescent="0.25">
      <c r="A8006" s="2" t="s">
        <v>22020</v>
      </c>
      <c r="B8006" s="2" t="s">
        <v>21851</v>
      </c>
      <c r="C8006" s="2" t="s">
        <v>22021</v>
      </c>
      <c r="D8006" s="4">
        <v>2510</v>
      </c>
      <c r="F8006" s="11">
        <f t="shared" si="124"/>
        <v>0</v>
      </c>
      <c r="G8006" s="2"/>
      <c r="H8006" s="11"/>
    </row>
    <row r="8007" spans="1:8" x14ac:dyDescent="0.25">
      <c r="A8007" s="2" t="s">
        <v>22022</v>
      </c>
      <c r="B8007" s="2" t="s">
        <v>22023</v>
      </c>
      <c r="C8007" s="2" t="s">
        <v>22024</v>
      </c>
      <c r="D8007" s="4">
        <v>4011</v>
      </c>
      <c r="F8007" s="11">
        <f t="shared" si="124"/>
        <v>0</v>
      </c>
      <c r="G8007" s="2"/>
      <c r="H8007" s="11"/>
    </row>
    <row r="8008" spans="1:8" x14ac:dyDescent="0.25">
      <c r="A8008" s="2" t="s">
        <v>22025</v>
      </c>
      <c r="B8008" s="2" t="s">
        <v>21677</v>
      </c>
      <c r="C8008" s="2" t="s">
        <v>22026</v>
      </c>
      <c r="D8008" s="4">
        <v>1271</v>
      </c>
      <c r="F8008" s="11">
        <f t="shared" ref="F8008:F8071" si="125">D8008*E8008</f>
        <v>0</v>
      </c>
      <c r="G8008" s="2"/>
      <c r="H8008" s="11"/>
    </row>
    <row r="8009" spans="1:8" x14ac:dyDescent="0.25">
      <c r="A8009" s="2" t="s">
        <v>22027</v>
      </c>
      <c r="B8009" s="2" t="s">
        <v>22028</v>
      </c>
      <c r="C8009" s="2" t="s">
        <v>22029</v>
      </c>
      <c r="D8009" s="4">
        <v>647</v>
      </c>
      <c r="F8009" s="11">
        <f t="shared" si="125"/>
        <v>0</v>
      </c>
      <c r="G8009" s="2"/>
      <c r="H8009" s="11"/>
    </row>
    <row r="8010" spans="1:8" x14ac:dyDescent="0.25">
      <c r="A8010" s="2" t="s">
        <v>22030</v>
      </c>
      <c r="B8010" s="2" t="s">
        <v>22031</v>
      </c>
      <c r="C8010" s="2" t="s">
        <v>22032</v>
      </c>
      <c r="D8010" s="4">
        <v>1563</v>
      </c>
      <c r="F8010" s="11">
        <f t="shared" si="125"/>
        <v>0</v>
      </c>
      <c r="G8010" s="2"/>
      <c r="H8010" s="11"/>
    </row>
    <row r="8011" spans="1:8" x14ac:dyDescent="0.25">
      <c r="A8011" s="2" t="s">
        <v>22033</v>
      </c>
      <c r="B8011" s="2" t="s">
        <v>22034</v>
      </c>
      <c r="C8011" s="2" t="s">
        <v>22035</v>
      </c>
      <c r="D8011" s="4">
        <v>744</v>
      </c>
      <c r="F8011" s="11">
        <f t="shared" si="125"/>
        <v>0</v>
      </c>
      <c r="G8011" s="2"/>
      <c r="H8011" s="11"/>
    </row>
    <row r="8012" spans="1:8" x14ac:dyDescent="0.25">
      <c r="A8012" s="2" t="s">
        <v>22036</v>
      </c>
      <c r="B8012" s="2" t="s">
        <v>22037</v>
      </c>
      <c r="C8012" s="2" t="s">
        <v>22038</v>
      </c>
      <c r="D8012" s="4">
        <v>2537</v>
      </c>
      <c r="F8012" s="11">
        <f t="shared" si="125"/>
        <v>0</v>
      </c>
      <c r="G8012" s="2"/>
      <c r="H8012" s="11"/>
    </row>
    <row r="8013" spans="1:8" x14ac:dyDescent="0.25">
      <c r="A8013" s="2" t="s">
        <v>22039</v>
      </c>
      <c r="B8013" s="2" t="s">
        <v>22040</v>
      </c>
      <c r="C8013" s="2" t="s">
        <v>22041</v>
      </c>
      <c r="D8013" s="4">
        <v>1269</v>
      </c>
      <c r="F8013" s="11">
        <f t="shared" si="125"/>
        <v>0</v>
      </c>
      <c r="G8013" s="2"/>
      <c r="H8013" s="11"/>
    </row>
    <row r="8014" spans="1:8" x14ac:dyDescent="0.25">
      <c r="A8014" s="2" t="s">
        <v>22042</v>
      </c>
      <c r="B8014" s="2" t="s">
        <v>22043</v>
      </c>
      <c r="C8014" s="2" t="s">
        <v>22044</v>
      </c>
      <c r="D8014" s="4">
        <v>2534</v>
      </c>
      <c r="F8014" s="11">
        <f t="shared" si="125"/>
        <v>0</v>
      </c>
      <c r="G8014" s="2"/>
      <c r="H8014" s="11"/>
    </row>
    <row r="8015" spans="1:8" x14ac:dyDescent="0.25">
      <c r="A8015" s="2" t="s">
        <v>22045</v>
      </c>
      <c r="B8015" s="2" t="s">
        <v>22040</v>
      </c>
      <c r="C8015" s="2" t="s">
        <v>22046</v>
      </c>
      <c r="D8015" s="4">
        <v>1116</v>
      </c>
      <c r="F8015" s="11">
        <f t="shared" si="125"/>
        <v>0</v>
      </c>
      <c r="G8015" s="2"/>
      <c r="H8015" s="11"/>
    </row>
    <row r="8016" spans="1:8" x14ac:dyDescent="0.25">
      <c r="A8016" s="2" t="s">
        <v>22047</v>
      </c>
      <c r="B8016" s="2" t="s">
        <v>22048</v>
      </c>
      <c r="C8016" s="2" t="s">
        <v>22049</v>
      </c>
      <c r="D8016" s="4">
        <v>359</v>
      </c>
      <c r="F8016" s="11">
        <f t="shared" si="125"/>
        <v>0</v>
      </c>
      <c r="G8016" s="2"/>
      <c r="H8016" s="11"/>
    </row>
    <row r="8017" spans="1:8" x14ac:dyDescent="0.25">
      <c r="A8017" s="2" t="s">
        <v>22050</v>
      </c>
      <c r="B8017" s="2" t="s">
        <v>22051</v>
      </c>
      <c r="C8017" s="2" t="s">
        <v>22052</v>
      </c>
      <c r="D8017" s="4">
        <v>558</v>
      </c>
      <c r="F8017" s="11">
        <f t="shared" si="125"/>
        <v>0</v>
      </c>
      <c r="G8017" s="2"/>
      <c r="H8017" s="11"/>
    </row>
    <row r="8018" spans="1:8" x14ac:dyDescent="0.25">
      <c r="A8018" s="2" t="s">
        <v>22053</v>
      </c>
      <c r="B8018" s="2" t="s">
        <v>22054</v>
      </c>
      <c r="C8018" s="2" t="s">
        <v>22055</v>
      </c>
      <c r="D8018" s="4">
        <v>672</v>
      </c>
      <c r="F8018" s="11">
        <f t="shared" si="125"/>
        <v>0</v>
      </c>
      <c r="G8018" s="2"/>
      <c r="H8018" s="11"/>
    </row>
    <row r="8019" spans="1:8" x14ac:dyDescent="0.25">
      <c r="A8019" s="2" t="s">
        <v>22056</v>
      </c>
      <c r="B8019" s="2" t="s">
        <v>22011</v>
      </c>
      <c r="C8019" s="2" t="s">
        <v>22057</v>
      </c>
      <c r="D8019" s="4">
        <v>1921</v>
      </c>
      <c r="F8019" s="11">
        <f t="shared" si="125"/>
        <v>0</v>
      </c>
      <c r="G8019" s="2"/>
      <c r="H8019" s="11"/>
    </row>
    <row r="8020" spans="1:8" x14ac:dyDescent="0.25">
      <c r="A8020" s="2" t="s">
        <v>22058</v>
      </c>
      <c r="B8020" s="2" t="s">
        <v>22059</v>
      </c>
      <c r="C8020" s="2" t="s">
        <v>22060</v>
      </c>
      <c r="D8020" s="4">
        <v>2911</v>
      </c>
      <c r="F8020" s="11">
        <f t="shared" si="125"/>
        <v>0</v>
      </c>
      <c r="G8020" s="2"/>
      <c r="H8020" s="11"/>
    </row>
    <row r="8021" spans="1:8" x14ac:dyDescent="0.25">
      <c r="A8021" s="2" t="s">
        <v>22061</v>
      </c>
      <c r="B8021" s="2" t="s">
        <v>22062</v>
      </c>
      <c r="C8021" s="2" t="s">
        <v>22063</v>
      </c>
      <c r="D8021" s="4">
        <v>4913</v>
      </c>
      <c r="F8021" s="11">
        <f t="shared" si="125"/>
        <v>0</v>
      </c>
      <c r="G8021" s="2"/>
      <c r="H8021" s="11"/>
    </row>
    <row r="8022" spans="1:8" x14ac:dyDescent="0.25">
      <c r="A8022" s="2" t="s">
        <v>22064</v>
      </c>
      <c r="B8022" s="2" t="s">
        <v>22065</v>
      </c>
      <c r="C8022" s="2" t="s">
        <v>22066</v>
      </c>
      <c r="D8022" s="4">
        <v>404</v>
      </c>
      <c r="F8022" s="11">
        <f t="shared" si="125"/>
        <v>0</v>
      </c>
      <c r="G8022" s="2"/>
      <c r="H8022" s="11"/>
    </row>
    <row r="8023" spans="1:8" x14ac:dyDescent="0.25">
      <c r="A8023" s="2" t="s">
        <v>22067</v>
      </c>
      <c r="B8023" s="2" t="s">
        <v>21760</v>
      </c>
      <c r="C8023" s="2" t="s">
        <v>22068</v>
      </c>
      <c r="D8023" s="4">
        <v>2235</v>
      </c>
      <c r="F8023" s="11">
        <f t="shared" si="125"/>
        <v>0</v>
      </c>
      <c r="G8023" s="2"/>
      <c r="H8023" s="11"/>
    </row>
    <row r="8024" spans="1:8" x14ac:dyDescent="0.25">
      <c r="A8024" s="2" t="s">
        <v>22069</v>
      </c>
      <c r="B8024" s="2" t="s">
        <v>22070</v>
      </c>
      <c r="C8024" s="2" t="s">
        <v>22071</v>
      </c>
      <c r="D8024" s="4">
        <v>1500</v>
      </c>
      <c r="F8024" s="11">
        <f t="shared" si="125"/>
        <v>0</v>
      </c>
      <c r="G8024" s="2"/>
      <c r="H8024" s="11"/>
    </row>
    <row r="8025" spans="1:8" x14ac:dyDescent="0.25">
      <c r="A8025" s="2" t="s">
        <v>22072</v>
      </c>
      <c r="B8025" s="2" t="s">
        <v>22073</v>
      </c>
      <c r="C8025" s="2" t="s">
        <v>22074</v>
      </c>
      <c r="D8025" s="4">
        <v>2534</v>
      </c>
      <c r="F8025" s="11">
        <f t="shared" si="125"/>
        <v>0</v>
      </c>
      <c r="G8025" s="2"/>
      <c r="H8025" s="11"/>
    </row>
    <row r="8026" spans="1:8" x14ac:dyDescent="0.25">
      <c r="A8026" s="2" t="s">
        <v>22075</v>
      </c>
      <c r="B8026" s="2" t="s">
        <v>22076</v>
      </c>
      <c r="C8026" s="2" t="s">
        <v>22077</v>
      </c>
      <c r="D8026" s="4">
        <v>8764</v>
      </c>
      <c r="F8026" s="11">
        <f t="shared" si="125"/>
        <v>0</v>
      </c>
      <c r="G8026" s="2"/>
      <c r="H8026" s="11"/>
    </row>
    <row r="8027" spans="1:8" x14ac:dyDescent="0.25">
      <c r="A8027" s="2" t="s">
        <v>22078</v>
      </c>
      <c r="B8027" s="2" t="s">
        <v>21819</v>
      </c>
      <c r="C8027" s="2" t="s">
        <v>22079</v>
      </c>
      <c r="D8027" s="4">
        <v>2424</v>
      </c>
      <c r="F8027" s="11">
        <f t="shared" si="125"/>
        <v>0</v>
      </c>
      <c r="G8027" s="2"/>
      <c r="H8027" s="11"/>
    </row>
    <row r="8028" spans="1:8" x14ac:dyDescent="0.25">
      <c r="A8028" s="2" t="s">
        <v>22080</v>
      </c>
      <c r="B8028" s="2" t="s">
        <v>22081</v>
      </c>
      <c r="C8028" s="2" t="s">
        <v>22082</v>
      </c>
      <c r="D8028" s="4">
        <v>5137</v>
      </c>
      <c r="F8028" s="11">
        <f t="shared" si="125"/>
        <v>0</v>
      </c>
      <c r="G8028" s="2"/>
      <c r="H8028" s="11"/>
    </row>
    <row r="8029" spans="1:8" x14ac:dyDescent="0.25">
      <c r="A8029" s="2" t="s">
        <v>22083</v>
      </c>
      <c r="B8029" s="2" t="s">
        <v>21674</v>
      </c>
      <c r="C8029" s="2" t="s">
        <v>22084</v>
      </c>
      <c r="D8029" s="4">
        <v>1443</v>
      </c>
      <c r="F8029" s="11">
        <f t="shared" si="125"/>
        <v>0</v>
      </c>
      <c r="G8029" s="2"/>
      <c r="H8029" s="11"/>
    </row>
    <row r="8030" spans="1:8" x14ac:dyDescent="0.25">
      <c r="A8030" s="2" t="s">
        <v>22085</v>
      </c>
      <c r="B8030" s="2" t="s">
        <v>21885</v>
      </c>
      <c r="C8030" s="2" t="s">
        <v>22086</v>
      </c>
      <c r="D8030" s="4">
        <v>517</v>
      </c>
      <c r="F8030" s="11">
        <f t="shared" si="125"/>
        <v>0</v>
      </c>
      <c r="G8030" s="2"/>
      <c r="H8030" s="11"/>
    </row>
    <row r="8031" spans="1:8" x14ac:dyDescent="0.25">
      <c r="A8031" s="2" t="s">
        <v>22087</v>
      </c>
      <c r="B8031" s="2" t="s">
        <v>22037</v>
      </c>
      <c r="C8031" s="2" t="s">
        <v>22088</v>
      </c>
      <c r="D8031" s="4">
        <v>1271</v>
      </c>
      <c r="F8031" s="11">
        <f t="shared" si="125"/>
        <v>0</v>
      </c>
      <c r="G8031" s="2"/>
      <c r="H8031" s="11"/>
    </row>
    <row r="8032" spans="1:8" x14ac:dyDescent="0.25">
      <c r="A8032" s="2" t="s">
        <v>22089</v>
      </c>
      <c r="B8032" s="2" t="s">
        <v>5155</v>
      </c>
      <c r="C8032" s="2" t="s">
        <v>22090</v>
      </c>
      <c r="D8032" s="4">
        <v>1696</v>
      </c>
      <c r="F8032" s="11">
        <f t="shared" si="125"/>
        <v>0</v>
      </c>
      <c r="G8032" s="2"/>
      <c r="H8032" s="11"/>
    </row>
    <row r="8033" spans="1:8" x14ac:dyDescent="0.25">
      <c r="A8033" s="2" t="s">
        <v>22091</v>
      </c>
      <c r="B8033" s="2" t="s">
        <v>5155</v>
      </c>
      <c r="C8033" s="2" t="s">
        <v>22092</v>
      </c>
      <c r="D8033" s="4">
        <v>1301</v>
      </c>
      <c r="F8033" s="11">
        <f t="shared" si="125"/>
        <v>0</v>
      </c>
      <c r="G8033" s="2"/>
      <c r="H8033" s="11"/>
    </row>
    <row r="8034" spans="1:8" x14ac:dyDescent="0.25">
      <c r="A8034" s="2" t="s">
        <v>22093</v>
      </c>
      <c r="B8034" s="2" t="s">
        <v>21677</v>
      </c>
      <c r="C8034" s="2" t="s">
        <v>22094</v>
      </c>
      <c r="D8034" s="4">
        <v>1505</v>
      </c>
      <c r="F8034" s="11">
        <f t="shared" si="125"/>
        <v>0</v>
      </c>
      <c r="G8034" s="2"/>
      <c r="H8034" s="11"/>
    </row>
    <row r="8035" spans="1:8" x14ac:dyDescent="0.25">
      <c r="A8035" s="2" t="s">
        <v>22095</v>
      </c>
      <c r="B8035" s="2" t="s">
        <v>22096</v>
      </c>
      <c r="C8035" s="2" t="s">
        <v>22097</v>
      </c>
      <c r="D8035" s="4">
        <v>1293</v>
      </c>
      <c r="F8035" s="11">
        <f t="shared" si="125"/>
        <v>0</v>
      </c>
      <c r="G8035" s="2"/>
      <c r="H8035" s="11"/>
    </row>
    <row r="8036" spans="1:8" x14ac:dyDescent="0.25">
      <c r="A8036" s="2" t="s">
        <v>22098</v>
      </c>
      <c r="B8036" s="2" t="s">
        <v>22099</v>
      </c>
      <c r="C8036" s="2" t="s">
        <v>22100</v>
      </c>
      <c r="D8036" s="4">
        <v>4551</v>
      </c>
      <c r="F8036" s="11">
        <f t="shared" si="125"/>
        <v>0</v>
      </c>
      <c r="G8036" s="2"/>
      <c r="H8036" s="11"/>
    </row>
    <row r="8037" spans="1:8" x14ac:dyDescent="0.25">
      <c r="A8037" s="2" t="s">
        <v>22101</v>
      </c>
      <c r="B8037" s="2" t="s">
        <v>22102</v>
      </c>
      <c r="C8037" s="2" t="s">
        <v>22103</v>
      </c>
      <c r="D8037" s="4">
        <v>1293</v>
      </c>
      <c r="F8037" s="11">
        <f t="shared" si="125"/>
        <v>0</v>
      </c>
      <c r="G8037" s="2"/>
      <c r="H8037" s="11"/>
    </row>
    <row r="8038" spans="1:8" x14ac:dyDescent="0.25">
      <c r="A8038" s="2" t="s">
        <v>22104</v>
      </c>
      <c r="B8038" s="2" t="s">
        <v>21791</v>
      </c>
      <c r="C8038" s="2" t="s">
        <v>22105</v>
      </c>
      <c r="D8038" s="4">
        <v>2935</v>
      </c>
      <c r="F8038" s="11">
        <f t="shared" si="125"/>
        <v>0</v>
      </c>
      <c r="G8038" s="2"/>
      <c r="H8038" s="11"/>
    </row>
    <row r="8039" spans="1:8" x14ac:dyDescent="0.25">
      <c r="A8039" s="2" t="s">
        <v>22106</v>
      </c>
      <c r="B8039" s="2" t="s">
        <v>22107</v>
      </c>
      <c r="C8039" s="2" t="s">
        <v>22108</v>
      </c>
      <c r="D8039" s="4">
        <v>2423</v>
      </c>
      <c r="F8039" s="11">
        <f t="shared" si="125"/>
        <v>0</v>
      </c>
      <c r="G8039" s="2"/>
      <c r="H8039" s="11"/>
    </row>
    <row r="8040" spans="1:8" x14ac:dyDescent="0.25">
      <c r="A8040" s="2" t="s">
        <v>22109</v>
      </c>
      <c r="B8040" s="2" t="s">
        <v>22110</v>
      </c>
      <c r="C8040" s="2" t="s">
        <v>22111</v>
      </c>
      <c r="D8040" s="4">
        <v>3583</v>
      </c>
      <c r="F8040" s="11">
        <f t="shared" si="125"/>
        <v>0</v>
      </c>
      <c r="G8040" s="2"/>
      <c r="H8040" s="11"/>
    </row>
    <row r="8041" spans="1:8" x14ac:dyDescent="0.25">
      <c r="A8041" s="2" t="s">
        <v>22112</v>
      </c>
      <c r="B8041" s="2" t="s">
        <v>22113</v>
      </c>
      <c r="C8041" s="2" t="s">
        <v>22114</v>
      </c>
      <c r="D8041" s="4">
        <v>2648</v>
      </c>
      <c r="F8041" s="11">
        <f t="shared" si="125"/>
        <v>0</v>
      </c>
      <c r="G8041" s="2"/>
      <c r="H8041" s="11"/>
    </row>
    <row r="8042" spans="1:8" x14ac:dyDescent="0.25">
      <c r="A8042" s="2" t="s">
        <v>22115</v>
      </c>
      <c r="B8042" s="2" t="s">
        <v>22116</v>
      </c>
      <c r="C8042" s="2" t="s">
        <v>22117</v>
      </c>
      <c r="D8042" s="4">
        <v>4420</v>
      </c>
      <c r="F8042" s="11">
        <f t="shared" si="125"/>
        <v>0</v>
      </c>
      <c r="G8042" s="2"/>
      <c r="H8042" s="11"/>
    </row>
    <row r="8043" spans="1:8" x14ac:dyDescent="0.25">
      <c r="A8043" s="2" t="s">
        <v>22118</v>
      </c>
      <c r="B8043" s="2" t="s">
        <v>21632</v>
      </c>
      <c r="C8043" s="2" t="s">
        <v>22119</v>
      </c>
      <c r="D8043" s="4">
        <v>8900</v>
      </c>
      <c r="F8043" s="11">
        <f t="shared" si="125"/>
        <v>0</v>
      </c>
      <c r="G8043" s="2"/>
      <c r="H8043" s="11"/>
    </row>
    <row r="8044" spans="1:8" x14ac:dyDescent="0.25">
      <c r="A8044" s="2" t="s">
        <v>22120</v>
      </c>
      <c r="B8044" s="2" t="s">
        <v>22121</v>
      </c>
      <c r="C8044" s="2" t="s">
        <v>22122</v>
      </c>
      <c r="D8044" s="4">
        <v>3019</v>
      </c>
      <c r="F8044" s="11">
        <f t="shared" si="125"/>
        <v>0</v>
      </c>
      <c r="G8044" s="2"/>
      <c r="H8044" s="11"/>
    </row>
    <row r="8045" spans="1:8" x14ac:dyDescent="0.25">
      <c r="A8045" s="2" t="s">
        <v>22123</v>
      </c>
      <c r="B8045" s="2" t="s">
        <v>22124</v>
      </c>
      <c r="C8045" s="2" t="s">
        <v>22125</v>
      </c>
      <c r="D8045" s="4">
        <v>3834</v>
      </c>
      <c r="F8045" s="11">
        <f t="shared" si="125"/>
        <v>0</v>
      </c>
      <c r="G8045" s="2"/>
      <c r="H8045" s="11"/>
    </row>
    <row r="8046" spans="1:8" x14ac:dyDescent="0.25">
      <c r="A8046" s="2" t="s">
        <v>22126</v>
      </c>
      <c r="B8046" s="2" t="s">
        <v>21760</v>
      </c>
      <c r="C8046" s="2" t="s">
        <v>22127</v>
      </c>
      <c r="D8046" s="4">
        <v>1966</v>
      </c>
      <c r="F8046" s="11">
        <f t="shared" si="125"/>
        <v>0</v>
      </c>
      <c r="G8046" s="2"/>
      <c r="H8046" s="11"/>
    </row>
    <row r="8047" spans="1:8" x14ac:dyDescent="0.25">
      <c r="A8047" s="2" t="s">
        <v>22128</v>
      </c>
      <c r="B8047" s="2" t="s">
        <v>22129</v>
      </c>
      <c r="C8047" s="2" t="s">
        <v>22130</v>
      </c>
      <c r="D8047" s="4">
        <v>3054</v>
      </c>
      <c r="F8047" s="11">
        <f t="shared" si="125"/>
        <v>0</v>
      </c>
      <c r="G8047" s="2"/>
      <c r="H8047" s="11"/>
    </row>
    <row r="8048" spans="1:8" x14ac:dyDescent="0.25">
      <c r="A8048" s="2" t="s">
        <v>22131</v>
      </c>
      <c r="B8048" s="2" t="s">
        <v>21626</v>
      </c>
      <c r="C8048" s="2" t="s">
        <v>22132</v>
      </c>
      <c r="D8048" s="4">
        <v>2280</v>
      </c>
      <c r="F8048" s="11">
        <f t="shared" si="125"/>
        <v>0</v>
      </c>
      <c r="G8048" s="2"/>
      <c r="H8048" s="11"/>
    </row>
    <row r="8049" spans="1:8" x14ac:dyDescent="0.25">
      <c r="A8049" s="2" t="s">
        <v>22133</v>
      </c>
      <c r="B8049" s="2" t="s">
        <v>22134</v>
      </c>
      <c r="C8049" s="2" t="s">
        <v>22135</v>
      </c>
      <c r="D8049" s="4">
        <v>160</v>
      </c>
      <c r="F8049" s="11">
        <f t="shared" si="125"/>
        <v>0</v>
      </c>
      <c r="G8049" s="2"/>
      <c r="H8049" s="11"/>
    </row>
    <row r="8050" spans="1:8" x14ac:dyDescent="0.25">
      <c r="A8050" s="2" t="s">
        <v>22136</v>
      </c>
      <c r="B8050" s="2" t="s">
        <v>5155</v>
      </c>
      <c r="C8050" s="2" t="s">
        <v>22137</v>
      </c>
      <c r="D8050" s="4">
        <v>2034</v>
      </c>
      <c r="F8050" s="11">
        <f t="shared" si="125"/>
        <v>0</v>
      </c>
      <c r="G8050" s="2"/>
      <c r="H8050" s="11"/>
    </row>
    <row r="8051" spans="1:8" x14ac:dyDescent="0.25">
      <c r="A8051" s="2" t="s">
        <v>22138</v>
      </c>
      <c r="B8051" s="2" t="s">
        <v>22139</v>
      </c>
      <c r="C8051" s="2" t="s">
        <v>22140</v>
      </c>
      <c r="D8051" s="4">
        <v>2946</v>
      </c>
      <c r="F8051" s="11">
        <f t="shared" si="125"/>
        <v>0</v>
      </c>
      <c r="G8051" s="2"/>
      <c r="H8051" s="11"/>
    </row>
    <row r="8052" spans="1:8" x14ac:dyDescent="0.25">
      <c r="A8052" s="2" t="s">
        <v>22141</v>
      </c>
      <c r="B8052" s="2" t="s">
        <v>5155</v>
      </c>
      <c r="C8052" s="2" t="s">
        <v>22142</v>
      </c>
      <c r="D8052" s="4">
        <v>1696</v>
      </c>
      <c r="F8052" s="11">
        <f t="shared" si="125"/>
        <v>0</v>
      </c>
      <c r="G8052" s="2"/>
      <c r="H8052" s="11"/>
    </row>
    <row r="8053" spans="1:8" x14ac:dyDescent="0.25">
      <c r="A8053" s="2" t="s">
        <v>22143</v>
      </c>
      <c r="B8053" s="2" t="s">
        <v>22144</v>
      </c>
      <c r="C8053" s="2" t="s">
        <v>22145</v>
      </c>
      <c r="D8053" s="4">
        <v>3938</v>
      </c>
      <c r="F8053" s="11">
        <f t="shared" si="125"/>
        <v>0</v>
      </c>
      <c r="G8053" s="2"/>
      <c r="H8053" s="11"/>
    </row>
    <row r="8054" spans="1:8" x14ac:dyDescent="0.25">
      <c r="A8054" s="2" t="s">
        <v>22146</v>
      </c>
      <c r="B8054" s="2" t="s">
        <v>22147</v>
      </c>
      <c r="C8054" s="2" t="s">
        <v>22148</v>
      </c>
      <c r="D8054" s="4">
        <v>5783</v>
      </c>
      <c r="F8054" s="11">
        <f t="shared" si="125"/>
        <v>0</v>
      </c>
      <c r="G8054" s="2"/>
      <c r="H8054" s="11"/>
    </row>
    <row r="8055" spans="1:8" x14ac:dyDescent="0.25">
      <c r="A8055" s="2" t="s">
        <v>22149</v>
      </c>
      <c r="B8055" s="2" t="s">
        <v>22150</v>
      </c>
      <c r="C8055" s="2" t="s">
        <v>22151</v>
      </c>
      <c r="D8055" s="4">
        <v>5783</v>
      </c>
      <c r="F8055" s="11">
        <f t="shared" si="125"/>
        <v>0</v>
      </c>
      <c r="G8055" s="2"/>
      <c r="H8055" s="11"/>
    </row>
    <row r="8056" spans="1:8" x14ac:dyDescent="0.25">
      <c r="A8056" s="2" t="s">
        <v>22152</v>
      </c>
      <c r="B8056" s="2" t="s">
        <v>22153</v>
      </c>
      <c r="C8056" s="2" t="s">
        <v>22154</v>
      </c>
      <c r="D8056" s="4">
        <v>440</v>
      </c>
      <c r="F8056" s="11">
        <f t="shared" si="125"/>
        <v>0</v>
      </c>
      <c r="G8056" s="2"/>
      <c r="H8056" s="11"/>
    </row>
    <row r="8057" spans="1:8" x14ac:dyDescent="0.25">
      <c r="A8057" s="2" t="s">
        <v>22155</v>
      </c>
      <c r="B8057" s="2" t="s">
        <v>22156</v>
      </c>
      <c r="C8057" s="2" t="s">
        <v>22157</v>
      </c>
      <c r="D8057" s="4">
        <v>1283</v>
      </c>
      <c r="F8057" s="11">
        <f t="shared" si="125"/>
        <v>0</v>
      </c>
      <c r="G8057" s="2"/>
      <c r="H8057" s="11"/>
    </row>
    <row r="8058" spans="1:8" x14ac:dyDescent="0.25">
      <c r="A8058" s="2" t="s">
        <v>22158</v>
      </c>
      <c r="B8058" s="2" t="s">
        <v>7037</v>
      </c>
      <c r="C8058" s="2" t="s">
        <v>22159</v>
      </c>
      <c r="D8058" s="4">
        <v>440</v>
      </c>
      <c r="F8058" s="11">
        <f t="shared" si="125"/>
        <v>0</v>
      </c>
      <c r="G8058" s="2"/>
      <c r="H8058" s="11"/>
    </row>
    <row r="8059" spans="1:8" x14ac:dyDescent="0.25">
      <c r="A8059" s="2" t="s">
        <v>22160</v>
      </c>
      <c r="B8059" s="2" t="s">
        <v>7037</v>
      </c>
      <c r="C8059" s="2" t="s">
        <v>22161</v>
      </c>
      <c r="D8059" s="4">
        <v>1002</v>
      </c>
      <c r="F8059" s="11">
        <f t="shared" si="125"/>
        <v>0</v>
      </c>
      <c r="G8059" s="2"/>
      <c r="H8059" s="11"/>
    </row>
    <row r="8060" spans="1:8" x14ac:dyDescent="0.25">
      <c r="A8060" s="2" t="s">
        <v>22162</v>
      </c>
      <c r="B8060" s="2" t="s">
        <v>22163</v>
      </c>
      <c r="C8060" s="2" t="s">
        <v>22164</v>
      </c>
      <c r="D8060" s="4">
        <v>923</v>
      </c>
      <c r="F8060" s="11">
        <f t="shared" si="125"/>
        <v>0</v>
      </c>
      <c r="G8060" s="2"/>
      <c r="H8060" s="11"/>
    </row>
    <row r="8061" spans="1:8" x14ac:dyDescent="0.25">
      <c r="A8061" s="2" t="s">
        <v>22165</v>
      </c>
      <c r="B8061" s="2" t="s">
        <v>22166</v>
      </c>
      <c r="C8061" s="2" t="s">
        <v>22167</v>
      </c>
      <c r="D8061" s="4">
        <v>923</v>
      </c>
      <c r="F8061" s="11">
        <f t="shared" si="125"/>
        <v>0</v>
      </c>
      <c r="G8061" s="2"/>
      <c r="H8061" s="11"/>
    </row>
    <row r="8062" spans="1:8" x14ac:dyDescent="0.25">
      <c r="A8062" s="2" t="s">
        <v>22168</v>
      </c>
      <c r="B8062" s="2" t="s">
        <v>7037</v>
      </c>
      <c r="C8062" s="2" t="s">
        <v>22169</v>
      </c>
      <c r="D8062" s="4">
        <v>440</v>
      </c>
      <c r="F8062" s="11">
        <f t="shared" si="125"/>
        <v>0</v>
      </c>
      <c r="G8062" s="2"/>
      <c r="H8062" s="11"/>
    </row>
    <row r="8063" spans="1:8" x14ac:dyDescent="0.25">
      <c r="A8063" s="2" t="s">
        <v>22170</v>
      </c>
      <c r="B8063" s="2" t="s">
        <v>22171</v>
      </c>
      <c r="C8063" s="2" t="s">
        <v>22172</v>
      </c>
      <c r="D8063" s="4">
        <v>1410</v>
      </c>
      <c r="F8063" s="11">
        <f t="shared" si="125"/>
        <v>0</v>
      </c>
      <c r="G8063" s="2"/>
      <c r="H8063" s="11"/>
    </row>
    <row r="8064" spans="1:8" x14ac:dyDescent="0.25">
      <c r="A8064" s="2" t="s">
        <v>22173</v>
      </c>
      <c r="B8064" s="2" t="s">
        <v>22174</v>
      </c>
      <c r="C8064" s="2" t="s">
        <v>22175</v>
      </c>
      <c r="D8064" s="4">
        <v>415</v>
      </c>
      <c r="F8064" s="11">
        <f t="shared" si="125"/>
        <v>0</v>
      </c>
      <c r="G8064" s="2"/>
      <c r="H8064" s="11"/>
    </row>
    <row r="8065" spans="1:8" x14ac:dyDescent="0.25">
      <c r="A8065" s="2" t="s">
        <v>22176</v>
      </c>
      <c r="B8065" s="2" t="s">
        <v>7037</v>
      </c>
      <c r="C8065" s="2" t="s">
        <v>22177</v>
      </c>
      <c r="D8065" s="4">
        <v>1002</v>
      </c>
      <c r="F8065" s="11">
        <f t="shared" si="125"/>
        <v>0</v>
      </c>
      <c r="G8065" s="2"/>
      <c r="H8065" s="11"/>
    </row>
    <row r="8066" spans="1:8" x14ac:dyDescent="0.25">
      <c r="A8066" s="2" t="s">
        <v>22178</v>
      </c>
      <c r="B8066" s="2" t="s">
        <v>22179</v>
      </c>
      <c r="C8066" s="2" t="s">
        <v>22180</v>
      </c>
      <c r="D8066" s="4">
        <v>580</v>
      </c>
      <c r="F8066" s="11">
        <f t="shared" si="125"/>
        <v>0</v>
      </c>
      <c r="G8066" s="2"/>
      <c r="H8066" s="11"/>
    </row>
    <row r="8067" spans="1:8" x14ac:dyDescent="0.25">
      <c r="A8067" s="2" t="s">
        <v>22181</v>
      </c>
      <c r="B8067" s="2" t="s">
        <v>18848</v>
      </c>
      <c r="C8067" s="2" t="s">
        <v>22182</v>
      </c>
      <c r="D8067" s="4">
        <v>952</v>
      </c>
      <c r="F8067" s="11">
        <f t="shared" si="125"/>
        <v>0</v>
      </c>
      <c r="G8067" s="2"/>
      <c r="H8067" s="11"/>
    </row>
    <row r="8068" spans="1:8" x14ac:dyDescent="0.25">
      <c r="A8068" s="2" t="s">
        <v>22183</v>
      </c>
      <c r="B8068" s="2" t="s">
        <v>22184</v>
      </c>
      <c r="C8068" s="2" t="s">
        <v>22185</v>
      </c>
      <c r="D8068" s="4">
        <v>952</v>
      </c>
      <c r="F8068" s="11">
        <f t="shared" si="125"/>
        <v>0</v>
      </c>
      <c r="G8068" s="2"/>
      <c r="H8068" s="11"/>
    </row>
    <row r="8069" spans="1:8" x14ac:dyDescent="0.25">
      <c r="A8069" s="2" t="s">
        <v>22186</v>
      </c>
      <c r="B8069" s="2" t="s">
        <v>7037</v>
      </c>
      <c r="C8069" s="2" t="s">
        <v>22187</v>
      </c>
      <c r="D8069" s="4">
        <v>1014</v>
      </c>
      <c r="F8069" s="11">
        <f t="shared" si="125"/>
        <v>0</v>
      </c>
      <c r="G8069" s="2"/>
      <c r="H8069" s="11"/>
    </row>
    <row r="8070" spans="1:8" x14ac:dyDescent="0.25">
      <c r="A8070" s="2" t="s">
        <v>22188</v>
      </c>
      <c r="B8070" s="2" t="s">
        <v>22189</v>
      </c>
      <c r="C8070" s="2" t="s">
        <v>22190</v>
      </c>
      <c r="D8070" s="4">
        <v>1339</v>
      </c>
      <c r="F8070" s="11">
        <f t="shared" si="125"/>
        <v>0</v>
      </c>
      <c r="G8070" s="2"/>
      <c r="H8070" s="11"/>
    </row>
    <row r="8071" spans="1:8" x14ac:dyDescent="0.25">
      <c r="A8071" s="2" t="s">
        <v>22191</v>
      </c>
      <c r="B8071" s="2" t="s">
        <v>22192</v>
      </c>
      <c r="C8071" s="2" t="s">
        <v>22193</v>
      </c>
      <c r="D8071" s="4">
        <v>440</v>
      </c>
      <c r="F8071" s="11">
        <f t="shared" si="125"/>
        <v>0</v>
      </c>
      <c r="G8071" s="2"/>
      <c r="H8071" s="11"/>
    </row>
    <row r="8072" spans="1:8" x14ac:dyDescent="0.25">
      <c r="A8072" s="2" t="s">
        <v>22194</v>
      </c>
      <c r="B8072" s="2" t="s">
        <v>22195</v>
      </c>
      <c r="C8072" s="2" t="s">
        <v>22196</v>
      </c>
      <c r="D8072" s="4">
        <v>447</v>
      </c>
      <c r="F8072" s="11">
        <f t="shared" ref="F8072:F8135" si="126">D8072*E8072</f>
        <v>0</v>
      </c>
      <c r="G8072" s="2"/>
      <c r="H8072" s="11"/>
    </row>
    <row r="8073" spans="1:8" x14ac:dyDescent="0.25">
      <c r="A8073" s="2" t="s">
        <v>22197</v>
      </c>
      <c r="B8073" s="2" t="s">
        <v>22198</v>
      </c>
      <c r="C8073" s="2" t="s">
        <v>22199</v>
      </c>
      <c r="D8073" s="4">
        <v>3029</v>
      </c>
      <c r="F8073" s="11">
        <f t="shared" si="126"/>
        <v>0</v>
      </c>
      <c r="G8073" s="2"/>
      <c r="H8073" s="11"/>
    </row>
    <row r="8074" spans="1:8" x14ac:dyDescent="0.25">
      <c r="A8074" s="2" t="s">
        <v>22200</v>
      </c>
      <c r="B8074" s="2" t="s">
        <v>22174</v>
      </c>
      <c r="C8074" s="2" t="s">
        <v>22201</v>
      </c>
      <c r="D8074" s="4">
        <v>645</v>
      </c>
      <c r="F8074" s="11">
        <f t="shared" si="126"/>
        <v>0</v>
      </c>
      <c r="G8074" s="2"/>
      <c r="H8074" s="11"/>
    </row>
    <row r="8075" spans="1:8" x14ac:dyDescent="0.25">
      <c r="A8075" s="2" t="s">
        <v>22202</v>
      </c>
      <c r="B8075" s="2" t="s">
        <v>22203</v>
      </c>
      <c r="C8075" s="2" t="s">
        <v>22204</v>
      </c>
      <c r="D8075" s="4">
        <v>952</v>
      </c>
      <c r="F8075" s="11">
        <f t="shared" si="126"/>
        <v>0</v>
      </c>
      <c r="G8075" s="2"/>
      <c r="H8075" s="11"/>
    </row>
    <row r="8076" spans="1:8" x14ac:dyDescent="0.25">
      <c r="A8076" s="2" t="s">
        <v>22205</v>
      </c>
      <c r="B8076" s="2" t="s">
        <v>22206</v>
      </c>
      <c r="C8076" s="2" t="s">
        <v>22207</v>
      </c>
      <c r="D8076" s="4">
        <v>0</v>
      </c>
      <c r="F8076" s="11">
        <f t="shared" si="126"/>
        <v>0</v>
      </c>
      <c r="H8076" s="11"/>
    </row>
    <row r="8077" spans="1:8" x14ac:dyDescent="0.25">
      <c r="A8077" s="2" t="s">
        <v>22208</v>
      </c>
      <c r="B8077" s="2" t="s">
        <v>22209</v>
      </c>
      <c r="C8077" s="2" t="s">
        <v>22210</v>
      </c>
      <c r="D8077" s="4">
        <v>0</v>
      </c>
      <c r="F8077" s="11">
        <f t="shared" si="126"/>
        <v>0</v>
      </c>
      <c r="H8077" s="11"/>
    </row>
    <row r="8078" spans="1:8" x14ac:dyDescent="0.25">
      <c r="A8078" s="2" t="s">
        <v>22211</v>
      </c>
      <c r="B8078" s="2" t="s">
        <v>22212</v>
      </c>
      <c r="C8078" s="2" t="s">
        <v>22213</v>
      </c>
      <c r="D8078" s="4">
        <v>0</v>
      </c>
      <c r="F8078" s="11">
        <f t="shared" si="126"/>
        <v>0</v>
      </c>
      <c r="H8078" s="11"/>
    </row>
    <row r="8079" spans="1:8" x14ac:dyDescent="0.25">
      <c r="A8079" s="2" t="s">
        <v>22214</v>
      </c>
      <c r="B8079" s="2" t="s">
        <v>22215</v>
      </c>
      <c r="C8079" s="2" t="s">
        <v>22216</v>
      </c>
      <c r="D8079" s="4">
        <v>0</v>
      </c>
      <c r="F8079" s="11">
        <f t="shared" si="126"/>
        <v>0</v>
      </c>
      <c r="H8079" s="11"/>
    </row>
    <row r="8080" spans="1:8" x14ac:dyDescent="0.25">
      <c r="A8080" s="2" t="s">
        <v>22217</v>
      </c>
      <c r="B8080" s="2" t="s">
        <v>22218</v>
      </c>
      <c r="C8080" s="2" t="s">
        <v>22219</v>
      </c>
      <c r="D8080" s="4">
        <v>0</v>
      </c>
      <c r="F8080" s="11">
        <f t="shared" si="126"/>
        <v>0</v>
      </c>
      <c r="H8080" s="11"/>
    </row>
    <row r="8081" spans="1:8" x14ac:dyDescent="0.25">
      <c r="A8081" s="2" t="s">
        <v>22220</v>
      </c>
      <c r="B8081" s="2" t="s">
        <v>22221</v>
      </c>
      <c r="C8081" s="2" t="s">
        <v>22222</v>
      </c>
      <c r="D8081" s="4">
        <v>0</v>
      </c>
      <c r="F8081" s="11">
        <f t="shared" si="126"/>
        <v>0</v>
      </c>
      <c r="H8081" s="11"/>
    </row>
    <row r="8082" spans="1:8" x14ac:dyDescent="0.25">
      <c r="A8082" s="2" t="s">
        <v>22223</v>
      </c>
      <c r="B8082" s="2" t="s">
        <v>22224</v>
      </c>
      <c r="C8082" s="2" t="s">
        <v>22225</v>
      </c>
      <c r="D8082" s="4">
        <v>0</v>
      </c>
      <c r="F8082" s="11">
        <f t="shared" si="126"/>
        <v>0</v>
      </c>
      <c r="H8082" s="11"/>
    </row>
    <row r="8083" spans="1:8" x14ac:dyDescent="0.25">
      <c r="A8083" s="2" t="s">
        <v>22226</v>
      </c>
      <c r="B8083" s="2" t="s">
        <v>22227</v>
      </c>
      <c r="C8083" s="2" t="s">
        <v>22228</v>
      </c>
      <c r="D8083" s="4">
        <v>0</v>
      </c>
      <c r="F8083" s="11">
        <f t="shared" si="126"/>
        <v>0</v>
      </c>
      <c r="H8083" s="11"/>
    </row>
    <row r="8084" spans="1:8" x14ac:dyDescent="0.25">
      <c r="A8084" s="2" t="s">
        <v>22229</v>
      </c>
      <c r="B8084" s="2" t="s">
        <v>22230</v>
      </c>
      <c r="C8084" s="2" t="s">
        <v>22231</v>
      </c>
      <c r="D8084" s="4">
        <v>5354</v>
      </c>
      <c r="F8084" s="11">
        <f t="shared" si="126"/>
        <v>0</v>
      </c>
      <c r="G8084" s="2"/>
      <c r="H8084" s="11"/>
    </row>
    <row r="8085" spans="1:8" x14ac:dyDescent="0.25">
      <c r="A8085" s="2" t="s">
        <v>22232</v>
      </c>
      <c r="B8085" s="2" t="s">
        <v>22233</v>
      </c>
      <c r="C8085" s="2" t="s">
        <v>22234</v>
      </c>
      <c r="D8085" s="4">
        <v>5354</v>
      </c>
      <c r="F8085" s="11">
        <f t="shared" si="126"/>
        <v>0</v>
      </c>
      <c r="G8085" s="2"/>
      <c r="H8085" s="11"/>
    </row>
    <row r="8086" spans="1:8" x14ac:dyDescent="0.25">
      <c r="A8086" s="2" t="s">
        <v>22235</v>
      </c>
      <c r="B8086" s="2" t="s">
        <v>22236</v>
      </c>
      <c r="C8086" s="2" t="s">
        <v>22234</v>
      </c>
      <c r="D8086" s="4">
        <v>0</v>
      </c>
      <c r="F8086" s="11">
        <f t="shared" si="126"/>
        <v>0</v>
      </c>
      <c r="H8086" s="11"/>
    </row>
    <row r="8087" spans="1:8" x14ac:dyDescent="0.25">
      <c r="A8087" s="2" t="s">
        <v>22237</v>
      </c>
      <c r="B8087" s="2" t="s">
        <v>22238</v>
      </c>
      <c r="C8087" s="2" t="s">
        <v>22238</v>
      </c>
      <c r="D8087" s="4">
        <v>0</v>
      </c>
      <c r="F8087" s="11">
        <f t="shared" si="126"/>
        <v>0</v>
      </c>
      <c r="H8087" s="11"/>
    </row>
    <row r="8088" spans="1:8" x14ac:dyDescent="0.25">
      <c r="A8088" s="2" t="s">
        <v>22239</v>
      </c>
      <c r="B8088" s="2" t="s">
        <v>22240</v>
      </c>
      <c r="C8088" s="2" t="s">
        <v>22240</v>
      </c>
      <c r="D8088" s="4">
        <v>0</v>
      </c>
      <c r="F8088" s="11">
        <f t="shared" si="126"/>
        <v>0</v>
      </c>
      <c r="H8088" s="11"/>
    </row>
    <row r="8089" spans="1:8" x14ac:dyDescent="0.25">
      <c r="A8089" s="2" t="s">
        <v>22241</v>
      </c>
      <c r="B8089" s="2" t="s">
        <v>22242</v>
      </c>
      <c r="C8089" s="2" t="s">
        <v>22242</v>
      </c>
      <c r="D8089" s="4">
        <v>0</v>
      </c>
      <c r="F8089" s="11">
        <f t="shared" si="126"/>
        <v>0</v>
      </c>
      <c r="H8089" s="11"/>
    </row>
    <row r="8090" spans="1:8" x14ac:dyDescent="0.25">
      <c r="A8090" s="2" t="s">
        <v>22243</v>
      </c>
      <c r="B8090" s="2" t="s">
        <v>22244</v>
      </c>
      <c r="C8090" s="2" t="s">
        <v>22244</v>
      </c>
      <c r="D8090" s="4">
        <v>0</v>
      </c>
      <c r="F8090" s="11">
        <f t="shared" si="126"/>
        <v>0</v>
      </c>
      <c r="H8090" s="11"/>
    </row>
    <row r="8091" spans="1:8" x14ac:dyDescent="0.25">
      <c r="A8091" s="2" t="s">
        <v>22245</v>
      </c>
      <c r="B8091" s="2" t="s">
        <v>22246</v>
      </c>
      <c r="C8091" s="2" t="s">
        <v>22246</v>
      </c>
      <c r="D8091" s="4">
        <v>0</v>
      </c>
      <c r="F8091" s="11">
        <f t="shared" si="126"/>
        <v>0</v>
      </c>
      <c r="H8091" s="11"/>
    </row>
    <row r="8092" spans="1:8" x14ac:dyDescent="0.25">
      <c r="A8092" s="2" t="s">
        <v>22247</v>
      </c>
      <c r="B8092" s="2" t="s">
        <v>22248</v>
      </c>
      <c r="C8092" s="2" t="s">
        <v>22248</v>
      </c>
      <c r="D8092" s="4">
        <v>0</v>
      </c>
      <c r="F8092" s="11">
        <f t="shared" si="126"/>
        <v>0</v>
      </c>
      <c r="H8092" s="11"/>
    </row>
    <row r="8093" spans="1:8" x14ac:dyDescent="0.25">
      <c r="A8093" s="2" t="s">
        <v>22249</v>
      </c>
      <c r="B8093" s="2" t="s">
        <v>22250</v>
      </c>
      <c r="C8093" s="2" t="s">
        <v>22251</v>
      </c>
      <c r="D8093" s="4">
        <v>3151</v>
      </c>
      <c r="F8093" s="11">
        <f t="shared" si="126"/>
        <v>0</v>
      </c>
      <c r="G8093" s="2"/>
      <c r="H8093" s="11"/>
    </row>
    <row r="8094" spans="1:8" x14ac:dyDescent="0.25">
      <c r="A8094" s="2" t="s">
        <v>22252</v>
      </c>
      <c r="B8094" s="2" t="s">
        <v>22253</v>
      </c>
      <c r="C8094" s="2" t="s">
        <v>22254</v>
      </c>
      <c r="D8094" s="4">
        <v>3563</v>
      </c>
      <c r="F8094" s="11">
        <f t="shared" si="126"/>
        <v>0</v>
      </c>
      <c r="G8094" s="2"/>
      <c r="H8094" s="11"/>
    </row>
    <row r="8095" spans="1:8" x14ac:dyDescent="0.25">
      <c r="A8095" s="2" t="s">
        <v>22255</v>
      </c>
      <c r="B8095" s="2" t="s">
        <v>22256</v>
      </c>
      <c r="C8095" s="2" t="s">
        <v>22257</v>
      </c>
      <c r="D8095" s="4">
        <v>0</v>
      </c>
      <c r="F8095" s="11">
        <f t="shared" si="126"/>
        <v>0</v>
      </c>
      <c r="H8095" s="11"/>
    </row>
    <row r="8096" spans="1:8" x14ac:dyDescent="0.25">
      <c r="A8096" s="2" t="s">
        <v>22258</v>
      </c>
      <c r="B8096" s="2" t="s">
        <v>22259</v>
      </c>
      <c r="C8096" s="2" t="s">
        <v>22260</v>
      </c>
      <c r="D8096" s="4">
        <v>0</v>
      </c>
      <c r="F8096" s="11">
        <f t="shared" si="126"/>
        <v>0</v>
      </c>
      <c r="H8096" s="11"/>
    </row>
    <row r="8097" spans="1:8" x14ac:dyDescent="0.25">
      <c r="A8097" s="2" t="s">
        <v>22261</v>
      </c>
      <c r="B8097" s="2" t="s">
        <v>22262</v>
      </c>
      <c r="C8097" s="2" t="s">
        <v>22263</v>
      </c>
      <c r="D8097" s="4">
        <v>6018</v>
      </c>
      <c r="F8097" s="11">
        <f t="shared" si="126"/>
        <v>0</v>
      </c>
      <c r="G8097" s="2"/>
      <c r="H8097" s="11"/>
    </row>
    <row r="8098" spans="1:8" x14ac:dyDescent="0.25">
      <c r="A8098" s="2" t="s">
        <v>22264</v>
      </c>
      <c r="B8098" s="2" t="s">
        <v>22265</v>
      </c>
      <c r="C8098" s="2" t="s">
        <v>22266</v>
      </c>
      <c r="D8098" s="4">
        <v>49500</v>
      </c>
      <c r="F8098" s="11">
        <f t="shared" si="126"/>
        <v>0</v>
      </c>
      <c r="G8098" s="2"/>
      <c r="H8098" s="11"/>
    </row>
    <row r="8099" spans="1:8" x14ac:dyDescent="0.25">
      <c r="A8099" s="2" t="s">
        <v>22267</v>
      </c>
      <c r="B8099" s="2" t="s">
        <v>22230</v>
      </c>
      <c r="C8099" s="2" t="s">
        <v>22231</v>
      </c>
      <c r="D8099" s="4">
        <v>0</v>
      </c>
      <c r="F8099" s="11">
        <f t="shared" si="126"/>
        <v>0</v>
      </c>
      <c r="H8099" s="11"/>
    </row>
    <row r="8100" spans="1:8" x14ac:dyDescent="0.25">
      <c r="A8100" s="2" t="s">
        <v>22268</v>
      </c>
      <c r="B8100" s="2" t="s">
        <v>22269</v>
      </c>
      <c r="C8100" s="2" t="s">
        <v>22270</v>
      </c>
      <c r="D8100" s="4">
        <v>0</v>
      </c>
      <c r="F8100" s="11">
        <f t="shared" si="126"/>
        <v>0</v>
      </c>
      <c r="H8100" s="11"/>
    </row>
    <row r="8101" spans="1:8" x14ac:dyDescent="0.25">
      <c r="A8101" s="2" t="s">
        <v>22271</v>
      </c>
      <c r="B8101" s="2" t="s">
        <v>22272</v>
      </c>
      <c r="C8101" s="2" t="s">
        <v>22273</v>
      </c>
      <c r="D8101" s="4">
        <v>23680</v>
      </c>
      <c r="F8101" s="11">
        <f t="shared" si="126"/>
        <v>0</v>
      </c>
      <c r="G8101" s="2"/>
      <c r="H8101" s="11"/>
    </row>
    <row r="8102" spans="1:8" x14ac:dyDescent="0.25">
      <c r="A8102" s="2" t="s">
        <v>22274</v>
      </c>
      <c r="B8102" s="2" t="s">
        <v>22275</v>
      </c>
      <c r="C8102" s="2" t="s">
        <v>22276</v>
      </c>
      <c r="D8102" s="4">
        <v>41947</v>
      </c>
      <c r="F8102" s="11">
        <f t="shared" si="126"/>
        <v>0</v>
      </c>
      <c r="G8102" s="2"/>
      <c r="H8102" s="11"/>
    </row>
    <row r="8103" spans="1:8" x14ac:dyDescent="0.25">
      <c r="A8103" s="2" t="s">
        <v>22277</v>
      </c>
      <c r="B8103" s="2" t="s">
        <v>22278</v>
      </c>
      <c r="C8103" s="2" t="s">
        <v>22279</v>
      </c>
      <c r="D8103" s="4">
        <v>48851</v>
      </c>
      <c r="F8103" s="11">
        <f t="shared" si="126"/>
        <v>0</v>
      </c>
      <c r="G8103" s="2"/>
      <c r="H8103" s="11"/>
    </row>
    <row r="8104" spans="1:8" x14ac:dyDescent="0.25">
      <c r="A8104" s="2" t="s">
        <v>22280</v>
      </c>
      <c r="B8104" s="2" t="s">
        <v>22281</v>
      </c>
      <c r="C8104" s="2" t="s">
        <v>22282</v>
      </c>
      <c r="D8104" s="4">
        <v>52451</v>
      </c>
      <c r="F8104" s="11">
        <f t="shared" si="126"/>
        <v>0</v>
      </c>
      <c r="G8104" s="2"/>
      <c r="H8104" s="11"/>
    </row>
    <row r="8105" spans="1:8" x14ac:dyDescent="0.25">
      <c r="A8105" s="2" t="s">
        <v>22283</v>
      </c>
      <c r="B8105" s="2" t="s">
        <v>22284</v>
      </c>
      <c r="C8105" s="2" t="s">
        <v>22285</v>
      </c>
      <c r="D8105" s="4">
        <v>74157</v>
      </c>
      <c r="F8105" s="11">
        <f t="shared" si="126"/>
        <v>0</v>
      </c>
      <c r="G8105" s="2"/>
      <c r="H8105" s="11"/>
    </row>
    <row r="8106" spans="1:8" x14ac:dyDescent="0.25">
      <c r="A8106" s="2" t="s">
        <v>22286</v>
      </c>
      <c r="B8106" s="2" t="s">
        <v>22287</v>
      </c>
      <c r="C8106" s="2" t="s">
        <v>22288</v>
      </c>
      <c r="D8106" s="4">
        <v>66374</v>
      </c>
      <c r="F8106" s="11">
        <f t="shared" si="126"/>
        <v>0</v>
      </c>
      <c r="G8106" s="2"/>
      <c r="H8106" s="11"/>
    </row>
    <row r="8107" spans="1:8" x14ac:dyDescent="0.25">
      <c r="A8107" s="2" t="s">
        <v>22289</v>
      </c>
      <c r="B8107" s="2" t="s">
        <v>22290</v>
      </c>
      <c r="C8107" s="2" t="s">
        <v>22291</v>
      </c>
      <c r="D8107" s="4">
        <v>51077</v>
      </c>
      <c r="F8107" s="11">
        <f t="shared" si="126"/>
        <v>0</v>
      </c>
      <c r="G8107" s="2"/>
      <c r="H8107" s="11"/>
    </row>
    <row r="8108" spans="1:8" x14ac:dyDescent="0.25">
      <c r="A8108" s="2" t="s">
        <v>22292</v>
      </c>
      <c r="B8108" s="2" t="s">
        <v>22293</v>
      </c>
      <c r="C8108" s="2" t="s">
        <v>22294</v>
      </c>
      <c r="D8108" s="4">
        <v>55138</v>
      </c>
      <c r="F8108" s="11">
        <f t="shared" si="126"/>
        <v>0</v>
      </c>
      <c r="G8108" s="2"/>
      <c r="H8108" s="11"/>
    </row>
    <row r="8109" spans="1:8" x14ac:dyDescent="0.25">
      <c r="A8109" s="2" t="s">
        <v>22295</v>
      </c>
      <c r="B8109" s="2" t="s">
        <v>22296</v>
      </c>
      <c r="C8109" s="2" t="s">
        <v>22297</v>
      </c>
      <c r="D8109" s="4">
        <v>62633</v>
      </c>
      <c r="F8109" s="11">
        <f t="shared" si="126"/>
        <v>0</v>
      </c>
      <c r="G8109" s="2"/>
      <c r="H8109" s="11"/>
    </row>
    <row r="8110" spans="1:8" x14ac:dyDescent="0.25">
      <c r="A8110" s="12" t="s">
        <v>22298</v>
      </c>
      <c r="B8110" s="2" t="s">
        <v>22299</v>
      </c>
      <c r="C8110" s="13" t="s">
        <v>22300</v>
      </c>
      <c r="D8110" s="4">
        <v>60181</v>
      </c>
      <c r="F8110" s="11">
        <f t="shared" si="126"/>
        <v>0</v>
      </c>
      <c r="G8110" s="2"/>
      <c r="H8110" s="11"/>
    </row>
    <row r="8111" spans="1:8" x14ac:dyDescent="0.25">
      <c r="A8111" s="2" t="s">
        <v>22301</v>
      </c>
      <c r="B8111" s="2" t="s">
        <v>22302</v>
      </c>
      <c r="C8111" s="2" t="s">
        <v>22303</v>
      </c>
      <c r="D8111" s="4">
        <v>65568</v>
      </c>
      <c r="F8111" s="11">
        <f t="shared" si="126"/>
        <v>0</v>
      </c>
      <c r="G8111" s="2"/>
      <c r="H8111" s="11"/>
    </row>
    <row r="8112" spans="1:8" x14ac:dyDescent="0.25">
      <c r="A8112" s="2" t="s">
        <v>22304</v>
      </c>
      <c r="B8112" s="2" t="s">
        <v>22305</v>
      </c>
      <c r="C8112" s="2" t="s">
        <v>22306</v>
      </c>
      <c r="D8112" s="4">
        <v>32260</v>
      </c>
      <c r="F8112" s="11">
        <f t="shared" si="126"/>
        <v>0</v>
      </c>
      <c r="G8112" s="2"/>
      <c r="H8112" s="11"/>
    </row>
    <row r="8113" spans="1:8" x14ac:dyDescent="0.25">
      <c r="A8113" s="2" t="s">
        <v>22307</v>
      </c>
      <c r="B8113" s="2" t="s">
        <v>22308</v>
      </c>
      <c r="C8113" s="2" t="s">
        <v>22309</v>
      </c>
      <c r="D8113" s="4">
        <v>39030</v>
      </c>
      <c r="F8113" s="11">
        <f t="shared" si="126"/>
        <v>0</v>
      </c>
      <c r="G8113" s="2"/>
      <c r="H8113" s="11"/>
    </row>
    <row r="8114" spans="1:8" x14ac:dyDescent="0.25">
      <c r="A8114" s="2" t="s">
        <v>22310</v>
      </c>
      <c r="B8114" s="2" t="s">
        <v>22311</v>
      </c>
      <c r="C8114" s="2" t="s">
        <v>22312</v>
      </c>
      <c r="D8114" s="4">
        <v>39030</v>
      </c>
      <c r="F8114" s="11">
        <f t="shared" si="126"/>
        <v>0</v>
      </c>
      <c r="G8114" s="2"/>
      <c r="H8114" s="11"/>
    </row>
    <row r="8115" spans="1:8" x14ac:dyDescent="0.25">
      <c r="A8115" s="2" t="s">
        <v>22313</v>
      </c>
      <c r="B8115" s="2" t="s">
        <v>22314</v>
      </c>
      <c r="C8115" s="2" t="s">
        <v>22315</v>
      </c>
      <c r="D8115" s="4">
        <v>59920</v>
      </c>
      <c r="F8115" s="11">
        <f t="shared" si="126"/>
        <v>0</v>
      </c>
      <c r="G8115" s="2"/>
      <c r="H8115" s="11"/>
    </row>
    <row r="8116" spans="1:8" x14ac:dyDescent="0.25">
      <c r="A8116" s="2" t="s">
        <v>22316</v>
      </c>
      <c r="B8116" s="2" t="s">
        <v>22317</v>
      </c>
      <c r="C8116" s="2" t="s">
        <v>22318</v>
      </c>
      <c r="D8116" s="4">
        <v>89297</v>
      </c>
      <c r="F8116" s="11">
        <f t="shared" si="126"/>
        <v>0</v>
      </c>
      <c r="G8116" s="2"/>
      <c r="H8116" s="11"/>
    </row>
    <row r="8117" spans="1:8" x14ac:dyDescent="0.25">
      <c r="A8117" s="2" t="s">
        <v>22319</v>
      </c>
      <c r="B8117" s="2" t="s">
        <v>22320</v>
      </c>
      <c r="C8117" s="2" t="s">
        <v>22321</v>
      </c>
      <c r="D8117" s="4">
        <v>41250</v>
      </c>
      <c r="F8117" s="11">
        <f t="shared" si="126"/>
        <v>0</v>
      </c>
      <c r="G8117" s="2"/>
      <c r="H8117" s="11"/>
    </row>
    <row r="8118" spans="1:8" x14ac:dyDescent="0.25">
      <c r="A8118" s="2" t="s">
        <v>22322</v>
      </c>
      <c r="B8118" s="2" t="s">
        <v>22323</v>
      </c>
      <c r="C8118" s="2" t="s">
        <v>22324</v>
      </c>
      <c r="D8118" s="4">
        <v>128779</v>
      </c>
      <c r="F8118" s="11">
        <f t="shared" si="126"/>
        <v>0</v>
      </c>
      <c r="G8118" s="2"/>
      <c r="H8118" s="11"/>
    </row>
    <row r="8119" spans="1:8" x14ac:dyDescent="0.25">
      <c r="A8119" s="2" t="s">
        <v>22325</v>
      </c>
      <c r="B8119" s="2" t="s">
        <v>22326</v>
      </c>
      <c r="C8119" s="2" t="s">
        <v>22327</v>
      </c>
      <c r="D8119" s="4">
        <v>37502</v>
      </c>
      <c r="F8119" s="11">
        <f t="shared" si="126"/>
        <v>0</v>
      </c>
      <c r="G8119" s="2"/>
      <c r="H8119" s="11"/>
    </row>
    <row r="8120" spans="1:8" x14ac:dyDescent="0.25">
      <c r="A8120" s="2" t="s">
        <v>22328</v>
      </c>
      <c r="B8120" s="2" t="s">
        <v>22329</v>
      </c>
      <c r="C8120" s="2" t="s">
        <v>22330</v>
      </c>
      <c r="D8120" s="4">
        <v>39530</v>
      </c>
      <c r="F8120" s="11">
        <f t="shared" si="126"/>
        <v>0</v>
      </c>
      <c r="G8120" s="2"/>
      <c r="H8120" s="11"/>
    </row>
    <row r="8121" spans="1:8" x14ac:dyDescent="0.25">
      <c r="A8121" s="2" t="s">
        <v>22331</v>
      </c>
      <c r="B8121" s="2" t="s">
        <v>22332</v>
      </c>
      <c r="C8121" s="2" t="s">
        <v>22333</v>
      </c>
      <c r="D8121" s="4">
        <v>52454</v>
      </c>
      <c r="F8121" s="11">
        <f t="shared" si="126"/>
        <v>0</v>
      </c>
      <c r="G8121" s="2"/>
      <c r="H8121" s="11"/>
    </row>
    <row r="8122" spans="1:8" x14ac:dyDescent="0.25">
      <c r="A8122" s="2" t="s">
        <v>22334</v>
      </c>
      <c r="B8122" s="2" t="s">
        <v>22335</v>
      </c>
      <c r="C8122" s="2" t="s">
        <v>22336</v>
      </c>
      <c r="D8122" s="4">
        <v>50803</v>
      </c>
      <c r="F8122" s="11">
        <f t="shared" si="126"/>
        <v>0</v>
      </c>
      <c r="G8122" s="2"/>
      <c r="H8122" s="11"/>
    </row>
    <row r="8123" spans="1:8" x14ac:dyDescent="0.25">
      <c r="A8123" s="2" t="s">
        <v>22337</v>
      </c>
      <c r="B8123" s="2" t="s">
        <v>22338</v>
      </c>
      <c r="C8123" s="2" t="s">
        <v>22339</v>
      </c>
      <c r="D8123" s="4">
        <v>36252</v>
      </c>
      <c r="F8123" s="11">
        <f t="shared" si="126"/>
        <v>0</v>
      </c>
      <c r="G8123" s="2"/>
      <c r="H8123" s="11"/>
    </row>
    <row r="8124" spans="1:8" x14ac:dyDescent="0.25">
      <c r="A8124" s="2" t="s">
        <v>22340</v>
      </c>
      <c r="B8124" s="2" t="s">
        <v>22341</v>
      </c>
      <c r="C8124" s="2" t="s">
        <v>22342</v>
      </c>
      <c r="D8124" s="4">
        <v>60331</v>
      </c>
      <c r="F8124" s="11">
        <f t="shared" si="126"/>
        <v>0</v>
      </c>
      <c r="G8124" s="2"/>
      <c r="H8124" s="11"/>
    </row>
    <row r="8125" spans="1:8" x14ac:dyDescent="0.25">
      <c r="A8125" s="2" t="s">
        <v>22343</v>
      </c>
      <c r="B8125" s="2" t="s">
        <v>22344</v>
      </c>
      <c r="C8125" s="2" t="s">
        <v>22345</v>
      </c>
      <c r="D8125" s="4">
        <v>58505</v>
      </c>
      <c r="F8125" s="11">
        <f t="shared" si="126"/>
        <v>0</v>
      </c>
      <c r="G8125" s="2"/>
      <c r="H8125" s="11"/>
    </row>
    <row r="8126" spans="1:8" x14ac:dyDescent="0.25">
      <c r="A8126" s="2" t="s">
        <v>22346</v>
      </c>
      <c r="B8126" s="2" t="s">
        <v>22347</v>
      </c>
      <c r="C8126" s="2" t="s">
        <v>22348</v>
      </c>
      <c r="D8126" s="4">
        <v>53111</v>
      </c>
      <c r="F8126" s="11">
        <f t="shared" si="126"/>
        <v>0</v>
      </c>
      <c r="G8126" s="2"/>
      <c r="H8126" s="11"/>
    </row>
    <row r="8127" spans="1:8" x14ac:dyDescent="0.25">
      <c r="A8127" s="2" t="s">
        <v>22349</v>
      </c>
      <c r="B8127" s="2" t="s">
        <v>22335</v>
      </c>
      <c r="C8127" s="2" t="s">
        <v>22350</v>
      </c>
      <c r="D8127" s="4">
        <v>49522</v>
      </c>
      <c r="F8127" s="11">
        <f t="shared" si="126"/>
        <v>0</v>
      </c>
      <c r="G8127" s="2"/>
      <c r="H8127" s="11"/>
    </row>
    <row r="8128" spans="1:8" x14ac:dyDescent="0.25">
      <c r="A8128" s="2" t="s">
        <v>22351</v>
      </c>
      <c r="B8128" s="2" t="s">
        <v>22352</v>
      </c>
      <c r="C8128" s="2" t="s">
        <v>22353</v>
      </c>
      <c r="D8128" s="4">
        <v>51144</v>
      </c>
      <c r="F8128" s="11">
        <f t="shared" si="126"/>
        <v>0</v>
      </c>
      <c r="G8128" s="2"/>
      <c r="H8128" s="11"/>
    </row>
    <row r="8129" spans="1:8" x14ac:dyDescent="0.25">
      <c r="A8129" s="2" t="s">
        <v>22354</v>
      </c>
      <c r="B8129" s="2" t="s">
        <v>22355</v>
      </c>
      <c r="C8129" s="2" t="s">
        <v>22356</v>
      </c>
      <c r="D8129" s="4">
        <v>32160</v>
      </c>
      <c r="F8129" s="11">
        <f t="shared" si="126"/>
        <v>0</v>
      </c>
      <c r="G8129" s="2"/>
      <c r="H8129" s="11"/>
    </row>
    <row r="8130" spans="1:8" x14ac:dyDescent="0.25">
      <c r="A8130" s="2" t="s">
        <v>22357</v>
      </c>
      <c r="B8130" s="2" t="s">
        <v>22355</v>
      </c>
      <c r="C8130" s="2" t="s">
        <v>22358</v>
      </c>
      <c r="D8130" s="4">
        <v>45865</v>
      </c>
      <c r="F8130" s="11">
        <f t="shared" si="126"/>
        <v>0</v>
      </c>
      <c r="G8130" s="2"/>
      <c r="H8130" s="11"/>
    </row>
    <row r="8131" spans="1:8" x14ac:dyDescent="0.25">
      <c r="A8131" s="2" t="s">
        <v>22359</v>
      </c>
      <c r="B8131" s="2" t="s">
        <v>22360</v>
      </c>
      <c r="C8131" s="2" t="s">
        <v>22361</v>
      </c>
      <c r="D8131" s="4">
        <v>53163</v>
      </c>
      <c r="F8131" s="11">
        <f t="shared" si="126"/>
        <v>0</v>
      </c>
      <c r="G8131" s="2"/>
      <c r="H8131" s="11"/>
    </row>
    <row r="8132" spans="1:8" x14ac:dyDescent="0.25">
      <c r="A8132" s="2" t="s">
        <v>22362</v>
      </c>
      <c r="B8132" s="2" t="s">
        <v>22352</v>
      </c>
      <c r="C8132" s="2" t="s">
        <v>22363</v>
      </c>
      <c r="D8132" s="4">
        <v>60181</v>
      </c>
      <c r="F8132" s="11">
        <f t="shared" si="126"/>
        <v>0</v>
      </c>
      <c r="G8132" s="2"/>
      <c r="H8132" s="11"/>
    </row>
    <row r="8133" spans="1:8" x14ac:dyDescent="0.25">
      <c r="A8133" s="2" t="s">
        <v>22364</v>
      </c>
      <c r="B8133" s="2" t="s">
        <v>22355</v>
      </c>
      <c r="C8133" s="2" t="s">
        <v>22365</v>
      </c>
      <c r="D8133" s="4">
        <v>55457</v>
      </c>
      <c r="F8133" s="11">
        <f t="shared" si="126"/>
        <v>0</v>
      </c>
      <c r="G8133" s="2"/>
      <c r="H8133" s="11"/>
    </row>
    <row r="8134" spans="1:8" x14ac:dyDescent="0.25">
      <c r="A8134" s="2" t="s">
        <v>22366</v>
      </c>
      <c r="B8134" s="2" t="s">
        <v>22367</v>
      </c>
      <c r="C8134" s="2" t="s">
        <v>22368</v>
      </c>
      <c r="D8134" s="4">
        <v>52073</v>
      </c>
      <c r="F8134" s="11">
        <f t="shared" si="126"/>
        <v>0</v>
      </c>
      <c r="G8134" s="2"/>
      <c r="H8134" s="11"/>
    </row>
    <row r="8135" spans="1:8" x14ac:dyDescent="0.25">
      <c r="A8135" s="2" t="s">
        <v>22369</v>
      </c>
      <c r="B8135" s="2" t="s">
        <v>22370</v>
      </c>
      <c r="C8135" s="2" t="s">
        <v>22371</v>
      </c>
      <c r="D8135" s="4">
        <v>0</v>
      </c>
      <c r="F8135" s="11">
        <f t="shared" si="126"/>
        <v>0</v>
      </c>
      <c r="H8135" s="11"/>
    </row>
    <row r="8136" spans="1:8" x14ac:dyDescent="0.25">
      <c r="A8136" s="2" t="s">
        <v>22372</v>
      </c>
      <c r="B8136" s="2" t="s">
        <v>22373</v>
      </c>
      <c r="C8136" s="2" t="s">
        <v>22374</v>
      </c>
      <c r="D8136" s="4">
        <v>32567</v>
      </c>
      <c r="F8136" s="11">
        <f t="shared" ref="F8136:F8199" si="127">D8136*E8136</f>
        <v>0</v>
      </c>
      <c r="G8136" s="2"/>
      <c r="H8136" s="11"/>
    </row>
    <row r="8137" spans="1:8" x14ac:dyDescent="0.25">
      <c r="A8137" s="2" t="s">
        <v>22375</v>
      </c>
      <c r="B8137" s="2" t="s">
        <v>22376</v>
      </c>
      <c r="C8137" s="2" t="s">
        <v>22377</v>
      </c>
      <c r="D8137" s="4">
        <v>151840</v>
      </c>
      <c r="F8137" s="11">
        <f t="shared" si="127"/>
        <v>0</v>
      </c>
      <c r="G8137" s="2"/>
      <c r="H8137" s="11"/>
    </row>
    <row r="8138" spans="1:8" x14ac:dyDescent="0.25">
      <c r="A8138" s="2" t="s">
        <v>22378</v>
      </c>
      <c r="B8138" s="2" t="s">
        <v>22379</v>
      </c>
      <c r="C8138" s="2" t="s">
        <v>22380</v>
      </c>
      <c r="D8138" s="4">
        <v>60234</v>
      </c>
      <c r="F8138" s="11">
        <f t="shared" si="127"/>
        <v>0</v>
      </c>
      <c r="G8138" s="2"/>
      <c r="H8138" s="11"/>
    </row>
    <row r="8139" spans="1:8" x14ac:dyDescent="0.25">
      <c r="A8139" s="2" t="s">
        <v>22381</v>
      </c>
      <c r="B8139" s="2" t="s">
        <v>22382</v>
      </c>
      <c r="C8139" s="2" t="s">
        <v>22383</v>
      </c>
      <c r="D8139" s="4">
        <v>74689</v>
      </c>
      <c r="F8139" s="11">
        <f t="shared" si="127"/>
        <v>0</v>
      </c>
      <c r="G8139" s="2"/>
      <c r="H8139" s="11"/>
    </row>
    <row r="8140" spans="1:8" x14ac:dyDescent="0.25">
      <c r="A8140" s="2" t="s">
        <v>22384</v>
      </c>
      <c r="B8140" s="2" t="s">
        <v>22385</v>
      </c>
      <c r="C8140" s="2" t="s">
        <v>22386</v>
      </c>
      <c r="D8140" s="4">
        <v>59309</v>
      </c>
      <c r="F8140" s="11">
        <f t="shared" si="127"/>
        <v>0</v>
      </c>
      <c r="G8140" s="2"/>
      <c r="H8140" s="11"/>
    </row>
    <row r="8141" spans="1:8" x14ac:dyDescent="0.25">
      <c r="A8141" s="2" t="s">
        <v>22387</v>
      </c>
      <c r="B8141" s="2" t="s">
        <v>22388</v>
      </c>
      <c r="C8141" s="2" t="s">
        <v>22389</v>
      </c>
      <c r="D8141" s="4">
        <v>62890</v>
      </c>
      <c r="F8141" s="11">
        <f t="shared" si="127"/>
        <v>0</v>
      </c>
      <c r="G8141" s="2"/>
      <c r="H8141" s="11"/>
    </row>
    <row r="8142" spans="1:8" x14ac:dyDescent="0.25">
      <c r="A8142" s="2" t="s">
        <v>22390</v>
      </c>
      <c r="B8142" s="2" t="s">
        <v>22391</v>
      </c>
      <c r="C8142" s="2" t="s">
        <v>22392</v>
      </c>
      <c r="D8142" s="4">
        <v>60211</v>
      </c>
      <c r="F8142" s="11">
        <f t="shared" si="127"/>
        <v>0</v>
      </c>
      <c r="G8142" s="2"/>
      <c r="H8142" s="11"/>
    </row>
    <row r="8143" spans="1:8" x14ac:dyDescent="0.25">
      <c r="A8143" s="2" t="s">
        <v>22393</v>
      </c>
      <c r="B8143" s="2" t="s">
        <v>22394</v>
      </c>
      <c r="C8143" s="2" t="s">
        <v>22395</v>
      </c>
      <c r="D8143" s="4">
        <v>1059</v>
      </c>
      <c r="F8143" s="11">
        <f t="shared" si="127"/>
        <v>0</v>
      </c>
      <c r="G8143" s="2"/>
      <c r="H8143" s="11"/>
    </row>
    <row r="8144" spans="1:8" x14ac:dyDescent="0.25">
      <c r="A8144" s="2" t="s">
        <v>22396</v>
      </c>
      <c r="B8144" s="2" t="s">
        <v>22397</v>
      </c>
      <c r="C8144" s="2" t="s">
        <v>22398</v>
      </c>
      <c r="D8144" s="4">
        <v>11081</v>
      </c>
      <c r="F8144" s="11">
        <f t="shared" si="127"/>
        <v>0</v>
      </c>
      <c r="G8144" s="2"/>
      <c r="H8144" s="11"/>
    </row>
    <row r="8145" spans="1:8" x14ac:dyDescent="0.25">
      <c r="A8145" s="2" t="s">
        <v>22399</v>
      </c>
      <c r="B8145" s="2" t="s">
        <v>22400</v>
      </c>
      <c r="C8145" s="2" t="s">
        <v>22401</v>
      </c>
      <c r="D8145" s="4">
        <v>12263</v>
      </c>
      <c r="F8145" s="11">
        <f t="shared" si="127"/>
        <v>0</v>
      </c>
      <c r="G8145" s="2"/>
      <c r="H8145" s="11"/>
    </row>
    <row r="8146" spans="1:8" x14ac:dyDescent="0.25">
      <c r="A8146" s="2" t="s">
        <v>22402</v>
      </c>
      <c r="B8146" s="2" t="s">
        <v>22403</v>
      </c>
      <c r="C8146" s="2" t="s">
        <v>22404</v>
      </c>
      <c r="D8146" s="4">
        <v>15267</v>
      </c>
      <c r="F8146" s="11">
        <f t="shared" si="127"/>
        <v>0</v>
      </c>
      <c r="G8146" s="2"/>
      <c r="H8146" s="11"/>
    </row>
    <row r="8147" spans="1:8" x14ac:dyDescent="0.25">
      <c r="A8147" s="2" t="s">
        <v>22405</v>
      </c>
      <c r="B8147" s="2" t="s">
        <v>22406</v>
      </c>
      <c r="C8147" s="2" t="s">
        <v>22407</v>
      </c>
      <c r="D8147" s="4">
        <v>19511</v>
      </c>
      <c r="F8147" s="11">
        <f t="shared" si="127"/>
        <v>0</v>
      </c>
      <c r="G8147" s="2"/>
      <c r="H8147" s="11"/>
    </row>
    <row r="8148" spans="1:8" x14ac:dyDescent="0.25">
      <c r="A8148" s="2" t="s">
        <v>22408</v>
      </c>
      <c r="B8148" s="2" t="s">
        <v>22409</v>
      </c>
      <c r="C8148" s="2" t="s">
        <v>22410</v>
      </c>
      <c r="D8148" s="4">
        <v>23430</v>
      </c>
      <c r="F8148" s="11">
        <f t="shared" si="127"/>
        <v>0</v>
      </c>
      <c r="G8148" s="2"/>
      <c r="H8148" s="11"/>
    </row>
    <row r="8149" spans="1:8" x14ac:dyDescent="0.25">
      <c r="A8149" s="2" t="s">
        <v>22411</v>
      </c>
      <c r="B8149" s="2" t="s">
        <v>22412</v>
      </c>
      <c r="C8149" s="2" t="s">
        <v>22413</v>
      </c>
      <c r="D8149" s="4">
        <v>9886</v>
      </c>
      <c r="F8149" s="11">
        <f t="shared" si="127"/>
        <v>0</v>
      </c>
      <c r="G8149" s="2"/>
      <c r="H8149" s="11"/>
    </row>
    <row r="8150" spans="1:8" x14ac:dyDescent="0.25">
      <c r="A8150" s="2" t="s">
        <v>22414</v>
      </c>
      <c r="B8150" s="2" t="s">
        <v>22415</v>
      </c>
      <c r="C8150" s="2" t="s">
        <v>22416</v>
      </c>
      <c r="D8150" s="4">
        <v>12721</v>
      </c>
      <c r="F8150" s="11">
        <f t="shared" si="127"/>
        <v>0</v>
      </c>
      <c r="G8150" s="2"/>
      <c r="H8150" s="11"/>
    </row>
    <row r="8151" spans="1:8" x14ac:dyDescent="0.25">
      <c r="A8151" s="2" t="s">
        <v>22417</v>
      </c>
      <c r="B8151" s="2" t="s">
        <v>22418</v>
      </c>
      <c r="C8151" s="2" t="s">
        <v>22419</v>
      </c>
      <c r="D8151" s="4">
        <v>13303</v>
      </c>
      <c r="F8151" s="11">
        <f t="shared" si="127"/>
        <v>0</v>
      </c>
      <c r="G8151" s="2"/>
      <c r="H8151" s="11"/>
    </row>
    <row r="8152" spans="1:8" x14ac:dyDescent="0.25">
      <c r="A8152" s="2" t="s">
        <v>22420</v>
      </c>
      <c r="B8152" s="2" t="s">
        <v>22421</v>
      </c>
      <c r="C8152" s="2" t="s">
        <v>22422</v>
      </c>
      <c r="D8152" s="4">
        <v>13886</v>
      </c>
      <c r="F8152" s="11">
        <f t="shared" si="127"/>
        <v>0</v>
      </c>
      <c r="G8152" s="2"/>
      <c r="H8152" s="11"/>
    </row>
    <row r="8153" spans="1:8" x14ac:dyDescent="0.25">
      <c r="A8153" s="2" t="s">
        <v>22423</v>
      </c>
      <c r="B8153" s="2" t="s">
        <v>22424</v>
      </c>
      <c r="C8153" s="2" t="s">
        <v>22425</v>
      </c>
      <c r="D8153" s="4">
        <v>10144</v>
      </c>
      <c r="F8153" s="11">
        <f t="shared" si="127"/>
        <v>0</v>
      </c>
      <c r="G8153" s="2"/>
      <c r="H8153" s="11"/>
    </row>
    <row r="8154" spans="1:8" x14ac:dyDescent="0.25">
      <c r="A8154" s="2" t="s">
        <v>22426</v>
      </c>
      <c r="B8154" s="2" t="s">
        <v>22427</v>
      </c>
      <c r="C8154" s="2" t="s">
        <v>22428</v>
      </c>
      <c r="D8154" s="4">
        <v>12119</v>
      </c>
      <c r="F8154" s="11">
        <f t="shared" si="127"/>
        <v>0</v>
      </c>
      <c r="G8154" s="2"/>
      <c r="H8154" s="11"/>
    </row>
    <row r="8155" spans="1:8" x14ac:dyDescent="0.25">
      <c r="A8155" s="2" t="s">
        <v>22429</v>
      </c>
      <c r="B8155" s="2" t="s">
        <v>22430</v>
      </c>
      <c r="C8155" s="2" t="s">
        <v>22431</v>
      </c>
      <c r="D8155" s="4">
        <v>14748</v>
      </c>
      <c r="F8155" s="11">
        <f t="shared" si="127"/>
        <v>0</v>
      </c>
      <c r="G8155" s="2"/>
      <c r="H8155" s="11"/>
    </row>
    <row r="8156" spans="1:8" x14ac:dyDescent="0.25">
      <c r="A8156" s="2" t="s">
        <v>22432</v>
      </c>
      <c r="B8156" s="2" t="s">
        <v>22433</v>
      </c>
      <c r="C8156" s="2" t="s">
        <v>22434</v>
      </c>
      <c r="D8156" s="4">
        <v>18339</v>
      </c>
      <c r="F8156" s="11">
        <f t="shared" si="127"/>
        <v>0</v>
      </c>
      <c r="G8156" s="2"/>
      <c r="H8156" s="11"/>
    </row>
    <row r="8157" spans="1:8" x14ac:dyDescent="0.25">
      <c r="A8157" s="2" t="s">
        <v>22435</v>
      </c>
      <c r="B8157" s="2" t="s">
        <v>22436</v>
      </c>
      <c r="C8157" s="2" t="s">
        <v>22437</v>
      </c>
      <c r="D8157" s="4">
        <v>16333</v>
      </c>
      <c r="F8157" s="11">
        <f t="shared" si="127"/>
        <v>0</v>
      </c>
      <c r="G8157" s="2"/>
      <c r="H8157" s="11"/>
    </row>
    <row r="8158" spans="1:8" x14ac:dyDescent="0.25">
      <c r="A8158" s="2" t="s">
        <v>22438</v>
      </c>
      <c r="B8158" s="2" t="s">
        <v>22439</v>
      </c>
      <c r="C8158" s="2" t="s">
        <v>22440</v>
      </c>
      <c r="D8158" s="4">
        <v>17521</v>
      </c>
      <c r="F8158" s="11">
        <f t="shared" si="127"/>
        <v>0</v>
      </c>
      <c r="G8158" s="2"/>
      <c r="H8158" s="11"/>
    </row>
    <row r="8159" spans="1:8" x14ac:dyDescent="0.25">
      <c r="A8159" s="2" t="s">
        <v>22441</v>
      </c>
      <c r="B8159" s="2" t="s">
        <v>22442</v>
      </c>
      <c r="C8159" s="2" t="s">
        <v>22443</v>
      </c>
      <c r="D8159" s="4">
        <v>21675</v>
      </c>
      <c r="F8159" s="11">
        <f t="shared" si="127"/>
        <v>0</v>
      </c>
      <c r="G8159" s="2"/>
      <c r="H8159" s="11"/>
    </row>
    <row r="8160" spans="1:8" x14ac:dyDescent="0.25">
      <c r="A8160" s="2" t="s">
        <v>22444</v>
      </c>
      <c r="B8160" s="2" t="s">
        <v>22445</v>
      </c>
      <c r="C8160" s="2" t="s">
        <v>22446</v>
      </c>
      <c r="D8160" s="4">
        <v>53973</v>
      </c>
      <c r="F8160" s="11">
        <f t="shared" si="127"/>
        <v>0</v>
      </c>
      <c r="G8160" s="2"/>
      <c r="H8160" s="11"/>
    </row>
    <row r="8161" spans="1:8" x14ac:dyDescent="0.25">
      <c r="A8161" s="2" t="s">
        <v>22447</v>
      </c>
      <c r="B8161" s="2" t="s">
        <v>22448</v>
      </c>
      <c r="C8161" s="2" t="s">
        <v>22449</v>
      </c>
      <c r="D8161" s="4">
        <v>19511</v>
      </c>
      <c r="F8161" s="11">
        <f t="shared" si="127"/>
        <v>0</v>
      </c>
      <c r="G8161" s="2"/>
      <c r="H8161" s="11"/>
    </row>
    <row r="8162" spans="1:8" x14ac:dyDescent="0.25">
      <c r="A8162" s="2" t="s">
        <v>22450</v>
      </c>
      <c r="B8162" s="2" t="s">
        <v>22451</v>
      </c>
      <c r="C8162" s="2" t="s">
        <v>22452</v>
      </c>
      <c r="D8162" s="4">
        <v>8897</v>
      </c>
      <c r="F8162" s="11">
        <f t="shared" si="127"/>
        <v>0</v>
      </c>
      <c r="G8162" s="2"/>
      <c r="H8162" s="11"/>
    </row>
    <row r="8163" spans="1:8" x14ac:dyDescent="0.25">
      <c r="A8163" s="2" t="s">
        <v>22453</v>
      </c>
      <c r="B8163" s="2" t="s">
        <v>22454</v>
      </c>
      <c r="C8163" s="2" t="s">
        <v>22455</v>
      </c>
      <c r="D8163" s="4">
        <v>586</v>
      </c>
      <c r="F8163" s="11">
        <f t="shared" si="127"/>
        <v>0</v>
      </c>
      <c r="G8163" s="2"/>
      <c r="H8163" s="11"/>
    </row>
    <row r="8164" spans="1:8" x14ac:dyDescent="0.25">
      <c r="A8164" s="2" t="s">
        <v>22456</v>
      </c>
      <c r="B8164" s="2" t="s">
        <v>22454</v>
      </c>
      <c r="C8164" s="2" t="s">
        <v>22457</v>
      </c>
      <c r="D8164" s="4">
        <v>586</v>
      </c>
      <c r="F8164" s="11">
        <f t="shared" si="127"/>
        <v>0</v>
      </c>
      <c r="G8164" s="2"/>
      <c r="H8164" s="11"/>
    </row>
    <row r="8165" spans="1:8" x14ac:dyDescent="0.25">
      <c r="A8165" s="2" t="s">
        <v>22458</v>
      </c>
      <c r="B8165" s="2" t="s">
        <v>22454</v>
      </c>
      <c r="C8165" s="2" t="s">
        <v>22459</v>
      </c>
      <c r="D8165" s="4">
        <v>0</v>
      </c>
      <c r="F8165" s="11">
        <f t="shared" si="127"/>
        <v>0</v>
      </c>
      <c r="H8165" s="11"/>
    </row>
    <row r="8166" spans="1:8" x14ac:dyDescent="0.25">
      <c r="A8166" s="2" t="s">
        <v>22460</v>
      </c>
      <c r="B8166" s="2" t="s">
        <v>22461</v>
      </c>
      <c r="C8166" s="2" t="s">
        <v>22462</v>
      </c>
      <c r="D8166" s="4">
        <v>20827</v>
      </c>
      <c r="F8166" s="11">
        <f t="shared" si="127"/>
        <v>0</v>
      </c>
      <c r="G8166" s="2"/>
      <c r="H8166" s="11"/>
    </row>
    <row r="8167" spans="1:8" x14ac:dyDescent="0.25">
      <c r="A8167" s="2" t="s">
        <v>22463</v>
      </c>
      <c r="B8167" s="2" t="s">
        <v>22464</v>
      </c>
      <c r="C8167" s="2" t="s">
        <v>22465</v>
      </c>
      <c r="D8167" s="4">
        <v>24763</v>
      </c>
      <c r="F8167" s="11">
        <f t="shared" si="127"/>
        <v>0</v>
      </c>
      <c r="G8167" s="2"/>
      <c r="H8167" s="11"/>
    </row>
    <row r="8168" spans="1:8" x14ac:dyDescent="0.25">
      <c r="A8168" s="2" t="s">
        <v>22466</v>
      </c>
      <c r="B8168" s="2" t="s">
        <v>22467</v>
      </c>
      <c r="C8168" s="2" t="s">
        <v>22468</v>
      </c>
      <c r="D8168" s="4">
        <v>27390</v>
      </c>
      <c r="F8168" s="11">
        <f t="shared" si="127"/>
        <v>0</v>
      </c>
      <c r="G8168" s="2"/>
      <c r="H8168" s="11"/>
    </row>
    <row r="8169" spans="1:8" x14ac:dyDescent="0.25">
      <c r="A8169" s="2" t="s">
        <v>22469</v>
      </c>
      <c r="B8169" s="2" t="s">
        <v>22454</v>
      </c>
      <c r="C8169" s="2" t="s">
        <v>22470</v>
      </c>
      <c r="D8169" s="4">
        <v>586</v>
      </c>
      <c r="F8169" s="11">
        <f t="shared" si="127"/>
        <v>0</v>
      </c>
      <c r="G8169" s="2"/>
      <c r="H8169" s="11"/>
    </row>
    <row r="8170" spans="1:8" x14ac:dyDescent="0.25">
      <c r="A8170" s="2" t="s">
        <v>22471</v>
      </c>
      <c r="B8170" s="2" t="s">
        <v>22472</v>
      </c>
      <c r="C8170" s="2" t="s">
        <v>22473</v>
      </c>
      <c r="D8170" s="4">
        <v>30006</v>
      </c>
      <c r="F8170" s="11">
        <f t="shared" si="127"/>
        <v>0</v>
      </c>
      <c r="G8170" s="2"/>
      <c r="H8170" s="11"/>
    </row>
    <row r="8171" spans="1:8" x14ac:dyDescent="0.25">
      <c r="A8171" s="2" t="s">
        <v>22474</v>
      </c>
      <c r="B8171" s="2" t="s">
        <v>22475</v>
      </c>
      <c r="C8171" s="2" t="s">
        <v>22476</v>
      </c>
      <c r="D8171" s="4">
        <v>37394</v>
      </c>
      <c r="F8171" s="11">
        <f t="shared" si="127"/>
        <v>0</v>
      </c>
      <c r="G8171" s="2"/>
      <c r="H8171" s="11"/>
    </row>
    <row r="8172" spans="1:8" x14ac:dyDescent="0.25">
      <c r="A8172" s="2" t="s">
        <v>22477</v>
      </c>
      <c r="B8172" s="2" t="s">
        <v>22478</v>
      </c>
      <c r="C8172" s="2" t="s">
        <v>22479</v>
      </c>
      <c r="D8172" s="4">
        <v>44779</v>
      </c>
      <c r="F8172" s="11">
        <f t="shared" si="127"/>
        <v>0</v>
      </c>
      <c r="G8172" s="2"/>
      <c r="H8172" s="11"/>
    </row>
    <row r="8173" spans="1:8" x14ac:dyDescent="0.25">
      <c r="A8173" s="2" t="s">
        <v>22481</v>
      </c>
      <c r="B8173" s="2" t="s">
        <v>22482</v>
      </c>
      <c r="C8173" s="2" t="s">
        <v>22483</v>
      </c>
      <c r="D8173" s="4">
        <v>21919</v>
      </c>
      <c r="F8173" s="11">
        <f t="shared" si="127"/>
        <v>0</v>
      </c>
      <c r="G8173" s="2"/>
      <c r="H8173" s="11"/>
    </row>
    <row r="8174" spans="1:8" x14ac:dyDescent="0.25">
      <c r="A8174" s="2" t="s">
        <v>22484</v>
      </c>
      <c r="B8174" s="2" t="s">
        <v>22485</v>
      </c>
      <c r="C8174" s="2" t="s">
        <v>22486</v>
      </c>
      <c r="D8174" s="4">
        <v>14173</v>
      </c>
      <c r="F8174" s="11">
        <f t="shared" si="127"/>
        <v>0</v>
      </c>
      <c r="G8174" s="2"/>
      <c r="H8174" s="11"/>
    </row>
    <row r="8175" spans="1:8" x14ac:dyDescent="0.25">
      <c r="A8175" s="2" t="s">
        <v>22487</v>
      </c>
      <c r="B8175" s="2" t="s">
        <v>22454</v>
      </c>
      <c r="C8175" s="2" t="s">
        <v>22488</v>
      </c>
      <c r="D8175" s="4">
        <v>0</v>
      </c>
      <c r="F8175" s="11">
        <f t="shared" si="127"/>
        <v>0</v>
      </c>
      <c r="H8175" s="11"/>
    </row>
    <row r="8176" spans="1:8" x14ac:dyDescent="0.25">
      <c r="A8176" s="2" t="s">
        <v>22489</v>
      </c>
      <c r="B8176" s="2" t="s">
        <v>22490</v>
      </c>
      <c r="C8176" s="2" t="s">
        <v>22491</v>
      </c>
      <c r="D8176" s="4">
        <v>531</v>
      </c>
      <c r="F8176" s="11">
        <f t="shared" si="127"/>
        <v>0</v>
      </c>
      <c r="G8176" s="2"/>
      <c r="H8176" s="11"/>
    </row>
    <row r="8177" spans="1:8" x14ac:dyDescent="0.25">
      <c r="A8177" s="2" t="s">
        <v>22492</v>
      </c>
      <c r="B8177" s="2" t="s">
        <v>22493</v>
      </c>
      <c r="C8177" s="2" t="s">
        <v>22494</v>
      </c>
      <c r="D8177" s="4">
        <v>12023</v>
      </c>
      <c r="F8177" s="11">
        <f t="shared" si="127"/>
        <v>0</v>
      </c>
      <c r="G8177" s="2"/>
      <c r="H8177" s="11"/>
    </row>
    <row r="8178" spans="1:8" x14ac:dyDescent="0.25">
      <c r="A8178" s="2" t="s">
        <v>22495</v>
      </c>
      <c r="B8178" s="2" t="s">
        <v>22454</v>
      </c>
      <c r="C8178" s="2" t="s">
        <v>22496</v>
      </c>
      <c r="D8178" s="4">
        <v>0</v>
      </c>
      <c r="F8178" s="11">
        <f t="shared" si="127"/>
        <v>0</v>
      </c>
      <c r="H8178" s="11"/>
    </row>
    <row r="8179" spans="1:8" x14ac:dyDescent="0.25">
      <c r="A8179" s="2" t="s">
        <v>22497</v>
      </c>
      <c r="B8179" s="2" t="s">
        <v>22454</v>
      </c>
      <c r="C8179" s="2" t="s">
        <v>22498</v>
      </c>
      <c r="D8179" s="4">
        <v>0</v>
      </c>
      <c r="F8179" s="11">
        <f t="shared" si="127"/>
        <v>0</v>
      </c>
      <c r="H8179" s="11"/>
    </row>
    <row r="8180" spans="1:8" x14ac:dyDescent="0.25">
      <c r="A8180" s="2" t="s">
        <v>22499</v>
      </c>
      <c r="B8180" s="2" t="s">
        <v>22500</v>
      </c>
      <c r="C8180" s="2" t="s">
        <v>22501</v>
      </c>
      <c r="D8180" s="4">
        <v>72560</v>
      </c>
      <c r="F8180" s="11">
        <f t="shared" si="127"/>
        <v>0</v>
      </c>
      <c r="G8180" s="2"/>
      <c r="H8180" s="11"/>
    </row>
    <row r="8181" spans="1:8" x14ac:dyDescent="0.25">
      <c r="A8181" s="2" t="s">
        <v>22502</v>
      </c>
      <c r="B8181" s="2" t="s">
        <v>22503</v>
      </c>
      <c r="C8181" s="2" t="s">
        <v>22504</v>
      </c>
      <c r="D8181" s="4">
        <v>46807</v>
      </c>
      <c r="F8181" s="11">
        <f t="shared" si="127"/>
        <v>0</v>
      </c>
      <c r="G8181" s="2"/>
      <c r="H8181" s="11"/>
    </row>
    <row r="8182" spans="1:8" x14ac:dyDescent="0.25">
      <c r="A8182" s="2" t="s">
        <v>22505</v>
      </c>
      <c r="B8182" s="2" t="s">
        <v>22454</v>
      </c>
      <c r="C8182" s="2" t="s">
        <v>22506</v>
      </c>
      <c r="D8182" s="4">
        <v>586</v>
      </c>
      <c r="F8182" s="11">
        <f t="shared" si="127"/>
        <v>0</v>
      </c>
      <c r="G8182" s="2"/>
      <c r="H8182" s="11"/>
    </row>
    <row r="8183" spans="1:8" x14ac:dyDescent="0.25">
      <c r="A8183" s="2" t="s">
        <v>22507</v>
      </c>
      <c r="B8183" s="2" t="s">
        <v>22454</v>
      </c>
      <c r="C8183" s="2" t="s">
        <v>22508</v>
      </c>
      <c r="D8183" s="4">
        <v>586</v>
      </c>
      <c r="F8183" s="11">
        <f t="shared" si="127"/>
        <v>0</v>
      </c>
      <c r="G8183" s="2"/>
      <c r="H8183" s="11"/>
    </row>
    <row r="8184" spans="1:8" x14ac:dyDescent="0.25">
      <c r="A8184" s="2" t="s">
        <v>22509</v>
      </c>
      <c r="B8184" s="2" t="s">
        <v>22454</v>
      </c>
      <c r="C8184" s="2" t="s">
        <v>22510</v>
      </c>
      <c r="D8184" s="4">
        <v>586</v>
      </c>
      <c r="F8184" s="11">
        <f t="shared" si="127"/>
        <v>0</v>
      </c>
      <c r="G8184" s="2"/>
      <c r="H8184" s="11"/>
    </row>
    <row r="8185" spans="1:8" x14ac:dyDescent="0.25">
      <c r="A8185" s="2" t="s">
        <v>22511</v>
      </c>
      <c r="B8185" s="2" t="s">
        <v>22454</v>
      </c>
      <c r="C8185" s="2" t="s">
        <v>22512</v>
      </c>
      <c r="D8185" s="4">
        <v>0</v>
      </c>
      <c r="F8185" s="11">
        <f t="shared" si="127"/>
        <v>0</v>
      </c>
      <c r="H8185" s="11"/>
    </row>
    <row r="8186" spans="1:8" x14ac:dyDescent="0.25">
      <c r="A8186" s="2" t="s">
        <v>22513</v>
      </c>
      <c r="B8186" s="2" t="s">
        <v>22514</v>
      </c>
      <c r="C8186" s="2" t="s">
        <v>22515</v>
      </c>
      <c r="D8186" s="4">
        <v>46565</v>
      </c>
      <c r="F8186" s="11">
        <f t="shared" si="127"/>
        <v>0</v>
      </c>
      <c r="G8186" s="2"/>
      <c r="H8186" s="11"/>
    </row>
    <row r="8187" spans="1:8" x14ac:dyDescent="0.25">
      <c r="A8187" s="2" t="s">
        <v>22516</v>
      </c>
      <c r="B8187" s="2" t="s">
        <v>22517</v>
      </c>
      <c r="C8187" s="2" t="s">
        <v>22518</v>
      </c>
      <c r="D8187" s="4">
        <v>46565</v>
      </c>
      <c r="F8187" s="11">
        <f t="shared" si="127"/>
        <v>0</v>
      </c>
      <c r="G8187" s="2"/>
      <c r="H8187" s="11"/>
    </row>
    <row r="8188" spans="1:8" x14ac:dyDescent="0.25">
      <c r="A8188" s="2" t="s">
        <v>22519</v>
      </c>
      <c r="B8188" s="2" t="s">
        <v>22520</v>
      </c>
      <c r="C8188" s="2" t="s">
        <v>22521</v>
      </c>
      <c r="D8188" s="4">
        <v>8171</v>
      </c>
      <c r="F8188" s="11">
        <f t="shared" si="127"/>
        <v>0</v>
      </c>
      <c r="G8188" s="2"/>
      <c r="H8188" s="11"/>
    </row>
    <row r="8189" spans="1:8" x14ac:dyDescent="0.25">
      <c r="A8189" s="2" t="s">
        <v>22522</v>
      </c>
      <c r="B8189" s="2" t="s">
        <v>22523</v>
      </c>
      <c r="C8189" s="2" t="s">
        <v>22521</v>
      </c>
      <c r="D8189" s="4">
        <v>4249</v>
      </c>
      <c r="F8189" s="11">
        <f t="shared" si="127"/>
        <v>0</v>
      </c>
      <c r="G8189" s="2"/>
      <c r="H8189" s="11"/>
    </row>
    <row r="8190" spans="1:8" x14ac:dyDescent="0.25">
      <c r="A8190" s="2" t="s">
        <v>22524</v>
      </c>
      <c r="B8190" s="2" t="s">
        <v>22525</v>
      </c>
      <c r="C8190" s="2" t="s">
        <v>22526</v>
      </c>
      <c r="D8190" s="4">
        <v>0</v>
      </c>
      <c r="F8190" s="11">
        <f t="shared" si="127"/>
        <v>0</v>
      </c>
      <c r="H8190" s="11"/>
    </row>
    <row r="8191" spans="1:8" x14ac:dyDescent="0.25">
      <c r="A8191" s="2" t="s">
        <v>22527</v>
      </c>
      <c r="B8191" s="2" t="s">
        <v>22454</v>
      </c>
      <c r="C8191" s="2" t="s">
        <v>22528</v>
      </c>
      <c r="D8191" s="4">
        <v>586</v>
      </c>
      <c r="F8191" s="11">
        <f t="shared" si="127"/>
        <v>0</v>
      </c>
      <c r="G8191" s="2"/>
      <c r="H8191" s="11"/>
    </row>
    <row r="8192" spans="1:8" x14ac:dyDescent="0.25">
      <c r="A8192" s="2" t="s">
        <v>22529</v>
      </c>
      <c r="B8192" s="2" t="s">
        <v>22530</v>
      </c>
      <c r="C8192" s="2" t="s">
        <v>22531</v>
      </c>
      <c r="D8192" s="4">
        <v>13516</v>
      </c>
      <c r="F8192" s="11">
        <f t="shared" si="127"/>
        <v>0</v>
      </c>
      <c r="G8192" s="2"/>
      <c r="H8192" s="11"/>
    </row>
    <row r="8193" spans="1:8" x14ac:dyDescent="0.25">
      <c r="A8193" s="2" t="s">
        <v>22532</v>
      </c>
      <c r="B8193" s="2" t="s">
        <v>22533</v>
      </c>
      <c r="C8193" s="2" t="s">
        <v>22534</v>
      </c>
      <c r="D8193" s="4">
        <v>779</v>
      </c>
      <c r="F8193" s="11">
        <f t="shared" si="127"/>
        <v>0</v>
      </c>
      <c r="G8193" s="2"/>
      <c r="H8193" s="11"/>
    </row>
    <row r="8194" spans="1:8" x14ac:dyDescent="0.25">
      <c r="A8194" s="2" t="s">
        <v>22535</v>
      </c>
      <c r="B8194" s="2" t="s">
        <v>22536</v>
      </c>
      <c r="C8194" s="2" t="s">
        <v>22537</v>
      </c>
      <c r="D8194" s="4">
        <v>11085</v>
      </c>
      <c r="F8194" s="11">
        <f t="shared" si="127"/>
        <v>0</v>
      </c>
      <c r="G8194" s="2"/>
      <c r="H8194" s="11"/>
    </row>
    <row r="8195" spans="1:8" x14ac:dyDescent="0.25">
      <c r="A8195" s="2" t="s">
        <v>22538</v>
      </c>
      <c r="B8195" s="2" t="s">
        <v>22539</v>
      </c>
      <c r="C8195" s="2" t="s">
        <v>22540</v>
      </c>
      <c r="D8195" s="4">
        <v>25501</v>
      </c>
      <c r="F8195" s="11">
        <f t="shared" si="127"/>
        <v>0</v>
      </c>
      <c r="G8195" s="2"/>
      <c r="H8195" s="11"/>
    </row>
    <row r="8196" spans="1:8" x14ac:dyDescent="0.25">
      <c r="A8196" s="2" t="s">
        <v>22541</v>
      </c>
      <c r="B8196" s="2" t="s">
        <v>22542</v>
      </c>
      <c r="C8196" s="2" t="s">
        <v>22543</v>
      </c>
      <c r="D8196" s="4">
        <v>16282</v>
      </c>
      <c r="F8196" s="11">
        <f t="shared" si="127"/>
        <v>0</v>
      </c>
      <c r="G8196" s="2"/>
      <c r="H8196" s="11"/>
    </row>
    <row r="8197" spans="1:8" x14ac:dyDescent="0.25">
      <c r="A8197" s="2" t="s">
        <v>22544</v>
      </c>
      <c r="B8197" s="2" t="s">
        <v>22545</v>
      </c>
      <c r="C8197" s="2" t="s">
        <v>22546</v>
      </c>
      <c r="D8197" s="4">
        <v>17305</v>
      </c>
      <c r="F8197" s="11">
        <f t="shared" si="127"/>
        <v>0</v>
      </c>
      <c r="G8197" s="2"/>
      <c r="H8197" s="11"/>
    </row>
    <row r="8198" spans="1:8" x14ac:dyDescent="0.25">
      <c r="A8198" s="2" t="s">
        <v>22547</v>
      </c>
      <c r="B8198" s="2" t="s">
        <v>22548</v>
      </c>
      <c r="C8198" s="2" t="s">
        <v>22549</v>
      </c>
      <c r="D8198" s="4">
        <v>13733</v>
      </c>
      <c r="F8198" s="11">
        <f t="shared" si="127"/>
        <v>0</v>
      </c>
      <c r="G8198" s="2"/>
      <c r="H8198" s="11"/>
    </row>
    <row r="8199" spans="1:8" x14ac:dyDescent="0.25">
      <c r="A8199" s="2" t="s">
        <v>22550</v>
      </c>
      <c r="B8199" s="2" t="s">
        <v>22551</v>
      </c>
      <c r="C8199" s="2" t="s">
        <v>22552</v>
      </c>
      <c r="D8199" s="4">
        <v>10849</v>
      </c>
      <c r="F8199" s="11">
        <f t="shared" si="127"/>
        <v>0</v>
      </c>
      <c r="G8199" s="2"/>
      <c r="H8199" s="11"/>
    </row>
    <row r="8200" spans="1:8" x14ac:dyDescent="0.25">
      <c r="A8200" s="2" t="s">
        <v>22553</v>
      </c>
      <c r="B8200" s="2" t="s">
        <v>22554</v>
      </c>
      <c r="C8200" s="2" t="s">
        <v>22555</v>
      </c>
      <c r="D8200" s="4">
        <v>13886</v>
      </c>
      <c r="F8200" s="11">
        <f t="shared" ref="F8200:F8263" si="128">D8200*E8200</f>
        <v>0</v>
      </c>
      <c r="G8200" s="2"/>
      <c r="H8200" s="11"/>
    </row>
    <row r="8201" spans="1:8" x14ac:dyDescent="0.25">
      <c r="A8201" s="2" t="s">
        <v>22556</v>
      </c>
      <c r="B8201" s="2" t="s">
        <v>22557</v>
      </c>
      <c r="C8201" s="2" t="s">
        <v>22558</v>
      </c>
      <c r="D8201" s="4">
        <v>21675</v>
      </c>
      <c r="F8201" s="11">
        <f t="shared" si="128"/>
        <v>0</v>
      </c>
      <c r="G8201" s="2"/>
      <c r="H8201" s="11"/>
    </row>
    <row r="8202" spans="1:8" x14ac:dyDescent="0.25">
      <c r="A8202" s="2" t="s">
        <v>22559</v>
      </c>
      <c r="B8202" s="2" t="s">
        <v>22560</v>
      </c>
      <c r="C8202" s="2" t="s">
        <v>22480</v>
      </c>
      <c r="D8202" s="4">
        <v>12426</v>
      </c>
      <c r="F8202" s="11">
        <f t="shared" si="128"/>
        <v>0</v>
      </c>
      <c r="G8202" s="2"/>
      <c r="H8202" s="11"/>
    </row>
    <row r="8203" spans="1:8" x14ac:dyDescent="0.25">
      <c r="A8203" s="2" t="s">
        <v>22561</v>
      </c>
      <c r="B8203" s="2" t="s">
        <v>22562</v>
      </c>
      <c r="C8203" s="2" t="s">
        <v>22563</v>
      </c>
      <c r="D8203" s="4">
        <v>1752</v>
      </c>
      <c r="F8203" s="11">
        <f t="shared" si="128"/>
        <v>0</v>
      </c>
      <c r="G8203" s="2"/>
      <c r="H8203" s="11"/>
    </row>
    <row r="8204" spans="1:8" x14ac:dyDescent="0.25">
      <c r="A8204" s="2" t="s">
        <v>22564</v>
      </c>
      <c r="B8204" s="2" t="s">
        <v>22565</v>
      </c>
      <c r="C8204" s="2" t="s">
        <v>22566</v>
      </c>
      <c r="D8204" s="4">
        <v>12021</v>
      </c>
      <c r="F8204" s="11">
        <f t="shared" si="128"/>
        <v>0</v>
      </c>
      <c r="G8204" s="2"/>
      <c r="H8204" s="11"/>
    </row>
    <row r="8205" spans="1:8" x14ac:dyDescent="0.25">
      <c r="A8205" s="2" t="s">
        <v>22567</v>
      </c>
      <c r="B8205" s="2" t="s">
        <v>22568</v>
      </c>
      <c r="C8205" s="2" t="s">
        <v>22569</v>
      </c>
      <c r="D8205" s="4">
        <v>21675</v>
      </c>
      <c r="F8205" s="11">
        <f t="shared" si="128"/>
        <v>0</v>
      </c>
      <c r="G8205" s="2"/>
      <c r="H8205" s="11"/>
    </row>
    <row r="8206" spans="1:8" x14ac:dyDescent="0.25">
      <c r="A8206" s="2" t="s">
        <v>22570</v>
      </c>
      <c r="B8206" s="2" t="s">
        <v>22533</v>
      </c>
      <c r="C8206" s="2" t="s">
        <v>22571</v>
      </c>
      <c r="D8206" s="4">
        <v>779</v>
      </c>
      <c r="F8206" s="11">
        <f t="shared" si="128"/>
        <v>0</v>
      </c>
      <c r="G8206" s="2"/>
      <c r="H8206" s="11"/>
    </row>
    <row r="8207" spans="1:8" x14ac:dyDescent="0.25">
      <c r="A8207" s="2" t="s">
        <v>22572</v>
      </c>
      <c r="B8207" s="2" t="s">
        <v>22475</v>
      </c>
      <c r="C8207" s="2" t="s">
        <v>22573</v>
      </c>
      <c r="D8207" s="4">
        <v>43907</v>
      </c>
      <c r="F8207" s="11">
        <f t="shared" si="128"/>
        <v>0</v>
      </c>
      <c r="G8207" s="2"/>
      <c r="H8207" s="11"/>
    </row>
    <row r="8208" spans="1:8" x14ac:dyDescent="0.25">
      <c r="A8208" s="2" t="s">
        <v>22574</v>
      </c>
      <c r="B8208" s="2" t="s">
        <v>22575</v>
      </c>
      <c r="C8208" s="2" t="s">
        <v>22576</v>
      </c>
      <c r="D8208" s="4">
        <v>1787</v>
      </c>
      <c r="F8208" s="11">
        <f t="shared" si="128"/>
        <v>0</v>
      </c>
      <c r="G8208" s="2"/>
      <c r="H8208" s="11"/>
    </row>
    <row r="8209" spans="1:8" x14ac:dyDescent="0.25">
      <c r="A8209" s="2" t="s">
        <v>22577</v>
      </c>
      <c r="B8209" s="2" t="s">
        <v>22578</v>
      </c>
      <c r="C8209" s="2" t="s">
        <v>22579</v>
      </c>
      <c r="D8209" s="4">
        <v>1967</v>
      </c>
      <c r="F8209" s="11">
        <f t="shared" si="128"/>
        <v>0</v>
      </c>
      <c r="G8209" s="2"/>
      <c r="H8209" s="11"/>
    </row>
    <row r="8210" spans="1:8" x14ac:dyDescent="0.25">
      <c r="A8210" s="2" t="s">
        <v>22580</v>
      </c>
      <c r="B8210" s="2" t="s">
        <v>22578</v>
      </c>
      <c r="C8210" s="2" t="s">
        <v>22581</v>
      </c>
      <c r="D8210" s="4">
        <v>1967</v>
      </c>
      <c r="F8210" s="11">
        <f t="shared" si="128"/>
        <v>0</v>
      </c>
      <c r="G8210" s="2"/>
      <c r="H8210" s="11"/>
    </row>
    <row r="8211" spans="1:8" x14ac:dyDescent="0.25">
      <c r="A8211" s="2" t="s">
        <v>22582</v>
      </c>
      <c r="B8211" s="2" t="s">
        <v>22583</v>
      </c>
      <c r="C8211" s="2" t="s">
        <v>22584</v>
      </c>
      <c r="D8211" s="4">
        <v>8895</v>
      </c>
      <c r="F8211" s="11">
        <f t="shared" si="128"/>
        <v>0</v>
      </c>
      <c r="G8211" s="2"/>
      <c r="H8211" s="11"/>
    </row>
    <row r="8212" spans="1:8" x14ac:dyDescent="0.25">
      <c r="A8212" s="2" t="s">
        <v>22585</v>
      </c>
      <c r="B8212" s="2" t="s">
        <v>22586</v>
      </c>
      <c r="C8212" s="2" t="s">
        <v>22587</v>
      </c>
      <c r="D8212" s="4">
        <v>11081</v>
      </c>
      <c r="F8212" s="11">
        <f t="shared" si="128"/>
        <v>0</v>
      </c>
      <c r="G8212" s="2"/>
      <c r="H8212" s="11"/>
    </row>
    <row r="8213" spans="1:8" x14ac:dyDescent="0.25">
      <c r="A8213" s="2" t="s">
        <v>22588</v>
      </c>
      <c r="B8213" s="2" t="s">
        <v>22589</v>
      </c>
      <c r="C8213" s="2" t="s">
        <v>22590</v>
      </c>
      <c r="D8213" s="4">
        <v>10894</v>
      </c>
      <c r="F8213" s="11">
        <f t="shared" si="128"/>
        <v>0</v>
      </c>
      <c r="G8213" s="2"/>
      <c r="H8213" s="11"/>
    </row>
    <row r="8214" spans="1:8" x14ac:dyDescent="0.25">
      <c r="A8214" s="2" t="s">
        <v>22591</v>
      </c>
      <c r="B8214" s="2" t="s">
        <v>22592</v>
      </c>
      <c r="C8214" s="2" t="s">
        <v>22593</v>
      </c>
      <c r="D8214" s="4">
        <v>19093</v>
      </c>
      <c r="F8214" s="11">
        <f t="shared" si="128"/>
        <v>0</v>
      </c>
      <c r="G8214" s="2"/>
      <c r="H8214" s="11"/>
    </row>
    <row r="8215" spans="1:8" x14ac:dyDescent="0.25">
      <c r="A8215" s="2" t="s">
        <v>22594</v>
      </c>
      <c r="B8215" s="2" t="s">
        <v>22595</v>
      </c>
      <c r="C8215" s="2" t="s">
        <v>22596</v>
      </c>
      <c r="D8215" s="4">
        <v>17252</v>
      </c>
      <c r="F8215" s="11">
        <f t="shared" si="128"/>
        <v>0</v>
      </c>
      <c r="G8215" s="2"/>
      <c r="H8215" s="11"/>
    </row>
    <row r="8216" spans="1:8" x14ac:dyDescent="0.25">
      <c r="A8216" s="2" t="s">
        <v>22597</v>
      </c>
      <c r="B8216" s="2" t="s">
        <v>22598</v>
      </c>
      <c r="C8216" s="2" t="s">
        <v>22599</v>
      </c>
      <c r="D8216" s="4">
        <v>16503</v>
      </c>
      <c r="F8216" s="11">
        <f t="shared" si="128"/>
        <v>0</v>
      </c>
      <c r="G8216" s="2"/>
      <c r="H8216" s="11"/>
    </row>
    <row r="8217" spans="1:8" x14ac:dyDescent="0.25">
      <c r="A8217" s="2" t="s">
        <v>22600</v>
      </c>
      <c r="B8217" s="2" t="s">
        <v>22601</v>
      </c>
      <c r="C8217" s="2" t="s">
        <v>22602</v>
      </c>
      <c r="D8217" s="4">
        <v>27390</v>
      </c>
      <c r="F8217" s="11">
        <f t="shared" si="128"/>
        <v>0</v>
      </c>
      <c r="G8217" s="2"/>
      <c r="H8217" s="11"/>
    </row>
    <row r="8218" spans="1:8" x14ac:dyDescent="0.25">
      <c r="A8218" s="2" t="s">
        <v>22603</v>
      </c>
      <c r="B8218" s="2" t="s">
        <v>22604</v>
      </c>
      <c r="C8218" s="2" t="s">
        <v>22605</v>
      </c>
      <c r="D8218" s="4">
        <v>14748</v>
      </c>
      <c r="F8218" s="11">
        <f t="shared" si="128"/>
        <v>0</v>
      </c>
      <c r="G8218" s="2"/>
      <c r="H8218" s="11"/>
    </row>
    <row r="8219" spans="1:8" x14ac:dyDescent="0.25">
      <c r="A8219" s="2" t="s">
        <v>22606</v>
      </c>
      <c r="B8219" s="2" t="s">
        <v>22607</v>
      </c>
      <c r="C8219" s="2" t="s">
        <v>22608</v>
      </c>
      <c r="D8219" s="4">
        <v>8903</v>
      </c>
      <c r="F8219" s="11">
        <f t="shared" si="128"/>
        <v>0</v>
      </c>
      <c r="G8219" s="2"/>
      <c r="H8219" s="11"/>
    </row>
    <row r="8220" spans="1:8" x14ac:dyDescent="0.25">
      <c r="A8220" s="2" t="s">
        <v>22609</v>
      </c>
      <c r="B8220" s="2" t="s">
        <v>22610</v>
      </c>
      <c r="C8220" s="2" t="s">
        <v>22611</v>
      </c>
      <c r="D8220" s="4">
        <v>17521</v>
      </c>
      <c r="F8220" s="11">
        <f t="shared" si="128"/>
        <v>0</v>
      </c>
      <c r="G8220" s="2"/>
      <c r="H8220" s="11"/>
    </row>
    <row r="8221" spans="1:8" x14ac:dyDescent="0.25">
      <c r="A8221" s="2" t="s">
        <v>22612</v>
      </c>
      <c r="B8221" s="2" t="s">
        <v>22613</v>
      </c>
      <c r="C8221" s="2" t="s">
        <v>22614</v>
      </c>
      <c r="D8221" s="4">
        <v>14173</v>
      </c>
      <c r="F8221" s="11">
        <f t="shared" si="128"/>
        <v>0</v>
      </c>
      <c r="G8221" s="2"/>
      <c r="H8221" s="11"/>
    </row>
    <row r="8222" spans="1:8" x14ac:dyDescent="0.25">
      <c r="A8222" s="2" t="s">
        <v>22615</v>
      </c>
      <c r="B8222" s="2" t="s">
        <v>22616</v>
      </c>
      <c r="C8222" s="2" t="s">
        <v>22617</v>
      </c>
      <c r="D8222" s="4">
        <v>13596</v>
      </c>
      <c r="F8222" s="11">
        <f t="shared" si="128"/>
        <v>0</v>
      </c>
      <c r="G8222" s="2"/>
      <c r="H8222" s="11"/>
    </row>
    <row r="8223" spans="1:8" x14ac:dyDescent="0.25">
      <c r="A8223" s="2" t="s">
        <v>22618</v>
      </c>
      <c r="B8223" s="2" t="s">
        <v>22454</v>
      </c>
      <c r="C8223" s="2" t="s">
        <v>22619</v>
      </c>
      <c r="D8223" s="4">
        <v>0</v>
      </c>
      <c r="F8223" s="11">
        <f t="shared" si="128"/>
        <v>0</v>
      </c>
      <c r="H8223" s="11"/>
    </row>
    <row r="8224" spans="1:8" x14ac:dyDescent="0.25">
      <c r="A8224" s="2" t="s">
        <v>22620</v>
      </c>
      <c r="D8224" s="4">
        <v>0</v>
      </c>
      <c r="F8224" s="11">
        <f t="shared" si="128"/>
        <v>0</v>
      </c>
      <c r="H8224" s="11"/>
    </row>
    <row r="8225" spans="1:8" x14ac:dyDescent="0.25">
      <c r="A8225" s="2" t="s">
        <v>22621</v>
      </c>
      <c r="B8225" s="2" t="s">
        <v>22421</v>
      </c>
      <c r="C8225" s="2" t="s">
        <v>22622</v>
      </c>
      <c r="D8225" s="4">
        <v>10162</v>
      </c>
      <c r="F8225" s="11">
        <f t="shared" si="128"/>
        <v>0</v>
      </c>
      <c r="G8225" s="2"/>
      <c r="H8225" s="11"/>
    </row>
    <row r="8226" spans="1:8" x14ac:dyDescent="0.25">
      <c r="A8226" s="2" t="s">
        <v>22623</v>
      </c>
      <c r="B8226" s="2" t="s">
        <v>22624</v>
      </c>
      <c r="C8226" s="2" t="s">
        <v>22625</v>
      </c>
      <c r="D8226" s="4">
        <v>12176</v>
      </c>
      <c r="F8226" s="11">
        <f t="shared" si="128"/>
        <v>0</v>
      </c>
      <c r="G8226" s="2"/>
      <c r="H8226" s="11"/>
    </row>
    <row r="8227" spans="1:8" x14ac:dyDescent="0.25">
      <c r="A8227" s="2" t="s">
        <v>22626</v>
      </c>
      <c r="B8227" s="2" t="s">
        <v>22627</v>
      </c>
      <c r="C8227" s="2" t="s">
        <v>22628</v>
      </c>
      <c r="D8227" s="4">
        <v>14815</v>
      </c>
      <c r="F8227" s="11">
        <f t="shared" si="128"/>
        <v>0</v>
      </c>
      <c r="G8227" s="2"/>
      <c r="H8227" s="11"/>
    </row>
    <row r="8228" spans="1:8" x14ac:dyDescent="0.25">
      <c r="A8228" s="2" t="s">
        <v>22629</v>
      </c>
      <c r="B8228" s="2" t="s">
        <v>22630</v>
      </c>
      <c r="C8228" s="2" t="s">
        <v>22631</v>
      </c>
      <c r="D8228" s="4">
        <v>18620</v>
      </c>
      <c r="F8228" s="11">
        <f t="shared" si="128"/>
        <v>0</v>
      </c>
      <c r="G8228" s="2"/>
      <c r="H8228" s="11"/>
    </row>
    <row r="8229" spans="1:8" x14ac:dyDescent="0.25">
      <c r="A8229" s="2" t="s">
        <v>22632</v>
      </c>
      <c r="B8229" s="2" t="s">
        <v>22633</v>
      </c>
      <c r="C8229" s="2" t="s">
        <v>22634</v>
      </c>
      <c r="D8229" s="4">
        <v>22521</v>
      </c>
      <c r="F8229" s="11">
        <f t="shared" si="128"/>
        <v>0</v>
      </c>
      <c r="G8229" s="2"/>
      <c r="H8229" s="11"/>
    </row>
    <row r="8230" spans="1:8" x14ac:dyDescent="0.25">
      <c r="A8230" s="2" t="s">
        <v>22635</v>
      </c>
      <c r="B8230" s="2" t="s">
        <v>22636</v>
      </c>
      <c r="C8230" s="2" t="s">
        <v>22637</v>
      </c>
      <c r="D8230" s="4">
        <v>29134</v>
      </c>
      <c r="F8230" s="11">
        <f t="shared" si="128"/>
        <v>0</v>
      </c>
      <c r="G8230" s="2"/>
      <c r="H8230" s="11"/>
    </row>
    <row r="8231" spans="1:8" x14ac:dyDescent="0.25">
      <c r="A8231" s="2" t="s">
        <v>22638</v>
      </c>
      <c r="B8231" s="2" t="s">
        <v>22639</v>
      </c>
      <c r="C8231" s="2" t="s">
        <v>22640</v>
      </c>
      <c r="D8231" s="4">
        <v>36546</v>
      </c>
      <c r="F8231" s="11">
        <f t="shared" si="128"/>
        <v>0</v>
      </c>
      <c r="G8231" s="2"/>
      <c r="H8231" s="11"/>
    </row>
    <row r="8232" spans="1:8" x14ac:dyDescent="0.25">
      <c r="A8232" s="2" t="s">
        <v>22641</v>
      </c>
      <c r="B8232" s="2" t="s">
        <v>22642</v>
      </c>
      <c r="C8232" s="2" t="s">
        <v>22643</v>
      </c>
      <c r="D8232" s="4">
        <v>43937</v>
      </c>
      <c r="F8232" s="11">
        <f t="shared" si="128"/>
        <v>0</v>
      </c>
      <c r="G8232" s="2"/>
      <c r="H8232" s="11"/>
    </row>
    <row r="8233" spans="1:8" x14ac:dyDescent="0.25">
      <c r="A8233" s="2" t="s">
        <v>22644</v>
      </c>
      <c r="B8233" s="2" t="s">
        <v>22645</v>
      </c>
      <c r="C8233" s="2" t="s">
        <v>22646</v>
      </c>
      <c r="D8233" s="4">
        <v>937</v>
      </c>
      <c r="F8233" s="11">
        <f t="shared" si="128"/>
        <v>0</v>
      </c>
      <c r="G8233" s="2"/>
      <c r="H8233" s="11"/>
    </row>
    <row r="8234" spans="1:8" x14ac:dyDescent="0.25">
      <c r="A8234" s="2" t="s">
        <v>22647</v>
      </c>
      <c r="B8234" s="2" t="s">
        <v>22648</v>
      </c>
      <c r="C8234" s="2" t="s">
        <v>22649</v>
      </c>
      <c r="D8234" s="4">
        <v>0</v>
      </c>
      <c r="F8234" s="11">
        <f t="shared" si="128"/>
        <v>0</v>
      </c>
      <c r="H8234" s="11"/>
    </row>
    <row r="8235" spans="1:8" x14ac:dyDescent="0.25">
      <c r="A8235" s="2" t="s">
        <v>22650</v>
      </c>
      <c r="B8235" s="2" t="s">
        <v>22651</v>
      </c>
      <c r="C8235" s="2" t="s">
        <v>22652</v>
      </c>
      <c r="D8235" s="4">
        <v>3745</v>
      </c>
      <c r="F8235" s="11">
        <f t="shared" si="128"/>
        <v>0</v>
      </c>
      <c r="G8235" s="2"/>
      <c r="H8235" s="11"/>
    </row>
    <row r="8236" spans="1:8" x14ac:dyDescent="0.25">
      <c r="A8236" s="2" t="s">
        <v>22653</v>
      </c>
      <c r="B8236" s="2" t="s">
        <v>22654</v>
      </c>
      <c r="C8236" s="2" t="s">
        <v>22655</v>
      </c>
      <c r="D8236" s="4">
        <v>13319</v>
      </c>
      <c r="F8236" s="11">
        <f t="shared" si="128"/>
        <v>0</v>
      </c>
      <c r="G8236" s="2"/>
      <c r="H8236" s="11"/>
    </row>
    <row r="8237" spans="1:8" x14ac:dyDescent="0.25">
      <c r="A8237" s="2" t="s">
        <v>22656</v>
      </c>
      <c r="B8237" s="2" t="s">
        <v>22657</v>
      </c>
      <c r="C8237" s="2" t="s">
        <v>22658</v>
      </c>
      <c r="D8237" s="4">
        <v>10956</v>
      </c>
      <c r="F8237" s="11">
        <f t="shared" si="128"/>
        <v>0</v>
      </c>
      <c r="G8237" s="2"/>
      <c r="H8237" s="11"/>
    </row>
    <row r="8238" spans="1:8" x14ac:dyDescent="0.25">
      <c r="A8238" s="2" t="s">
        <v>22659</v>
      </c>
      <c r="B8238" s="2" t="s">
        <v>22607</v>
      </c>
      <c r="C8238" s="2" t="s">
        <v>22660</v>
      </c>
      <c r="D8238" s="4">
        <v>9537</v>
      </c>
      <c r="F8238" s="11">
        <f t="shared" si="128"/>
        <v>0</v>
      </c>
      <c r="G8238" s="2"/>
      <c r="H8238" s="11"/>
    </row>
    <row r="8239" spans="1:8" x14ac:dyDescent="0.25">
      <c r="A8239" s="2" t="s">
        <v>22661</v>
      </c>
      <c r="B8239" s="2" t="s">
        <v>22662</v>
      </c>
      <c r="C8239" s="2" t="s">
        <v>22663</v>
      </c>
      <c r="D8239" s="4">
        <v>9654</v>
      </c>
      <c r="F8239" s="11">
        <f t="shared" si="128"/>
        <v>0</v>
      </c>
      <c r="G8239" s="2"/>
      <c r="H8239" s="11"/>
    </row>
    <row r="8240" spans="1:8" x14ac:dyDescent="0.25">
      <c r="A8240" s="2" t="s">
        <v>22664</v>
      </c>
      <c r="B8240" s="2" t="s">
        <v>22665</v>
      </c>
      <c r="C8240" s="2" t="s">
        <v>22666</v>
      </c>
      <c r="D8240" s="4">
        <v>9769</v>
      </c>
      <c r="F8240" s="11">
        <f t="shared" si="128"/>
        <v>0</v>
      </c>
      <c r="G8240" s="2"/>
      <c r="H8240" s="11"/>
    </row>
    <row r="8241" spans="1:8" x14ac:dyDescent="0.25">
      <c r="A8241" s="2" t="s">
        <v>22667</v>
      </c>
      <c r="B8241" s="2" t="s">
        <v>22668</v>
      </c>
      <c r="C8241" s="2" t="s">
        <v>22669</v>
      </c>
      <c r="D8241" s="4">
        <v>13538</v>
      </c>
      <c r="F8241" s="11">
        <f t="shared" si="128"/>
        <v>0</v>
      </c>
      <c r="G8241" s="2"/>
      <c r="H8241" s="11"/>
    </row>
    <row r="8242" spans="1:8" x14ac:dyDescent="0.25">
      <c r="A8242" s="2" t="s">
        <v>22670</v>
      </c>
      <c r="B8242" s="2" t="s">
        <v>22554</v>
      </c>
      <c r="C8242" s="2" t="s">
        <v>22671</v>
      </c>
      <c r="D8242" s="4">
        <v>13653</v>
      </c>
      <c r="F8242" s="11">
        <f t="shared" si="128"/>
        <v>0</v>
      </c>
      <c r="G8242" s="2"/>
      <c r="H8242" s="11"/>
    </row>
    <row r="8243" spans="1:8" x14ac:dyDescent="0.25">
      <c r="A8243" s="2" t="s">
        <v>22672</v>
      </c>
      <c r="B8243" s="2" t="s">
        <v>22673</v>
      </c>
      <c r="C8243" s="2" t="s">
        <v>22674</v>
      </c>
      <c r="D8243" s="4">
        <v>13769</v>
      </c>
      <c r="F8243" s="11">
        <f t="shared" si="128"/>
        <v>0</v>
      </c>
      <c r="G8243" s="2"/>
      <c r="H8243" s="11"/>
    </row>
    <row r="8244" spans="1:8" x14ac:dyDescent="0.25">
      <c r="A8244" s="2" t="s">
        <v>22675</v>
      </c>
      <c r="B8244" s="2" t="s">
        <v>22676</v>
      </c>
      <c r="C8244" s="2" t="s">
        <v>22677</v>
      </c>
      <c r="D8244" s="4">
        <v>12023</v>
      </c>
      <c r="F8244" s="11">
        <f t="shared" si="128"/>
        <v>0</v>
      </c>
      <c r="G8244" s="2"/>
      <c r="H8244" s="11"/>
    </row>
    <row r="8245" spans="1:8" x14ac:dyDescent="0.25">
      <c r="A8245" s="2" t="s">
        <v>22678</v>
      </c>
      <c r="B8245" s="2" t="s">
        <v>22679</v>
      </c>
      <c r="C8245" s="2" t="s">
        <v>22680</v>
      </c>
      <c r="D8245" s="4">
        <v>13422</v>
      </c>
      <c r="F8245" s="11">
        <f t="shared" si="128"/>
        <v>0</v>
      </c>
      <c r="G8245" s="2"/>
      <c r="H8245" s="11"/>
    </row>
    <row r="8246" spans="1:8" x14ac:dyDescent="0.25">
      <c r="A8246" s="2" t="s">
        <v>22681</v>
      </c>
      <c r="B8246" s="2" t="s">
        <v>22682</v>
      </c>
      <c r="C8246" s="2" t="s">
        <v>22683</v>
      </c>
      <c r="D8246" s="4">
        <v>40084</v>
      </c>
      <c r="F8246" s="11">
        <f t="shared" si="128"/>
        <v>0</v>
      </c>
      <c r="G8246" s="2"/>
      <c r="H8246" s="11"/>
    </row>
    <row r="8247" spans="1:8" x14ac:dyDescent="0.25">
      <c r="A8247" s="2" t="s">
        <v>22684</v>
      </c>
      <c r="B8247" s="2" t="s">
        <v>22685</v>
      </c>
      <c r="C8247" s="2" t="s">
        <v>22686</v>
      </c>
      <c r="D8247" s="4">
        <v>37394</v>
      </c>
      <c r="F8247" s="11">
        <f t="shared" si="128"/>
        <v>0</v>
      </c>
      <c r="G8247" s="2"/>
      <c r="H8247" s="11"/>
    </row>
    <row r="8248" spans="1:8" x14ac:dyDescent="0.25">
      <c r="A8248" s="2" t="s">
        <v>22687</v>
      </c>
      <c r="B8248" s="2" t="s">
        <v>22688</v>
      </c>
      <c r="C8248" s="2" t="s">
        <v>22689</v>
      </c>
      <c r="D8248" s="4">
        <v>4681</v>
      </c>
      <c r="F8248" s="11">
        <f t="shared" si="128"/>
        <v>0</v>
      </c>
      <c r="G8248" s="2"/>
      <c r="H8248" s="11"/>
    </row>
    <row r="8249" spans="1:8" x14ac:dyDescent="0.25">
      <c r="A8249" s="2" t="s">
        <v>22690</v>
      </c>
      <c r="B8249" s="2" t="s">
        <v>22691</v>
      </c>
      <c r="C8249" s="2" t="s">
        <v>22692</v>
      </c>
      <c r="D8249" s="4">
        <v>26605</v>
      </c>
      <c r="F8249" s="11">
        <f t="shared" si="128"/>
        <v>0</v>
      </c>
      <c r="G8249" s="2"/>
      <c r="H8249" s="11"/>
    </row>
    <row r="8250" spans="1:8" x14ac:dyDescent="0.25">
      <c r="A8250" s="2" t="s">
        <v>22693</v>
      </c>
      <c r="B8250" s="2" t="s">
        <v>22694</v>
      </c>
      <c r="C8250" s="2" t="s">
        <v>22695</v>
      </c>
      <c r="D8250" s="4">
        <v>13187</v>
      </c>
      <c r="F8250" s="11">
        <f t="shared" si="128"/>
        <v>0</v>
      </c>
      <c r="G8250" s="2"/>
      <c r="H8250" s="11"/>
    </row>
    <row r="8251" spans="1:8" x14ac:dyDescent="0.25">
      <c r="A8251" s="2" t="s">
        <v>22696</v>
      </c>
      <c r="B8251" s="2" t="s">
        <v>22697</v>
      </c>
      <c r="C8251" s="2" t="s">
        <v>22698</v>
      </c>
      <c r="D8251" s="4">
        <v>23680</v>
      </c>
      <c r="F8251" s="11">
        <f t="shared" si="128"/>
        <v>0</v>
      </c>
      <c r="G8251" s="2"/>
      <c r="H8251" s="11"/>
    </row>
    <row r="8252" spans="1:8" x14ac:dyDescent="0.25">
      <c r="A8252" s="2" t="s">
        <v>22699</v>
      </c>
      <c r="B8252" s="2" t="s">
        <v>22700</v>
      </c>
      <c r="C8252" s="2" t="s">
        <v>22701</v>
      </c>
      <c r="D8252" s="4">
        <v>51327</v>
      </c>
      <c r="F8252" s="11">
        <f t="shared" si="128"/>
        <v>0</v>
      </c>
      <c r="G8252" s="2"/>
      <c r="H8252" s="11"/>
    </row>
    <row r="8253" spans="1:8" x14ac:dyDescent="0.25">
      <c r="A8253" s="2" t="s">
        <v>22702</v>
      </c>
      <c r="B8253" s="2" t="s">
        <v>22703</v>
      </c>
      <c r="C8253" s="2" t="s">
        <v>22704</v>
      </c>
      <c r="D8253" s="4">
        <v>58736</v>
      </c>
      <c r="F8253" s="11">
        <f t="shared" si="128"/>
        <v>0</v>
      </c>
      <c r="G8253" s="2"/>
      <c r="H8253" s="11"/>
    </row>
    <row r="8254" spans="1:8" x14ac:dyDescent="0.25">
      <c r="A8254" s="2" t="s">
        <v>22705</v>
      </c>
      <c r="B8254" s="2" t="s">
        <v>22706</v>
      </c>
      <c r="C8254" s="2" t="s">
        <v>22707</v>
      </c>
      <c r="D8254" s="4">
        <v>0</v>
      </c>
      <c r="F8254" s="11">
        <f t="shared" si="128"/>
        <v>0</v>
      </c>
      <c r="H8254" s="11"/>
    </row>
    <row r="8255" spans="1:8" x14ac:dyDescent="0.25">
      <c r="A8255" s="2" t="s">
        <v>22708</v>
      </c>
      <c r="B8255" s="2" t="s">
        <v>22709</v>
      </c>
      <c r="C8255" s="2" t="s">
        <v>22710</v>
      </c>
      <c r="D8255" s="4">
        <v>16926</v>
      </c>
      <c r="F8255" s="11">
        <f t="shared" si="128"/>
        <v>0</v>
      </c>
      <c r="G8255" s="2"/>
      <c r="H8255" s="11"/>
    </row>
    <row r="8256" spans="1:8" x14ac:dyDescent="0.25">
      <c r="A8256" s="2" t="s">
        <v>22711</v>
      </c>
      <c r="B8256" s="2" t="s">
        <v>22712</v>
      </c>
      <c r="C8256" s="2" t="s">
        <v>22713</v>
      </c>
      <c r="D8256" s="4">
        <v>18372</v>
      </c>
      <c r="F8256" s="11">
        <f t="shared" si="128"/>
        <v>0</v>
      </c>
      <c r="G8256" s="2"/>
      <c r="H8256" s="11"/>
    </row>
    <row r="8257" spans="1:8" x14ac:dyDescent="0.25">
      <c r="A8257" s="2" t="s">
        <v>22714</v>
      </c>
      <c r="B8257" s="2" t="s">
        <v>22715</v>
      </c>
      <c r="C8257" s="2" t="s">
        <v>22716</v>
      </c>
      <c r="D8257" s="4">
        <v>30067</v>
      </c>
      <c r="F8257" s="11">
        <f t="shared" si="128"/>
        <v>0</v>
      </c>
      <c r="G8257" s="2"/>
      <c r="H8257" s="11"/>
    </row>
    <row r="8258" spans="1:8" x14ac:dyDescent="0.25">
      <c r="A8258" s="2" t="s">
        <v>22717</v>
      </c>
      <c r="B8258" s="2" t="s">
        <v>22718</v>
      </c>
      <c r="C8258" s="2" t="s">
        <v>22719</v>
      </c>
      <c r="D8258" s="4">
        <v>44779</v>
      </c>
      <c r="F8258" s="11">
        <f t="shared" si="128"/>
        <v>0</v>
      </c>
      <c r="G8258" s="2"/>
      <c r="H8258" s="11"/>
    </row>
    <row r="8259" spans="1:8" x14ac:dyDescent="0.25">
      <c r="A8259" s="2" t="s">
        <v>22720</v>
      </c>
      <c r="B8259" s="2" t="s">
        <v>22721</v>
      </c>
      <c r="C8259" s="2" t="s">
        <v>22722</v>
      </c>
      <c r="D8259" s="4">
        <v>17969</v>
      </c>
      <c r="F8259" s="11">
        <f t="shared" si="128"/>
        <v>0</v>
      </c>
      <c r="G8259" s="2"/>
      <c r="H8259" s="11"/>
    </row>
    <row r="8260" spans="1:8" x14ac:dyDescent="0.25">
      <c r="A8260" s="2" t="s">
        <v>22723</v>
      </c>
      <c r="B8260" s="2" t="s">
        <v>22724</v>
      </c>
      <c r="C8260" s="2" t="s">
        <v>22725</v>
      </c>
      <c r="D8260" s="4">
        <v>24763</v>
      </c>
      <c r="F8260" s="11">
        <f t="shared" si="128"/>
        <v>0</v>
      </c>
      <c r="G8260" s="2"/>
      <c r="H8260" s="11"/>
    </row>
    <row r="8261" spans="1:8" x14ac:dyDescent="0.25">
      <c r="A8261" s="2" t="s">
        <v>22726</v>
      </c>
      <c r="B8261" s="2" t="s">
        <v>22727</v>
      </c>
      <c r="C8261" s="2" t="s">
        <v>22728</v>
      </c>
      <c r="D8261" s="4">
        <v>23817</v>
      </c>
      <c r="F8261" s="11">
        <f t="shared" si="128"/>
        <v>0</v>
      </c>
      <c r="G8261" s="2"/>
      <c r="H8261" s="11"/>
    </row>
    <row r="8262" spans="1:8" x14ac:dyDescent="0.25">
      <c r="A8262" s="2" t="s">
        <v>22729</v>
      </c>
      <c r="B8262" s="2" t="s">
        <v>22730</v>
      </c>
      <c r="C8262" s="2" t="s">
        <v>22731</v>
      </c>
      <c r="D8262" s="4">
        <v>38887</v>
      </c>
      <c r="F8262" s="11">
        <f t="shared" si="128"/>
        <v>0</v>
      </c>
      <c r="G8262" s="2"/>
      <c r="H8262" s="11"/>
    </row>
    <row r="8263" spans="1:8" x14ac:dyDescent="0.25">
      <c r="A8263" s="2" t="s">
        <v>22732</v>
      </c>
      <c r="B8263" s="2" t="s">
        <v>22733</v>
      </c>
      <c r="C8263" s="2" t="s">
        <v>22734</v>
      </c>
      <c r="D8263" s="4">
        <v>629</v>
      </c>
      <c r="F8263" s="11">
        <f t="shared" si="128"/>
        <v>0</v>
      </c>
      <c r="G8263" s="2"/>
      <c r="H8263" s="11"/>
    </row>
    <row r="8264" spans="1:8" x14ac:dyDescent="0.25">
      <c r="A8264" s="2" t="s">
        <v>22735</v>
      </c>
      <c r="B8264" s="2" t="s">
        <v>22736</v>
      </c>
      <c r="C8264" s="2" t="s">
        <v>22737</v>
      </c>
      <c r="D8264" s="4">
        <v>337</v>
      </c>
      <c r="F8264" s="11">
        <f t="shared" ref="F8264:F8327" si="129">D8264*E8264</f>
        <v>0</v>
      </c>
      <c r="G8264" s="2"/>
      <c r="H8264" s="11"/>
    </row>
    <row r="8265" spans="1:8" x14ac:dyDescent="0.25">
      <c r="A8265" s="2" t="s">
        <v>22738</v>
      </c>
      <c r="B8265" s="2" t="s">
        <v>22739</v>
      </c>
      <c r="C8265" s="2" t="s">
        <v>22740</v>
      </c>
      <c r="D8265" s="4">
        <v>634</v>
      </c>
      <c r="F8265" s="11">
        <f t="shared" si="129"/>
        <v>0</v>
      </c>
      <c r="G8265" s="2"/>
      <c r="H8265" s="11"/>
    </row>
    <row r="8266" spans="1:8" x14ac:dyDescent="0.25">
      <c r="A8266" s="2" t="s">
        <v>22741</v>
      </c>
      <c r="B8266" s="2" t="s">
        <v>22742</v>
      </c>
      <c r="C8266" s="2" t="s">
        <v>22743</v>
      </c>
      <c r="D8266" s="4">
        <v>1447</v>
      </c>
      <c r="F8266" s="11">
        <f t="shared" si="129"/>
        <v>0</v>
      </c>
      <c r="G8266" s="2"/>
      <c r="H8266" s="11"/>
    </row>
    <row r="8267" spans="1:8" x14ac:dyDescent="0.25">
      <c r="A8267" s="2" t="s">
        <v>22744</v>
      </c>
      <c r="B8267" s="2" t="s">
        <v>22745</v>
      </c>
      <c r="C8267" s="2" t="s">
        <v>22746</v>
      </c>
      <c r="D8267" s="4">
        <v>3082</v>
      </c>
      <c r="F8267" s="11">
        <f t="shared" si="129"/>
        <v>0</v>
      </c>
      <c r="G8267" s="2"/>
      <c r="H8267" s="11"/>
    </row>
    <row r="8268" spans="1:8" x14ac:dyDescent="0.25">
      <c r="A8268" s="2" t="s">
        <v>22747</v>
      </c>
      <c r="B8268" s="2" t="s">
        <v>22748</v>
      </c>
      <c r="C8268" s="2" t="s">
        <v>22749</v>
      </c>
      <c r="D8268" s="4">
        <v>1615</v>
      </c>
      <c r="F8268" s="11">
        <f t="shared" si="129"/>
        <v>0</v>
      </c>
      <c r="G8268" s="2"/>
      <c r="H8268" s="11"/>
    </row>
    <row r="8269" spans="1:8" x14ac:dyDescent="0.25">
      <c r="A8269" s="2" t="s">
        <v>22750</v>
      </c>
      <c r="B8269" s="2" t="s">
        <v>22751</v>
      </c>
      <c r="C8269" s="2" t="s">
        <v>22752</v>
      </c>
      <c r="D8269" s="4">
        <v>7192</v>
      </c>
      <c r="F8269" s="11">
        <f t="shared" si="129"/>
        <v>0</v>
      </c>
      <c r="G8269" s="2"/>
      <c r="H8269" s="11"/>
    </row>
    <row r="8270" spans="1:8" x14ac:dyDescent="0.25">
      <c r="A8270" s="2" t="s">
        <v>22753</v>
      </c>
      <c r="B8270" s="2" t="s">
        <v>22754</v>
      </c>
      <c r="C8270" s="2" t="s">
        <v>22755</v>
      </c>
      <c r="D8270" s="4">
        <v>2919</v>
      </c>
      <c r="F8270" s="11">
        <f t="shared" si="129"/>
        <v>0</v>
      </c>
      <c r="G8270" s="2"/>
      <c r="H8270" s="11"/>
    </row>
    <row r="8271" spans="1:8" x14ac:dyDescent="0.25">
      <c r="A8271" s="2" t="s">
        <v>22756</v>
      </c>
      <c r="B8271" s="2" t="s">
        <v>22757</v>
      </c>
      <c r="C8271" s="2" t="s">
        <v>22758</v>
      </c>
      <c r="D8271" s="4">
        <v>6655</v>
      </c>
      <c r="F8271" s="11">
        <f t="shared" si="129"/>
        <v>0</v>
      </c>
      <c r="G8271" s="2"/>
      <c r="H8271" s="11"/>
    </row>
    <row r="8272" spans="1:8" x14ac:dyDescent="0.25">
      <c r="A8272" s="2" t="s">
        <v>22759</v>
      </c>
      <c r="B8272" s="2" t="s">
        <v>22760</v>
      </c>
      <c r="C8272" s="2" t="s">
        <v>22761</v>
      </c>
      <c r="D8272" s="4">
        <v>5710</v>
      </c>
      <c r="F8272" s="11">
        <f t="shared" si="129"/>
        <v>0</v>
      </c>
      <c r="G8272" s="2"/>
      <c r="H8272" s="11"/>
    </row>
    <row r="8273" spans="1:8" x14ac:dyDescent="0.25">
      <c r="A8273" s="2" t="s">
        <v>22762</v>
      </c>
      <c r="B8273" s="2" t="s">
        <v>22763</v>
      </c>
      <c r="C8273" s="2" t="s">
        <v>22764</v>
      </c>
      <c r="D8273" s="4">
        <v>9769</v>
      </c>
      <c r="F8273" s="11">
        <f t="shared" si="129"/>
        <v>0</v>
      </c>
      <c r="G8273" s="2"/>
      <c r="H8273" s="11"/>
    </row>
    <row r="8274" spans="1:8" x14ac:dyDescent="0.25">
      <c r="A8274" s="2" t="s">
        <v>22765</v>
      </c>
      <c r="B8274" s="2" t="s">
        <v>22766</v>
      </c>
      <c r="C8274" s="2" t="s">
        <v>22767</v>
      </c>
      <c r="D8274" s="4">
        <v>0</v>
      </c>
      <c r="F8274" s="11">
        <f t="shared" si="129"/>
        <v>0</v>
      </c>
      <c r="H8274" s="11"/>
    </row>
    <row r="8275" spans="1:8" x14ac:dyDescent="0.25">
      <c r="A8275" s="2" t="s">
        <v>22768</v>
      </c>
      <c r="B8275" s="2" t="s">
        <v>22742</v>
      </c>
      <c r="C8275" s="2" t="s">
        <v>22769</v>
      </c>
      <c r="D8275" s="4">
        <v>1447</v>
      </c>
      <c r="F8275" s="11">
        <f t="shared" si="129"/>
        <v>0</v>
      </c>
      <c r="G8275" s="2"/>
      <c r="H8275" s="11"/>
    </row>
    <row r="8276" spans="1:8" x14ac:dyDescent="0.25">
      <c r="A8276" s="2" t="s">
        <v>22770</v>
      </c>
      <c r="B8276" s="2" t="s">
        <v>22771</v>
      </c>
      <c r="C8276" s="2" t="s">
        <v>22772</v>
      </c>
      <c r="D8276" s="4">
        <v>2529</v>
      </c>
      <c r="F8276" s="11">
        <f t="shared" si="129"/>
        <v>0</v>
      </c>
      <c r="G8276" s="2"/>
      <c r="H8276" s="11"/>
    </row>
    <row r="8277" spans="1:8" x14ac:dyDescent="0.25">
      <c r="A8277" s="2" t="s">
        <v>22773</v>
      </c>
      <c r="B8277" s="2" t="s">
        <v>22774</v>
      </c>
      <c r="C8277" s="2" t="s">
        <v>22775</v>
      </c>
      <c r="D8277" s="4">
        <v>2823</v>
      </c>
      <c r="F8277" s="11">
        <f t="shared" si="129"/>
        <v>0</v>
      </c>
      <c r="G8277" s="2"/>
      <c r="H8277" s="11"/>
    </row>
    <row r="8278" spans="1:8" x14ac:dyDescent="0.25">
      <c r="A8278" s="2" t="s">
        <v>22776</v>
      </c>
      <c r="B8278" s="2" t="s">
        <v>22777</v>
      </c>
      <c r="C8278" s="2" t="s">
        <v>22778</v>
      </c>
      <c r="D8278" s="4">
        <v>0</v>
      </c>
      <c r="F8278" s="11">
        <f t="shared" si="129"/>
        <v>0</v>
      </c>
      <c r="H8278" s="11"/>
    </row>
    <row r="8279" spans="1:8" x14ac:dyDescent="0.25">
      <c r="A8279" s="2" t="s">
        <v>22779</v>
      </c>
      <c r="B8279" s="2" t="s">
        <v>22780</v>
      </c>
      <c r="C8279" s="2" t="s">
        <v>22781</v>
      </c>
      <c r="D8279" s="4">
        <v>3344</v>
      </c>
      <c r="F8279" s="11">
        <f t="shared" si="129"/>
        <v>0</v>
      </c>
      <c r="G8279" s="2"/>
      <c r="H8279" s="11"/>
    </row>
    <row r="8280" spans="1:8" x14ac:dyDescent="0.25">
      <c r="A8280" s="2" t="s">
        <v>22782</v>
      </c>
      <c r="B8280" s="2" t="s">
        <v>22783</v>
      </c>
      <c r="C8280" s="2" t="s">
        <v>22784</v>
      </c>
      <c r="D8280" s="4">
        <v>0</v>
      </c>
      <c r="F8280" s="11">
        <f t="shared" si="129"/>
        <v>0</v>
      </c>
      <c r="H8280" s="11"/>
    </row>
    <row r="8281" spans="1:8" x14ac:dyDescent="0.25">
      <c r="A8281" s="2" t="s">
        <v>22785</v>
      </c>
      <c r="B8281" s="2" t="s">
        <v>22786</v>
      </c>
      <c r="C8281" s="2" t="s">
        <v>22787</v>
      </c>
      <c r="D8281" s="4">
        <v>2824</v>
      </c>
      <c r="F8281" s="11">
        <f t="shared" si="129"/>
        <v>0</v>
      </c>
      <c r="G8281" s="2"/>
      <c r="H8281" s="11"/>
    </row>
    <row r="8282" spans="1:8" x14ac:dyDescent="0.25">
      <c r="A8282" s="2" t="s">
        <v>22788</v>
      </c>
      <c r="B8282" s="2" t="s">
        <v>22789</v>
      </c>
      <c r="C8282" s="2" t="s">
        <v>22790</v>
      </c>
      <c r="D8282" s="4">
        <v>3853</v>
      </c>
      <c r="F8282" s="11">
        <f t="shared" si="129"/>
        <v>0</v>
      </c>
      <c r="G8282" s="2"/>
      <c r="H8282" s="11"/>
    </row>
    <row r="8283" spans="1:8" x14ac:dyDescent="0.25">
      <c r="A8283" s="2" t="s">
        <v>22791</v>
      </c>
      <c r="B8283" s="2" t="s">
        <v>22792</v>
      </c>
      <c r="C8283" s="2" t="s">
        <v>22793</v>
      </c>
      <c r="D8283" s="4">
        <v>710</v>
      </c>
      <c r="F8283" s="11">
        <f t="shared" si="129"/>
        <v>0</v>
      </c>
      <c r="G8283" s="2"/>
      <c r="H8283" s="11"/>
    </row>
    <row r="8284" spans="1:8" x14ac:dyDescent="0.25">
      <c r="A8284" s="2" t="s">
        <v>22794</v>
      </c>
      <c r="B8284" s="2" t="s">
        <v>22795</v>
      </c>
      <c r="C8284" s="2" t="s">
        <v>22796</v>
      </c>
      <c r="D8284" s="4">
        <v>554</v>
      </c>
      <c r="F8284" s="11">
        <f t="shared" si="129"/>
        <v>0</v>
      </c>
      <c r="G8284" s="2"/>
      <c r="H8284" s="11"/>
    </row>
    <row r="8285" spans="1:8" x14ac:dyDescent="0.25">
      <c r="A8285" s="2" t="s">
        <v>22797</v>
      </c>
      <c r="B8285" s="2" t="s">
        <v>22798</v>
      </c>
      <c r="C8285" s="2" t="s">
        <v>22799</v>
      </c>
      <c r="D8285" s="4">
        <v>1390</v>
      </c>
      <c r="F8285" s="11">
        <f t="shared" si="129"/>
        <v>0</v>
      </c>
      <c r="G8285" s="2"/>
      <c r="H8285" s="11"/>
    </row>
    <row r="8286" spans="1:8" x14ac:dyDescent="0.25">
      <c r="A8286" s="2" t="s">
        <v>22800</v>
      </c>
      <c r="B8286" s="2" t="s">
        <v>22801</v>
      </c>
      <c r="C8286" s="2" t="s">
        <v>22802</v>
      </c>
      <c r="D8286" s="4">
        <v>1526</v>
      </c>
      <c r="F8286" s="11">
        <f t="shared" si="129"/>
        <v>0</v>
      </c>
      <c r="G8286" s="2"/>
      <c r="H8286" s="11"/>
    </row>
    <row r="8287" spans="1:8" x14ac:dyDescent="0.25">
      <c r="A8287" s="2" t="s">
        <v>22803</v>
      </c>
      <c r="B8287" s="2" t="s">
        <v>22804</v>
      </c>
      <c r="C8287" s="2" t="s">
        <v>22805</v>
      </c>
      <c r="D8287" s="4">
        <v>14481</v>
      </c>
      <c r="F8287" s="11">
        <f t="shared" si="129"/>
        <v>0</v>
      </c>
      <c r="G8287" s="2"/>
      <c r="H8287" s="11"/>
    </row>
    <row r="8288" spans="1:8" x14ac:dyDescent="0.25">
      <c r="A8288" s="2" t="s">
        <v>22806</v>
      </c>
      <c r="B8288" s="2" t="s">
        <v>22807</v>
      </c>
      <c r="C8288" s="2" t="s">
        <v>22808</v>
      </c>
      <c r="D8288" s="4">
        <v>2080</v>
      </c>
      <c r="F8288" s="11">
        <f t="shared" si="129"/>
        <v>0</v>
      </c>
      <c r="G8288" s="2"/>
      <c r="H8288" s="11"/>
    </row>
    <row r="8289" spans="1:8" x14ac:dyDescent="0.25">
      <c r="A8289" s="2" t="s">
        <v>22809</v>
      </c>
      <c r="B8289" s="2" t="s">
        <v>22810</v>
      </c>
      <c r="C8289" s="2" t="s">
        <v>22811</v>
      </c>
      <c r="D8289" s="4">
        <v>946</v>
      </c>
      <c r="F8289" s="11">
        <f t="shared" si="129"/>
        <v>0</v>
      </c>
      <c r="G8289" s="2"/>
      <c r="H8289" s="11"/>
    </row>
    <row r="8290" spans="1:8" x14ac:dyDescent="0.25">
      <c r="A8290" s="2" t="s">
        <v>22812</v>
      </c>
      <c r="B8290" s="2" t="s">
        <v>22813</v>
      </c>
      <c r="C8290" s="2" t="s">
        <v>22814</v>
      </c>
      <c r="D8290" s="4">
        <v>767</v>
      </c>
      <c r="F8290" s="11">
        <f t="shared" si="129"/>
        <v>0</v>
      </c>
      <c r="G8290" s="2"/>
      <c r="H8290" s="11"/>
    </row>
    <row r="8291" spans="1:8" x14ac:dyDescent="0.25">
      <c r="A8291" s="2" t="s">
        <v>22815</v>
      </c>
      <c r="B8291" s="2" t="s">
        <v>22816</v>
      </c>
      <c r="C8291" s="2" t="s">
        <v>22817</v>
      </c>
      <c r="D8291" s="4">
        <v>1075</v>
      </c>
      <c r="F8291" s="11">
        <f t="shared" si="129"/>
        <v>0</v>
      </c>
      <c r="G8291" s="2"/>
      <c r="H8291" s="11"/>
    </row>
    <row r="8292" spans="1:8" x14ac:dyDescent="0.25">
      <c r="A8292" s="2" t="s">
        <v>22818</v>
      </c>
      <c r="B8292" s="2" t="s">
        <v>22819</v>
      </c>
      <c r="C8292" s="2" t="s">
        <v>22820</v>
      </c>
      <c r="D8292" s="4">
        <v>2303</v>
      </c>
      <c r="F8292" s="11">
        <f t="shared" si="129"/>
        <v>0</v>
      </c>
      <c r="G8292" s="2"/>
      <c r="H8292" s="11"/>
    </row>
    <row r="8293" spans="1:8" x14ac:dyDescent="0.25">
      <c r="A8293" s="2" t="s">
        <v>22821</v>
      </c>
      <c r="B8293" s="2" t="s">
        <v>22822</v>
      </c>
      <c r="C8293" s="2" t="s">
        <v>22823</v>
      </c>
      <c r="D8293" s="4">
        <v>1186</v>
      </c>
      <c r="F8293" s="11">
        <f t="shared" si="129"/>
        <v>0</v>
      </c>
      <c r="G8293" s="2"/>
      <c r="H8293" s="11"/>
    </row>
    <row r="8294" spans="1:8" x14ac:dyDescent="0.25">
      <c r="A8294" s="2" t="s">
        <v>22824</v>
      </c>
      <c r="B8294" s="2" t="s">
        <v>22825</v>
      </c>
      <c r="C8294" s="2" t="s">
        <v>22826</v>
      </c>
      <c r="D8294" s="4">
        <v>0</v>
      </c>
      <c r="F8294" s="11">
        <f t="shared" si="129"/>
        <v>0</v>
      </c>
      <c r="H8294" s="11"/>
    </row>
    <row r="8295" spans="1:8" x14ac:dyDescent="0.25">
      <c r="A8295" s="2" t="s">
        <v>22827</v>
      </c>
      <c r="B8295" s="2" t="s">
        <v>22828</v>
      </c>
      <c r="C8295" s="2" t="s">
        <v>22829</v>
      </c>
      <c r="D8295" s="4">
        <v>0</v>
      </c>
      <c r="F8295" s="11">
        <f t="shared" si="129"/>
        <v>0</v>
      </c>
      <c r="H8295" s="11"/>
    </row>
    <row r="8296" spans="1:8" x14ac:dyDescent="0.25">
      <c r="A8296" s="2" t="s">
        <v>22830</v>
      </c>
      <c r="B8296" s="2" t="s">
        <v>22831</v>
      </c>
      <c r="C8296" s="2" t="s">
        <v>22832</v>
      </c>
      <c r="D8296" s="4">
        <v>2648</v>
      </c>
      <c r="F8296" s="11">
        <f t="shared" si="129"/>
        <v>0</v>
      </c>
      <c r="G8296" s="2"/>
      <c r="H8296" s="11"/>
    </row>
    <row r="8297" spans="1:8" x14ac:dyDescent="0.25">
      <c r="A8297" s="2" t="s">
        <v>22833</v>
      </c>
      <c r="B8297" s="2" t="s">
        <v>22834</v>
      </c>
      <c r="C8297" s="2" t="s">
        <v>22835</v>
      </c>
      <c r="D8297" s="4">
        <v>438</v>
      </c>
      <c r="F8297" s="11">
        <f t="shared" si="129"/>
        <v>0</v>
      </c>
      <c r="G8297" s="2"/>
      <c r="H8297" s="11"/>
    </row>
    <row r="8298" spans="1:8" x14ac:dyDescent="0.25">
      <c r="A8298" s="2" t="s">
        <v>22836</v>
      </c>
      <c r="B8298" s="2" t="s">
        <v>22837</v>
      </c>
      <c r="C8298" s="2" t="s">
        <v>22838</v>
      </c>
      <c r="D8298" s="4">
        <v>662</v>
      </c>
      <c r="F8298" s="11">
        <f t="shared" si="129"/>
        <v>0</v>
      </c>
      <c r="G8298" s="2"/>
      <c r="H8298" s="11"/>
    </row>
    <row r="8299" spans="1:8" x14ac:dyDescent="0.25">
      <c r="A8299" s="2" t="s">
        <v>22839</v>
      </c>
      <c r="B8299" s="2" t="s">
        <v>22840</v>
      </c>
      <c r="C8299" s="2" t="s">
        <v>22841</v>
      </c>
      <c r="D8299" s="4">
        <v>564</v>
      </c>
      <c r="F8299" s="11">
        <f t="shared" si="129"/>
        <v>0</v>
      </c>
      <c r="G8299" s="2"/>
      <c r="H8299" s="11"/>
    </row>
    <row r="8300" spans="1:8" x14ac:dyDescent="0.25">
      <c r="A8300" s="2" t="s">
        <v>22842</v>
      </c>
      <c r="B8300" s="2" t="s">
        <v>22843</v>
      </c>
      <c r="C8300" s="2" t="s">
        <v>22844</v>
      </c>
      <c r="D8300" s="4">
        <v>2349</v>
      </c>
      <c r="F8300" s="11">
        <f t="shared" si="129"/>
        <v>0</v>
      </c>
      <c r="G8300" s="2"/>
      <c r="H8300" s="11"/>
    </row>
    <row r="8301" spans="1:8" x14ac:dyDescent="0.25">
      <c r="A8301" s="2" t="s">
        <v>22845</v>
      </c>
      <c r="B8301" s="2" t="s">
        <v>22846</v>
      </c>
      <c r="C8301" s="2" t="s">
        <v>22847</v>
      </c>
      <c r="D8301" s="4">
        <v>2946</v>
      </c>
      <c r="F8301" s="11">
        <f t="shared" si="129"/>
        <v>0</v>
      </c>
      <c r="G8301" s="2"/>
      <c r="H8301" s="11"/>
    </row>
    <row r="8302" spans="1:8" x14ac:dyDescent="0.25">
      <c r="A8302" s="2" t="s">
        <v>22848</v>
      </c>
      <c r="B8302" s="2" t="s">
        <v>22849</v>
      </c>
      <c r="C8302" s="2" t="s">
        <v>22850</v>
      </c>
      <c r="D8302" s="4">
        <v>0</v>
      </c>
      <c r="F8302" s="11">
        <f t="shared" si="129"/>
        <v>0</v>
      </c>
      <c r="H8302" s="11"/>
    </row>
    <row r="8303" spans="1:8" x14ac:dyDescent="0.25">
      <c r="A8303" s="2" t="s">
        <v>22851</v>
      </c>
      <c r="B8303" s="2" t="s">
        <v>22852</v>
      </c>
      <c r="C8303" s="2" t="s">
        <v>22853</v>
      </c>
      <c r="D8303" s="4">
        <v>636</v>
      </c>
      <c r="F8303" s="11">
        <f t="shared" si="129"/>
        <v>0</v>
      </c>
      <c r="G8303" s="2"/>
      <c r="H8303" s="11"/>
    </row>
    <row r="8304" spans="1:8" x14ac:dyDescent="0.25">
      <c r="A8304" s="2" t="s">
        <v>22854</v>
      </c>
      <c r="B8304" s="2" t="s">
        <v>22855</v>
      </c>
      <c r="C8304" s="2" t="s">
        <v>22856</v>
      </c>
      <c r="D8304" s="4">
        <v>0</v>
      </c>
      <c r="F8304" s="11">
        <f t="shared" si="129"/>
        <v>0</v>
      </c>
      <c r="H8304" s="11"/>
    </row>
    <row r="8305" spans="1:8" x14ac:dyDescent="0.25">
      <c r="A8305" s="2" t="s">
        <v>22857</v>
      </c>
      <c r="B8305" s="2" t="s">
        <v>22736</v>
      </c>
      <c r="C8305" s="2" t="s">
        <v>22858</v>
      </c>
      <c r="D8305" s="4">
        <v>522</v>
      </c>
      <c r="F8305" s="11">
        <f t="shared" si="129"/>
        <v>0</v>
      </c>
      <c r="G8305" s="2"/>
      <c r="H8305" s="11"/>
    </row>
    <row r="8306" spans="1:8" x14ac:dyDescent="0.25">
      <c r="A8306" s="2" t="s">
        <v>22859</v>
      </c>
      <c r="B8306" s="2" t="s">
        <v>8550</v>
      </c>
      <c r="C8306" s="2" t="s">
        <v>22860</v>
      </c>
      <c r="D8306" s="4">
        <v>522</v>
      </c>
      <c r="F8306" s="11">
        <f t="shared" si="129"/>
        <v>0</v>
      </c>
      <c r="G8306" s="2"/>
      <c r="H8306" s="11"/>
    </row>
    <row r="8307" spans="1:8" x14ac:dyDescent="0.25">
      <c r="A8307" s="2" t="s">
        <v>22861</v>
      </c>
      <c r="B8307" s="2" t="s">
        <v>22862</v>
      </c>
      <c r="C8307" s="2" t="s">
        <v>22863</v>
      </c>
      <c r="D8307" s="4">
        <v>589</v>
      </c>
      <c r="F8307" s="11">
        <f t="shared" si="129"/>
        <v>0</v>
      </c>
      <c r="G8307" s="2"/>
      <c r="H8307" s="11"/>
    </row>
    <row r="8308" spans="1:8" x14ac:dyDescent="0.25">
      <c r="A8308" s="2" t="s">
        <v>22864</v>
      </c>
      <c r="B8308" s="2" t="s">
        <v>22865</v>
      </c>
      <c r="C8308" s="2" t="s">
        <v>22866</v>
      </c>
      <c r="D8308" s="4">
        <v>3115</v>
      </c>
      <c r="F8308" s="11">
        <f t="shared" si="129"/>
        <v>0</v>
      </c>
      <c r="G8308" s="2"/>
      <c r="H8308" s="11"/>
    </row>
    <row r="8309" spans="1:8" x14ac:dyDescent="0.25">
      <c r="A8309" s="2" t="s">
        <v>22867</v>
      </c>
      <c r="B8309" s="2" t="s">
        <v>22868</v>
      </c>
      <c r="C8309" s="2" t="s">
        <v>22869</v>
      </c>
      <c r="D8309" s="4">
        <v>0</v>
      </c>
      <c r="F8309" s="11">
        <f t="shared" si="129"/>
        <v>0</v>
      </c>
      <c r="H8309" s="11"/>
    </row>
    <row r="8310" spans="1:8" x14ac:dyDescent="0.25">
      <c r="A8310" s="2" t="s">
        <v>22870</v>
      </c>
      <c r="B8310" s="2" t="s">
        <v>22849</v>
      </c>
      <c r="C8310" s="2" t="s">
        <v>22871</v>
      </c>
      <c r="D8310" s="4">
        <v>0</v>
      </c>
      <c r="F8310" s="11">
        <f t="shared" si="129"/>
        <v>0</v>
      </c>
      <c r="H8310" s="11"/>
    </row>
    <row r="8311" spans="1:8" x14ac:dyDescent="0.25">
      <c r="A8311" s="2" t="s">
        <v>22872</v>
      </c>
      <c r="B8311" s="2" t="s">
        <v>22873</v>
      </c>
      <c r="C8311" s="2" t="s">
        <v>22874</v>
      </c>
      <c r="D8311" s="4">
        <v>177</v>
      </c>
      <c r="F8311" s="11">
        <f t="shared" si="129"/>
        <v>0</v>
      </c>
      <c r="G8311" s="2"/>
      <c r="H8311" s="11"/>
    </row>
    <row r="8312" spans="1:8" x14ac:dyDescent="0.25">
      <c r="A8312" s="2" t="s">
        <v>22875</v>
      </c>
      <c r="B8312" s="2" t="s">
        <v>22876</v>
      </c>
      <c r="C8312" s="2" t="s">
        <v>22877</v>
      </c>
      <c r="D8312" s="4">
        <v>6989</v>
      </c>
      <c r="F8312" s="11">
        <f t="shared" si="129"/>
        <v>0</v>
      </c>
      <c r="G8312" s="2"/>
      <c r="H8312" s="11"/>
    </row>
    <row r="8313" spans="1:8" x14ac:dyDescent="0.25">
      <c r="A8313" s="2" t="s">
        <v>22878</v>
      </c>
      <c r="B8313" s="2" t="s">
        <v>22879</v>
      </c>
      <c r="C8313" s="2" t="s">
        <v>22880</v>
      </c>
      <c r="D8313" s="4">
        <v>3389</v>
      </c>
      <c r="F8313" s="11">
        <f t="shared" si="129"/>
        <v>0</v>
      </c>
      <c r="G8313" s="2"/>
      <c r="H8313" s="11"/>
    </row>
    <row r="8314" spans="1:8" x14ac:dyDescent="0.25">
      <c r="A8314" s="2" t="s">
        <v>22881</v>
      </c>
      <c r="B8314" s="2" t="s">
        <v>22882</v>
      </c>
      <c r="C8314" s="2" t="s">
        <v>22883</v>
      </c>
      <c r="D8314" s="4">
        <v>2324</v>
      </c>
      <c r="F8314" s="11">
        <f t="shared" si="129"/>
        <v>0</v>
      </c>
      <c r="G8314" s="2"/>
      <c r="H8314" s="11"/>
    </row>
    <row r="8315" spans="1:8" x14ac:dyDescent="0.25">
      <c r="A8315" s="2" t="s">
        <v>22884</v>
      </c>
      <c r="B8315" s="2" t="s">
        <v>22885</v>
      </c>
      <c r="C8315" s="2" t="s">
        <v>22886</v>
      </c>
      <c r="D8315" s="4">
        <v>2113</v>
      </c>
      <c r="F8315" s="11">
        <f t="shared" si="129"/>
        <v>0</v>
      </c>
      <c r="G8315" s="2"/>
      <c r="H8315" s="11"/>
    </row>
    <row r="8316" spans="1:8" x14ac:dyDescent="0.25">
      <c r="A8316" s="2" t="s">
        <v>22887</v>
      </c>
      <c r="B8316" s="2" t="s">
        <v>22888</v>
      </c>
      <c r="C8316" s="2" t="s">
        <v>22889</v>
      </c>
      <c r="D8316" s="4">
        <v>436</v>
      </c>
      <c r="F8316" s="11">
        <f t="shared" si="129"/>
        <v>0</v>
      </c>
      <c r="G8316" s="2"/>
      <c r="H8316" s="11"/>
    </row>
    <row r="8317" spans="1:8" x14ac:dyDescent="0.25">
      <c r="A8317" s="2" t="s">
        <v>22890</v>
      </c>
      <c r="B8317" s="2" t="s">
        <v>22891</v>
      </c>
      <c r="C8317" s="2" t="s">
        <v>22892</v>
      </c>
      <c r="D8317" s="4">
        <v>1308</v>
      </c>
      <c r="F8317" s="11">
        <f t="shared" si="129"/>
        <v>0</v>
      </c>
      <c r="G8317" s="2"/>
      <c r="H8317" s="11"/>
    </row>
    <row r="8318" spans="1:8" x14ac:dyDescent="0.25">
      <c r="A8318" s="2" t="s">
        <v>22893</v>
      </c>
      <c r="B8318" s="2" t="s">
        <v>22894</v>
      </c>
      <c r="C8318" s="2" t="s">
        <v>22895</v>
      </c>
      <c r="D8318" s="4">
        <v>4958</v>
      </c>
      <c r="F8318" s="11">
        <f t="shared" si="129"/>
        <v>0</v>
      </c>
      <c r="G8318" s="2"/>
      <c r="H8318" s="11"/>
    </row>
    <row r="8319" spans="1:8" x14ac:dyDescent="0.25">
      <c r="A8319" s="2" t="s">
        <v>22896</v>
      </c>
      <c r="B8319" s="2" t="s">
        <v>22897</v>
      </c>
      <c r="C8319" s="2" t="s">
        <v>22898</v>
      </c>
      <c r="D8319" s="4">
        <v>4462</v>
      </c>
      <c r="F8319" s="11">
        <f t="shared" si="129"/>
        <v>0</v>
      </c>
      <c r="G8319" s="2"/>
      <c r="H8319" s="11"/>
    </row>
    <row r="8320" spans="1:8" x14ac:dyDescent="0.25">
      <c r="A8320" s="2" t="s">
        <v>22899</v>
      </c>
      <c r="B8320" s="2" t="s">
        <v>22900</v>
      </c>
      <c r="C8320" s="2" t="s">
        <v>22901</v>
      </c>
      <c r="D8320" s="4">
        <v>1356</v>
      </c>
      <c r="F8320" s="11">
        <f t="shared" si="129"/>
        <v>0</v>
      </c>
      <c r="G8320" s="2"/>
      <c r="H8320" s="11"/>
    </row>
    <row r="8321" spans="1:8" x14ac:dyDescent="0.25">
      <c r="A8321" s="2" t="s">
        <v>22902</v>
      </c>
      <c r="B8321" s="2" t="s">
        <v>22903</v>
      </c>
      <c r="C8321" s="2" t="s">
        <v>22904</v>
      </c>
      <c r="D8321" s="4">
        <v>1955</v>
      </c>
      <c r="F8321" s="11">
        <f t="shared" si="129"/>
        <v>0</v>
      </c>
      <c r="G8321" s="2"/>
      <c r="H8321" s="11"/>
    </row>
    <row r="8322" spans="1:8" x14ac:dyDescent="0.25">
      <c r="A8322" s="2" t="s">
        <v>22905</v>
      </c>
      <c r="B8322" s="2" t="s">
        <v>22906</v>
      </c>
      <c r="C8322" s="2" t="s">
        <v>22907</v>
      </c>
      <c r="D8322" s="4">
        <v>714</v>
      </c>
      <c r="F8322" s="11">
        <f t="shared" si="129"/>
        <v>0</v>
      </c>
      <c r="G8322" s="2"/>
      <c r="H8322" s="11"/>
    </row>
    <row r="8323" spans="1:8" x14ac:dyDescent="0.25">
      <c r="A8323" s="2" t="s">
        <v>22908</v>
      </c>
      <c r="B8323" s="2" t="s">
        <v>22909</v>
      </c>
      <c r="C8323" s="2" t="s">
        <v>22910</v>
      </c>
      <c r="D8323" s="4">
        <v>824</v>
      </c>
      <c r="F8323" s="11">
        <f t="shared" si="129"/>
        <v>0</v>
      </c>
      <c r="G8323" s="2"/>
      <c r="H8323" s="11"/>
    </row>
    <row r="8324" spans="1:8" x14ac:dyDescent="0.25">
      <c r="A8324" s="2" t="s">
        <v>22911</v>
      </c>
      <c r="B8324" s="2" t="s">
        <v>22912</v>
      </c>
      <c r="C8324" s="2" t="s">
        <v>22913</v>
      </c>
      <c r="D8324" s="4">
        <v>1711</v>
      </c>
      <c r="F8324" s="11">
        <f t="shared" si="129"/>
        <v>0</v>
      </c>
      <c r="G8324" s="2"/>
      <c r="H8324" s="11"/>
    </row>
    <row r="8325" spans="1:8" x14ac:dyDescent="0.25">
      <c r="A8325" s="2" t="s">
        <v>22914</v>
      </c>
      <c r="B8325" s="2" t="s">
        <v>22915</v>
      </c>
      <c r="C8325" s="2" t="s">
        <v>22916</v>
      </c>
      <c r="D8325" s="4">
        <v>761</v>
      </c>
      <c r="F8325" s="11">
        <f t="shared" si="129"/>
        <v>0</v>
      </c>
      <c r="G8325" s="2"/>
      <c r="H8325" s="11"/>
    </row>
    <row r="8326" spans="1:8" x14ac:dyDescent="0.25">
      <c r="A8326" s="2" t="s">
        <v>22917</v>
      </c>
      <c r="B8326" s="2" t="s">
        <v>22918</v>
      </c>
      <c r="C8326" s="2" t="s">
        <v>22919</v>
      </c>
      <c r="D8326" s="4">
        <v>5764</v>
      </c>
      <c r="F8326" s="11">
        <f t="shared" si="129"/>
        <v>0</v>
      </c>
      <c r="G8326" s="2"/>
      <c r="H8326" s="11"/>
    </row>
    <row r="8327" spans="1:8" x14ac:dyDescent="0.25">
      <c r="A8327" s="2" t="s">
        <v>22920</v>
      </c>
      <c r="B8327" s="2" t="s">
        <v>22921</v>
      </c>
      <c r="C8327" s="2" t="s">
        <v>22922</v>
      </c>
      <c r="D8327" s="4">
        <v>1473</v>
      </c>
      <c r="F8327" s="11">
        <f t="shared" si="129"/>
        <v>0</v>
      </c>
      <c r="G8327" s="2"/>
      <c r="H8327" s="11"/>
    </row>
    <row r="8328" spans="1:8" x14ac:dyDescent="0.25">
      <c r="A8328" s="2" t="s">
        <v>22923</v>
      </c>
      <c r="B8328" s="2" t="s">
        <v>22924</v>
      </c>
      <c r="C8328" s="2" t="s">
        <v>22925</v>
      </c>
      <c r="D8328" s="4">
        <v>5764</v>
      </c>
      <c r="F8328" s="11">
        <f t="shared" ref="F8328:F8391" si="130">D8328*E8328</f>
        <v>0</v>
      </c>
      <c r="G8328" s="2"/>
      <c r="H8328" s="11"/>
    </row>
    <row r="8329" spans="1:8" x14ac:dyDescent="0.25">
      <c r="A8329" s="2" t="s">
        <v>22926</v>
      </c>
      <c r="B8329" s="2" t="s">
        <v>22852</v>
      </c>
      <c r="C8329" s="2" t="s">
        <v>22927</v>
      </c>
      <c r="D8329" s="4">
        <v>636</v>
      </c>
      <c r="F8329" s="11">
        <f t="shared" si="130"/>
        <v>0</v>
      </c>
      <c r="G8329" s="2"/>
      <c r="H8329" s="11"/>
    </row>
    <row r="8330" spans="1:8" x14ac:dyDescent="0.25">
      <c r="A8330" s="2" t="s">
        <v>22928</v>
      </c>
      <c r="B8330" s="2" t="s">
        <v>22929</v>
      </c>
      <c r="C8330" s="2" t="s">
        <v>22930</v>
      </c>
      <c r="D8330" s="4">
        <v>4157</v>
      </c>
      <c r="F8330" s="11">
        <f t="shared" si="130"/>
        <v>0</v>
      </c>
      <c r="G8330" s="2"/>
      <c r="H8330" s="11"/>
    </row>
    <row r="8331" spans="1:8" x14ac:dyDescent="0.25">
      <c r="A8331" s="2" t="s">
        <v>22931</v>
      </c>
      <c r="B8331" s="2" t="s">
        <v>22929</v>
      </c>
      <c r="C8331" s="2" t="s">
        <v>22932</v>
      </c>
      <c r="D8331" s="4">
        <v>0</v>
      </c>
      <c r="F8331" s="11">
        <f t="shared" si="130"/>
        <v>0</v>
      </c>
      <c r="H8331" s="11"/>
    </row>
    <row r="8332" spans="1:8" x14ac:dyDescent="0.25">
      <c r="A8332" s="2" t="s">
        <v>22933</v>
      </c>
      <c r="B8332" s="2" t="s">
        <v>22929</v>
      </c>
      <c r="C8332" s="2" t="s">
        <v>22934</v>
      </c>
      <c r="D8332" s="4">
        <v>0</v>
      </c>
      <c r="F8332" s="11">
        <f t="shared" si="130"/>
        <v>0</v>
      </c>
      <c r="H8332" s="11"/>
    </row>
    <row r="8333" spans="1:8" x14ac:dyDescent="0.25">
      <c r="A8333" s="2" t="s">
        <v>22935</v>
      </c>
      <c r="B8333" s="2" t="s">
        <v>22929</v>
      </c>
      <c r="C8333" s="2" t="s">
        <v>22936</v>
      </c>
      <c r="D8333" s="4">
        <v>4157</v>
      </c>
      <c r="F8333" s="11">
        <f t="shared" si="130"/>
        <v>0</v>
      </c>
      <c r="G8333" s="2"/>
      <c r="H8333" s="11"/>
    </row>
    <row r="8334" spans="1:8" x14ac:dyDescent="0.25">
      <c r="A8334" s="2" t="s">
        <v>22937</v>
      </c>
      <c r="B8334" s="2" t="s">
        <v>22938</v>
      </c>
      <c r="C8334" s="2" t="s">
        <v>22939</v>
      </c>
      <c r="D8334" s="4">
        <v>1447</v>
      </c>
      <c r="F8334" s="11">
        <f t="shared" si="130"/>
        <v>0</v>
      </c>
      <c r="G8334" s="2"/>
      <c r="H8334" s="11"/>
    </row>
    <row r="8335" spans="1:8" x14ac:dyDescent="0.25">
      <c r="A8335" s="2" t="s">
        <v>22940</v>
      </c>
      <c r="B8335" s="2" t="s">
        <v>22941</v>
      </c>
      <c r="C8335" s="2" t="s">
        <v>22942</v>
      </c>
      <c r="D8335" s="4">
        <v>824</v>
      </c>
      <c r="F8335" s="11">
        <f t="shared" si="130"/>
        <v>0</v>
      </c>
      <c r="G8335" s="2"/>
      <c r="H8335" s="11"/>
    </row>
    <row r="8336" spans="1:8" x14ac:dyDescent="0.25">
      <c r="A8336" s="2" t="s">
        <v>22943</v>
      </c>
      <c r="B8336" s="2" t="s">
        <v>22944</v>
      </c>
      <c r="C8336" s="2" t="s">
        <v>22945</v>
      </c>
      <c r="D8336" s="4">
        <v>0</v>
      </c>
      <c r="F8336" s="11">
        <f t="shared" si="130"/>
        <v>0</v>
      </c>
      <c r="H8336" s="11"/>
    </row>
    <row r="8337" spans="1:8" x14ac:dyDescent="0.25">
      <c r="A8337" s="2" t="s">
        <v>22946</v>
      </c>
      <c r="B8337" s="2" t="s">
        <v>22947</v>
      </c>
      <c r="C8337" s="2" t="s">
        <v>22948</v>
      </c>
      <c r="D8337" s="4">
        <v>924</v>
      </c>
      <c r="F8337" s="11">
        <f t="shared" si="130"/>
        <v>0</v>
      </c>
      <c r="G8337" s="2"/>
      <c r="H8337" s="11"/>
    </row>
    <row r="8338" spans="1:8" x14ac:dyDescent="0.25">
      <c r="A8338" s="2" t="s">
        <v>22949</v>
      </c>
      <c r="B8338" s="2" t="s">
        <v>22950</v>
      </c>
      <c r="C8338" s="2" t="s">
        <v>22799</v>
      </c>
      <c r="D8338" s="4">
        <v>1390</v>
      </c>
      <c r="F8338" s="11">
        <f t="shared" si="130"/>
        <v>0</v>
      </c>
      <c r="G8338" s="2"/>
      <c r="H8338" s="11"/>
    </row>
    <row r="8339" spans="1:8" x14ac:dyDescent="0.25">
      <c r="A8339" s="2" t="s">
        <v>22951</v>
      </c>
      <c r="B8339" s="2" t="s">
        <v>22952</v>
      </c>
      <c r="C8339" s="2" t="s">
        <v>22953</v>
      </c>
      <c r="D8339" s="4">
        <v>243</v>
      </c>
      <c r="F8339" s="11">
        <f t="shared" si="130"/>
        <v>0</v>
      </c>
      <c r="G8339" s="2"/>
      <c r="H8339" s="11"/>
    </row>
    <row r="8340" spans="1:8" x14ac:dyDescent="0.25">
      <c r="A8340" s="2" t="s">
        <v>22954</v>
      </c>
      <c r="B8340" s="2" t="s">
        <v>22955</v>
      </c>
      <c r="C8340" s="2" t="s">
        <v>22956</v>
      </c>
      <c r="D8340" s="4">
        <v>4157</v>
      </c>
      <c r="F8340" s="11">
        <f t="shared" si="130"/>
        <v>0</v>
      </c>
      <c r="G8340" s="2"/>
      <c r="H8340" s="11"/>
    </row>
    <row r="8341" spans="1:8" x14ac:dyDescent="0.25">
      <c r="A8341" s="2" t="s">
        <v>22957</v>
      </c>
      <c r="B8341" s="2" t="s">
        <v>22958</v>
      </c>
      <c r="C8341" s="2" t="s">
        <v>22959</v>
      </c>
      <c r="D8341" s="4">
        <v>824</v>
      </c>
      <c r="F8341" s="11">
        <f t="shared" si="130"/>
        <v>0</v>
      </c>
      <c r="G8341" s="2"/>
      <c r="H8341" s="11"/>
    </row>
    <row r="8342" spans="1:8" x14ac:dyDescent="0.25">
      <c r="A8342" s="2" t="s">
        <v>22960</v>
      </c>
      <c r="B8342" s="2" t="s">
        <v>22961</v>
      </c>
      <c r="C8342" s="2" t="s">
        <v>22962</v>
      </c>
      <c r="D8342" s="4">
        <v>336</v>
      </c>
      <c r="F8342" s="11">
        <f t="shared" si="130"/>
        <v>0</v>
      </c>
      <c r="G8342" s="2"/>
      <c r="H8342" s="11"/>
    </row>
    <row r="8343" spans="1:8" x14ac:dyDescent="0.25">
      <c r="A8343" s="2" t="s">
        <v>22964</v>
      </c>
      <c r="B8343" s="2" t="s">
        <v>22849</v>
      </c>
      <c r="C8343" s="2" t="s">
        <v>22965</v>
      </c>
      <c r="D8343" s="4">
        <v>326</v>
      </c>
      <c r="F8343" s="11">
        <f t="shared" si="130"/>
        <v>0</v>
      </c>
      <c r="G8343" s="2"/>
      <c r="H8343" s="11"/>
    </row>
    <row r="8344" spans="1:8" x14ac:dyDescent="0.25">
      <c r="A8344" s="2" t="s">
        <v>22966</v>
      </c>
      <c r="B8344" s="2" t="s">
        <v>22967</v>
      </c>
      <c r="C8344" s="2" t="s">
        <v>22968</v>
      </c>
      <c r="D8344" s="4">
        <v>1713</v>
      </c>
      <c r="F8344" s="11">
        <f t="shared" si="130"/>
        <v>0</v>
      </c>
      <c r="G8344" s="2"/>
      <c r="H8344" s="11"/>
    </row>
    <row r="8345" spans="1:8" x14ac:dyDescent="0.25">
      <c r="A8345" s="2" t="s">
        <v>22969</v>
      </c>
      <c r="B8345" s="2" t="s">
        <v>22970</v>
      </c>
      <c r="C8345" s="2" t="s">
        <v>22971</v>
      </c>
      <c r="D8345" s="4">
        <v>321</v>
      </c>
      <c r="F8345" s="11">
        <f t="shared" si="130"/>
        <v>0</v>
      </c>
      <c r="G8345" s="2"/>
      <c r="H8345" s="11"/>
    </row>
    <row r="8346" spans="1:8" x14ac:dyDescent="0.25">
      <c r="A8346" s="2" t="s">
        <v>22972</v>
      </c>
      <c r="B8346" s="2" t="s">
        <v>22973</v>
      </c>
      <c r="C8346" s="2" t="s">
        <v>22974</v>
      </c>
      <c r="D8346" s="4">
        <v>1924</v>
      </c>
      <c r="F8346" s="11">
        <f t="shared" si="130"/>
        <v>0</v>
      </c>
      <c r="G8346" s="2"/>
      <c r="H8346" s="11"/>
    </row>
    <row r="8347" spans="1:8" x14ac:dyDescent="0.25">
      <c r="A8347" s="2" t="s">
        <v>22975</v>
      </c>
      <c r="B8347" s="2" t="s">
        <v>22976</v>
      </c>
      <c r="C8347" s="2" t="s">
        <v>22977</v>
      </c>
      <c r="D8347" s="4">
        <v>531</v>
      </c>
      <c r="F8347" s="11">
        <f t="shared" si="130"/>
        <v>0</v>
      </c>
      <c r="G8347" s="2"/>
      <c r="H8347" s="11"/>
    </row>
    <row r="8348" spans="1:8" x14ac:dyDescent="0.25">
      <c r="A8348" s="2" t="s">
        <v>22978</v>
      </c>
      <c r="B8348" s="2" t="s">
        <v>22979</v>
      </c>
      <c r="C8348" s="2" t="s">
        <v>22980</v>
      </c>
      <c r="D8348" s="4">
        <v>694</v>
      </c>
      <c r="F8348" s="11">
        <f t="shared" si="130"/>
        <v>0</v>
      </c>
      <c r="G8348" s="2"/>
      <c r="H8348" s="11"/>
    </row>
    <row r="8349" spans="1:8" x14ac:dyDescent="0.25">
      <c r="A8349" s="2" t="s">
        <v>22981</v>
      </c>
      <c r="B8349" s="2" t="s">
        <v>22982</v>
      </c>
      <c r="C8349" s="2" t="s">
        <v>22983</v>
      </c>
      <c r="D8349" s="4">
        <v>4212</v>
      </c>
      <c r="F8349" s="11">
        <f t="shared" si="130"/>
        <v>0</v>
      </c>
      <c r="G8349" s="2"/>
      <c r="H8349" s="11"/>
    </row>
    <row r="8350" spans="1:8" x14ac:dyDescent="0.25">
      <c r="A8350" s="2" t="s">
        <v>22984</v>
      </c>
      <c r="B8350" s="2" t="s">
        <v>22985</v>
      </c>
      <c r="C8350" s="2" t="s">
        <v>22986</v>
      </c>
      <c r="D8350" s="4">
        <v>4307</v>
      </c>
      <c r="F8350" s="11">
        <f t="shared" si="130"/>
        <v>0</v>
      </c>
      <c r="G8350" s="2"/>
      <c r="H8350" s="11"/>
    </row>
    <row r="8351" spans="1:8" x14ac:dyDescent="0.25">
      <c r="A8351" s="2" t="s">
        <v>22987</v>
      </c>
      <c r="B8351" s="2" t="s">
        <v>22988</v>
      </c>
      <c r="C8351" s="2" t="s">
        <v>22989</v>
      </c>
      <c r="D8351" s="4">
        <v>4017</v>
      </c>
      <c r="F8351" s="11">
        <f t="shared" si="130"/>
        <v>0</v>
      </c>
      <c r="G8351" s="2"/>
      <c r="H8351" s="11"/>
    </row>
    <row r="8352" spans="1:8" x14ac:dyDescent="0.25">
      <c r="A8352" s="2" t="s">
        <v>22990</v>
      </c>
      <c r="B8352" s="2" t="s">
        <v>22991</v>
      </c>
      <c r="C8352" s="2" t="s">
        <v>22992</v>
      </c>
      <c r="D8352" s="4">
        <v>2967</v>
      </c>
      <c r="F8352" s="11">
        <f t="shared" si="130"/>
        <v>0</v>
      </c>
      <c r="G8352" s="2"/>
      <c r="H8352" s="11"/>
    </row>
    <row r="8353" spans="1:8" x14ac:dyDescent="0.25">
      <c r="A8353" s="2" t="s">
        <v>22993</v>
      </c>
      <c r="B8353" s="2" t="s">
        <v>22994</v>
      </c>
      <c r="C8353" s="2" t="s">
        <v>22995</v>
      </c>
      <c r="D8353" s="4">
        <v>3542</v>
      </c>
      <c r="F8353" s="11">
        <f t="shared" si="130"/>
        <v>0</v>
      </c>
      <c r="G8353" s="2"/>
      <c r="H8353" s="11"/>
    </row>
    <row r="8354" spans="1:8" x14ac:dyDescent="0.25">
      <c r="A8354" s="2" t="s">
        <v>22996</v>
      </c>
      <c r="B8354" s="2" t="s">
        <v>22997</v>
      </c>
      <c r="C8354" s="2" t="s">
        <v>22998</v>
      </c>
      <c r="D8354" s="4">
        <v>7726</v>
      </c>
      <c r="F8354" s="11">
        <f t="shared" si="130"/>
        <v>0</v>
      </c>
      <c r="G8354" s="2"/>
      <c r="H8354" s="11"/>
    </row>
    <row r="8355" spans="1:8" x14ac:dyDescent="0.25">
      <c r="A8355" s="2" t="s">
        <v>22999</v>
      </c>
      <c r="B8355" s="2" t="s">
        <v>23000</v>
      </c>
      <c r="C8355" s="2" t="s">
        <v>23001</v>
      </c>
      <c r="D8355" s="4">
        <v>1568</v>
      </c>
      <c r="F8355" s="11">
        <f t="shared" si="130"/>
        <v>0</v>
      </c>
      <c r="G8355" s="2"/>
      <c r="H8355" s="11"/>
    </row>
    <row r="8356" spans="1:8" x14ac:dyDescent="0.25">
      <c r="A8356" s="2" t="s">
        <v>23002</v>
      </c>
      <c r="B8356" s="2" t="s">
        <v>23003</v>
      </c>
      <c r="C8356" s="2" t="s">
        <v>23004</v>
      </c>
      <c r="D8356" s="4">
        <v>0</v>
      </c>
      <c r="F8356" s="11">
        <f t="shared" si="130"/>
        <v>0</v>
      </c>
      <c r="H8356" s="11"/>
    </row>
    <row r="8357" spans="1:8" x14ac:dyDescent="0.25">
      <c r="A8357" s="2" t="s">
        <v>23005</v>
      </c>
      <c r="B8357" s="2" t="s">
        <v>23006</v>
      </c>
      <c r="C8357" s="2" t="s">
        <v>23007</v>
      </c>
      <c r="D8357" s="4">
        <v>4565</v>
      </c>
      <c r="F8357" s="11">
        <f t="shared" si="130"/>
        <v>0</v>
      </c>
      <c r="G8357" s="2"/>
      <c r="H8357" s="11"/>
    </row>
    <row r="8358" spans="1:8" x14ac:dyDescent="0.25">
      <c r="A8358" s="2" t="s">
        <v>23008</v>
      </c>
      <c r="B8358" s="2" t="s">
        <v>23009</v>
      </c>
      <c r="C8358" s="2" t="s">
        <v>23010</v>
      </c>
      <c r="D8358" s="4">
        <v>10252</v>
      </c>
      <c r="F8358" s="11">
        <f t="shared" si="130"/>
        <v>0</v>
      </c>
      <c r="G8358" s="2"/>
      <c r="H8358" s="11"/>
    </row>
    <row r="8359" spans="1:8" x14ac:dyDescent="0.25">
      <c r="A8359" s="2" t="s">
        <v>23011</v>
      </c>
      <c r="B8359" s="2" t="s">
        <v>23012</v>
      </c>
      <c r="C8359" s="2" t="s">
        <v>23013</v>
      </c>
      <c r="D8359" s="4">
        <v>694</v>
      </c>
      <c r="F8359" s="11">
        <f t="shared" si="130"/>
        <v>0</v>
      </c>
      <c r="G8359" s="2"/>
      <c r="H8359" s="11"/>
    </row>
    <row r="8360" spans="1:8" x14ac:dyDescent="0.25">
      <c r="A8360" s="2" t="s">
        <v>23014</v>
      </c>
      <c r="B8360" s="2" t="s">
        <v>23015</v>
      </c>
      <c r="C8360" s="2" t="s">
        <v>23016</v>
      </c>
      <c r="D8360" s="4">
        <v>761</v>
      </c>
      <c r="F8360" s="11">
        <f t="shared" si="130"/>
        <v>0</v>
      </c>
      <c r="G8360" s="2"/>
      <c r="H8360" s="11"/>
    </row>
    <row r="8361" spans="1:8" x14ac:dyDescent="0.25">
      <c r="A8361" s="2" t="s">
        <v>23017</v>
      </c>
      <c r="B8361" s="2" t="s">
        <v>23006</v>
      </c>
      <c r="C8361" s="2" t="s">
        <v>23018</v>
      </c>
      <c r="D8361" s="4">
        <v>4251</v>
      </c>
      <c r="F8361" s="11">
        <f t="shared" si="130"/>
        <v>0</v>
      </c>
      <c r="G8361" s="2"/>
      <c r="H8361" s="11"/>
    </row>
    <row r="8362" spans="1:8" x14ac:dyDescent="0.25">
      <c r="A8362" s="2" t="s">
        <v>23019</v>
      </c>
      <c r="B8362" s="2" t="s">
        <v>23020</v>
      </c>
      <c r="C8362" s="2" t="s">
        <v>23021</v>
      </c>
      <c r="D8362" s="4">
        <v>0</v>
      </c>
      <c r="F8362" s="11">
        <f t="shared" si="130"/>
        <v>0</v>
      </c>
      <c r="H8362" s="11"/>
    </row>
    <row r="8363" spans="1:8" x14ac:dyDescent="0.25">
      <c r="A8363" s="2" t="s">
        <v>23022</v>
      </c>
      <c r="B8363" s="2" t="s">
        <v>23023</v>
      </c>
      <c r="C8363" s="2" t="s">
        <v>23024</v>
      </c>
      <c r="D8363" s="4">
        <v>207</v>
      </c>
      <c r="F8363" s="11">
        <f t="shared" si="130"/>
        <v>0</v>
      </c>
      <c r="G8363" s="2"/>
      <c r="H8363" s="11"/>
    </row>
    <row r="8364" spans="1:8" x14ac:dyDescent="0.25">
      <c r="A8364" s="2" t="s">
        <v>23025</v>
      </c>
      <c r="B8364" s="2" t="s">
        <v>23026</v>
      </c>
      <c r="C8364" s="2" t="s">
        <v>23027</v>
      </c>
      <c r="D8364" s="4">
        <v>8029</v>
      </c>
      <c r="F8364" s="11">
        <f t="shared" si="130"/>
        <v>0</v>
      </c>
      <c r="G8364" s="2"/>
      <c r="H8364" s="11"/>
    </row>
    <row r="8365" spans="1:8" x14ac:dyDescent="0.25">
      <c r="A8365" s="2" t="s">
        <v>23028</v>
      </c>
      <c r="B8365" s="2" t="s">
        <v>23029</v>
      </c>
      <c r="C8365" s="2" t="s">
        <v>23030</v>
      </c>
      <c r="D8365" s="4">
        <v>3570</v>
      </c>
      <c r="F8365" s="11">
        <f t="shared" si="130"/>
        <v>0</v>
      </c>
      <c r="G8365" s="2"/>
      <c r="H8365" s="11"/>
    </row>
    <row r="8366" spans="1:8" x14ac:dyDescent="0.25">
      <c r="A8366" s="2" t="s">
        <v>23031</v>
      </c>
      <c r="B8366" s="2" t="s">
        <v>22849</v>
      </c>
      <c r="C8366" s="2" t="s">
        <v>23032</v>
      </c>
      <c r="D8366" s="4">
        <v>0</v>
      </c>
      <c r="F8366" s="11">
        <f t="shared" si="130"/>
        <v>0</v>
      </c>
      <c r="H8366" s="11"/>
    </row>
    <row r="8367" spans="1:8" x14ac:dyDescent="0.25">
      <c r="A8367" s="2" t="s">
        <v>23033</v>
      </c>
      <c r="B8367" s="2" t="s">
        <v>23034</v>
      </c>
      <c r="C8367" s="2" t="s">
        <v>23035</v>
      </c>
      <c r="D8367" s="4">
        <v>4415</v>
      </c>
      <c r="F8367" s="11">
        <f t="shared" si="130"/>
        <v>0</v>
      </c>
      <c r="G8367" s="2"/>
      <c r="H8367" s="11"/>
    </row>
    <row r="8368" spans="1:8" x14ac:dyDescent="0.25">
      <c r="A8368" s="2" t="s">
        <v>23036</v>
      </c>
      <c r="B8368" s="2" t="s">
        <v>23037</v>
      </c>
      <c r="C8368" s="2" t="s">
        <v>23038</v>
      </c>
      <c r="D8368" s="4">
        <v>321</v>
      </c>
      <c r="F8368" s="11">
        <f t="shared" si="130"/>
        <v>0</v>
      </c>
      <c r="G8368" s="2"/>
      <c r="H8368" s="11"/>
    </row>
    <row r="8369" spans="1:8" x14ac:dyDescent="0.25">
      <c r="A8369" s="2" t="s">
        <v>23039</v>
      </c>
      <c r="B8369" s="2" t="s">
        <v>23040</v>
      </c>
      <c r="C8369" s="2" t="s">
        <v>23041</v>
      </c>
      <c r="D8369" s="4">
        <v>5641</v>
      </c>
      <c r="F8369" s="11">
        <f t="shared" si="130"/>
        <v>0</v>
      </c>
      <c r="G8369" s="2"/>
      <c r="H8369" s="11"/>
    </row>
    <row r="8370" spans="1:8" x14ac:dyDescent="0.25">
      <c r="A8370" s="2" t="s">
        <v>23042</v>
      </c>
      <c r="B8370" s="2" t="s">
        <v>23043</v>
      </c>
      <c r="C8370" s="2" t="s">
        <v>23044</v>
      </c>
      <c r="D8370" s="4">
        <v>0</v>
      </c>
      <c r="F8370" s="11">
        <f t="shared" si="130"/>
        <v>0</v>
      </c>
      <c r="H8370" s="11"/>
    </row>
    <row r="8371" spans="1:8" x14ac:dyDescent="0.25">
      <c r="A8371" s="2" t="s">
        <v>23045</v>
      </c>
      <c r="B8371" s="2" t="s">
        <v>23046</v>
      </c>
      <c r="C8371" s="2" t="s">
        <v>23047</v>
      </c>
      <c r="D8371" s="4">
        <v>512</v>
      </c>
      <c r="F8371" s="11">
        <f t="shared" si="130"/>
        <v>0</v>
      </c>
      <c r="G8371" s="2"/>
      <c r="H8371" s="11"/>
    </row>
    <row r="8372" spans="1:8" x14ac:dyDescent="0.25">
      <c r="A8372" s="2" t="s">
        <v>23048</v>
      </c>
      <c r="B8372" s="2" t="s">
        <v>23049</v>
      </c>
      <c r="C8372" s="2" t="s">
        <v>23050</v>
      </c>
      <c r="D8372" s="4">
        <v>307</v>
      </c>
      <c r="F8372" s="11">
        <f t="shared" si="130"/>
        <v>0</v>
      </c>
      <c r="G8372" s="2"/>
      <c r="H8372" s="11"/>
    </row>
    <row r="8373" spans="1:8" x14ac:dyDescent="0.25">
      <c r="A8373" s="2" t="s">
        <v>23051</v>
      </c>
      <c r="B8373" s="2" t="s">
        <v>23052</v>
      </c>
      <c r="C8373" s="2" t="s">
        <v>23053</v>
      </c>
      <c r="D8373" s="4">
        <v>0</v>
      </c>
      <c r="F8373" s="11">
        <f t="shared" si="130"/>
        <v>0</v>
      </c>
      <c r="H8373" s="11"/>
    </row>
    <row r="8374" spans="1:8" x14ac:dyDescent="0.25">
      <c r="A8374" s="2" t="s">
        <v>23054</v>
      </c>
      <c r="B8374" s="2" t="s">
        <v>23055</v>
      </c>
      <c r="C8374" s="2" t="s">
        <v>23056</v>
      </c>
      <c r="D8374" s="4">
        <v>4699</v>
      </c>
      <c r="F8374" s="11">
        <f t="shared" si="130"/>
        <v>0</v>
      </c>
      <c r="G8374" s="2"/>
      <c r="H8374" s="11"/>
    </row>
    <row r="8375" spans="1:8" x14ac:dyDescent="0.25">
      <c r="A8375" s="2" t="s">
        <v>23057</v>
      </c>
      <c r="B8375" s="2" t="s">
        <v>22804</v>
      </c>
      <c r="C8375" s="2" t="s">
        <v>23058</v>
      </c>
      <c r="D8375" s="4">
        <v>9885</v>
      </c>
      <c r="F8375" s="11">
        <f t="shared" si="130"/>
        <v>0</v>
      </c>
      <c r="G8375" s="2"/>
      <c r="H8375" s="11"/>
    </row>
    <row r="8376" spans="1:8" x14ac:dyDescent="0.25">
      <c r="A8376" s="2" t="s">
        <v>23059</v>
      </c>
      <c r="B8376" s="2" t="s">
        <v>23060</v>
      </c>
      <c r="C8376" s="2" t="s">
        <v>23061</v>
      </c>
      <c r="D8376" s="4">
        <v>1615</v>
      </c>
      <c r="F8376" s="11">
        <f t="shared" si="130"/>
        <v>0</v>
      </c>
      <c r="G8376" s="2"/>
      <c r="H8376" s="11"/>
    </row>
    <row r="8377" spans="1:8" x14ac:dyDescent="0.25">
      <c r="A8377" s="2" t="s">
        <v>23062</v>
      </c>
      <c r="B8377" s="2" t="s">
        <v>23063</v>
      </c>
      <c r="C8377" s="2" t="s">
        <v>23064</v>
      </c>
      <c r="D8377" s="4">
        <v>0</v>
      </c>
      <c r="F8377" s="11">
        <f t="shared" si="130"/>
        <v>0</v>
      </c>
      <c r="H8377" s="11"/>
    </row>
    <row r="8378" spans="1:8" x14ac:dyDescent="0.25">
      <c r="A8378" s="2" t="s">
        <v>23065</v>
      </c>
      <c r="B8378" s="2" t="s">
        <v>23066</v>
      </c>
      <c r="C8378" s="2" t="s">
        <v>23067</v>
      </c>
      <c r="D8378" s="4">
        <v>0</v>
      </c>
      <c r="F8378" s="11">
        <f t="shared" si="130"/>
        <v>0</v>
      </c>
      <c r="H8378" s="11"/>
    </row>
    <row r="8379" spans="1:8" x14ac:dyDescent="0.25">
      <c r="A8379" s="2" t="s">
        <v>23068</v>
      </c>
      <c r="B8379" s="2" t="s">
        <v>23006</v>
      </c>
      <c r="C8379" s="2" t="s">
        <v>23069</v>
      </c>
      <c r="D8379" s="4">
        <v>4846</v>
      </c>
      <c r="F8379" s="11">
        <f t="shared" si="130"/>
        <v>0</v>
      </c>
      <c r="G8379" s="2"/>
      <c r="H8379" s="11"/>
    </row>
    <row r="8380" spans="1:8" x14ac:dyDescent="0.25">
      <c r="A8380" s="2" t="s">
        <v>23070</v>
      </c>
      <c r="B8380" s="2" t="s">
        <v>23071</v>
      </c>
      <c r="C8380" s="2" t="s">
        <v>23072</v>
      </c>
      <c r="D8380" s="4">
        <v>5670</v>
      </c>
      <c r="F8380" s="11">
        <f t="shared" si="130"/>
        <v>0</v>
      </c>
      <c r="G8380" s="2"/>
      <c r="H8380" s="11"/>
    </row>
    <row r="8381" spans="1:8" x14ac:dyDescent="0.25">
      <c r="A8381" s="2" t="s">
        <v>23073</v>
      </c>
      <c r="B8381" s="2" t="s">
        <v>23074</v>
      </c>
      <c r="C8381" s="2" t="s">
        <v>23075</v>
      </c>
      <c r="D8381" s="4">
        <v>4111</v>
      </c>
      <c r="F8381" s="11">
        <f t="shared" si="130"/>
        <v>0</v>
      </c>
      <c r="G8381" s="2"/>
      <c r="H8381" s="11"/>
    </row>
    <row r="8382" spans="1:8" x14ac:dyDescent="0.25">
      <c r="A8382" s="2" t="s">
        <v>23076</v>
      </c>
      <c r="B8382" s="2" t="s">
        <v>23077</v>
      </c>
      <c r="C8382" s="2" t="s">
        <v>23078</v>
      </c>
      <c r="D8382" s="4">
        <v>7286</v>
      </c>
      <c r="F8382" s="11">
        <f t="shared" si="130"/>
        <v>0</v>
      </c>
      <c r="G8382" s="2"/>
      <c r="H8382" s="11"/>
    </row>
    <row r="8383" spans="1:8" x14ac:dyDescent="0.25">
      <c r="A8383" s="2" t="s">
        <v>23079</v>
      </c>
      <c r="B8383" s="2" t="s">
        <v>23080</v>
      </c>
      <c r="C8383" s="2" t="s">
        <v>23081</v>
      </c>
      <c r="D8383" s="4">
        <v>6232</v>
      </c>
      <c r="F8383" s="11">
        <f t="shared" si="130"/>
        <v>0</v>
      </c>
      <c r="G8383" s="2"/>
      <c r="H8383" s="11"/>
    </row>
    <row r="8384" spans="1:8" x14ac:dyDescent="0.25">
      <c r="A8384" s="2" t="s">
        <v>23082</v>
      </c>
      <c r="B8384" s="2" t="s">
        <v>22970</v>
      </c>
      <c r="C8384" s="2" t="s">
        <v>23083</v>
      </c>
      <c r="D8384" s="4">
        <v>321</v>
      </c>
      <c r="F8384" s="11">
        <f t="shared" si="130"/>
        <v>0</v>
      </c>
      <c r="G8384" s="2"/>
      <c r="H8384" s="11"/>
    </row>
    <row r="8385" spans="1:8" x14ac:dyDescent="0.25">
      <c r="A8385" s="2" t="s">
        <v>23084</v>
      </c>
      <c r="B8385" s="2" t="s">
        <v>23085</v>
      </c>
      <c r="C8385" s="2" t="s">
        <v>23086</v>
      </c>
      <c r="D8385" s="4">
        <v>3389</v>
      </c>
      <c r="F8385" s="11">
        <f t="shared" si="130"/>
        <v>0</v>
      </c>
      <c r="G8385" s="2"/>
      <c r="H8385" s="11"/>
    </row>
    <row r="8386" spans="1:8" x14ac:dyDescent="0.25">
      <c r="A8386" s="2" t="s">
        <v>23087</v>
      </c>
      <c r="B8386" s="2" t="s">
        <v>23088</v>
      </c>
      <c r="C8386" s="2" t="s">
        <v>23089</v>
      </c>
      <c r="D8386" s="4">
        <v>1946</v>
      </c>
      <c r="F8386" s="11">
        <f t="shared" si="130"/>
        <v>0</v>
      </c>
      <c r="G8386" s="2"/>
      <c r="H8386" s="11"/>
    </row>
    <row r="8387" spans="1:8" x14ac:dyDescent="0.25">
      <c r="A8387" s="2" t="s">
        <v>23090</v>
      </c>
      <c r="B8387" s="2" t="s">
        <v>23091</v>
      </c>
      <c r="C8387" s="2" t="s">
        <v>22963</v>
      </c>
      <c r="D8387" s="4">
        <v>2868</v>
      </c>
      <c r="F8387" s="11">
        <f t="shared" si="130"/>
        <v>0</v>
      </c>
      <c r="G8387" s="2"/>
      <c r="H8387" s="11"/>
    </row>
    <row r="8388" spans="1:8" x14ac:dyDescent="0.25">
      <c r="A8388" s="2" t="s">
        <v>23092</v>
      </c>
      <c r="B8388" s="2" t="s">
        <v>22891</v>
      </c>
      <c r="C8388" s="2" t="s">
        <v>23093</v>
      </c>
      <c r="D8388" s="4">
        <v>298</v>
      </c>
      <c r="F8388" s="11">
        <f t="shared" si="130"/>
        <v>0</v>
      </c>
      <c r="G8388" s="2"/>
      <c r="H8388" s="11"/>
    </row>
    <row r="8389" spans="1:8" x14ac:dyDescent="0.25">
      <c r="A8389" s="2" t="s">
        <v>23094</v>
      </c>
      <c r="B8389" s="2" t="s">
        <v>23095</v>
      </c>
      <c r="C8389" s="2" t="s">
        <v>23096</v>
      </c>
      <c r="D8389" s="4">
        <v>12336</v>
      </c>
      <c r="F8389" s="11">
        <f t="shared" si="130"/>
        <v>0</v>
      </c>
      <c r="G8389" s="2"/>
      <c r="H8389" s="11"/>
    </row>
    <row r="8390" spans="1:8" x14ac:dyDescent="0.25">
      <c r="A8390" s="2" t="s">
        <v>23097</v>
      </c>
      <c r="B8390" s="2" t="s">
        <v>23098</v>
      </c>
      <c r="C8390" s="2" t="s">
        <v>23099</v>
      </c>
      <c r="D8390" s="4">
        <v>0</v>
      </c>
      <c r="F8390" s="11">
        <f t="shared" si="130"/>
        <v>0</v>
      </c>
      <c r="H8390" s="11"/>
    </row>
    <row r="8391" spans="1:8" x14ac:dyDescent="0.25">
      <c r="A8391" s="2" t="s">
        <v>23100</v>
      </c>
      <c r="B8391" s="2" t="s">
        <v>23101</v>
      </c>
      <c r="C8391" s="2" t="s">
        <v>23102</v>
      </c>
      <c r="D8391" s="4">
        <v>0</v>
      </c>
      <c r="F8391" s="11">
        <f t="shared" si="130"/>
        <v>0</v>
      </c>
      <c r="H8391" s="11"/>
    </row>
    <row r="8392" spans="1:8" x14ac:dyDescent="0.25">
      <c r="A8392" s="2" t="s">
        <v>23103</v>
      </c>
      <c r="B8392" s="2" t="s">
        <v>23104</v>
      </c>
      <c r="C8392" s="2" t="s">
        <v>23105</v>
      </c>
      <c r="D8392" s="4">
        <v>318</v>
      </c>
      <c r="F8392" s="11">
        <f t="shared" ref="F8392:F8455" si="131">D8392*E8392</f>
        <v>0</v>
      </c>
      <c r="G8392" s="2"/>
      <c r="H8392" s="11"/>
    </row>
    <row r="8393" spans="1:8" x14ac:dyDescent="0.25">
      <c r="A8393" s="2" t="s">
        <v>23106</v>
      </c>
      <c r="B8393" s="2" t="s">
        <v>23107</v>
      </c>
      <c r="C8393" s="12" t="s">
        <v>23108</v>
      </c>
      <c r="D8393" s="4">
        <v>318</v>
      </c>
      <c r="F8393" s="11">
        <f t="shared" si="131"/>
        <v>0</v>
      </c>
      <c r="G8393" s="2"/>
      <c r="H8393" s="11"/>
    </row>
    <row r="8394" spans="1:8" x14ac:dyDescent="0.25">
      <c r="A8394" s="2" t="s">
        <v>23109</v>
      </c>
      <c r="B8394" s="2" t="s">
        <v>23110</v>
      </c>
      <c r="C8394" s="2" t="s">
        <v>23111</v>
      </c>
      <c r="D8394" s="4">
        <v>386</v>
      </c>
      <c r="F8394" s="11">
        <f t="shared" si="131"/>
        <v>0</v>
      </c>
      <c r="G8394" s="2"/>
      <c r="H8394" s="11"/>
    </row>
    <row r="8395" spans="1:8" x14ac:dyDescent="0.25">
      <c r="A8395" s="2" t="s">
        <v>23112</v>
      </c>
      <c r="B8395" s="2" t="s">
        <v>23113</v>
      </c>
      <c r="C8395" s="2" t="s">
        <v>23114</v>
      </c>
      <c r="D8395" s="4">
        <v>386</v>
      </c>
      <c r="F8395" s="11">
        <f t="shared" si="131"/>
        <v>0</v>
      </c>
      <c r="G8395" s="2"/>
      <c r="H8395" s="11"/>
    </row>
    <row r="8396" spans="1:8" x14ac:dyDescent="0.25">
      <c r="A8396" s="2" t="s">
        <v>23115</v>
      </c>
      <c r="B8396" s="2" t="s">
        <v>23116</v>
      </c>
      <c r="C8396" s="2" t="s">
        <v>23117</v>
      </c>
      <c r="D8396" s="4">
        <v>1646</v>
      </c>
      <c r="F8396" s="11">
        <f t="shared" si="131"/>
        <v>0</v>
      </c>
      <c r="G8396" s="2"/>
      <c r="H8396" s="11"/>
    </row>
    <row r="8397" spans="1:8" x14ac:dyDescent="0.25">
      <c r="A8397" s="2" t="s">
        <v>23118</v>
      </c>
      <c r="B8397" s="2" t="s">
        <v>23119</v>
      </c>
      <c r="C8397" s="2" t="s">
        <v>23120</v>
      </c>
      <c r="D8397" s="4">
        <v>8471</v>
      </c>
      <c r="F8397" s="11">
        <f t="shared" si="131"/>
        <v>0</v>
      </c>
      <c r="G8397" s="2"/>
      <c r="H8397" s="11"/>
    </row>
    <row r="8398" spans="1:8" x14ac:dyDescent="0.25">
      <c r="A8398" s="2" t="s">
        <v>23121</v>
      </c>
      <c r="B8398" s="2" t="s">
        <v>23122</v>
      </c>
      <c r="C8398" s="2" t="s">
        <v>23123</v>
      </c>
      <c r="D8398" s="4">
        <v>8640</v>
      </c>
      <c r="F8398" s="11">
        <f t="shared" si="131"/>
        <v>0</v>
      </c>
      <c r="G8398" s="2"/>
      <c r="H8398" s="11"/>
    </row>
    <row r="8399" spans="1:8" x14ac:dyDescent="0.25">
      <c r="A8399" s="2" t="s">
        <v>23124</v>
      </c>
      <c r="B8399" s="2" t="s">
        <v>23125</v>
      </c>
      <c r="C8399" s="2" t="s">
        <v>23126</v>
      </c>
      <c r="D8399" s="4">
        <v>1765</v>
      </c>
      <c r="F8399" s="11">
        <f t="shared" si="131"/>
        <v>0</v>
      </c>
      <c r="G8399" s="2"/>
      <c r="H8399" s="11"/>
    </row>
    <row r="8400" spans="1:8" x14ac:dyDescent="0.25">
      <c r="A8400" s="2" t="s">
        <v>23127</v>
      </c>
      <c r="B8400" s="2" t="s">
        <v>23128</v>
      </c>
      <c r="C8400" s="2" t="s">
        <v>23129</v>
      </c>
      <c r="D8400" s="4">
        <v>4958</v>
      </c>
      <c r="F8400" s="11">
        <f t="shared" si="131"/>
        <v>0</v>
      </c>
      <c r="G8400" s="2"/>
      <c r="H8400" s="11"/>
    </row>
    <row r="8401" spans="1:8" x14ac:dyDescent="0.25">
      <c r="A8401" s="2" t="s">
        <v>23130</v>
      </c>
      <c r="B8401" s="2" t="s">
        <v>23131</v>
      </c>
      <c r="C8401" s="2" t="s">
        <v>23132</v>
      </c>
      <c r="D8401" s="4">
        <v>2107</v>
      </c>
      <c r="F8401" s="11">
        <f t="shared" si="131"/>
        <v>0</v>
      </c>
      <c r="G8401" s="2"/>
      <c r="H8401" s="11"/>
    </row>
    <row r="8402" spans="1:8" x14ac:dyDescent="0.25">
      <c r="A8402" s="2" t="s">
        <v>23133</v>
      </c>
      <c r="B8402" s="2" t="s">
        <v>23134</v>
      </c>
      <c r="C8402" s="2" t="s">
        <v>23135</v>
      </c>
      <c r="D8402" s="4">
        <v>0</v>
      </c>
      <c r="F8402" s="11">
        <f t="shared" si="131"/>
        <v>0</v>
      </c>
      <c r="H8402" s="11"/>
    </row>
    <row r="8403" spans="1:8" x14ac:dyDescent="0.25">
      <c r="A8403" s="2" t="s">
        <v>23136</v>
      </c>
      <c r="B8403" s="2" t="s">
        <v>22929</v>
      </c>
      <c r="C8403" s="2" t="s">
        <v>22934</v>
      </c>
      <c r="D8403" s="4">
        <v>0</v>
      </c>
      <c r="F8403" s="11">
        <f t="shared" si="131"/>
        <v>0</v>
      </c>
      <c r="H8403" s="11"/>
    </row>
    <row r="8404" spans="1:8" x14ac:dyDescent="0.25">
      <c r="A8404" s="2" t="s">
        <v>23137</v>
      </c>
      <c r="B8404" s="2" t="s">
        <v>23138</v>
      </c>
      <c r="C8404" s="2" t="s">
        <v>23139</v>
      </c>
      <c r="D8404" s="4">
        <v>2204</v>
      </c>
      <c r="F8404" s="11">
        <f t="shared" si="131"/>
        <v>0</v>
      </c>
      <c r="G8404" s="2"/>
      <c r="H8404" s="11"/>
    </row>
    <row r="8405" spans="1:8" x14ac:dyDescent="0.25">
      <c r="A8405" s="2" t="s">
        <v>23140</v>
      </c>
      <c r="B8405" s="2" t="s">
        <v>23141</v>
      </c>
      <c r="C8405" s="2" t="s">
        <v>23142</v>
      </c>
      <c r="D8405" s="4">
        <v>6034</v>
      </c>
      <c r="F8405" s="11">
        <f t="shared" si="131"/>
        <v>0</v>
      </c>
      <c r="G8405" s="2"/>
      <c r="H8405" s="11"/>
    </row>
    <row r="8406" spans="1:8" x14ac:dyDescent="0.25">
      <c r="A8406" s="2" t="s">
        <v>23143</v>
      </c>
      <c r="B8406" s="2" t="s">
        <v>23141</v>
      </c>
      <c r="C8406" s="2" t="s">
        <v>23144</v>
      </c>
      <c r="D8406" s="4">
        <v>3155</v>
      </c>
      <c r="F8406" s="11">
        <f t="shared" si="131"/>
        <v>0</v>
      </c>
      <c r="G8406" s="2"/>
      <c r="H8406" s="11"/>
    </row>
    <row r="8407" spans="1:8" x14ac:dyDescent="0.25">
      <c r="A8407" s="2" t="s">
        <v>23145</v>
      </c>
      <c r="B8407" s="2" t="s">
        <v>23122</v>
      </c>
      <c r="C8407" s="2" t="s">
        <v>23146</v>
      </c>
      <c r="D8407" s="4">
        <v>8640</v>
      </c>
      <c r="F8407" s="11">
        <f t="shared" si="131"/>
        <v>0</v>
      </c>
      <c r="G8407" s="2"/>
      <c r="H8407" s="11"/>
    </row>
    <row r="8408" spans="1:8" x14ac:dyDescent="0.25">
      <c r="A8408" s="2" t="s">
        <v>23147</v>
      </c>
      <c r="B8408" s="2" t="s">
        <v>22929</v>
      </c>
      <c r="C8408" s="2" t="s">
        <v>23148</v>
      </c>
      <c r="D8408" s="4">
        <v>12467</v>
      </c>
      <c r="F8408" s="11">
        <f t="shared" si="131"/>
        <v>0</v>
      </c>
      <c r="G8408" s="2"/>
      <c r="H8408" s="11"/>
    </row>
    <row r="8409" spans="1:8" x14ac:dyDescent="0.25">
      <c r="A8409" s="2" t="s">
        <v>23149</v>
      </c>
      <c r="B8409" s="2" t="s">
        <v>23150</v>
      </c>
      <c r="C8409" s="2" t="s">
        <v>23151</v>
      </c>
      <c r="D8409" s="4">
        <v>0</v>
      </c>
      <c r="F8409" s="11">
        <f t="shared" si="131"/>
        <v>0</v>
      </c>
      <c r="H8409" s="11"/>
    </row>
    <row r="8410" spans="1:8" x14ac:dyDescent="0.25">
      <c r="A8410" s="2" t="s">
        <v>23152</v>
      </c>
      <c r="B8410" s="2" t="s">
        <v>23153</v>
      </c>
      <c r="C8410" s="2" t="s">
        <v>23154</v>
      </c>
      <c r="D8410" s="4">
        <v>0</v>
      </c>
      <c r="F8410" s="11">
        <f t="shared" si="131"/>
        <v>0</v>
      </c>
      <c r="H8410" s="11"/>
    </row>
    <row r="8411" spans="1:8" x14ac:dyDescent="0.25">
      <c r="A8411" s="2" t="s">
        <v>23155</v>
      </c>
      <c r="B8411" s="2" t="s">
        <v>22804</v>
      </c>
      <c r="C8411" s="2" t="s">
        <v>23156</v>
      </c>
      <c r="D8411" s="4">
        <v>10342</v>
      </c>
      <c r="F8411" s="11">
        <f t="shared" si="131"/>
        <v>0</v>
      </c>
      <c r="G8411" s="2"/>
      <c r="H8411" s="11"/>
    </row>
    <row r="8412" spans="1:8" x14ac:dyDescent="0.25">
      <c r="A8412" s="2" t="s">
        <v>23157</v>
      </c>
      <c r="B8412" s="2" t="s">
        <v>22804</v>
      </c>
      <c r="C8412" s="2" t="s">
        <v>23158</v>
      </c>
      <c r="D8412" s="4">
        <v>10420</v>
      </c>
      <c r="F8412" s="11">
        <f t="shared" si="131"/>
        <v>0</v>
      </c>
      <c r="G8412" s="2"/>
      <c r="H8412" s="11"/>
    </row>
    <row r="8413" spans="1:8" x14ac:dyDescent="0.25">
      <c r="A8413" s="2" t="s">
        <v>23159</v>
      </c>
      <c r="B8413" s="2" t="s">
        <v>23160</v>
      </c>
      <c r="C8413" s="2" t="s">
        <v>23161</v>
      </c>
      <c r="D8413" s="4">
        <v>2099</v>
      </c>
      <c r="F8413" s="11">
        <f t="shared" si="131"/>
        <v>0</v>
      </c>
      <c r="G8413" s="2"/>
      <c r="H8413" s="11"/>
    </row>
    <row r="8414" spans="1:8" x14ac:dyDescent="0.25">
      <c r="A8414" s="2" t="s">
        <v>23162</v>
      </c>
      <c r="B8414" s="2" t="s">
        <v>22894</v>
      </c>
      <c r="C8414" s="2" t="s">
        <v>23163</v>
      </c>
      <c r="D8414" s="4">
        <v>4958</v>
      </c>
      <c r="F8414" s="11">
        <f t="shared" si="131"/>
        <v>0</v>
      </c>
      <c r="G8414" s="2"/>
      <c r="H8414" s="11"/>
    </row>
    <row r="8415" spans="1:8" x14ac:dyDescent="0.25">
      <c r="A8415" s="2" t="s">
        <v>23164</v>
      </c>
      <c r="B8415" s="2" t="s">
        <v>23165</v>
      </c>
      <c r="C8415" s="2" t="s">
        <v>23166</v>
      </c>
      <c r="D8415" s="4">
        <v>4251</v>
      </c>
      <c r="F8415" s="11">
        <f t="shared" si="131"/>
        <v>0</v>
      </c>
      <c r="G8415" s="2"/>
      <c r="H8415" s="11"/>
    </row>
    <row r="8416" spans="1:8" x14ac:dyDescent="0.25">
      <c r="A8416" s="2" t="s">
        <v>23167</v>
      </c>
      <c r="B8416" s="2" t="s">
        <v>23168</v>
      </c>
      <c r="C8416" s="2" t="s">
        <v>23169</v>
      </c>
      <c r="D8416" s="4">
        <v>1995</v>
      </c>
      <c r="F8416" s="11">
        <f t="shared" si="131"/>
        <v>0</v>
      </c>
      <c r="G8416" s="2"/>
      <c r="H8416" s="11"/>
    </row>
    <row r="8417" spans="1:8" x14ac:dyDescent="0.25">
      <c r="A8417" s="2" t="s">
        <v>23170</v>
      </c>
      <c r="B8417" s="2" t="s">
        <v>23171</v>
      </c>
      <c r="C8417" s="2" t="s">
        <v>23172</v>
      </c>
      <c r="D8417" s="4">
        <v>3004</v>
      </c>
      <c r="F8417" s="11">
        <f t="shared" si="131"/>
        <v>0</v>
      </c>
      <c r="G8417" s="2"/>
      <c r="H8417" s="11"/>
    </row>
    <row r="8418" spans="1:8" x14ac:dyDescent="0.25">
      <c r="A8418" s="2" t="s">
        <v>23173</v>
      </c>
      <c r="B8418" s="2" t="s">
        <v>23174</v>
      </c>
      <c r="C8418" s="2" t="s">
        <v>23175</v>
      </c>
      <c r="D8418" s="4">
        <v>0</v>
      </c>
      <c r="F8418" s="11">
        <f t="shared" si="131"/>
        <v>0</v>
      </c>
      <c r="H8418" s="11"/>
    </row>
    <row r="8419" spans="1:8" x14ac:dyDescent="0.25">
      <c r="A8419" s="2" t="s">
        <v>23176</v>
      </c>
      <c r="B8419" s="2" t="s">
        <v>23177</v>
      </c>
      <c r="C8419" s="2" t="s">
        <v>23178</v>
      </c>
      <c r="D8419" s="4">
        <v>2017</v>
      </c>
      <c r="F8419" s="11">
        <f t="shared" si="131"/>
        <v>0</v>
      </c>
      <c r="G8419" s="2"/>
      <c r="H8419" s="11"/>
    </row>
    <row r="8420" spans="1:8" x14ac:dyDescent="0.25">
      <c r="A8420" s="2" t="s">
        <v>23179</v>
      </c>
      <c r="B8420" s="2" t="s">
        <v>23180</v>
      </c>
      <c r="C8420" s="2" t="s">
        <v>23181</v>
      </c>
      <c r="D8420" s="4">
        <v>732</v>
      </c>
      <c r="F8420" s="11">
        <f t="shared" si="131"/>
        <v>0</v>
      </c>
      <c r="G8420" s="2"/>
      <c r="H8420" s="11"/>
    </row>
    <row r="8421" spans="1:8" x14ac:dyDescent="0.25">
      <c r="A8421" s="2" t="s">
        <v>23182</v>
      </c>
      <c r="B8421" s="2" t="s">
        <v>23183</v>
      </c>
      <c r="C8421" s="2" t="s">
        <v>23184</v>
      </c>
      <c r="D8421" s="4">
        <v>505</v>
      </c>
      <c r="F8421" s="11">
        <f t="shared" si="131"/>
        <v>0</v>
      </c>
      <c r="G8421" s="2"/>
      <c r="H8421" s="11"/>
    </row>
    <row r="8422" spans="1:8" x14ac:dyDescent="0.25">
      <c r="A8422" s="2" t="s">
        <v>23185</v>
      </c>
      <c r="B8422" s="2" t="s">
        <v>23186</v>
      </c>
      <c r="C8422" s="2" t="s">
        <v>23187</v>
      </c>
      <c r="D8422" s="4">
        <v>1109</v>
      </c>
      <c r="F8422" s="11">
        <f t="shared" si="131"/>
        <v>0</v>
      </c>
      <c r="G8422" s="2"/>
      <c r="H8422" s="11"/>
    </row>
    <row r="8423" spans="1:8" x14ac:dyDescent="0.25">
      <c r="A8423" s="2" t="s">
        <v>23188</v>
      </c>
      <c r="B8423" s="2" t="s">
        <v>22763</v>
      </c>
      <c r="C8423" s="2" t="s">
        <v>23189</v>
      </c>
      <c r="D8423" s="4">
        <v>10717</v>
      </c>
      <c r="F8423" s="11">
        <f t="shared" si="131"/>
        <v>0</v>
      </c>
      <c r="G8423" s="2"/>
      <c r="H8423" s="11"/>
    </row>
    <row r="8424" spans="1:8" x14ac:dyDescent="0.25">
      <c r="A8424" s="2" t="s">
        <v>23190</v>
      </c>
      <c r="B8424" s="2" t="s">
        <v>22804</v>
      </c>
      <c r="C8424" s="2" t="s">
        <v>23191</v>
      </c>
      <c r="D8424" s="4">
        <v>12764</v>
      </c>
      <c r="F8424" s="11">
        <f t="shared" si="131"/>
        <v>0</v>
      </c>
      <c r="G8424" s="2"/>
      <c r="H8424" s="11"/>
    </row>
    <row r="8425" spans="1:8" x14ac:dyDescent="0.25">
      <c r="A8425" s="2" t="s">
        <v>23192</v>
      </c>
      <c r="B8425" s="2" t="s">
        <v>23193</v>
      </c>
      <c r="C8425" s="2" t="s">
        <v>23194</v>
      </c>
      <c r="D8425" s="4">
        <v>2868</v>
      </c>
      <c r="F8425" s="11">
        <f t="shared" si="131"/>
        <v>0</v>
      </c>
      <c r="G8425" s="2"/>
      <c r="H8425" s="11"/>
    </row>
    <row r="8426" spans="1:8" x14ac:dyDescent="0.25">
      <c r="A8426" s="2" t="s">
        <v>23195</v>
      </c>
      <c r="B8426" s="2" t="s">
        <v>23196</v>
      </c>
      <c r="C8426" s="2" t="s">
        <v>23197</v>
      </c>
      <c r="D8426" s="4">
        <v>1396</v>
      </c>
      <c r="F8426" s="11">
        <f t="shared" si="131"/>
        <v>0</v>
      </c>
      <c r="G8426" s="2"/>
      <c r="H8426" s="11"/>
    </row>
    <row r="8427" spans="1:8" x14ac:dyDescent="0.25">
      <c r="A8427" s="2" t="s">
        <v>23198</v>
      </c>
      <c r="B8427" s="2" t="s">
        <v>23199</v>
      </c>
      <c r="C8427" s="2" t="s">
        <v>23200</v>
      </c>
      <c r="D8427" s="4">
        <v>2919</v>
      </c>
      <c r="F8427" s="11">
        <f t="shared" si="131"/>
        <v>0</v>
      </c>
      <c r="G8427" s="2"/>
      <c r="H8427" s="11"/>
    </row>
    <row r="8428" spans="1:8" x14ac:dyDescent="0.25">
      <c r="A8428" s="2" t="s">
        <v>23201</v>
      </c>
      <c r="B8428" s="2" t="s">
        <v>23202</v>
      </c>
      <c r="C8428" s="2" t="s">
        <v>23203</v>
      </c>
      <c r="D8428" s="4">
        <v>3026</v>
      </c>
      <c r="F8428" s="11">
        <f t="shared" si="131"/>
        <v>0</v>
      </c>
      <c r="G8428" s="2"/>
      <c r="H8428" s="11"/>
    </row>
    <row r="8429" spans="1:8" x14ac:dyDescent="0.25">
      <c r="A8429" s="2" t="s">
        <v>23204</v>
      </c>
      <c r="B8429" s="2" t="s">
        <v>23205</v>
      </c>
      <c r="C8429" s="2" t="s">
        <v>23206</v>
      </c>
      <c r="D8429" s="4">
        <v>643</v>
      </c>
      <c r="F8429" s="11">
        <f t="shared" si="131"/>
        <v>0</v>
      </c>
      <c r="G8429" s="2"/>
      <c r="H8429" s="11"/>
    </row>
    <row r="8430" spans="1:8" x14ac:dyDescent="0.25">
      <c r="A8430" s="2" t="s">
        <v>23207</v>
      </c>
      <c r="B8430" s="2" t="s">
        <v>23208</v>
      </c>
      <c r="C8430" s="2" t="s">
        <v>23209</v>
      </c>
      <c r="D8430" s="4">
        <v>17000</v>
      </c>
      <c r="F8430" s="11">
        <f t="shared" si="131"/>
        <v>0</v>
      </c>
      <c r="G8430" s="2"/>
      <c r="H8430" s="11"/>
    </row>
    <row r="8431" spans="1:8" x14ac:dyDescent="0.25">
      <c r="A8431" s="2" t="s">
        <v>23210</v>
      </c>
      <c r="B8431" s="2" t="s">
        <v>23211</v>
      </c>
      <c r="C8431" s="2" t="s">
        <v>23212</v>
      </c>
      <c r="D8431" s="4">
        <v>629</v>
      </c>
      <c r="F8431" s="11">
        <f t="shared" si="131"/>
        <v>0</v>
      </c>
      <c r="G8431" s="2"/>
      <c r="H8431" s="11"/>
    </row>
    <row r="8432" spans="1:8" x14ac:dyDescent="0.25">
      <c r="A8432" s="2" t="s">
        <v>23213</v>
      </c>
      <c r="B8432" s="2" t="s">
        <v>23214</v>
      </c>
      <c r="C8432" s="2" t="s">
        <v>23215</v>
      </c>
      <c r="D8432" s="4">
        <v>1151</v>
      </c>
      <c r="F8432" s="11">
        <f t="shared" si="131"/>
        <v>0</v>
      </c>
      <c r="G8432" s="2"/>
      <c r="H8432" s="11"/>
    </row>
    <row r="8433" spans="1:8" x14ac:dyDescent="0.25">
      <c r="A8433" s="2" t="s">
        <v>23216</v>
      </c>
      <c r="B8433" s="2" t="s">
        <v>23217</v>
      </c>
      <c r="C8433" s="2" t="s">
        <v>23218</v>
      </c>
      <c r="D8433" s="4">
        <v>1094</v>
      </c>
      <c r="F8433" s="11">
        <f t="shared" si="131"/>
        <v>0</v>
      </c>
      <c r="G8433" s="2"/>
      <c r="H8433" s="11"/>
    </row>
    <row r="8434" spans="1:8" x14ac:dyDescent="0.25">
      <c r="A8434" s="2" t="s">
        <v>23219</v>
      </c>
      <c r="B8434" s="2" t="s">
        <v>23220</v>
      </c>
      <c r="C8434" s="2" t="s">
        <v>23221</v>
      </c>
      <c r="D8434" s="4">
        <v>1647</v>
      </c>
      <c r="F8434" s="11">
        <f t="shared" si="131"/>
        <v>0</v>
      </c>
      <c r="G8434" s="2"/>
      <c r="H8434" s="11"/>
    </row>
    <row r="8435" spans="1:8" x14ac:dyDescent="0.25">
      <c r="A8435" s="2" t="s">
        <v>23222</v>
      </c>
      <c r="B8435" s="2" t="s">
        <v>23223</v>
      </c>
      <c r="C8435" s="2" t="s">
        <v>23224</v>
      </c>
      <c r="D8435" s="4">
        <v>4423</v>
      </c>
      <c r="F8435" s="11">
        <f t="shared" si="131"/>
        <v>0</v>
      </c>
      <c r="G8435" s="2"/>
      <c r="H8435" s="11"/>
    </row>
    <row r="8436" spans="1:8" x14ac:dyDescent="0.25">
      <c r="A8436" s="2" t="s">
        <v>23225</v>
      </c>
      <c r="B8436" s="2" t="s">
        <v>23226</v>
      </c>
      <c r="C8436" s="2" t="s">
        <v>23227</v>
      </c>
      <c r="D8436" s="4">
        <v>5377</v>
      </c>
      <c r="F8436" s="11">
        <f t="shared" si="131"/>
        <v>0</v>
      </c>
      <c r="G8436" s="2"/>
      <c r="H8436" s="11"/>
    </row>
    <row r="8437" spans="1:8" x14ac:dyDescent="0.25">
      <c r="A8437" s="2" t="s">
        <v>23228</v>
      </c>
      <c r="B8437" s="2" t="s">
        <v>23229</v>
      </c>
      <c r="C8437" s="2" t="s">
        <v>23230</v>
      </c>
      <c r="D8437" s="4">
        <v>6941</v>
      </c>
      <c r="F8437" s="11">
        <f t="shared" si="131"/>
        <v>0</v>
      </c>
      <c r="G8437" s="2"/>
      <c r="H8437" s="11"/>
    </row>
    <row r="8438" spans="1:8" x14ac:dyDescent="0.25">
      <c r="A8438" s="2" t="s">
        <v>23231</v>
      </c>
      <c r="B8438" s="2" t="s">
        <v>23232</v>
      </c>
      <c r="C8438" s="2" t="s">
        <v>23233</v>
      </c>
      <c r="D8438" s="4">
        <v>2669</v>
      </c>
      <c r="F8438" s="11">
        <f t="shared" si="131"/>
        <v>0</v>
      </c>
      <c r="G8438" s="2"/>
      <c r="H8438" s="11"/>
    </row>
    <row r="8439" spans="1:8" x14ac:dyDescent="0.25">
      <c r="A8439" s="2" t="s">
        <v>23234</v>
      </c>
      <c r="B8439" s="2" t="s">
        <v>23235</v>
      </c>
      <c r="C8439" s="2" t="s">
        <v>23236</v>
      </c>
      <c r="D8439" s="4">
        <v>3212</v>
      </c>
      <c r="F8439" s="11">
        <f t="shared" si="131"/>
        <v>0</v>
      </c>
      <c r="G8439" s="2"/>
      <c r="H8439" s="11"/>
    </row>
    <row r="8440" spans="1:8" x14ac:dyDescent="0.25">
      <c r="A8440" s="2" t="s">
        <v>23237</v>
      </c>
      <c r="B8440" s="2" t="s">
        <v>23238</v>
      </c>
      <c r="C8440" s="2" t="s">
        <v>23239</v>
      </c>
      <c r="D8440" s="4">
        <v>4766</v>
      </c>
      <c r="F8440" s="11">
        <f t="shared" si="131"/>
        <v>0</v>
      </c>
      <c r="G8440" s="2"/>
      <c r="H8440" s="11"/>
    </row>
    <row r="8441" spans="1:8" x14ac:dyDescent="0.25">
      <c r="A8441" s="2" t="s">
        <v>23240</v>
      </c>
      <c r="B8441" s="2" t="s">
        <v>23241</v>
      </c>
      <c r="C8441" s="2" t="s">
        <v>23242</v>
      </c>
      <c r="D8441" s="4">
        <v>7437</v>
      </c>
      <c r="F8441" s="11">
        <f t="shared" si="131"/>
        <v>0</v>
      </c>
      <c r="G8441" s="2"/>
      <c r="H8441" s="11"/>
    </row>
    <row r="8442" spans="1:8" x14ac:dyDescent="0.25">
      <c r="A8442" s="2" t="s">
        <v>23243</v>
      </c>
      <c r="B8442" s="2" t="s">
        <v>23244</v>
      </c>
      <c r="C8442" s="2" t="s">
        <v>23245</v>
      </c>
      <c r="D8442" s="4">
        <v>9559</v>
      </c>
      <c r="F8442" s="11">
        <f t="shared" si="131"/>
        <v>0</v>
      </c>
      <c r="G8442" s="2"/>
      <c r="H8442" s="11"/>
    </row>
    <row r="8443" spans="1:8" x14ac:dyDescent="0.25">
      <c r="A8443" s="2" t="s">
        <v>23246</v>
      </c>
      <c r="B8443" s="2" t="s">
        <v>23247</v>
      </c>
      <c r="C8443" s="2" t="s">
        <v>23248</v>
      </c>
      <c r="D8443" s="4">
        <v>0</v>
      </c>
      <c r="F8443" s="11">
        <f t="shared" si="131"/>
        <v>0</v>
      </c>
      <c r="H8443" s="11"/>
    </row>
    <row r="8444" spans="1:8" x14ac:dyDescent="0.25">
      <c r="A8444" s="2" t="s">
        <v>23249</v>
      </c>
      <c r="B8444" s="2" t="s">
        <v>23250</v>
      </c>
      <c r="C8444" s="2" t="s">
        <v>23251</v>
      </c>
      <c r="D8444" s="4">
        <v>16466</v>
      </c>
      <c r="F8444" s="11">
        <f t="shared" si="131"/>
        <v>0</v>
      </c>
      <c r="G8444" s="2"/>
      <c r="H8444" s="11"/>
    </row>
    <row r="8445" spans="1:8" x14ac:dyDescent="0.25">
      <c r="A8445" s="2" t="s">
        <v>23252</v>
      </c>
      <c r="B8445" s="2" t="s">
        <v>23253</v>
      </c>
      <c r="C8445" s="2" t="s">
        <v>23254</v>
      </c>
      <c r="D8445" s="4">
        <v>12062</v>
      </c>
      <c r="F8445" s="11">
        <f t="shared" si="131"/>
        <v>0</v>
      </c>
      <c r="G8445" s="2"/>
      <c r="H8445" s="11"/>
    </row>
    <row r="8446" spans="1:8" x14ac:dyDescent="0.25">
      <c r="A8446" s="2" t="s">
        <v>23255</v>
      </c>
      <c r="B8446" s="2" t="s">
        <v>23256</v>
      </c>
      <c r="C8446" s="2" t="s">
        <v>23257</v>
      </c>
      <c r="D8446" s="4">
        <v>489</v>
      </c>
      <c r="F8446" s="11">
        <f t="shared" si="131"/>
        <v>0</v>
      </c>
      <c r="G8446" s="2"/>
      <c r="H8446" s="11"/>
    </row>
    <row r="8447" spans="1:8" x14ac:dyDescent="0.25">
      <c r="A8447" s="2" t="s">
        <v>23258</v>
      </c>
      <c r="B8447" s="2" t="s">
        <v>23259</v>
      </c>
      <c r="C8447" s="2" t="s">
        <v>23260</v>
      </c>
      <c r="D8447" s="4">
        <v>7043</v>
      </c>
      <c r="F8447" s="11">
        <f t="shared" si="131"/>
        <v>0</v>
      </c>
      <c r="G8447" s="2"/>
      <c r="H8447" s="11"/>
    </row>
    <row r="8448" spans="1:8" x14ac:dyDescent="0.25">
      <c r="A8448" s="2" t="s">
        <v>23261</v>
      </c>
      <c r="B8448" s="2" t="s">
        <v>23262</v>
      </c>
      <c r="C8448" s="2" t="s">
        <v>23263</v>
      </c>
      <c r="D8448" s="4">
        <v>753</v>
      </c>
      <c r="F8448" s="11">
        <f t="shared" si="131"/>
        <v>0</v>
      </c>
      <c r="G8448" s="2"/>
      <c r="H8448" s="11"/>
    </row>
    <row r="8449" spans="1:8" x14ac:dyDescent="0.25">
      <c r="A8449" s="2" t="s">
        <v>23264</v>
      </c>
      <c r="B8449" s="2" t="s">
        <v>23265</v>
      </c>
      <c r="C8449" s="2" t="s">
        <v>23266</v>
      </c>
      <c r="D8449" s="4">
        <v>816</v>
      </c>
      <c r="F8449" s="11">
        <f t="shared" si="131"/>
        <v>0</v>
      </c>
      <c r="G8449" s="2"/>
      <c r="H8449" s="11"/>
    </row>
    <row r="8450" spans="1:8" x14ac:dyDescent="0.25">
      <c r="A8450" s="2" t="s">
        <v>23267</v>
      </c>
      <c r="B8450" s="2" t="s">
        <v>23265</v>
      </c>
      <c r="C8450" s="2" t="s">
        <v>23268</v>
      </c>
      <c r="D8450" s="4">
        <v>816</v>
      </c>
      <c r="F8450" s="11">
        <f t="shared" si="131"/>
        <v>0</v>
      </c>
      <c r="G8450" s="2"/>
      <c r="H8450" s="11"/>
    </row>
    <row r="8451" spans="1:8" x14ac:dyDescent="0.25">
      <c r="A8451" s="2" t="s">
        <v>23269</v>
      </c>
      <c r="B8451" s="2" t="s">
        <v>23270</v>
      </c>
      <c r="C8451" s="2" t="s">
        <v>23271</v>
      </c>
      <c r="D8451" s="4">
        <v>540</v>
      </c>
      <c r="F8451" s="11">
        <f t="shared" si="131"/>
        <v>0</v>
      </c>
      <c r="G8451" s="2"/>
      <c r="H8451" s="11"/>
    </row>
    <row r="8452" spans="1:8" x14ac:dyDescent="0.25">
      <c r="A8452" s="2" t="s">
        <v>23272</v>
      </c>
      <c r="B8452" s="2" t="s">
        <v>23265</v>
      </c>
      <c r="C8452" s="2" t="s">
        <v>23273</v>
      </c>
      <c r="D8452" s="4">
        <v>816</v>
      </c>
      <c r="F8452" s="11">
        <f t="shared" si="131"/>
        <v>0</v>
      </c>
      <c r="G8452" s="2"/>
      <c r="H8452" s="11"/>
    </row>
    <row r="8453" spans="1:8" x14ac:dyDescent="0.25">
      <c r="A8453" s="2" t="s">
        <v>23274</v>
      </c>
      <c r="B8453" s="2" t="s">
        <v>23275</v>
      </c>
      <c r="C8453" s="2" t="s">
        <v>23276</v>
      </c>
      <c r="D8453" s="4">
        <v>540</v>
      </c>
      <c r="F8453" s="11">
        <f t="shared" si="131"/>
        <v>0</v>
      </c>
      <c r="G8453" s="2"/>
      <c r="H8453" s="11"/>
    </row>
    <row r="8454" spans="1:8" x14ac:dyDescent="0.25">
      <c r="A8454" s="2" t="s">
        <v>23277</v>
      </c>
      <c r="B8454" s="2" t="s">
        <v>23278</v>
      </c>
      <c r="C8454" s="2" t="s">
        <v>23279</v>
      </c>
      <c r="D8454" s="4">
        <v>732</v>
      </c>
      <c r="F8454" s="11">
        <f t="shared" si="131"/>
        <v>0</v>
      </c>
      <c r="G8454" s="2"/>
      <c r="H8454" s="11"/>
    </row>
    <row r="8455" spans="1:8" x14ac:dyDescent="0.25">
      <c r="A8455" s="2" t="s">
        <v>23280</v>
      </c>
      <c r="B8455" s="2" t="s">
        <v>23281</v>
      </c>
      <c r="C8455" s="2" t="s">
        <v>23282</v>
      </c>
      <c r="D8455" s="4">
        <v>959</v>
      </c>
      <c r="F8455" s="11">
        <f t="shared" si="131"/>
        <v>0</v>
      </c>
      <c r="G8455" s="2"/>
      <c r="H8455" s="11"/>
    </row>
    <row r="8456" spans="1:8" x14ac:dyDescent="0.25">
      <c r="A8456" s="2" t="s">
        <v>23283</v>
      </c>
      <c r="B8456" s="2" t="s">
        <v>23284</v>
      </c>
      <c r="C8456" s="2" t="s">
        <v>23285</v>
      </c>
      <c r="D8456" s="4">
        <v>3798</v>
      </c>
      <c r="F8456" s="11">
        <f t="shared" ref="F8456:F8519" si="132">D8456*E8456</f>
        <v>0</v>
      </c>
      <c r="G8456" s="2"/>
      <c r="H8456" s="11"/>
    </row>
    <row r="8457" spans="1:8" x14ac:dyDescent="0.25">
      <c r="A8457" s="2" t="s">
        <v>23286</v>
      </c>
      <c r="B8457" s="2" t="s">
        <v>23287</v>
      </c>
      <c r="C8457" s="2" t="s">
        <v>23288</v>
      </c>
      <c r="D8457" s="4">
        <v>732</v>
      </c>
      <c r="F8457" s="11">
        <f t="shared" si="132"/>
        <v>0</v>
      </c>
      <c r="G8457" s="2"/>
      <c r="H8457" s="11"/>
    </row>
    <row r="8458" spans="1:8" x14ac:dyDescent="0.25">
      <c r="A8458" s="2" t="s">
        <v>23289</v>
      </c>
      <c r="B8458" s="2" t="s">
        <v>23290</v>
      </c>
      <c r="C8458" s="2" t="s">
        <v>23291</v>
      </c>
      <c r="D8458" s="4">
        <v>1135</v>
      </c>
      <c r="F8458" s="11">
        <f t="shared" si="132"/>
        <v>0</v>
      </c>
      <c r="G8458" s="2"/>
      <c r="H8458" s="11"/>
    </row>
    <row r="8459" spans="1:8" x14ac:dyDescent="0.25">
      <c r="A8459" s="2" t="s">
        <v>23292</v>
      </c>
      <c r="B8459" s="2" t="s">
        <v>23293</v>
      </c>
      <c r="C8459" s="2" t="s">
        <v>23294</v>
      </c>
      <c r="D8459" s="4">
        <v>2704</v>
      </c>
      <c r="F8459" s="11">
        <f t="shared" si="132"/>
        <v>0</v>
      </c>
      <c r="G8459" s="2"/>
      <c r="H8459" s="11"/>
    </row>
    <row r="8460" spans="1:8" x14ac:dyDescent="0.25">
      <c r="A8460" s="2" t="s">
        <v>23295</v>
      </c>
      <c r="B8460" s="2" t="s">
        <v>23270</v>
      </c>
      <c r="C8460" s="2" t="s">
        <v>23296</v>
      </c>
      <c r="D8460" s="4">
        <v>540</v>
      </c>
      <c r="F8460" s="11">
        <f t="shared" si="132"/>
        <v>0</v>
      </c>
      <c r="G8460" s="2"/>
      <c r="H8460" s="11"/>
    </row>
    <row r="8461" spans="1:8" x14ac:dyDescent="0.25">
      <c r="A8461" s="2" t="s">
        <v>23297</v>
      </c>
      <c r="B8461" s="2" t="s">
        <v>23298</v>
      </c>
      <c r="C8461" s="2" t="s">
        <v>23299</v>
      </c>
      <c r="D8461" s="4">
        <v>529</v>
      </c>
      <c r="F8461" s="11">
        <f t="shared" si="132"/>
        <v>0</v>
      </c>
      <c r="G8461" s="2"/>
      <c r="H8461" s="11"/>
    </row>
    <row r="8462" spans="1:8" x14ac:dyDescent="0.25">
      <c r="A8462" s="2" t="s">
        <v>23300</v>
      </c>
      <c r="B8462" s="2" t="s">
        <v>23301</v>
      </c>
      <c r="C8462" s="2" t="s">
        <v>23302</v>
      </c>
      <c r="D8462" s="4">
        <v>3000</v>
      </c>
      <c r="F8462" s="11">
        <f t="shared" si="132"/>
        <v>0</v>
      </c>
      <c r="G8462" s="2"/>
      <c r="H8462" s="11"/>
    </row>
    <row r="8463" spans="1:8" x14ac:dyDescent="0.25">
      <c r="A8463" s="2" t="s">
        <v>23303</v>
      </c>
      <c r="B8463" s="2" t="s">
        <v>23278</v>
      </c>
      <c r="C8463" s="2" t="s">
        <v>23304</v>
      </c>
      <c r="D8463" s="4">
        <v>1135</v>
      </c>
      <c r="F8463" s="11">
        <f t="shared" si="132"/>
        <v>0</v>
      </c>
      <c r="G8463" s="2"/>
      <c r="H8463" s="11"/>
    </row>
    <row r="8464" spans="1:8" x14ac:dyDescent="0.25">
      <c r="A8464" s="2" t="s">
        <v>23305</v>
      </c>
      <c r="B8464" s="2" t="s">
        <v>23306</v>
      </c>
      <c r="C8464" s="2" t="s">
        <v>23307</v>
      </c>
      <c r="D8464" s="4">
        <v>918</v>
      </c>
      <c r="F8464" s="11">
        <f t="shared" si="132"/>
        <v>0</v>
      </c>
      <c r="G8464" s="2"/>
      <c r="H8464" s="11"/>
    </row>
    <row r="8465" spans="1:8" x14ac:dyDescent="0.25">
      <c r="A8465" s="2" t="s">
        <v>23308</v>
      </c>
      <c r="B8465" s="2" t="s">
        <v>23309</v>
      </c>
      <c r="C8465" s="2" t="s">
        <v>23310</v>
      </c>
      <c r="D8465" s="4">
        <v>354</v>
      </c>
      <c r="F8465" s="11">
        <f t="shared" si="132"/>
        <v>0</v>
      </c>
      <c r="G8465" s="2"/>
      <c r="H8465" s="11"/>
    </row>
    <row r="8466" spans="1:8" x14ac:dyDescent="0.25">
      <c r="A8466" s="2" t="s">
        <v>23311</v>
      </c>
      <c r="B8466" s="2" t="s">
        <v>23312</v>
      </c>
      <c r="C8466" s="2" t="s">
        <v>23313</v>
      </c>
      <c r="D8466" s="4">
        <v>1101</v>
      </c>
      <c r="F8466" s="11">
        <f t="shared" si="132"/>
        <v>0</v>
      </c>
      <c r="G8466" s="2"/>
      <c r="H8466" s="11"/>
    </row>
    <row r="8467" spans="1:8" x14ac:dyDescent="0.25">
      <c r="A8467" s="2" t="s">
        <v>23314</v>
      </c>
      <c r="B8467" s="2" t="s">
        <v>23315</v>
      </c>
      <c r="C8467" s="2" t="s">
        <v>23316</v>
      </c>
      <c r="D8467" s="4">
        <v>877</v>
      </c>
      <c r="F8467" s="11">
        <f t="shared" si="132"/>
        <v>0</v>
      </c>
      <c r="G8467" s="2"/>
      <c r="H8467" s="11"/>
    </row>
    <row r="8468" spans="1:8" x14ac:dyDescent="0.25">
      <c r="A8468" s="2" t="s">
        <v>23317</v>
      </c>
      <c r="B8468" s="2" t="s">
        <v>23318</v>
      </c>
      <c r="C8468" s="2" t="s">
        <v>23319</v>
      </c>
      <c r="D8468" s="4">
        <v>686</v>
      </c>
      <c r="F8468" s="11">
        <f t="shared" si="132"/>
        <v>0</v>
      </c>
      <c r="G8468" s="2"/>
      <c r="H8468" s="11"/>
    </row>
    <row r="8469" spans="1:8" x14ac:dyDescent="0.25">
      <c r="A8469" s="2" t="s">
        <v>23320</v>
      </c>
      <c r="B8469" s="2" t="s">
        <v>23321</v>
      </c>
      <c r="C8469" s="2" t="s">
        <v>23322</v>
      </c>
      <c r="D8469" s="4">
        <v>2606</v>
      </c>
      <c r="F8469" s="11">
        <f t="shared" si="132"/>
        <v>0</v>
      </c>
      <c r="G8469" s="2"/>
      <c r="H8469" s="11"/>
    </row>
    <row r="8470" spans="1:8" x14ac:dyDescent="0.25">
      <c r="A8470" s="2" t="s">
        <v>23323</v>
      </c>
      <c r="B8470" s="2" t="s">
        <v>23315</v>
      </c>
      <c r="C8470" s="2" t="s">
        <v>23324</v>
      </c>
      <c r="D8470" s="4">
        <v>1012</v>
      </c>
      <c r="F8470" s="11">
        <f t="shared" si="132"/>
        <v>0</v>
      </c>
      <c r="G8470" s="2"/>
      <c r="H8470" s="11"/>
    </row>
    <row r="8471" spans="1:8" x14ac:dyDescent="0.25">
      <c r="A8471" s="2" t="s">
        <v>23325</v>
      </c>
      <c r="B8471" s="2" t="s">
        <v>23326</v>
      </c>
      <c r="C8471" s="2" t="s">
        <v>23327</v>
      </c>
      <c r="D8471" s="4">
        <v>816</v>
      </c>
      <c r="F8471" s="11">
        <f t="shared" si="132"/>
        <v>0</v>
      </c>
      <c r="G8471" s="2"/>
      <c r="H8471" s="11"/>
    </row>
    <row r="8472" spans="1:8" x14ac:dyDescent="0.25">
      <c r="A8472" s="2" t="s">
        <v>23328</v>
      </c>
      <c r="B8472" s="2" t="s">
        <v>23329</v>
      </c>
      <c r="C8472" s="2" t="s">
        <v>23330</v>
      </c>
      <c r="D8472" s="4">
        <v>2399</v>
      </c>
      <c r="F8472" s="11">
        <f t="shared" si="132"/>
        <v>0</v>
      </c>
      <c r="G8472" s="2"/>
      <c r="H8472" s="11"/>
    </row>
    <row r="8473" spans="1:8" x14ac:dyDescent="0.25">
      <c r="A8473" s="2" t="s">
        <v>23331</v>
      </c>
      <c r="B8473" s="2" t="s">
        <v>23332</v>
      </c>
      <c r="C8473" s="2" t="s">
        <v>23333</v>
      </c>
      <c r="D8473" s="4">
        <v>154</v>
      </c>
      <c r="F8473" s="11">
        <f t="shared" si="132"/>
        <v>0</v>
      </c>
      <c r="G8473" s="2"/>
      <c r="H8473" s="11"/>
    </row>
    <row r="8474" spans="1:8" x14ac:dyDescent="0.25">
      <c r="A8474" s="2" t="s">
        <v>23334</v>
      </c>
      <c r="B8474" s="2" t="s">
        <v>23335</v>
      </c>
      <c r="C8474" s="2" t="s">
        <v>23336</v>
      </c>
      <c r="D8474" s="4">
        <v>0</v>
      </c>
      <c r="F8474" s="11">
        <f t="shared" si="132"/>
        <v>0</v>
      </c>
      <c r="H8474" s="11"/>
    </row>
    <row r="8475" spans="1:8" x14ac:dyDescent="0.25">
      <c r="A8475" s="2" t="s">
        <v>23337</v>
      </c>
      <c r="B8475" s="2" t="s">
        <v>23338</v>
      </c>
      <c r="C8475" s="2" t="s">
        <v>23339</v>
      </c>
      <c r="D8475" s="4">
        <v>0</v>
      </c>
      <c r="F8475" s="11">
        <f t="shared" si="132"/>
        <v>0</v>
      </c>
      <c r="H8475" s="11"/>
    </row>
    <row r="8476" spans="1:8" x14ac:dyDescent="0.25">
      <c r="A8476" s="2" t="s">
        <v>23340</v>
      </c>
      <c r="B8476" s="2" t="s">
        <v>23341</v>
      </c>
      <c r="C8476" s="2" t="s">
        <v>23342</v>
      </c>
      <c r="D8476" s="4">
        <v>0</v>
      </c>
      <c r="F8476" s="11">
        <f t="shared" si="132"/>
        <v>0</v>
      </c>
      <c r="H8476" s="11"/>
    </row>
    <row r="8477" spans="1:8" x14ac:dyDescent="0.25">
      <c r="A8477" s="2" t="s">
        <v>23343</v>
      </c>
      <c r="B8477" s="2" t="s">
        <v>23344</v>
      </c>
      <c r="C8477" s="2" t="s">
        <v>23345</v>
      </c>
      <c r="D8477" s="4">
        <v>0</v>
      </c>
      <c r="F8477" s="11">
        <f t="shared" si="132"/>
        <v>0</v>
      </c>
      <c r="H8477" s="11"/>
    </row>
    <row r="8478" spans="1:8" x14ac:dyDescent="0.25">
      <c r="A8478" s="2" t="s">
        <v>23346</v>
      </c>
      <c r="B8478" s="2" t="s">
        <v>23347</v>
      </c>
      <c r="C8478" s="2" t="s">
        <v>23348</v>
      </c>
      <c r="D8478" s="4">
        <v>0</v>
      </c>
      <c r="F8478" s="11">
        <f t="shared" si="132"/>
        <v>0</v>
      </c>
      <c r="H8478" s="11"/>
    </row>
    <row r="8479" spans="1:8" x14ac:dyDescent="0.25">
      <c r="A8479" s="2" t="s">
        <v>23349</v>
      </c>
      <c r="B8479" s="2" t="s">
        <v>23350</v>
      </c>
      <c r="C8479" s="2" t="s">
        <v>23351</v>
      </c>
      <c r="D8479" s="4">
        <v>0</v>
      </c>
      <c r="F8479" s="11">
        <f t="shared" si="132"/>
        <v>0</v>
      </c>
      <c r="H8479" s="11"/>
    </row>
    <row r="8480" spans="1:8" x14ac:dyDescent="0.25">
      <c r="A8480" s="2" t="s">
        <v>23352</v>
      </c>
      <c r="B8480" s="2" t="s">
        <v>23353</v>
      </c>
      <c r="C8480" s="2" t="s">
        <v>23354</v>
      </c>
      <c r="D8480" s="4">
        <v>20066</v>
      </c>
      <c r="F8480" s="11">
        <f t="shared" si="132"/>
        <v>0</v>
      </c>
      <c r="G8480" s="2"/>
      <c r="H8480" s="11"/>
    </row>
    <row r="8481" spans="1:8" x14ac:dyDescent="0.25">
      <c r="A8481" s="2" t="s">
        <v>23355</v>
      </c>
      <c r="B8481" s="2" t="s">
        <v>23356</v>
      </c>
      <c r="C8481" s="2" t="s">
        <v>23357</v>
      </c>
      <c r="D8481" s="4">
        <v>39031</v>
      </c>
      <c r="F8481" s="11">
        <f t="shared" si="132"/>
        <v>0</v>
      </c>
      <c r="G8481" s="2"/>
      <c r="H8481" s="11"/>
    </row>
    <row r="8482" spans="1:8" x14ac:dyDescent="0.25">
      <c r="A8482" s="2" t="s">
        <v>23358</v>
      </c>
      <c r="B8482" s="2" t="s">
        <v>23359</v>
      </c>
      <c r="C8482" s="2" t="s">
        <v>23360</v>
      </c>
      <c r="D8482" s="4">
        <v>33258</v>
      </c>
      <c r="F8482" s="11">
        <f t="shared" si="132"/>
        <v>0</v>
      </c>
      <c r="G8482" s="2"/>
      <c r="H8482" s="11"/>
    </row>
    <row r="8483" spans="1:8" x14ac:dyDescent="0.25">
      <c r="A8483" s="2" t="s">
        <v>23361</v>
      </c>
      <c r="B8483" s="2" t="s">
        <v>23362</v>
      </c>
      <c r="C8483" s="2" t="s">
        <v>23363</v>
      </c>
      <c r="D8483" s="4">
        <v>30604</v>
      </c>
      <c r="F8483" s="11">
        <f t="shared" si="132"/>
        <v>0</v>
      </c>
      <c r="G8483" s="2"/>
      <c r="H8483" s="11"/>
    </row>
    <row r="8484" spans="1:8" x14ac:dyDescent="0.25">
      <c r="A8484" s="2" t="s">
        <v>23364</v>
      </c>
      <c r="B8484" s="2" t="s">
        <v>23365</v>
      </c>
      <c r="C8484" s="2" t="s">
        <v>23366</v>
      </c>
      <c r="D8484" s="4">
        <v>49964</v>
      </c>
      <c r="F8484" s="11">
        <f t="shared" si="132"/>
        <v>0</v>
      </c>
      <c r="G8484" s="2"/>
      <c r="H8484" s="11"/>
    </row>
    <row r="8485" spans="1:8" x14ac:dyDescent="0.25">
      <c r="A8485" s="2" t="s">
        <v>23367</v>
      </c>
      <c r="B8485" s="2" t="s">
        <v>23368</v>
      </c>
      <c r="C8485" s="2" t="s">
        <v>23369</v>
      </c>
      <c r="D8485" s="4">
        <v>44065</v>
      </c>
      <c r="F8485" s="11">
        <f t="shared" si="132"/>
        <v>0</v>
      </c>
      <c r="G8485" s="2"/>
      <c r="H8485" s="11"/>
    </row>
    <row r="8486" spans="1:8" x14ac:dyDescent="0.25">
      <c r="A8486" s="2" t="s">
        <v>23370</v>
      </c>
      <c r="B8486" s="2" t="s">
        <v>23371</v>
      </c>
      <c r="C8486" s="2" t="s">
        <v>23372</v>
      </c>
      <c r="D8486" s="4">
        <v>37991</v>
      </c>
      <c r="F8486" s="11">
        <f t="shared" si="132"/>
        <v>0</v>
      </c>
      <c r="G8486" s="2"/>
      <c r="H8486" s="11"/>
    </row>
    <row r="8487" spans="1:8" x14ac:dyDescent="0.25">
      <c r="A8487" s="2" t="s">
        <v>23373</v>
      </c>
      <c r="B8487" s="2" t="s">
        <v>23371</v>
      </c>
      <c r="C8487" s="2" t="s">
        <v>23374</v>
      </c>
      <c r="D8487" s="4">
        <v>41761</v>
      </c>
      <c r="F8487" s="11">
        <f t="shared" si="132"/>
        <v>0</v>
      </c>
      <c r="G8487" s="2"/>
      <c r="H8487" s="11"/>
    </row>
    <row r="8488" spans="1:8" x14ac:dyDescent="0.25">
      <c r="A8488" s="2" t="s">
        <v>23375</v>
      </c>
      <c r="B8488" s="2" t="s">
        <v>23376</v>
      </c>
      <c r="C8488" s="2" t="s">
        <v>23377</v>
      </c>
      <c r="D8488" s="4">
        <v>27396</v>
      </c>
      <c r="F8488" s="11">
        <f t="shared" si="132"/>
        <v>0</v>
      </c>
      <c r="G8488" s="2"/>
      <c r="H8488" s="11"/>
    </row>
    <row r="8489" spans="1:8" x14ac:dyDescent="0.25">
      <c r="A8489" s="2" t="s">
        <v>23378</v>
      </c>
      <c r="B8489" s="2" t="s">
        <v>23379</v>
      </c>
      <c r="C8489" s="2" t="s">
        <v>23380</v>
      </c>
      <c r="D8489" s="4">
        <v>23819</v>
      </c>
      <c r="F8489" s="11">
        <f t="shared" si="132"/>
        <v>0</v>
      </c>
      <c r="G8489" s="2"/>
      <c r="H8489" s="11"/>
    </row>
    <row r="8490" spans="1:8" x14ac:dyDescent="0.25">
      <c r="A8490" s="2" t="s">
        <v>23381</v>
      </c>
      <c r="B8490" s="2" t="s">
        <v>23382</v>
      </c>
      <c r="C8490" s="2" t="s">
        <v>23383</v>
      </c>
      <c r="D8490" s="4">
        <v>25043</v>
      </c>
      <c r="F8490" s="11">
        <f t="shared" si="132"/>
        <v>0</v>
      </c>
      <c r="G8490" s="2"/>
      <c r="H8490" s="11"/>
    </row>
    <row r="8491" spans="1:8" x14ac:dyDescent="0.25">
      <c r="A8491" s="2" t="s">
        <v>23384</v>
      </c>
      <c r="B8491" s="2" t="s">
        <v>23385</v>
      </c>
      <c r="C8491" s="2" t="s">
        <v>23386</v>
      </c>
      <c r="D8491" s="4">
        <v>1554</v>
      </c>
      <c r="F8491" s="11">
        <f t="shared" si="132"/>
        <v>0</v>
      </c>
      <c r="G8491" s="2"/>
      <c r="H8491" s="11"/>
    </row>
    <row r="8492" spans="1:8" x14ac:dyDescent="0.25">
      <c r="A8492" s="2" t="s">
        <v>23387</v>
      </c>
      <c r="B8492" s="2" t="s">
        <v>23388</v>
      </c>
      <c r="C8492" s="2" t="s">
        <v>23389</v>
      </c>
      <c r="D8492" s="4">
        <v>25043</v>
      </c>
      <c r="F8492" s="11">
        <f t="shared" si="132"/>
        <v>0</v>
      </c>
      <c r="G8492" s="2"/>
      <c r="H8492" s="11"/>
    </row>
    <row r="8493" spans="1:8" x14ac:dyDescent="0.25">
      <c r="A8493" s="2" t="s">
        <v>23390</v>
      </c>
      <c r="B8493" s="2" t="s">
        <v>23391</v>
      </c>
      <c r="C8493" s="2" t="s">
        <v>23392</v>
      </c>
      <c r="D8493" s="4">
        <v>25949</v>
      </c>
      <c r="F8493" s="11">
        <f t="shared" si="132"/>
        <v>0</v>
      </c>
      <c r="G8493" s="2"/>
      <c r="H8493" s="11"/>
    </row>
    <row r="8494" spans="1:8" x14ac:dyDescent="0.25">
      <c r="A8494" s="2" t="s">
        <v>23393</v>
      </c>
      <c r="B8494" s="2" t="s">
        <v>23388</v>
      </c>
      <c r="C8494" s="2" t="s">
        <v>23394</v>
      </c>
      <c r="D8494" s="4">
        <v>32841</v>
      </c>
      <c r="F8494" s="11">
        <f t="shared" si="132"/>
        <v>0</v>
      </c>
      <c r="G8494" s="2"/>
      <c r="H8494" s="11"/>
    </row>
    <row r="8495" spans="1:8" x14ac:dyDescent="0.25">
      <c r="A8495" s="2" t="s">
        <v>23395</v>
      </c>
      <c r="B8495" s="2" t="s">
        <v>23396</v>
      </c>
      <c r="C8495" s="2" t="s">
        <v>23397</v>
      </c>
      <c r="D8495" s="4">
        <v>27296</v>
      </c>
      <c r="F8495" s="11">
        <f t="shared" si="132"/>
        <v>0</v>
      </c>
      <c r="G8495" s="2"/>
      <c r="H8495" s="11"/>
    </row>
    <row r="8496" spans="1:8" x14ac:dyDescent="0.25">
      <c r="A8496" s="2" t="s">
        <v>23398</v>
      </c>
      <c r="B8496" s="2" t="s">
        <v>23376</v>
      </c>
      <c r="C8496" s="2" t="s">
        <v>23399</v>
      </c>
      <c r="D8496" s="4">
        <v>34353</v>
      </c>
      <c r="F8496" s="11">
        <f t="shared" si="132"/>
        <v>0</v>
      </c>
      <c r="G8496" s="2"/>
      <c r="H8496" s="11"/>
    </row>
    <row r="8497" spans="1:8" x14ac:dyDescent="0.25">
      <c r="A8497" s="2" t="s">
        <v>23400</v>
      </c>
      <c r="B8497" s="2" t="s">
        <v>23401</v>
      </c>
      <c r="C8497" s="2" t="s">
        <v>23402</v>
      </c>
      <c r="D8497" s="4">
        <v>30443</v>
      </c>
      <c r="F8497" s="11">
        <f t="shared" si="132"/>
        <v>0</v>
      </c>
      <c r="G8497" s="2"/>
      <c r="H8497" s="11"/>
    </row>
    <row r="8498" spans="1:8" x14ac:dyDescent="0.25">
      <c r="A8498" s="2" t="s">
        <v>23403</v>
      </c>
      <c r="B8498" s="2" t="s">
        <v>23404</v>
      </c>
      <c r="C8498" s="2" t="s">
        <v>23405</v>
      </c>
      <c r="D8498" s="4">
        <v>26168</v>
      </c>
      <c r="F8498" s="11">
        <f t="shared" si="132"/>
        <v>0</v>
      </c>
      <c r="G8498" s="2"/>
      <c r="H8498" s="11"/>
    </row>
    <row r="8499" spans="1:8" x14ac:dyDescent="0.25">
      <c r="A8499" s="2" t="s">
        <v>23406</v>
      </c>
      <c r="B8499" s="2" t="s">
        <v>23407</v>
      </c>
      <c r="C8499" s="2" t="s">
        <v>23408</v>
      </c>
      <c r="D8499" s="4">
        <v>19554</v>
      </c>
      <c r="F8499" s="11">
        <f t="shared" si="132"/>
        <v>0</v>
      </c>
      <c r="G8499" s="2"/>
      <c r="H8499" s="11"/>
    </row>
    <row r="8500" spans="1:8" x14ac:dyDescent="0.25">
      <c r="A8500" s="2" t="s">
        <v>23409</v>
      </c>
      <c r="B8500" s="2" t="s">
        <v>23410</v>
      </c>
      <c r="C8500" s="2" t="s">
        <v>23411</v>
      </c>
      <c r="D8500" s="4">
        <v>1882</v>
      </c>
      <c r="F8500" s="11">
        <f t="shared" si="132"/>
        <v>0</v>
      </c>
      <c r="G8500" s="2"/>
      <c r="H8500" s="11"/>
    </row>
    <row r="8501" spans="1:8" x14ac:dyDescent="0.25">
      <c r="A8501" s="2" t="s">
        <v>23412</v>
      </c>
      <c r="B8501" s="2" t="s">
        <v>23413</v>
      </c>
      <c r="C8501" s="2" t="s">
        <v>23414</v>
      </c>
      <c r="D8501" s="4">
        <v>2387</v>
      </c>
      <c r="F8501" s="11">
        <f t="shared" si="132"/>
        <v>0</v>
      </c>
      <c r="G8501" s="2"/>
      <c r="H8501" s="11"/>
    </row>
    <row r="8502" spans="1:8" x14ac:dyDescent="0.25">
      <c r="A8502" s="2" t="s">
        <v>23415</v>
      </c>
      <c r="B8502" s="2" t="s">
        <v>23416</v>
      </c>
      <c r="C8502" s="2" t="s">
        <v>23417</v>
      </c>
      <c r="D8502" s="4">
        <v>1955</v>
      </c>
      <c r="F8502" s="11">
        <f t="shared" si="132"/>
        <v>0</v>
      </c>
      <c r="G8502" s="2"/>
      <c r="H8502" s="11"/>
    </row>
    <row r="8503" spans="1:8" x14ac:dyDescent="0.25">
      <c r="A8503" s="2" t="s">
        <v>23418</v>
      </c>
      <c r="B8503" s="2" t="s">
        <v>23419</v>
      </c>
      <c r="C8503" s="2" t="s">
        <v>23420</v>
      </c>
      <c r="D8503" s="4">
        <v>2027</v>
      </c>
      <c r="F8503" s="11">
        <f t="shared" si="132"/>
        <v>0</v>
      </c>
      <c r="G8503" s="2"/>
      <c r="H8503" s="11"/>
    </row>
    <row r="8504" spans="1:8" x14ac:dyDescent="0.25">
      <c r="A8504" s="2" t="s">
        <v>23421</v>
      </c>
      <c r="B8504" s="2" t="s">
        <v>23422</v>
      </c>
      <c r="C8504" s="2" t="s">
        <v>23423</v>
      </c>
      <c r="D8504" s="4">
        <v>2194</v>
      </c>
      <c r="F8504" s="11">
        <f t="shared" si="132"/>
        <v>0</v>
      </c>
      <c r="G8504" s="2"/>
      <c r="H8504" s="11"/>
    </row>
    <row r="8505" spans="1:8" x14ac:dyDescent="0.25">
      <c r="A8505" s="2" t="s">
        <v>23424</v>
      </c>
      <c r="B8505" s="2" t="s">
        <v>23425</v>
      </c>
      <c r="C8505" s="2" t="s">
        <v>23426</v>
      </c>
      <c r="D8505" s="4">
        <v>2560</v>
      </c>
      <c r="F8505" s="11">
        <f t="shared" si="132"/>
        <v>0</v>
      </c>
      <c r="G8505" s="2"/>
      <c r="H8505" s="11"/>
    </row>
    <row r="8506" spans="1:8" x14ac:dyDescent="0.25">
      <c r="A8506" s="2" t="s">
        <v>23427</v>
      </c>
      <c r="B8506" s="2" t="s">
        <v>23428</v>
      </c>
      <c r="C8506" s="2" t="s">
        <v>23429</v>
      </c>
      <c r="D8506" s="4">
        <v>4747</v>
      </c>
      <c r="F8506" s="11">
        <f t="shared" si="132"/>
        <v>0</v>
      </c>
      <c r="G8506" s="2"/>
      <c r="H8506" s="11"/>
    </row>
    <row r="8507" spans="1:8" x14ac:dyDescent="0.25">
      <c r="A8507" s="2" t="s">
        <v>23430</v>
      </c>
      <c r="B8507" s="2" t="s">
        <v>23431</v>
      </c>
      <c r="C8507" s="2" t="s">
        <v>23432</v>
      </c>
      <c r="D8507" s="4">
        <v>3065</v>
      </c>
      <c r="F8507" s="11">
        <f t="shared" si="132"/>
        <v>0</v>
      </c>
      <c r="G8507" s="2"/>
      <c r="H8507" s="11"/>
    </row>
    <row r="8508" spans="1:8" x14ac:dyDescent="0.25">
      <c r="A8508" s="2" t="s">
        <v>23433</v>
      </c>
      <c r="B8508" s="2" t="s">
        <v>23434</v>
      </c>
      <c r="C8508" s="2" t="s">
        <v>23435</v>
      </c>
      <c r="D8508" s="4">
        <v>15267</v>
      </c>
      <c r="F8508" s="11">
        <f t="shared" si="132"/>
        <v>0</v>
      </c>
      <c r="G8508" s="2"/>
      <c r="H8508" s="11"/>
    </row>
    <row r="8509" spans="1:8" x14ac:dyDescent="0.25">
      <c r="A8509" s="2" t="s">
        <v>23436</v>
      </c>
      <c r="B8509" s="2" t="s">
        <v>23437</v>
      </c>
      <c r="C8509" s="2" t="s">
        <v>23438</v>
      </c>
      <c r="D8509" s="4">
        <v>19511</v>
      </c>
      <c r="F8509" s="11">
        <f t="shared" si="132"/>
        <v>0</v>
      </c>
      <c r="G8509" s="2"/>
      <c r="H8509" s="11"/>
    </row>
    <row r="8510" spans="1:8" x14ac:dyDescent="0.25">
      <c r="A8510" s="2" t="s">
        <v>23439</v>
      </c>
      <c r="B8510" s="2" t="s">
        <v>23440</v>
      </c>
      <c r="C8510" s="2" t="s">
        <v>23441</v>
      </c>
      <c r="D8510" s="4">
        <v>4356</v>
      </c>
      <c r="F8510" s="11">
        <f t="shared" si="132"/>
        <v>0</v>
      </c>
      <c r="G8510" s="2"/>
      <c r="H8510" s="11"/>
    </row>
    <row r="8511" spans="1:8" x14ac:dyDescent="0.25">
      <c r="A8511" s="2" t="s">
        <v>23442</v>
      </c>
      <c r="B8511" s="2" t="s">
        <v>23443</v>
      </c>
      <c r="C8511" s="2" t="s">
        <v>23444</v>
      </c>
      <c r="D8511" s="4">
        <v>14668</v>
      </c>
      <c r="F8511" s="11">
        <f t="shared" si="132"/>
        <v>0</v>
      </c>
      <c r="G8511" s="2"/>
      <c r="H8511" s="11"/>
    </row>
    <row r="8512" spans="1:8" x14ac:dyDescent="0.25">
      <c r="A8512" s="2" t="s">
        <v>23445</v>
      </c>
      <c r="B8512" s="2" t="s">
        <v>23446</v>
      </c>
      <c r="C8512" s="2" t="s">
        <v>23447</v>
      </c>
      <c r="D8512" s="4">
        <v>7343</v>
      </c>
      <c r="F8512" s="11">
        <f t="shared" si="132"/>
        <v>0</v>
      </c>
      <c r="G8512" s="2"/>
      <c r="H8512" s="11"/>
    </row>
    <row r="8513" spans="1:8" x14ac:dyDescent="0.25">
      <c r="A8513" s="2" t="s">
        <v>23448</v>
      </c>
      <c r="B8513" s="2" t="s">
        <v>23449</v>
      </c>
      <c r="C8513" s="2" t="s">
        <v>23450</v>
      </c>
      <c r="D8513" s="4">
        <v>1882</v>
      </c>
      <c r="F8513" s="11">
        <f t="shared" si="132"/>
        <v>0</v>
      </c>
      <c r="G8513" s="2"/>
      <c r="H8513" s="11"/>
    </row>
    <row r="8514" spans="1:8" x14ac:dyDescent="0.25">
      <c r="A8514" s="2" t="s">
        <v>23451</v>
      </c>
      <c r="B8514" s="2" t="s">
        <v>23452</v>
      </c>
      <c r="C8514" s="2" t="s">
        <v>23453</v>
      </c>
      <c r="D8514" s="4">
        <v>2027</v>
      </c>
      <c r="F8514" s="11">
        <f t="shared" si="132"/>
        <v>0</v>
      </c>
      <c r="G8514" s="2"/>
      <c r="H8514" s="11"/>
    </row>
    <row r="8515" spans="1:8" x14ac:dyDescent="0.25">
      <c r="A8515" s="2" t="s">
        <v>23454</v>
      </c>
      <c r="B8515" s="2" t="s">
        <v>23455</v>
      </c>
      <c r="C8515" s="2" t="s">
        <v>23456</v>
      </c>
      <c r="D8515" s="4">
        <v>2387</v>
      </c>
      <c r="F8515" s="11">
        <f t="shared" si="132"/>
        <v>0</v>
      </c>
      <c r="G8515" s="2"/>
      <c r="H8515" s="11"/>
    </row>
    <row r="8516" spans="1:8" x14ac:dyDescent="0.25">
      <c r="A8516" s="2" t="s">
        <v>23457</v>
      </c>
      <c r="B8516" s="2" t="s">
        <v>23458</v>
      </c>
      <c r="C8516" s="2" t="s">
        <v>23459</v>
      </c>
      <c r="D8516" s="4">
        <v>2560</v>
      </c>
      <c r="F8516" s="11">
        <f t="shared" si="132"/>
        <v>0</v>
      </c>
      <c r="G8516" s="2"/>
      <c r="H8516" s="11"/>
    </row>
    <row r="8517" spans="1:8" x14ac:dyDescent="0.25">
      <c r="A8517" s="2" t="s">
        <v>23460</v>
      </c>
      <c r="B8517" s="2" t="s">
        <v>23461</v>
      </c>
      <c r="C8517" s="2" t="s">
        <v>23462</v>
      </c>
      <c r="D8517" s="4">
        <v>21994</v>
      </c>
      <c r="F8517" s="11">
        <f t="shared" si="132"/>
        <v>0</v>
      </c>
      <c r="G8517" s="2"/>
      <c r="H8517" s="11"/>
    </row>
    <row r="8518" spans="1:8" x14ac:dyDescent="0.25">
      <c r="A8518" s="2" t="s">
        <v>23463</v>
      </c>
      <c r="B8518" s="2" t="s">
        <v>23464</v>
      </c>
      <c r="C8518" s="2" t="s">
        <v>23465</v>
      </c>
      <c r="D8518" s="4">
        <v>43970</v>
      </c>
      <c r="F8518" s="11">
        <f t="shared" si="132"/>
        <v>0</v>
      </c>
      <c r="G8518" s="2"/>
      <c r="H8518" s="11"/>
    </row>
    <row r="8519" spans="1:8" x14ac:dyDescent="0.25">
      <c r="A8519" s="2" t="s">
        <v>23466</v>
      </c>
      <c r="B8519" s="2" t="s">
        <v>23467</v>
      </c>
      <c r="C8519" s="2" t="s">
        <v>23468</v>
      </c>
      <c r="D8519" s="4">
        <v>240</v>
      </c>
      <c r="F8519" s="11">
        <f t="shared" si="132"/>
        <v>0</v>
      </c>
      <c r="G8519" s="2"/>
      <c r="H8519" s="11"/>
    </row>
    <row r="8520" spans="1:8" x14ac:dyDescent="0.25">
      <c r="A8520" s="2" t="s">
        <v>23469</v>
      </c>
      <c r="B8520" s="2" t="s">
        <v>23470</v>
      </c>
      <c r="C8520" s="2" t="s">
        <v>23471</v>
      </c>
      <c r="D8520" s="4">
        <v>52136</v>
      </c>
      <c r="F8520" s="11">
        <f t="shared" ref="F8520:F8583" si="133">D8520*E8520</f>
        <v>0</v>
      </c>
      <c r="G8520" s="2"/>
      <c r="H8520" s="11"/>
    </row>
    <row r="8521" spans="1:8" x14ac:dyDescent="0.25">
      <c r="A8521" s="2" t="s">
        <v>23472</v>
      </c>
      <c r="B8521" s="2" t="s">
        <v>23443</v>
      </c>
      <c r="C8521" s="2" t="s">
        <v>23473</v>
      </c>
      <c r="D8521" s="4">
        <v>13886</v>
      </c>
      <c r="F8521" s="11">
        <f t="shared" si="133"/>
        <v>0</v>
      </c>
      <c r="G8521" s="2"/>
      <c r="H8521" s="11"/>
    </row>
    <row r="8522" spans="1:8" x14ac:dyDescent="0.25">
      <c r="A8522" s="2" t="s">
        <v>23474</v>
      </c>
      <c r="B8522" s="2" t="s">
        <v>23410</v>
      </c>
      <c r="C8522" s="2" t="s">
        <v>23475</v>
      </c>
      <c r="D8522" s="4">
        <v>1897</v>
      </c>
      <c r="F8522" s="11">
        <f t="shared" si="133"/>
        <v>0</v>
      </c>
      <c r="G8522" s="2"/>
      <c r="H8522" s="11"/>
    </row>
    <row r="8523" spans="1:8" x14ac:dyDescent="0.25">
      <c r="A8523" s="2" t="s">
        <v>23476</v>
      </c>
      <c r="B8523" s="2" t="s">
        <v>23419</v>
      </c>
      <c r="C8523" s="2" t="s">
        <v>23477</v>
      </c>
      <c r="D8523" s="4">
        <v>2042</v>
      </c>
      <c r="F8523" s="11">
        <f t="shared" si="133"/>
        <v>0</v>
      </c>
      <c r="G8523" s="2"/>
      <c r="H8523" s="11"/>
    </row>
    <row r="8524" spans="1:8" x14ac:dyDescent="0.25">
      <c r="A8524" s="2" t="s">
        <v>23478</v>
      </c>
      <c r="B8524" s="2" t="s">
        <v>23422</v>
      </c>
      <c r="C8524" s="2" t="s">
        <v>23479</v>
      </c>
      <c r="D8524" s="4">
        <v>2249</v>
      </c>
      <c r="F8524" s="11">
        <f t="shared" si="133"/>
        <v>0</v>
      </c>
      <c r="G8524" s="2"/>
      <c r="H8524" s="11"/>
    </row>
    <row r="8525" spans="1:8" x14ac:dyDescent="0.25">
      <c r="A8525" s="2" t="s">
        <v>23480</v>
      </c>
      <c r="B8525" s="2" t="s">
        <v>23481</v>
      </c>
      <c r="C8525" s="2" t="s">
        <v>23482</v>
      </c>
      <c r="D8525" s="4">
        <v>15267</v>
      </c>
      <c r="F8525" s="11">
        <f t="shared" si="133"/>
        <v>0</v>
      </c>
      <c r="G8525" s="2"/>
      <c r="H8525" s="11"/>
    </row>
    <row r="8526" spans="1:8" x14ac:dyDescent="0.25">
      <c r="A8526" s="2" t="s">
        <v>23483</v>
      </c>
      <c r="B8526" s="2" t="s">
        <v>23413</v>
      </c>
      <c r="C8526" s="2" t="s">
        <v>23484</v>
      </c>
      <c r="D8526" s="4">
        <v>2492</v>
      </c>
      <c r="F8526" s="11">
        <f t="shared" si="133"/>
        <v>0</v>
      </c>
      <c r="G8526" s="2"/>
      <c r="H8526" s="11"/>
    </row>
    <row r="8527" spans="1:8" x14ac:dyDescent="0.25">
      <c r="A8527" s="2" t="s">
        <v>23485</v>
      </c>
      <c r="B8527" s="2" t="s">
        <v>23425</v>
      </c>
      <c r="C8527" s="2" t="s">
        <v>23486</v>
      </c>
      <c r="D8527" s="4">
        <v>2780</v>
      </c>
      <c r="F8527" s="11">
        <f t="shared" si="133"/>
        <v>0</v>
      </c>
      <c r="G8527" s="2"/>
      <c r="H8527" s="11"/>
    </row>
    <row r="8528" spans="1:8" x14ac:dyDescent="0.25">
      <c r="A8528" s="2" t="s">
        <v>23487</v>
      </c>
      <c r="B8528" s="2" t="s">
        <v>23431</v>
      </c>
      <c r="C8528" s="2" t="s">
        <v>23488</v>
      </c>
      <c r="D8528" s="4">
        <v>2870</v>
      </c>
      <c r="F8528" s="11">
        <f t="shared" si="133"/>
        <v>0</v>
      </c>
      <c r="G8528" s="2"/>
      <c r="H8528" s="11"/>
    </row>
    <row r="8529" spans="1:8" x14ac:dyDescent="0.25">
      <c r="A8529" s="2" t="s">
        <v>23489</v>
      </c>
      <c r="B8529" s="2" t="s">
        <v>23490</v>
      </c>
      <c r="C8529" s="2" t="s">
        <v>23491</v>
      </c>
      <c r="D8529" s="4">
        <v>30006</v>
      </c>
      <c r="F8529" s="11">
        <f t="shared" si="133"/>
        <v>0</v>
      </c>
      <c r="G8529" s="2"/>
      <c r="H8529" s="11"/>
    </row>
    <row r="8530" spans="1:8" x14ac:dyDescent="0.25">
      <c r="A8530" s="2" t="s">
        <v>23492</v>
      </c>
      <c r="B8530" s="2" t="s">
        <v>23493</v>
      </c>
      <c r="C8530" s="2" t="s">
        <v>23494</v>
      </c>
      <c r="D8530" s="4">
        <v>240</v>
      </c>
      <c r="F8530" s="11">
        <f t="shared" si="133"/>
        <v>0</v>
      </c>
      <c r="G8530" s="2"/>
      <c r="H8530" s="11"/>
    </row>
    <row r="8531" spans="1:8" x14ac:dyDescent="0.25">
      <c r="A8531" s="2" t="s">
        <v>23495</v>
      </c>
      <c r="B8531" s="2" t="s">
        <v>23496</v>
      </c>
      <c r="C8531" s="2" t="s">
        <v>23497</v>
      </c>
      <c r="D8531" s="4">
        <v>20827</v>
      </c>
      <c r="F8531" s="11">
        <f t="shared" si="133"/>
        <v>0</v>
      </c>
      <c r="G8531" s="2"/>
      <c r="H8531" s="11"/>
    </row>
    <row r="8532" spans="1:8" x14ac:dyDescent="0.25">
      <c r="A8532" s="2" t="s">
        <v>23498</v>
      </c>
      <c r="B8532" s="2" t="s">
        <v>23499</v>
      </c>
      <c r="C8532" s="2" t="s">
        <v>23500</v>
      </c>
      <c r="D8532" s="4">
        <v>15267</v>
      </c>
      <c r="F8532" s="11">
        <f t="shared" si="133"/>
        <v>0</v>
      </c>
      <c r="G8532" s="2"/>
      <c r="H8532" s="11"/>
    </row>
    <row r="8533" spans="1:8" x14ac:dyDescent="0.25">
      <c r="A8533" s="2" t="s">
        <v>23501</v>
      </c>
      <c r="B8533" s="2" t="s">
        <v>23502</v>
      </c>
      <c r="C8533" s="2" t="s">
        <v>23503</v>
      </c>
      <c r="D8533" s="4">
        <v>1705</v>
      </c>
      <c r="F8533" s="11">
        <f t="shared" si="133"/>
        <v>0</v>
      </c>
      <c r="G8533" s="2"/>
      <c r="H8533" s="11"/>
    </row>
    <row r="8534" spans="1:8" x14ac:dyDescent="0.25">
      <c r="A8534" s="2" t="s">
        <v>23504</v>
      </c>
      <c r="B8534" s="2" t="s">
        <v>23505</v>
      </c>
      <c r="C8534" s="2" t="s">
        <v>23506</v>
      </c>
      <c r="D8534" s="4">
        <v>1863</v>
      </c>
      <c r="F8534" s="11">
        <f t="shared" si="133"/>
        <v>0</v>
      </c>
      <c r="G8534" s="2"/>
      <c r="H8534" s="11"/>
    </row>
    <row r="8535" spans="1:8" x14ac:dyDescent="0.25">
      <c r="A8535" s="2" t="s">
        <v>23507</v>
      </c>
      <c r="B8535" s="2" t="s">
        <v>23508</v>
      </c>
      <c r="C8535" s="2" t="s">
        <v>23509</v>
      </c>
      <c r="D8535" s="4">
        <v>1861</v>
      </c>
      <c r="F8535" s="11">
        <f t="shared" si="133"/>
        <v>0</v>
      </c>
      <c r="G8535" s="2"/>
      <c r="H8535" s="11"/>
    </row>
    <row r="8536" spans="1:8" x14ac:dyDescent="0.25">
      <c r="A8536" s="2" t="s">
        <v>23510</v>
      </c>
      <c r="B8536" s="2" t="s">
        <v>23511</v>
      </c>
      <c r="C8536" s="2" t="s">
        <v>23512</v>
      </c>
      <c r="D8536" s="4">
        <v>868</v>
      </c>
      <c r="F8536" s="11">
        <f t="shared" si="133"/>
        <v>0</v>
      </c>
      <c r="G8536" s="2"/>
      <c r="H8536" s="11"/>
    </row>
    <row r="8537" spans="1:8" x14ac:dyDescent="0.25">
      <c r="A8537" s="2" t="s">
        <v>23513</v>
      </c>
      <c r="B8537" s="2" t="s">
        <v>23514</v>
      </c>
      <c r="C8537" s="12" t="s">
        <v>23515</v>
      </c>
      <c r="D8537" s="4">
        <v>18154</v>
      </c>
      <c r="F8537" s="11">
        <f t="shared" si="133"/>
        <v>0</v>
      </c>
      <c r="G8537" s="2"/>
      <c r="H8537" s="11"/>
    </row>
    <row r="8538" spans="1:8" x14ac:dyDescent="0.25">
      <c r="A8538" s="2" t="s">
        <v>23516</v>
      </c>
      <c r="B8538" s="2" t="s">
        <v>23517</v>
      </c>
      <c r="C8538" s="2" t="s">
        <v>23518</v>
      </c>
      <c r="D8538" s="4">
        <v>1473</v>
      </c>
      <c r="F8538" s="11">
        <f t="shared" si="133"/>
        <v>0</v>
      </c>
      <c r="G8538" s="2"/>
      <c r="H8538" s="11"/>
    </row>
    <row r="8539" spans="1:8" x14ac:dyDescent="0.25">
      <c r="A8539" s="2" t="s">
        <v>23519</v>
      </c>
      <c r="B8539" s="2" t="s">
        <v>23520</v>
      </c>
      <c r="C8539" s="2" t="s">
        <v>23521</v>
      </c>
      <c r="D8539" s="4">
        <v>1861</v>
      </c>
      <c r="F8539" s="11">
        <f t="shared" si="133"/>
        <v>0</v>
      </c>
      <c r="G8539" s="2"/>
      <c r="H8539" s="11"/>
    </row>
    <row r="8540" spans="1:8" x14ac:dyDescent="0.25">
      <c r="A8540" s="2" t="s">
        <v>23522</v>
      </c>
      <c r="B8540" s="2" t="s">
        <v>23523</v>
      </c>
      <c r="C8540" s="2" t="s">
        <v>23524</v>
      </c>
      <c r="D8540" s="4">
        <v>1861</v>
      </c>
      <c r="F8540" s="11">
        <f t="shared" si="133"/>
        <v>0</v>
      </c>
      <c r="G8540" s="2"/>
      <c r="H8540" s="11"/>
    </row>
    <row r="8541" spans="1:8" x14ac:dyDescent="0.25">
      <c r="A8541" s="2" t="s">
        <v>23525</v>
      </c>
      <c r="B8541" s="2" t="s">
        <v>23526</v>
      </c>
      <c r="C8541" s="2" t="s">
        <v>23527</v>
      </c>
      <c r="D8541" s="4">
        <v>240</v>
      </c>
      <c r="F8541" s="11">
        <f t="shared" si="133"/>
        <v>0</v>
      </c>
      <c r="G8541" s="2"/>
      <c r="H8541" s="11"/>
    </row>
    <row r="8542" spans="1:8" x14ac:dyDescent="0.25">
      <c r="A8542" s="2" t="s">
        <v>23528</v>
      </c>
      <c r="B8542" s="2" t="s">
        <v>23523</v>
      </c>
      <c r="C8542" s="2" t="s">
        <v>23529</v>
      </c>
      <c r="D8542" s="4">
        <v>1861</v>
      </c>
      <c r="F8542" s="11">
        <f t="shared" si="133"/>
        <v>0</v>
      </c>
      <c r="G8542" s="2"/>
      <c r="H8542" s="11"/>
    </row>
    <row r="8543" spans="1:8" x14ac:dyDescent="0.25">
      <c r="A8543" s="2" t="s">
        <v>23530</v>
      </c>
      <c r="B8543" s="2" t="s">
        <v>23531</v>
      </c>
      <c r="C8543" s="2" t="s">
        <v>23532</v>
      </c>
      <c r="D8543" s="4">
        <v>2476</v>
      </c>
      <c r="F8543" s="11">
        <f t="shared" si="133"/>
        <v>0</v>
      </c>
      <c r="G8543" s="2"/>
      <c r="H8543" s="11"/>
    </row>
    <row r="8544" spans="1:8" x14ac:dyDescent="0.25">
      <c r="A8544" s="2" t="s">
        <v>23533</v>
      </c>
      <c r="B8544" s="2" t="s">
        <v>23502</v>
      </c>
      <c r="C8544" s="2" t="s">
        <v>23534</v>
      </c>
      <c r="D8544" s="4">
        <v>2460</v>
      </c>
      <c r="F8544" s="11">
        <f t="shared" si="133"/>
        <v>0</v>
      </c>
      <c r="G8544" s="2"/>
      <c r="H8544" s="11"/>
    </row>
    <row r="8545" spans="1:8" x14ac:dyDescent="0.25">
      <c r="A8545" s="2" t="s">
        <v>23535</v>
      </c>
      <c r="B8545" s="2" t="s">
        <v>23536</v>
      </c>
      <c r="C8545" s="2" t="s">
        <v>23537</v>
      </c>
      <c r="D8545" s="4">
        <v>24538</v>
      </c>
      <c r="F8545" s="11">
        <f t="shared" si="133"/>
        <v>0</v>
      </c>
      <c r="G8545" s="2"/>
      <c r="H8545" s="11"/>
    </row>
    <row r="8546" spans="1:8" x14ac:dyDescent="0.25">
      <c r="A8546" s="2" t="s">
        <v>23538</v>
      </c>
      <c r="B8546" s="2" t="s">
        <v>23536</v>
      </c>
      <c r="C8546" s="2" t="s">
        <v>23539</v>
      </c>
      <c r="D8546" s="4">
        <v>20198</v>
      </c>
      <c r="F8546" s="11">
        <f t="shared" si="133"/>
        <v>0</v>
      </c>
      <c r="G8546" s="2"/>
      <c r="H8546" s="11"/>
    </row>
    <row r="8547" spans="1:8" x14ac:dyDescent="0.25">
      <c r="A8547" s="2" t="s">
        <v>23540</v>
      </c>
      <c r="B8547" s="2" t="s">
        <v>23541</v>
      </c>
      <c r="C8547" s="2" t="s">
        <v>23542</v>
      </c>
      <c r="D8547" s="4">
        <v>8582</v>
      </c>
      <c r="F8547" s="11">
        <f t="shared" si="133"/>
        <v>0</v>
      </c>
      <c r="G8547" s="2"/>
      <c r="H8547" s="11"/>
    </row>
    <row r="8548" spans="1:8" x14ac:dyDescent="0.25">
      <c r="A8548" s="2" t="s">
        <v>23543</v>
      </c>
      <c r="B8548" s="2" t="s">
        <v>23544</v>
      </c>
      <c r="C8548" s="2" t="s">
        <v>23545</v>
      </c>
      <c r="D8548" s="4">
        <v>11281</v>
      </c>
      <c r="F8548" s="11">
        <f t="shared" si="133"/>
        <v>0</v>
      </c>
      <c r="G8548" s="2"/>
      <c r="H8548" s="11"/>
    </row>
    <row r="8549" spans="1:8" x14ac:dyDescent="0.25">
      <c r="A8549" s="2" t="s">
        <v>23546</v>
      </c>
      <c r="B8549" s="2" t="s">
        <v>23547</v>
      </c>
      <c r="C8549" s="2" t="s">
        <v>23548</v>
      </c>
      <c r="D8549" s="4">
        <v>5675</v>
      </c>
      <c r="F8549" s="11">
        <f t="shared" si="133"/>
        <v>0</v>
      </c>
      <c r="G8549" s="2"/>
      <c r="H8549" s="11"/>
    </row>
    <row r="8550" spans="1:8" x14ac:dyDescent="0.25">
      <c r="A8550" s="2" t="s">
        <v>23549</v>
      </c>
      <c r="B8550" s="2" t="s">
        <v>23550</v>
      </c>
      <c r="C8550" s="2" t="s">
        <v>23551</v>
      </c>
      <c r="D8550" s="4">
        <v>5268</v>
      </c>
      <c r="F8550" s="11">
        <f t="shared" si="133"/>
        <v>0</v>
      </c>
      <c r="G8550" s="2"/>
      <c r="H8550" s="11"/>
    </row>
    <row r="8551" spans="1:8" x14ac:dyDescent="0.25">
      <c r="A8551" s="2" t="s">
        <v>23552</v>
      </c>
      <c r="B8551" s="2" t="s">
        <v>23553</v>
      </c>
      <c r="C8551" s="2" t="s">
        <v>23554</v>
      </c>
      <c r="D8551" s="4">
        <v>9285</v>
      </c>
      <c r="F8551" s="11">
        <f t="shared" si="133"/>
        <v>0</v>
      </c>
      <c r="G8551" s="2"/>
      <c r="H8551" s="11"/>
    </row>
    <row r="8552" spans="1:8" x14ac:dyDescent="0.25">
      <c r="A8552" s="2" t="s">
        <v>23555</v>
      </c>
      <c r="B8552" s="2" t="s">
        <v>23547</v>
      </c>
      <c r="C8552" s="2" t="s">
        <v>23556</v>
      </c>
      <c r="D8552" s="4">
        <v>5675</v>
      </c>
      <c r="F8552" s="11">
        <f t="shared" si="133"/>
        <v>0</v>
      </c>
      <c r="G8552" s="2"/>
      <c r="H8552" s="11"/>
    </row>
    <row r="8553" spans="1:8" x14ac:dyDescent="0.25">
      <c r="A8553" s="2" t="s">
        <v>23557</v>
      </c>
      <c r="B8553" s="2" t="s">
        <v>23550</v>
      </c>
      <c r="C8553" s="2" t="s">
        <v>23558</v>
      </c>
      <c r="D8553" s="4">
        <v>5268</v>
      </c>
      <c r="F8553" s="11">
        <f t="shared" si="133"/>
        <v>0</v>
      </c>
      <c r="G8553" s="2"/>
      <c r="H8553" s="11"/>
    </row>
    <row r="8554" spans="1:8" x14ac:dyDescent="0.25">
      <c r="A8554" s="2" t="s">
        <v>23559</v>
      </c>
      <c r="B8554" s="2" t="s">
        <v>23560</v>
      </c>
      <c r="C8554" s="2" t="s">
        <v>23561</v>
      </c>
      <c r="D8554" s="4">
        <v>711</v>
      </c>
      <c r="F8554" s="11">
        <f t="shared" si="133"/>
        <v>0</v>
      </c>
      <c r="G8554" s="2"/>
      <c r="H8554" s="11"/>
    </row>
    <row r="8555" spans="1:8" x14ac:dyDescent="0.25">
      <c r="A8555" s="2" t="s">
        <v>23562</v>
      </c>
      <c r="B8555" s="2" t="s">
        <v>23547</v>
      </c>
      <c r="C8555" s="2" t="s">
        <v>23563</v>
      </c>
      <c r="D8555" s="4">
        <v>5675</v>
      </c>
      <c r="F8555" s="11">
        <f t="shared" si="133"/>
        <v>0</v>
      </c>
      <c r="G8555" s="2"/>
      <c r="H8555" s="11"/>
    </row>
    <row r="8556" spans="1:8" x14ac:dyDescent="0.25">
      <c r="A8556" s="2" t="s">
        <v>23564</v>
      </c>
      <c r="B8556" s="2" t="s">
        <v>23565</v>
      </c>
      <c r="C8556" s="2" t="s">
        <v>23566</v>
      </c>
      <c r="D8556" s="4">
        <v>5837</v>
      </c>
      <c r="F8556" s="11">
        <f t="shared" si="133"/>
        <v>0</v>
      </c>
      <c r="G8556" s="2"/>
      <c r="H8556" s="11"/>
    </row>
    <row r="8557" spans="1:8" x14ac:dyDescent="0.25">
      <c r="A8557" s="2" t="s">
        <v>23567</v>
      </c>
      <c r="B8557" s="2" t="s">
        <v>23568</v>
      </c>
      <c r="C8557" s="2" t="s">
        <v>23569</v>
      </c>
      <c r="D8557" s="4">
        <v>7548</v>
      </c>
      <c r="F8557" s="11">
        <f t="shared" si="133"/>
        <v>0</v>
      </c>
      <c r="G8557" s="2"/>
      <c r="H8557" s="11"/>
    </row>
    <row r="8558" spans="1:8" x14ac:dyDescent="0.25">
      <c r="A8558" s="2" t="s">
        <v>23570</v>
      </c>
      <c r="B8558" s="2" t="s">
        <v>23571</v>
      </c>
      <c r="C8558" s="2" t="s">
        <v>23572</v>
      </c>
      <c r="D8558" s="4">
        <v>5271</v>
      </c>
      <c r="F8558" s="11">
        <f t="shared" si="133"/>
        <v>0</v>
      </c>
      <c r="G8558" s="2"/>
      <c r="H8558" s="11"/>
    </row>
    <row r="8559" spans="1:8" x14ac:dyDescent="0.25">
      <c r="A8559" s="2" t="s">
        <v>23573</v>
      </c>
      <c r="B8559" s="2" t="s">
        <v>23547</v>
      </c>
      <c r="C8559" s="2" t="s">
        <v>23574</v>
      </c>
      <c r="D8559" s="4">
        <v>5675</v>
      </c>
      <c r="F8559" s="11">
        <f t="shared" si="133"/>
        <v>0</v>
      </c>
      <c r="G8559" s="2"/>
      <c r="H8559" s="11"/>
    </row>
    <row r="8560" spans="1:8" x14ac:dyDescent="0.25">
      <c r="A8560" s="2" t="s">
        <v>23575</v>
      </c>
      <c r="B8560" s="2" t="s">
        <v>23576</v>
      </c>
      <c r="C8560" s="2" t="s">
        <v>23577</v>
      </c>
      <c r="D8560" s="4">
        <v>5040</v>
      </c>
      <c r="F8560" s="11">
        <f t="shared" si="133"/>
        <v>0</v>
      </c>
      <c r="G8560" s="2"/>
      <c r="H8560" s="11"/>
    </row>
    <row r="8561" spans="1:8" x14ac:dyDescent="0.25">
      <c r="A8561" s="2" t="s">
        <v>23578</v>
      </c>
      <c r="B8561" s="2" t="s">
        <v>23579</v>
      </c>
      <c r="C8561" s="2" t="s">
        <v>23580</v>
      </c>
      <c r="D8561" s="4">
        <v>10406</v>
      </c>
      <c r="F8561" s="11">
        <f t="shared" si="133"/>
        <v>0</v>
      </c>
      <c r="G8561" s="2"/>
      <c r="H8561" s="11"/>
    </row>
    <row r="8562" spans="1:8" x14ac:dyDescent="0.25">
      <c r="A8562" s="2" t="s">
        <v>23581</v>
      </c>
      <c r="B8562" s="2" t="s">
        <v>23547</v>
      </c>
      <c r="C8562" s="2" t="s">
        <v>23582</v>
      </c>
      <c r="D8562" s="4">
        <v>5675</v>
      </c>
      <c r="F8562" s="11">
        <f t="shared" si="133"/>
        <v>0</v>
      </c>
      <c r="G8562" s="2"/>
      <c r="H8562" s="11"/>
    </row>
    <row r="8563" spans="1:8" x14ac:dyDescent="0.25">
      <c r="A8563" s="2" t="s">
        <v>23583</v>
      </c>
      <c r="B8563" s="2" t="s">
        <v>23584</v>
      </c>
      <c r="C8563" s="2" t="s">
        <v>23585</v>
      </c>
      <c r="D8563" s="4">
        <v>397</v>
      </c>
      <c r="F8563" s="11">
        <f t="shared" si="133"/>
        <v>0</v>
      </c>
      <c r="G8563" s="2"/>
      <c r="H8563" s="11"/>
    </row>
    <row r="8564" spans="1:8" x14ac:dyDescent="0.25">
      <c r="A8564" s="2" t="s">
        <v>23586</v>
      </c>
      <c r="B8564" s="2" t="s">
        <v>23587</v>
      </c>
      <c r="C8564" s="2" t="s">
        <v>23588</v>
      </c>
      <c r="D8564" s="4">
        <v>604</v>
      </c>
      <c r="F8564" s="11">
        <f t="shared" si="133"/>
        <v>0</v>
      </c>
      <c r="G8564" s="2"/>
      <c r="H8564" s="11"/>
    </row>
    <row r="8565" spans="1:8" x14ac:dyDescent="0.25">
      <c r="A8565" s="2" t="s">
        <v>23589</v>
      </c>
      <c r="B8565" s="2" t="s">
        <v>23590</v>
      </c>
      <c r="C8565" s="2" t="s">
        <v>23591</v>
      </c>
      <c r="D8565" s="4">
        <v>5271</v>
      </c>
      <c r="F8565" s="11">
        <f t="shared" si="133"/>
        <v>0</v>
      </c>
      <c r="G8565" s="2"/>
      <c r="H8565" s="11"/>
    </row>
    <row r="8566" spans="1:8" x14ac:dyDescent="0.25">
      <c r="A8566" s="2" t="s">
        <v>23592</v>
      </c>
      <c r="B8566" s="2" t="s">
        <v>23593</v>
      </c>
      <c r="C8566" s="13" t="s">
        <v>23594</v>
      </c>
      <c r="D8566" s="4">
        <v>0</v>
      </c>
      <c r="F8566" s="11">
        <f t="shared" si="133"/>
        <v>0</v>
      </c>
      <c r="H8566" s="11"/>
    </row>
    <row r="8567" spans="1:8" x14ac:dyDescent="0.25">
      <c r="A8567" s="2" t="s">
        <v>23595</v>
      </c>
      <c r="B8567" s="2" t="s">
        <v>23596</v>
      </c>
      <c r="C8567" s="2" t="s">
        <v>23597</v>
      </c>
      <c r="D8567" s="4">
        <v>8284</v>
      </c>
      <c r="F8567" s="11">
        <f t="shared" si="133"/>
        <v>0</v>
      </c>
      <c r="G8567" s="2"/>
      <c r="H8567" s="11"/>
    </row>
    <row r="8568" spans="1:8" x14ac:dyDescent="0.25">
      <c r="A8568" s="2" t="s">
        <v>23598</v>
      </c>
      <c r="B8568" s="2" t="s">
        <v>23560</v>
      </c>
      <c r="C8568" s="2" t="s">
        <v>23599</v>
      </c>
      <c r="D8568" s="4">
        <v>803</v>
      </c>
      <c r="F8568" s="11">
        <f t="shared" si="133"/>
        <v>0</v>
      </c>
      <c r="G8568" s="2"/>
      <c r="H8568" s="11"/>
    </row>
    <row r="8569" spans="1:8" x14ac:dyDescent="0.25">
      <c r="A8569" s="2" t="s">
        <v>23600</v>
      </c>
      <c r="B8569" s="2" t="s">
        <v>23601</v>
      </c>
      <c r="C8569" s="2" t="s">
        <v>23602</v>
      </c>
      <c r="D8569" s="4">
        <v>0</v>
      </c>
      <c r="F8569" s="11">
        <f t="shared" si="133"/>
        <v>0</v>
      </c>
      <c r="H8569" s="11"/>
    </row>
    <row r="8570" spans="1:8" x14ac:dyDescent="0.25">
      <c r="A8570" s="2" t="s">
        <v>23603</v>
      </c>
      <c r="B8570" s="2" t="s">
        <v>23604</v>
      </c>
      <c r="C8570" s="2" t="s">
        <v>23605</v>
      </c>
      <c r="D8570" s="4">
        <v>12208</v>
      </c>
      <c r="F8570" s="11">
        <f t="shared" si="133"/>
        <v>0</v>
      </c>
      <c r="G8570" s="2"/>
      <c r="H8570" s="11"/>
    </row>
    <row r="8571" spans="1:8" x14ac:dyDescent="0.25">
      <c r="A8571" s="2" t="s">
        <v>23606</v>
      </c>
      <c r="B8571" s="2" t="s">
        <v>23607</v>
      </c>
      <c r="C8571" s="2" t="s">
        <v>23608</v>
      </c>
      <c r="D8571" s="4">
        <v>5040</v>
      </c>
      <c r="F8571" s="11">
        <f t="shared" si="133"/>
        <v>0</v>
      </c>
      <c r="G8571" s="2"/>
      <c r="H8571" s="11"/>
    </row>
    <row r="8572" spans="1:8" x14ac:dyDescent="0.25">
      <c r="A8572" s="2" t="s">
        <v>23609</v>
      </c>
      <c r="B8572" s="2" t="s">
        <v>23610</v>
      </c>
      <c r="C8572" s="2" t="s">
        <v>23611</v>
      </c>
      <c r="D8572" s="4">
        <v>5264</v>
      </c>
      <c r="F8572" s="11">
        <f t="shared" si="133"/>
        <v>0</v>
      </c>
      <c r="G8572" s="2"/>
      <c r="H8572" s="11"/>
    </row>
    <row r="8573" spans="1:8" x14ac:dyDescent="0.25">
      <c r="A8573" s="2" t="s">
        <v>23612</v>
      </c>
      <c r="B8573" s="2" t="s">
        <v>23550</v>
      </c>
      <c r="C8573" s="2" t="s">
        <v>23613</v>
      </c>
      <c r="D8573" s="4">
        <v>5675</v>
      </c>
      <c r="F8573" s="11">
        <f t="shared" si="133"/>
        <v>0</v>
      </c>
      <c r="G8573" s="2"/>
      <c r="H8573" s="11"/>
    </row>
    <row r="8574" spans="1:8" x14ac:dyDescent="0.25">
      <c r="A8574" s="2" t="s">
        <v>23614</v>
      </c>
      <c r="B8574" s="2" t="s">
        <v>23615</v>
      </c>
      <c r="C8574" s="2" t="s">
        <v>23616</v>
      </c>
      <c r="D8574" s="4">
        <v>5164</v>
      </c>
      <c r="F8574" s="11">
        <f t="shared" si="133"/>
        <v>0</v>
      </c>
      <c r="G8574" s="2"/>
      <c r="H8574" s="11"/>
    </row>
    <row r="8575" spans="1:8" x14ac:dyDescent="0.25">
      <c r="A8575" s="2" t="s">
        <v>23617</v>
      </c>
      <c r="B8575" s="2" t="s">
        <v>23618</v>
      </c>
      <c r="C8575" s="2" t="s">
        <v>23619</v>
      </c>
      <c r="D8575" s="4">
        <v>6466</v>
      </c>
      <c r="F8575" s="11">
        <f t="shared" si="133"/>
        <v>0</v>
      </c>
      <c r="G8575" s="2"/>
      <c r="H8575" s="11"/>
    </row>
    <row r="8576" spans="1:8" x14ac:dyDescent="0.25">
      <c r="A8576" s="2" t="s">
        <v>23620</v>
      </c>
      <c r="B8576" s="2" t="s">
        <v>23604</v>
      </c>
      <c r="C8576" s="2" t="s">
        <v>23621</v>
      </c>
      <c r="D8576" s="4">
        <v>13321</v>
      </c>
      <c r="F8576" s="11">
        <f t="shared" si="133"/>
        <v>0</v>
      </c>
      <c r="G8576" s="2"/>
      <c r="H8576" s="11"/>
    </row>
    <row r="8577" spans="1:8" x14ac:dyDescent="0.25">
      <c r="A8577" s="2" t="s">
        <v>23622</v>
      </c>
      <c r="B8577" s="2" t="s">
        <v>23623</v>
      </c>
      <c r="C8577" s="2" t="s">
        <v>23624</v>
      </c>
      <c r="D8577" s="4">
        <v>6376</v>
      </c>
      <c r="F8577" s="11">
        <f t="shared" si="133"/>
        <v>0</v>
      </c>
      <c r="G8577" s="2"/>
      <c r="H8577" s="11"/>
    </row>
    <row r="8578" spans="1:8" x14ac:dyDescent="0.25">
      <c r="A8578" s="2" t="s">
        <v>23625</v>
      </c>
      <c r="B8578" s="2" t="s">
        <v>23626</v>
      </c>
      <c r="C8578" s="2" t="s">
        <v>23627</v>
      </c>
      <c r="D8578" s="4">
        <v>5268</v>
      </c>
      <c r="F8578" s="11">
        <f t="shared" si="133"/>
        <v>0</v>
      </c>
      <c r="G8578" s="2"/>
      <c r="H8578" s="11"/>
    </row>
    <row r="8579" spans="1:8" x14ac:dyDescent="0.25">
      <c r="A8579" s="2" t="s">
        <v>23628</v>
      </c>
      <c r="B8579" s="2" t="s">
        <v>23629</v>
      </c>
      <c r="C8579" s="2" t="s">
        <v>23630</v>
      </c>
      <c r="D8579" s="4">
        <v>0</v>
      </c>
      <c r="F8579" s="11">
        <f t="shared" si="133"/>
        <v>0</v>
      </c>
      <c r="H8579" s="11"/>
    </row>
    <row r="8580" spans="1:8" x14ac:dyDescent="0.25">
      <c r="A8580" s="2" t="s">
        <v>23631</v>
      </c>
      <c r="B8580" s="2" t="s">
        <v>23571</v>
      </c>
      <c r="C8580" s="2" t="s">
        <v>23632</v>
      </c>
      <c r="D8580" s="4">
        <v>5271</v>
      </c>
      <c r="F8580" s="11">
        <f t="shared" si="133"/>
        <v>0</v>
      </c>
      <c r="G8580" s="2"/>
      <c r="H8580" s="11"/>
    </row>
    <row r="8581" spans="1:8" x14ac:dyDescent="0.25">
      <c r="A8581" s="2" t="s">
        <v>23633</v>
      </c>
      <c r="B8581" s="2" t="s">
        <v>23634</v>
      </c>
      <c r="C8581" s="2" t="s">
        <v>23635</v>
      </c>
      <c r="D8581" s="4">
        <v>6152</v>
      </c>
      <c r="F8581" s="11">
        <f t="shared" si="133"/>
        <v>0</v>
      </c>
      <c r="G8581" s="2"/>
      <c r="H8581" s="11"/>
    </row>
    <row r="8582" spans="1:8" x14ac:dyDescent="0.25">
      <c r="A8582" s="2" t="s">
        <v>23636</v>
      </c>
      <c r="B8582" s="2" t="s">
        <v>23576</v>
      </c>
      <c r="C8582" s="2" t="s">
        <v>23577</v>
      </c>
      <c r="D8582" s="4">
        <v>5040</v>
      </c>
      <c r="F8582" s="11">
        <f t="shared" si="133"/>
        <v>0</v>
      </c>
      <c r="G8582" s="2"/>
      <c r="H8582" s="11"/>
    </row>
    <row r="8583" spans="1:8" x14ac:dyDescent="0.25">
      <c r="A8583" s="2" t="s">
        <v>23637</v>
      </c>
      <c r="B8583" s="2" t="s">
        <v>23638</v>
      </c>
      <c r="C8583" s="2" t="s">
        <v>23639</v>
      </c>
      <c r="D8583" s="4">
        <v>6026</v>
      </c>
      <c r="F8583" s="11">
        <f t="shared" si="133"/>
        <v>0</v>
      </c>
      <c r="G8583" s="2"/>
      <c r="H8583" s="11"/>
    </row>
    <row r="8584" spans="1:8" x14ac:dyDescent="0.25">
      <c r="A8584" s="2" t="s">
        <v>23640</v>
      </c>
      <c r="B8584" s="2" t="s">
        <v>23641</v>
      </c>
      <c r="C8584" s="2" t="s">
        <v>23642</v>
      </c>
      <c r="D8584" s="4">
        <v>4415</v>
      </c>
      <c r="F8584" s="11">
        <f t="shared" ref="F8584:F8647" si="134">D8584*E8584</f>
        <v>0</v>
      </c>
      <c r="G8584" s="2"/>
      <c r="H8584" s="11"/>
    </row>
    <row r="8585" spans="1:8" x14ac:dyDescent="0.25">
      <c r="A8585" s="2" t="s">
        <v>23643</v>
      </c>
      <c r="B8585" s="2" t="s">
        <v>23547</v>
      </c>
      <c r="C8585" s="2" t="s">
        <v>23644</v>
      </c>
      <c r="D8585" s="4">
        <v>8976</v>
      </c>
      <c r="F8585" s="11">
        <f t="shared" si="134"/>
        <v>0</v>
      </c>
      <c r="G8585" s="2"/>
      <c r="H8585" s="11"/>
    </row>
    <row r="8586" spans="1:8" x14ac:dyDescent="0.25">
      <c r="A8586" s="2" t="s">
        <v>23645</v>
      </c>
      <c r="B8586" s="2" t="s">
        <v>23646</v>
      </c>
      <c r="C8586" s="2" t="s">
        <v>23647</v>
      </c>
      <c r="D8586" s="4">
        <v>5790</v>
      </c>
      <c r="F8586" s="11">
        <f t="shared" si="134"/>
        <v>0</v>
      </c>
      <c r="G8586" s="2"/>
      <c r="H8586" s="11"/>
    </row>
    <row r="8587" spans="1:8" x14ac:dyDescent="0.25">
      <c r="A8587" s="2" t="s">
        <v>23648</v>
      </c>
      <c r="B8587" s="2" t="s">
        <v>23649</v>
      </c>
      <c r="C8587" s="2" t="s">
        <v>23650</v>
      </c>
      <c r="D8587" s="4">
        <v>11059</v>
      </c>
      <c r="F8587" s="11">
        <f t="shared" si="134"/>
        <v>0</v>
      </c>
      <c r="G8587" s="2"/>
      <c r="H8587" s="11"/>
    </row>
    <row r="8588" spans="1:8" x14ac:dyDescent="0.25">
      <c r="A8588" s="2" t="s">
        <v>23651</v>
      </c>
      <c r="B8588" s="2" t="s">
        <v>23550</v>
      </c>
      <c r="C8588" s="2" t="s">
        <v>23652</v>
      </c>
      <c r="D8588" s="4">
        <v>8976</v>
      </c>
      <c r="F8588" s="11">
        <f t="shared" si="134"/>
        <v>0</v>
      </c>
      <c r="G8588" s="2"/>
      <c r="H8588" s="11"/>
    </row>
    <row r="8589" spans="1:8" x14ac:dyDescent="0.25">
      <c r="A8589" s="2" t="s">
        <v>23653</v>
      </c>
      <c r="B8589" s="2" t="s">
        <v>23654</v>
      </c>
      <c r="C8589" s="2" t="s">
        <v>23655</v>
      </c>
      <c r="D8589" s="4">
        <v>5264</v>
      </c>
      <c r="F8589" s="11">
        <f t="shared" si="134"/>
        <v>0</v>
      </c>
      <c r="G8589" s="2"/>
      <c r="H8589" s="11"/>
    </row>
    <row r="8590" spans="1:8" x14ac:dyDescent="0.25">
      <c r="A8590" s="2" t="s">
        <v>23656</v>
      </c>
      <c r="B8590" s="2" t="s">
        <v>23657</v>
      </c>
      <c r="C8590" s="2" t="s">
        <v>23658</v>
      </c>
      <c r="D8590" s="4">
        <v>604</v>
      </c>
      <c r="F8590" s="11">
        <f t="shared" si="134"/>
        <v>0</v>
      </c>
      <c r="G8590" s="2"/>
      <c r="H8590" s="11"/>
    </row>
    <row r="8591" spans="1:8" x14ac:dyDescent="0.25">
      <c r="A8591" s="2" t="s">
        <v>23659</v>
      </c>
      <c r="B8591" s="2" t="s">
        <v>23660</v>
      </c>
      <c r="C8591" s="2" t="s">
        <v>23661</v>
      </c>
      <c r="D8591" s="4">
        <v>911</v>
      </c>
      <c r="F8591" s="11">
        <f t="shared" si="134"/>
        <v>0</v>
      </c>
      <c r="G8591" s="2"/>
      <c r="H8591" s="11"/>
    </row>
    <row r="8592" spans="1:8" x14ac:dyDescent="0.25">
      <c r="A8592" s="2" t="s">
        <v>23662</v>
      </c>
      <c r="B8592" s="2" t="s">
        <v>23638</v>
      </c>
      <c r="C8592" s="2" t="s">
        <v>23663</v>
      </c>
      <c r="D8592" s="4">
        <v>9067</v>
      </c>
      <c r="F8592" s="11">
        <f t="shared" si="134"/>
        <v>0</v>
      </c>
      <c r="G8592" s="2"/>
      <c r="H8592" s="11"/>
    </row>
    <row r="8593" spans="1:8" x14ac:dyDescent="0.25">
      <c r="A8593" s="2" t="s">
        <v>23664</v>
      </c>
      <c r="B8593" s="2" t="s">
        <v>23665</v>
      </c>
      <c r="C8593" s="2" t="s">
        <v>23666</v>
      </c>
      <c r="D8593" s="4">
        <v>32530</v>
      </c>
      <c r="F8593" s="11">
        <f t="shared" si="134"/>
        <v>0</v>
      </c>
      <c r="G8593" s="2"/>
      <c r="H8593" s="11"/>
    </row>
    <row r="8594" spans="1:8" x14ac:dyDescent="0.25">
      <c r="A8594" s="2" t="s">
        <v>23667</v>
      </c>
      <c r="B8594" s="2" t="s">
        <v>23668</v>
      </c>
      <c r="C8594" s="2" t="s">
        <v>23669</v>
      </c>
      <c r="D8594" s="4">
        <v>132175</v>
      </c>
      <c r="F8594" s="11">
        <f t="shared" si="134"/>
        <v>0</v>
      </c>
      <c r="G8594" s="2"/>
      <c r="H8594" s="11"/>
    </row>
    <row r="8595" spans="1:8" x14ac:dyDescent="0.25">
      <c r="A8595" s="2" t="s">
        <v>23670</v>
      </c>
      <c r="B8595" s="2" t="s">
        <v>23671</v>
      </c>
      <c r="C8595" s="2" t="s">
        <v>23672</v>
      </c>
      <c r="D8595" s="4">
        <v>127999</v>
      </c>
      <c r="F8595" s="11">
        <f t="shared" si="134"/>
        <v>0</v>
      </c>
      <c r="G8595" s="2"/>
      <c r="H8595" s="11"/>
    </row>
    <row r="8596" spans="1:8" x14ac:dyDescent="0.25">
      <c r="A8596" s="2" t="s">
        <v>23673</v>
      </c>
      <c r="B8596" s="2" t="s">
        <v>23665</v>
      </c>
      <c r="C8596" s="2" t="s">
        <v>23674</v>
      </c>
      <c r="D8596" s="4">
        <v>19731</v>
      </c>
      <c r="F8596" s="11">
        <f t="shared" si="134"/>
        <v>0</v>
      </c>
      <c r="G8596" s="2"/>
      <c r="H8596" s="11"/>
    </row>
    <row r="8597" spans="1:8" x14ac:dyDescent="0.25">
      <c r="A8597" s="2" t="s">
        <v>23675</v>
      </c>
      <c r="B8597" s="2" t="s">
        <v>23665</v>
      </c>
      <c r="C8597" s="2" t="s">
        <v>23676</v>
      </c>
      <c r="D8597" s="4">
        <v>21887</v>
      </c>
      <c r="F8597" s="11">
        <f t="shared" si="134"/>
        <v>0</v>
      </c>
      <c r="G8597" s="2"/>
      <c r="H8597" s="11"/>
    </row>
    <row r="8598" spans="1:8" x14ac:dyDescent="0.25">
      <c r="A8598" s="2" t="s">
        <v>23677</v>
      </c>
      <c r="B8598" s="2" t="s">
        <v>23678</v>
      </c>
      <c r="C8598" s="2" t="s">
        <v>23679</v>
      </c>
      <c r="D8598" s="4">
        <v>8056</v>
      </c>
      <c r="F8598" s="11">
        <f t="shared" si="134"/>
        <v>0</v>
      </c>
      <c r="G8598" s="2"/>
      <c r="H8598" s="11"/>
    </row>
    <row r="8599" spans="1:8" x14ac:dyDescent="0.25">
      <c r="A8599" s="2" t="s">
        <v>23680</v>
      </c>
      <c r="B8599" s="2" t="s">
        <v>23681</v>
      </c>
      <c r="C8599" s="2" t="s">
        <v>23682</v>
      </c>
      <c r="D8599" s="4">
        <v>3058</v>
      </c>
      <c r="F8599" s="11">
        <f t="shared" si="134"/>
        <v>0</v>
      </c>
      <c r="G8599" s="2"/>
      <c r="H8599" s="11"/>
    </row>
    <row r="8600" spans="1:8" x14ac:dyDescent="0.25">
      <c r="A8600" s="2" t="s">
        <v>23683</v>
      </c>
      <c r="B8600" s="2" t="s">
        <v>23684</v>
      </c>
      <c r="C8600" s="2" t="s">
        <v>23685</v>
      </c>
      <c r="D8600" s="4">
        <v>1908</v>
      </c>
      <c r="F8600" s="11">
        <f t="shared" si="134"/>
        <v>0</v>
      </c>
      <c r="G8600" s="2"/>
      <c r="H8600" s="11"/>
    </row>
    <row r="8601" spans="1:8" x14ac:dyDescent="0.25">
      <c r="A8601" s="2" t="s">
        <v>23686</v>
      </c>
      <c r="B8601" s="2" t="s">
        <v>23687</v>
      </c>
      <c r="C8601" s="2" t="s">
        <v>23688</v>
      </c>
      <c r="D8601" s="4">
        <v>1988</v>
      </c>
      <c r="F8601" s="11">
        <f t="shared" si="134"/>
        <v>0</v>
      </c>
      <c r="G8601" s="2"/>
      <c r="H8601" s="11"/>
    </row>
    <row r="8602" spans="1:8" x14ac:dyDescent="0.25">
      <c r="A8602" s="2" t="s">
        <v>23689</v>
      </c>
      <c r="B8602" s="2" t="s">
        <v>23690</v>
      </c>
      <c r="C8602" s="2" t="s">
        <v>23691</v>
      </c>
      <c r="D8602" s="4">
        <v>2204</v>
      </c>
      <c r="F8602" s="11">
        <f t="shared" si="134"/>
        <v>0</v>
      </c>
      <c r="G8602" s="2"/>
      <c r="H8602" s="11"/>
    </row>
    <row r="8603" spans="1:8" x14ac:dyDescent="0.25">
      <c r="A8603" s="2" t="s">
        <v>23692</v>
      </c>
      <c r="B8603" s="2" t="s">
        <v>23693</v>
      </c>
      <c r="C8603" s="2" t="s">
        <v>23694</v>
      </c>
      <c r="D8603" s="4">
        <v>2868</v>
      </c>
      <c r="F8603" s="11">
        <f t="shared" si="134"/>
        <v>0</v>
      </c>
      <c r="G8603" s="2"/>
      <c r="H8603" s="11"/>
    </row>
    <row r="8604" spans="1:8" x14ac:dyDescent="0.25">
      <c r="A8604" s="2" t="s">
        <v>23695</v>
      </c>
      <c r="B8604" s="2" t="s">
        <v>23696</v>
      </c>
      <c r="C8604" s="2" t="s">
        <v>23697</v>
      </c>
      <c r="D8604" s="4">
        <v>2868</v>
      </c>
      <c r="F8604" s="11">
        <f t="shared" si="134"/>
        <v>0</v>
      </c>
      <c r="G8604" s="2"/>
      <c r="H8604" s="11"/>
    </row>
    <row r="8605" spans="1:8" x14ac:dyDescent="0.25">
      <c r="A8605" s="2" t="s">
        <v>23698</v>
      </c>
      <c r="B8605" s="2" t="s">
        <v>23699</v>
      </c>
      <c r="C8605" s="2" t="s">
        <v>23700</v>
      </c>
      <c r="D8605" s="4">
        <v>2321</v>
      </c>
      <c r="F8605" s="11">
        <f t="shared" si="134"/>
        <v>0</v>
      </c>
      <c r="G8605" s="2"/>
      <c r="H8605" s="11"/>
    </row>
    <row r="8606" spans="1:8" x14ac:dyDescent="0.25">
      <c r="A8606" s="2" t="s">
        <v>23701</v>
      </c>
      <c r="B8606" s="2" t="s">
        <v>23702</v>
      </c>
      <c r="C8606" s="2" t="s">
        <v>23703</v>
      </c>
      <c r="D8606" s="4">
        <v>2321</v>
      </c>
      <c r="F8606" s="11">
        <f t="shared" si="134"/>
        <v>0</v>
      </c>
      <c r="G8606" s="2"/>
      <c r="H8606" s="11"/>
    </row>
    <row r="8607" spans="1:8" x14ac:dyDescent="0.25">
      <c r="A8607" s="2" t="s">
        <v>23704</v>
      </c>
      <c r="B8607" s="2" t="s">
        <v>23705</v>
      </c>
      <c r="C8607" s="2" t="s">
        <v>23706</v>
      </c>
      <c r="D8607" s="4">
        <v>3391</v>
      </c>
      <c r="F8607" s="11">
        <f t="shared" si="134"/>
        <v>0</v>
      </c>
      <c r="G8607" s="2"/>
      <c r="H8607" s="11"/>
    </row>
    <row r="8608" spans="1:8" x14ac:dyDescent="0.25">
      <c r="A8608" s="2" t="s">
        <v>23707</v>
      </c>
      <c r="B8608" s="2" t="s">
        <v>23708</v>
      </c>
      <c r="C8608" s="2" t="s">
        <v>23709</v>
      </c>
      <c r="D8608" s="4">
        <v>3186</v>
      </c>
      <c r="F8608" s="11">
        <f t="shared" si="134"/>
        <v>0</v>
      </c>
      <c r="G8608" s="2"/>
      <c r="H8608" s="11"/>
    </row>
    <row r="8609" spans="1:8" x14ac:dyDescent="0.25">
      <c r="A8609" s="2" t="s">
        <v>23710</v>
      </c>
      <c r="B8609" s="2" t="s">
        <v>23711</v>
      </c>
      <c r="C8609" s="2" t="s">
        <v>23712</v>
      </c>
      <c r="D8609" s="4">
        <v>4157</v>
      </c>
      <c r="F8609" s="11">
        <f t="shared" si="134"/>
        <v>0</v>
      </c>
      <c r="G8609" s="2"/>
      <c r="H8609" s="11"/>
    </row>
    <row r="8610" spans="1:8" x14ac:dyDescent="0.25">
      <c r="A8610" s="2" t="s">
        <v>23713</v>
      </c>
      <c r="B8610" s="2" t="s">
        <v>23714</v>
      </c>
      <c r="C8610" s="2" t="s">
        <v>23715</v>
      </c>
      <c r="D8610" s="4">
        <v>4157</v>
      </c>
      <c r="F8610" s="11">
        <f t="shared" si="134"/>
        <v>0</v>
      </c>
      <c r="G8610" s="2"/>
      <c r="H8610" s="11"/>
    </row>
    <row r="8611" spans="1:8" x14ac:dyDescent="0.25">
      <c r="A8611" s="2" t="s">
        <v>23716</v>
      </c>
      <c r="B8611" s="2" t="s">
        <v>23717</v>
      </c>
      <c r="C8611" s="2" t="s">
        <v>23718</v>
      </c>
      <c r="D8611" s="4">
        <v>3577</v>
      </c>
      <c r="F8611" s="11">
        <f t="shared" si="134"/>
        <v>0</v>
      </c>
      <c r="G8611" s="2"/>
      <c r="H8611" s="11"/>
    </row>
    <row r="8612" spans="1:8" x14ac:dyDescent="0.25">
      <c r="A8612" s="2" t="s">
        <v>23719</v>
      </c>
      <c r="B8612" s="2" t="s">
        <v>23720</v>
      </c>
      <c r="C8612" s="2" t="s">
        <v>23721</v>
      </c>
      <c r="D8612" s="4">
        <v>3577</v>
      </c>
      <c r="F8612" s="11">
        <f t="shared" si="134"/>
        <v>0</v>
      </c>
      <c r="G8612" s="2"/>
      <c r="H8612" s="11"/>
    </row>
    <row r="8613" spans="1:8" x14ac:dyDescent="0.25">
      <c r="A8613" s="2" t="s">
        <v>23722</v>
      </c>
      <c r="B8613" s="2" t="s">
        <v>23723</v>
      </c>
      <c r="C8613" s="2" t="s">
        <v>23724</v>
      </c>
      <c r="D8613" s="4">
        <v>3249</v>
      </c>
      <c r="F8613" s="11">
        <f t="shared" si="134"/>
        <v>0</v>
      </c>
      <c r="G8613" s="2"/>
      <c r="H8613" s="11"/>
    </row>
    <row r="8614" spans="1:8" x14ac:dyDescent="0.25">
      <c r="A8614" s="2" t="s">
        <v>23725</v>
      </c>
      <c r="B8614" s="2" t="s">
        <v>23726</v>
      </c>
      <c r="C8614" s="2" t="s">
        <v>23727</v>
      </c>
      <c r="D8614" s="4">
        <v>4411</v>
      </c>
      <c r="F8614" s="11">
        <f t="shared" si="134"/>
        <v>0</v>
      </c>
      <c r="G8614" s="2"/>
      <c r="H8614" s="11"/>
    </row>
    <row r="8615" spans="1:8" x14ac:dyDescent="0.25">
      <c r="A8615" s="2" t="s">
        <v>23728</v>
      </c>
      <c r="B8615" s="2" t="s">
        <v>23729</v>
      </c>
      <c r="C8615" s="2" t="s">
        <v>23730</v>
      </c>
      <c r="D8615" s="4">
        <v>3744</v>
      </c>
      <c r="F8615" s="11">
        <f t="shared" si="134"/>
        <v>0</v>
      </c>
      <c r="G8615" s="2"/>
      <c r="H8615" s="11"/>
    </row>
    <row r="8616" spans="1:8" x14ac:dyDescent="0.25">
      <c r="A8616" s="2" t="s">
        <v>23731</v>
      </c>
      <c r="B8616" s="2" t="s">
        <v>23732</v>
      </c>
      <c r="C8616" s="2" t="s">
        <v>23733</v>
      </c>
      <c r="D8616" s="4">
        <v>5186</v>
      </c>
      <c r="F8616" s="11">
        <f t="shared" si="134"/>
        <v>0</v>
      </c>
      <c r="G8616" s="2"/>
      <c r="H8616" s="11"/>
    </row>
    <row r="8617" spans="1:8" x14ac:dyDescent="0.25">
      <c r="A8617" s="2" t="s">
        <v>23734</v>
      </c>
      <c r="B8617" s="2" t="s">
        <v>23735</v>
      </c>
      <c r="C8617" s="2" t="s">
        <v>23736</v>
      </c>
      <c r="D8617" s="4">
        <v>2298</v>
      </c>
      <c r="F8617" s="11">
        <f t="shared" si="134"/>
        <v>0</v>
      </c>
      <c r="G8617" s="2"/>
      <c r="H8617" s="11"/>
    </row>
    <row r="8618" spans="1:8" x14ac:dyDescent="0.25">
      <c r="A8618" s="2" t="s">
        <v>23737</v>
      </c>
      <c r="B8618" s="2" t="s">
        <v>23738</v>
      </c>
      <c r="C8618" s="2" t="s">
        <v>23739</v>
      </c>
      <c r="D8618" s="4">
        <v>3729</v>
      </c>
      <c r="F8618" s="11">
        <f t="shared" si="134"/>
        <v>0</v>
      </c>
      <c r="G8618" s="2"/>
      <c r="H8618" s="11"/>
    </row>
    <row r="8619" spans="1:8" x14ac:dyDescent="0.25">
      <c r="A8619" s="2" t="s">
        <v>23740</v>
      </c>
      <c r="B8619" s="2" t="s">
        <v>23741</v>
      </c>
      <c r="C8619" s="2" t="s">
        <v>23742</v>
      </c>
      <c r="D8619" s="4">
        <v>5844</v>
      </c>
      <c r="F8619" s="11">
        <f t="shared" si="134"/>
        <v>0</v>
      </c>
      <c r="G8619" s="2"/>
      <c r="H8619" s="11"/>
    </row>
    <row r="8620" spans="1:8" x14ac:dyDescent="0.25">
      <c r="A8620" s="2" t="s">
        <v>23743</v>
      </c>
      <c r="B8620" s="2" t="s">
        <v>23744</v>
      </c>
      <c r="C8620" s="2" t="s">
        <v>23745</v>
      </c>
      <c r="D8620" s="4">
        <v>1988</v>
      </c>
      <c r="F8620" s="11">
        <f t="shared" si="134"/>
        <v>0</v>
      </c>
      <c r="G8620" s="2"/>
      <c r="H8620" s="11"/>
    </row>
    <row r="8621" spans="1:8" x14ac:dyDescent="0.25">
      <c r="A8621" s="2" t="s">
        <v>23746</v>
      </c>
      <c r="B8621" s="2" t="s">
        <v>23747</v>
      </c>
      <c r="C8621" s="2" t="s">
        <v>23748</v>
      </c>
      <c r="D8621" s="4">
        <v>1988</v>
      </c>
      <c r="F8621" s="11">
        <f t="shared" si="134"/>
        <v>0</v>
      </c>
      <c r="G8621" s="2"/>
      <c r="H8621" s="11"/>
    </row>
    <row r="8622" spans="1:8" x14ac:dyDescent="0.25">
      <c r="A8622" s="2" t="s">
        <v>23749</v>
      </c>
      <c r="B8622" s="2" t="s">
        <v>23750</v>
      </c>
      <c r="C8622" s="2" t="s">
        <v>23751</v>
      </c>
      <c r="D8622" s="4">
        <v>2501</v>
      </c>
      <c r="F8622" s="11">
        <f t="shared" si="134"/>
        <v>0</v>
      </c>
      <c r="G8622" s="2"/>
      <c r="H8622" s="11"/>
    </row>
    <row r="8623" spans="1:8" x14ac:dyDescent="0.25">
      <c r="A8623" s="2" t="s">
        <v>23752</v>
      </c>
      <c r="B8623" s="2" t="s">
        <v>23753</v>
      </c>
      <c r="C8623" s="2" t="s">
        <v>23754</v>
      </c>
      <c r="D8623" s="4">
        <v>3535</v>
      </c>
      <c r="F8623" s="11">
        <f t="shared" si="134"/>
        <v>0</v>
      </c>
      <c r="G8623" s="2"/>
      <c r="H8623" s="11"/>
    </row>
    <row r="8624" spans="1:8" x14ac:dyDescent="0.25">
      <c r="A8624" s="2" t="s">
        <v>23755</v>
      </c>
      <c r="B8624" s="2" t="s">
        <v>23756</v>
      </c>
      <c r="C8624" s="2" t="s">
        <v>23757</v>
      </c>
      <c r="D8624" s="4">
        <v>2097</v>
      </c>
      <c r="F8624" s="11">
        <f t="shared" si="134"/>
        <v>0</v>
      </c>
      <c r="G8624" s="2"/>
      <c r="H8624" s="11"/>
    </row>
    <row r="8625" spans="1:8" x14ac:dyDescent="0.25">
      <c r="A8625" s="2" t="s">
        <v>23758</v>
      </c>
      <c r="B8625" s="2" t="s">
        <v>23759</v>
      </c>
      <c r="C8625" s="2" t="s">
        <v>23760</v>
      </c>
      <c r="D8625" s="4">
        <v>2097</v>
      </c>
      <c r="F8625" s="11">
        <f t="shared" si="134"/>
        <v>0</v>
      </c>
      <c r="G8625" s="2"/>
      <c r="H8625" s="11"/>
    </row>
    <row r="8626" spans="1:8" x14ac:dyDescent="0.25">
      <c r="A8626" s="2" t="s">
        <v>23761</v>
      </c>
      <c r="B8626" s="2" t="s">
        <v>23762</v>
      </c>
      <c r="C8626" s="2" t="s">
        <v>23763</v>
      </c>
      <c r="D8626" s="4">
        <v>8338</v>
      </c>
      <c r="F8626" s="11">
        <f t="shared" si="134"/>
        <v>0</v>
      </c>
      <c r="G8626" s="2"/>
      <c r="H8626" s="11"/>
    </row>
    <row r="8627" spans="1:8" x14ac:dyDescent="0.25">
      <c r="A8627" s="2" t="s">
        <v>23764</v>
      </c>
      <c r="B8627" s="2" t="s">
        <v>23765</v>
      </c>
      <c r="C8627" s="2" t="s">
        <v>23766</v>
      </c>
      <c r="D8627" s="4">
        <v>4008</v>
      </c>
      <c r="F8627" s="11">
        <f t="shared" si="134"/>
        <v>0</v>
      </c>
      <c r="G8627" s="2"/>
      <c r="H8627" s="11"/>
    </row>
    <row r="8628" spans="1:8" x14ac:dyDescent="0.25">
      <c r="A8628" s="2" t="s">
        <v>23767</v>
      </c>
      <c r="B8628" s="2" t="s">
        <v>23768</v>
      </c>
      <c r="C8628" s="2" t="s">
        <v>23769</v>
      </c>
      <c r="D8628" s="4">
        <v>2494</v>
      </c>
      <c r="F8628" s="11">
        <f t="shared" si="134"/>
        <v>0</v>
      </c>
      <c r="G8628" s="2"/>
      <c r="H8628" s="11"/>
    </row>
    <row r="8629" spans="1:8" x14ac:dyDescent="0.25">
      <c r="A8629" s="2" t="s">
        <v>23770</v>
      </c>
      <c r="B8629" s="2" t="s">
        <v>23771</v>
      </c>
      <c r="C8629" s="2" t="s">
        <v>23772</v>
      </c>
      <c r="D8629" s="4">
        <v>2494</v>
      </c>
      <c r="F8629" s="11">
        <f t="shared" si="134"/>
        <v>0</v>
      </c>
      <c r="G8629" s="2"/>
      <c r="H8629" s="11"/>
    </row>
    <row r="8630" spans="1:8" x14ac:dyDescent="0.25">
      <c r="A8630" s="2" t="s">
        <v>23773</v>
      </c>
      <c r="B8630" s="2" t="s">
        <v>23774</v>
      </c>
      <c r="C8630" s="2" t="s">
        <v>23775</v>
      </c>
      <c r="D8630" s="4">
        <v>3801</v>
      </c>
      <c r="F8630" s="11">
        <f t="shared" si="134"/>
        <v>0</v>
      </c>
      <c r="G8630" s="2"/>
      <c r="H8630" s="11"/>
    </row>
    <row r="8631" spans="1:8" x14ac:dyDescent="0.25">
      <c r="A8631" s="2" t="s">
        <v>23776</v>
      </c>
      <c r="B8631" s="2" t="s">
        <v>23777</v>
      </c>
      <c r="C8631" s="2" t="s">
        <v>23778</v>
      </c>
      <c r="D8631" s="4">
        <v>2373</v>
      </c>
      <c r="F8631" s="11">
        <f t="shared" si="134"/>
        <v>0</v>
      </c>
      <c r="G8631" s="2"/>
      <c r="H8631" s="11"/>
    </row>
    <row r="8632" spans="1:8" x14ac:dyDescent="0.25">
      <c r="A8632" s="2" t="s">
        <v>23779</v>
      </c>
      <c r="B8632" s="2" t="s">
        <v>23780</v>
      </c>
      <c r="C8632" s="2" t="s">
        <v>23781</v>
      </c>
      <c r="D8632" s="4">
        <v>0</v>
      </c>
      <c r="F8632" s="11">
        <f t="shared" si="134"/>
        <v>0</v>
      </c>
      <c r="H8632" s="11"/>
    </row>
    <row r="8633" spans="1:8" x14ac:dyDescent="0.25">
      <c r="A8633" s="2" t="s">
        <v>23782</v>
      </c>
      <c r="B8633" s="2" t="s">
        <v>23783</v>
      </c>
      <c r="C8633" s="2" t="s">
        <v>23784</v>
      </c>
      <c r="D8633" s="4">
        <v>0</v>
      </c>
      <c r="F8633" s="11">
        <f t="shared" si="134"/>
        <v>0</v>
      </c>
      <c r="H8633" s="11"/>
    </row>
    <row r="8634" spans="1:8" x14ac:dyDescent="0.25">
      <c r="A8634" s="2" t="s">
        <v>23785</v>
      </c>
      <c r="B8634" s="2" t="s">
        <v>23786</v>
      </c>
      <c r="C8634" s="2" t="s">
        <v>23787</v>
      </c>
      <c r="D8634" s="4">
        <v>3511</v>
      </c>
      <c r="F8634" s="11">
        <f t="shared" si="134"/>
        <v>0</v>
      </c>
      <c r="G8634" s="2"/>
      <c r="H8634" s="11"/>
    </row>
    <row r="8635" spans="1:8" x14ac:dyDescent="0.25">
      <c r="A8635" s="2" t="s">
        <v>23788</v>
      </c>
      <c r="B8635" s="2" t="s">
        <v>23789</v>
      </c>
      <c r="C8635" s="2" t="s">
        <v>23790</v>
      </c>
      <c r="D8635" s="4">
        <v>1988</v>
      </c>
      <c r="F8635" s="11">
        <f t="shared" si="134"/>
        <v>0</v>
      </c>
      <c r="G8635" s="2"/>
      <c r="H8635" s="11"/>
    </row>
    <row r="8636" spans="1:8" x14ac:dyDescent="0.25">
      <c r="A8636" s="2" t="s">
        <v>23791</v>
      </c>
      <c r="B8636" s="2" t="s">
        <v>23792</v>
      </c>
      <c r="C8636" s="2" t="s">
        <v>23793</v>
      </c>
      <c r="D8636" s="4">
        <v>1988</v>
      </c>
      <c r="F8636" s="11">
        <f t="shared" si="134"/>
        <v>0</v>
      </c>
      <c r="G8636" s="2"/>
      <c r="H8636" s="11"/>
    </row>
    <row r="8637" spans="1:8" x14ac:dyDescent="0.25">
      <c r="A8637" s="2" t="s">
        <v>23794</v>
      </c>
      <c r="B8637" s="2" t="s">
        <v>23795</v>
      </c>
      <c r="C8637" s="2" t="s">
        <v>23796</v>
      </c>
      <c r="D8637" s="4">
        <v>0</v>
      </c>
      <c r="F8637" s="11">
        <f t="shared" si="134"/>
        <v>0</v>
      </c>
      <c r="H8637" s="11"/>
    </row>
    <row r="8638" spans="1:8" x14ac:dyDescent="0.25">
      <c r="A8638" s="2" t="s">
        <v>23797</v>
      </c>
      <c r="B8638" s="2" t="s">
        <v>23798</v>
      </c>
      <c r="C8638" s="2" t="s">
        <v>23799</v>
      </c>
      <c r="D8638" s="4">
        <v>0</v>
      </c>
      <c r="F8638" s="11">
        <f t="shared" si="134"/>
        <v>0</v>
      </c>
      <c r="H8638" s="11"/>
    </row>
    <row r="8639" spans="1:8" x14ac:dyDescent="0.25">
      <c r="A8639" s="2" t="s">
        <v>23800</v>
      </c>
      <c r="B8639" s="2" t="s">
        <v>23801</v>
      </c>
      <c r="C8639" s="2" t="s">
        <v>23802</v>
      </c>
      <c r="D8639" s="4">
        <v>2014</v>
      </c>
      <c r="F8639" s="11">
        <f t="shared" si="134"/>
        <v>0</v>
      </c>
      <c r="G8639" s="2"/>
      <c r="H8639" s="11"/>
    </row>
    <row r="8640" spans="1:8" x14ac:dyDescent="0.25">
      <c r="A8640" s="2" t="s">
        <v>23803</v>
      </c>
      <c r="B8640" s="2" t="s">
        <v>23804</v>
      </c>
      <c r="C8640" s="2" t="s">
        <v>23805</v>
      </c>
      <c r="D8640" s="4">
        <v>4841</v>
      </c>
      <c r="F8640" s="11">
        <f t="shared" si="134"/>
        <v>0</v>
      </c>
      <c r="G8640" s="2"/>
      <c r="H8640" s="11"/>
    </row>
    <row r="8641" spans="1:8" x14ac:dyDescent="0.25">
      <c r="A8641" s="2" t="s">
        <v>23806</v>
      </c>
      <c r="B8641" s="2" t="s">
        <v>23807</v>
      </c>
      <c r="C8641" s="2" t="s">
        <v>23808</v>
      </c>
      <c r="D8641" s="4">
        <v>3819</v>
      </c>
      <c r="F8641" s="11">
        <f t="shared" si="134"/>
        <v>0</v>
      </c>
      <c r="G8641" s="2"/>
      <c r="H8641" s="11"/>
    </row>
    <row r="8642" spans="1:8" x14ac:dyDescent="0.25">
      <c r="A8642" s="2" t="s">
        <v>23809</v>
      </c>
      <c r="B8642" s="2" t="s">
        <v>23810</v>
      </c>
      <c r="C8642" s="2" t="s">
        <v>23811</v>
      </c>
      <c r="D8642" s="4">
        <v>5613</v>
      </c>
      <c r="F8642" s="11">
        <f t="shared" si="134"/>
        <v>0</v>
      </c>
      <c r="G8642" s="2"/>
      <c r="H8642" s="11"/>
    </row>
    <row r="8643" spans="1:8" x14ac:dyDescent="0.25">
      <c r="A8643" s="2" t="s">
        <v>23812</v>
      </c>
      <c r="B8643" s="2" t="s">
        <v>23813</v>
      </c>
      <c r="C8643" s="2" t="s">
        <v>23814</v>
      </c>
      <c r="D8643" s="4">
        <v>1988</v>
      </c>
      <c r="F8643" s="11">
        <f t="shared" si="134"/>
        <v>0</v>
      </c>
      <c r="G8643" s="2"/>
      <c r="H8643" s="11"/>
    </row>
    <row r="8644" spans="1:8" x14ac:dyDescent="0.25">
      <c r="A8644" s="2" t="s">
        <v>23815</v>
      </c>
      <c r="B8644" s="2" t="s">
        <v>23816</v>
      </c>
      <c r="C8644" s="2" t="s">
        <v>23817</v>
      </c>
      <c r="D8644" s="4">
        <v>2868</v>
      </c>
      <c r="F8644" s="11">
        <f t="shared" si="134"/>
        <v>0</v>
      </c>
      <c r="G8644" s="2"/>
      <c r="H8644" s="11"/>
    </row>
    <row r="8645" spans="1:8" x14ac:dyDescent="0.25">
      <c r="A8645" s="2" t="s">
        <v>23818</v>
      </c>
      <c r="B8645" s="2" t="s">
        <v>23819</v>
      </c>
      <c r="C8645" s="2" t="s">
        <v>23820</v>
      </c>
      <c r="D8645" s="4">
        <v>1988</v>
      </c>
      <c r="F8645" s="11">
        <f t="shared" si="134"/>
        <v>0</v>
      </c>
      <c r="G8645" s="2"/>
      <c r="H8645" s="11"/>
    </row>
    <row r="8646" spans="1:8" x14ac:dyDescent="0.25">
      <c r="A8646" s="2" t="s">
        <v>23821</v>
      </c>
      <c r="B8646" s="2" t="s">
        <v>23822</v>
      </c>
      <c r="C8646" s="2" t="s">
        <v>23823</v>
      </c>
      <c r="D8646" s="4">
        <v>2868</v>
      </c>
      <c r="F8646" s="11">
        <f t="shared" si="134"/>
        <v>0</v>
      </c>
      <c r="G8646" s="2"/>
      <c r="H8646" s="11"/>
    </row>
    <row r="8647" spans="1:8" x14ac:dyDescent="0.25">
      <c r="A8647" s="2" t="s">
        <v>23824</v>
      </c>
      <c r="B8647" s="2" t="s">
        <v>23825</v>
      </c>
      <c r="C8647" s="2" t="s">
        <v>23826</v>
      </c>
      <c r="D8647" s="4">
        <v>209</v>
      </c>
      <c r="F8647" s="11">
        <f t="shared" si="134"/>
        <v>0</v>
      </c>
      <c r="G8647" s="2"/>
      <c r="H8647" s="11"/>
    </row>
    <row r="8648" spans="1:8" x14ac:dyDescent="0.25">
      <c r="A8648" s="2" t="s">
        <v>23827</v>
      </c>
      <c r="B8648" s="2" t="s">
        <v>23828</v>
      </c>
      <c r="C8648" s="2" t="s">
        <v>23829</v>
      </c>
      <c r="D8648" s="4">
        <v>5258</v>
      </c>
      <c r="F8648" s="11">
        <f t="shared" ref="F8648:F8711" si="135">D8648*E8648</f>
        <v>0</v>
      </c>
      <c r="G8648" s="2"/>
      <c r="H8648" s="11"/>
    </row>
    <row r="8649" spans="1:8" x14ac:dyDescent="0.25">
      <c r="A8649" s="2" t="s">
        <v>23830</v>
      </c>
      <c r="B8649" s="2" t="s">
        <v>23831</v>
      </c>
      <c r="C8649" s="2" t="s">
        <v>23832</v>
      </c>
      <c r="D8649" s="4">
        <v>5522</v>
      </c>
      <c r="F8649" s="11">
        <f t="shared" si="135"/>
        <v>0</v>
      </c>
      <c r="G8649" s="2"/>
      <c r="H8649" s="11"/>
    </row>
    <row r="8650" spans="1:8" x14ac:dyDescent="0.25">
      <c r="A8650" s="2" t="s">
        <v>23833</v>
      </c>
      <c r="B8650" s="2" t="s">
        <v>23834</v>
      </c>
      <c r="C8650" s="2" t="s">
        <v>23835</v>
      </c>
      <c r="D8650" s="4">
        <v>7595</v>
      </c>
      <c r="F8650" s="11">
        <f t="shared" si="135"/>
        <v>0</v>
      </c>
      <c r="G8650" s="2"/>
      <c r="H8650" s="11"/>
    </row>
    <row r="8651" spans="1:8" x14ac:dyDescent="0.25">
      <c r="A8651" s="2" t="s">
        <v>23836</v>
      </c>
      <c r="B8651" s="2" t="s">
        <v>23837</v>
      </c>
      <c r="C8651" s="2" t="s">
        <v>23835</v>
      </c>
      <c r="D8651" s="4">
        <v>7595</v>
      </c>
      <c r="F8651" s="11">
        <f t="shared" si="135"/>
        <v>0</v>
      </c>
      <c r="G8651" s="2"/>
      <c r="H8651" s="11"/>
    </row>
    <row r="8652" spans="1:8" x14ac:dyDescent="0.25">
      <c r="A8652" s="2" t="s">
        <v>23838</v>
      </c>
      <c r="B8652" s="2" t="s">
        <v>23839</v>
      </c>
      <c r="C8652" s="2" t="s">
        <v>23840</v>
      </c>
      <c r="D8652" s="4">
        <v>4218</v>
      </c>
      <c r="F8652" s="11">
        <f t="shared" si="135"/>
        <v>0</v>
      </c>
      <c r="G8652" s="2"/>
      <c r="H8652" s="11"/>
    </row>
    <row r="8653" spans="1:8" x14ac:dyDescent="0.25">
      <c r="A8653" s="2" t="s">
        <v>23841</v>
      </c>
      <c r="B8653" s="2" t="s">
        <v>23842</v>
      </c>
      <c r="C8653" s="2" t="s">
        <v>23843</v>
      </c>
      <c r="D8653" s="4">
        <v>5198</v>
      </c>
      <c r="F8653" s="11">
        <f t="shared" si="135"/>
        <v>0</v>
      </c>
      <c r="G8653" s="2"/>
      <c r="H8653" s="11"/>
    </row>
    <row r="8654" spans="1:8" x14ac:dyDescent="0.25">
      <c r="A8654" s="2" t="s">
        <v>23844</v>
      </c>
      <c r="B8654" s="2" t="s">
        <v>23845</v>
      </c>
      <c r="C8654" s="2" t="s">
        <v>23846</v>
      </c>
      <c r="D8654" s="4">
        <v>5817</v>
      </c>
      <c r="F8654" s="11">
        <f t="shared" si="135"/>
        <v>0</v>
      </c>
      <c r="G8654" s="2"/>
      <c r="H8654" s="11"/>
    </row>
    <row r="8655" spans="1:8" x14ac:dyDescent="0.25">
      <c r="A8655" s="2" t="s">
        <v>23847</v>
      </c>
      <c r="B8655" s="2" t="s">
        <v>23848</v>
      </c>
      <c r="C8655" s="2" t="s">
        <v>23849</v>
      </c>
      <c r="D8655" s="4">
        <v>5759</v>
      </c>
      <c r="F8655" s="11">
        <f t="shared" si="135"/>
        <v>0</v>
      </c>
      <c r="G8655" s="2"/>
      <c r="H8655" s="11"/>
    </row>
    <row r="8656" spans="1:8" x14ac:dyDescent="0.25">
      <c r="A8656" s="2" t="s">
        <v>23850</v>
      </c>
      <c r="B8656" s="2" t="s">
        <v>23851</v>
      </c>
      <c r="C8656" s="2" t="s">
        <v>23852</v>
      </c>
      <c r="D8656" s="4">
        <v>4335</v>
      </c>
      <c r="F8656" s="11">
        <f t="shared" si="135"/>
        <v>0</v>
      </c>
      <c r="G8656" s="2"/>
      <c r="H8656" s="11"/>
    </row>
    <row r="8657" spans="1:8" x14ac:dyDescent="0.25">
      <c r="A8657" s="2" t="s">
        <v>23853</v>
      </c>
      <c r="B8657" s="2" t="s">
        <v>23854</v>
      </c>
      <c r="C8657" s="2" t="s">
        <v>23855</v>
      </c>
      <c r="D8657" s="4">
        <v>8140</v>
      </c>
      <c r="F8657" s="11">
        <f t="shared" si="135"/>
        <v>0</v>
      </c>
      <c r="G8657" s="2"/>
      <c r="H8657" s="11"/>
    </row>
    <row r="8658" spans="1:8" x14ac:dyDescent="0.25">
      <c r="A8658" s="2" t="s">
        <v>23856</v>
      </c>
      <c r="B8658" s="2" t="s">
        <v>23857</v>
      </c>
      <c r="C8658" s="2" t="s">
        <v>23858</v>
      </c>
      <c r="D8658" s="4">
        <v>4335</v>
      </c>
      <c r="F8658" s="11">
        <f t="shared" si="135"/>
        <v>0</v>
      </c>
      <c r="G8658" s="2"/>
      <c r="H8658" s="11"/>
    </row>
    <row r="8659" spans="1:8" x14ac:dyDescent="0.25">
      <c r="A8659" s="2" t="s">
        <v>23859</v>
      </c>
      <c r="B8659" s="2" t="s">
        <v>23860</v>
      </c>
      <c r="C8659" s="2" t="s">
        <v>23861</v>
      </c>
      <c r="D8659" s="4">
        <v>7596</v>
      </c>
      <c r="F8659" s="11">
        <f t="shared" si="135"/>
        <v>0</v>
      </c>
      <c r="G8659" s="2"/>
      <c r="H8659" s="11"/>
    </row>
    <row r="8660" spans="1:8" x14ac:dyDescent="0.25">
      <c r="A8660" s="2" t="s">
        <v>23862</v>
      </c>
      <c r="B8660" s="2" t="s">
        <v>23863</v>
      </c>
      <c r="C8660" s="2" t="s">
        <v>23864</v>
      </c>
      <c r="D8660" s="4">
        <v>7746</v>
      </c>
      <c r="F8660" s="11">
        <f t="shared" si="135"/>
        <v>0</v>
      </c>
      <c r="G8660" s="2"/>
      <c r="H8660" s="11"/>
    </row>
    <row r="8661" spans="1:8" x14ac:dyDescent="0.25">
      <c r="A8661" s="2" t="s">
        <v>23865</v>
      </c>
      <c r="B8661" s="2" t="s">
        <v>23866</v>
      </c>
      <c r="C8661" s="2" t="s">
        <v>23867</v>
      </c>
      <c r="D8661" s="4">
        <v>1988</v>
      </c>
      <c r="F8661" s="11">
        <f t="shared" si="135"/>
        <v>0</v>
      </c>
      <c r="G8661" s="2"/>
      <c r="H8661" s="11"/>
    </row>
    <row r="8662" spans="1:8" x14ac:dyDescent="0.25">
      <c r="A8662" s="2" t="s">
        <v>23868</v>
      </c>
      <c r="B8662" s="2" t="s">
        <v>23869</v>
      </c>
      <c r="C8662" s="2" t="s">
        <v>23870</v>
      </c>
      <c r="D8662" s="4">
        <v>2868</v>
      </c>
      <c r="F8662" s="11">
        <f t="shared" si="135"/>
        <v>0</v>
      </c>
      <c r="G8662" s="2"/>
      <c r="H8662" s="11"/>
    </row>
    <row r="8663" spans="1:8" x14ac:dyDescent="0.25">
      <c r="A8663" s="2" t="s">
        <v>23871</v>
      </c>
      <c r="B8663" s="2" t="s">
        <v>23872</v>
      </c>
      <c r="C8663" s="2" t="s">
        <v>23873</v>
      </c>
      <c r="D8663" s="4">
        <v>6218</v>
      </c>
      <c r="F8663" s="11">
        <f t="shared" si="135"/>
        <v>0</v>
      </c>
      <c r="G8663" s="2"/>
      <c r="H8663" s="11"/>
    </row>
    <row r="8664" spans="1:8" x14ac:dyDescent="0.25">
      <c r="A8664" s="2" t="s">
        <v>23874</v>
      </c>
      <c r="B8664" s="2" t="s">
        <v>23875</v>
      </c>
      <c r="C8664" s="2" t="s">
        <v>23876</v>
      </c>
      <c r="D8664" s="4">
        <v>2726</v>
      </c>
      <c r="F8664" s="11">
        <f t="shared" si="135"/>
        <v>0</v>
      </c>
      <c r="G8664" s="2"/>
      <c r="H8664" s="11"/>
    </row>
    <row r="8665" spans="1:8" x14ac:dyDescent="0.25">
      <c r="A8665" s="2" t="s">
        <v>23877</v>
      </c>
      <c r="B8665" s="2" t="s">
        <v>23878</v>
      </c>
      <c r="C8665" s="2" t="s">
        <v>23879</v>
      </c>
      <c r="D8665" s="4">
        <v>2777</v>
      </c>
      <c r="F8665" s="11">
        <f t="shared" si="135"/>
        <v>0</v>
      </c>
      <c r="G8665" s="2"/>
      <c r="H8665" s="11"/>
    </row>
    <row r="8666" spans="1:8" x14ac:dyDescent="0.25">
      <c r="A8666" s="2" t="s">
        <v>23880</v>
      </c>
      <c r="B8666" s="2" t="s">
        <v>23881</v>
      </c>
      <c r="C8666" s="2" t="s">
        <v>23882</v>
      </c>
      <c r="D8666" s="4">
        <v>2014</v>
      </c>
      <c r="F8666" s="11">
        <f t="shared" si="135"/>
        <v>0</v>
      </c>
      <c r="G8666" s="2"/>
      <c r="H8666" s="11"/>
    </row>
    <row r="8667" spans="1:8" x14ac:dyDescent="0.25">
      <c r="A8667" s="2" t="s">
        <v>23883</v>
      </c>
      <c r="B8667" s="2" t="s">
        <v>23884</v>
      </c>
      <c r="C8667" s="2" t="s">
        <v>23885</v>
      </c>
      <c r="D8667" s="4">
        <v>4462</v>
      </c>
      <c r="F8667" s="11">
        <f t="shared" si="135"/>
        <v>0</v>
      </c>
      <c r="G8667" s="2"/>
      <c r="H8667" s="11"/>
    </row>
    <row r="8668" spans="1:8" x14ac:dyDescent="0.25">
      <c r="A8668" s="2" t="s">
        <v>23886</v>
      </c>
      <c r="B8668" s="2" t="s">
        <v>23887</v>
      </c>
      <c r="C8668" s="2" t="s">
        <v>23888</v>
      </c>
      <c r="D8668" s="4">
        <v>3058</v>
      </c>
      <c r="F8668" s="11">
        <f t="shared" si="135"/>
        <v>0</v>
      </c>
      <c r="G8668" s="2"/>
      <c r="H8668" s="11"/>
    </row>
    <row r="8669" spans="1:8" x14ac:dyDescent="0.25">
      <c r="A8669" s="2" t="s">
        <v>23889</v>
      </c>
      <c r="B8669" s="2" t="s">
        <v>23890</v>
      </c>
      <c r="C8669" s="2" t="s">
        <v>23891</v>
      </c>
      <c r="D8669" s="4">
        <v>2545</v>
      </c>
      <c r="F8669" s="11">
        <f t="shared" si="135"/>
        <v>0</v>
      </c>
      <c r="G8669" s="2"/>
      <c r="H8669" s="11"/>
    </row>
    <row r="8670" spans="1:8" x14ac:dyDescent="0.25">
      <c r="A8670" s="2" t="s">
        <v>23892</v>
      </c>
      <c r="B8670" s="2" t="s">
        <v>23893</v>
      </c>
      <c r="C8670" s="2" t="s">
        <v>23894</v>
      </c>
      <c r="D8670" s="4">
        <v>2493</v>
      </c>
      <c r="F8670" s="11">
        <f t="shared" si="135"/>
        <v>0</v>
      </c>
      <c r="G8670" s="2"/>
      <c r="H8670" s="11"/>
    </row>
    <row r="8671" spans="1:8" x14ac:dyDescent="0.25">
      <c r="A8671" s="2" t="s">
        <v>23895</v>
      </c>
      <c r="B8671" s="2" t="s">
        <v>23896</v>
      </c>
      <c r="C8671" s="2" t="s">
        <v>23897</v>
      </c>
      <c r="D8671" s="4">
        <v>4546</v>
      </c>
      <c r="F8671" s="11">
        <f t="shared" si="135"/>
        <v>0</v>
      </c>
      <c r="G8671" s="2"/>
      <c r="H8671" s="11"/>
    </row>
    <row r="8672" spans="1:8" x14ac:dyDescent="0.25">
      <c r="A8672" s="2" t="s">
        <v>23898</v>
      </c>
      <c r="B8672" s="2" t="s">
        <v>23899</v>
      </c>
      <c r="C8672" s="2" t="s">
        <v>23900</v>
      </c>
      <c r="D8672" s="4">
        <v>0</v>
      </c>
      <c r="F8672" s="11">
        <f t="shared" si="135"/>
        <v>0</v>
      </c>
      <c r="H8672" s="11"/>
    </row>
    <row r="8673" spans="1:8" x14ac:dyDescent="0.25">
      <c r="A8673" s="2" t="s">
        <v>23901</v>
      </c>
      <c r="B8673" s="2" t="s">
        <v>23902</v>
      </c>
      <c r="C8673" s="2" t="s">
        <v>23903</v>
      </c>
      <c r="D8673" s="4">
        <v>4364</v>
      </c>
      <c r="F8673" s="11">
        <f t="shared" si="135"/>
        <v>0</v>
      </c>
      <c r="G8673" s="2"/>
      <c r="H8673" s="11"/>
    </row>
    <row r="8674" spans="1:8" x14ac:dyDescent="0.25">
      <c r="A8674" s="2" t="s">
        <v>23904</v>
      </c>
      <c r="B8674" s="2" t="s">
        <v>23905</v>
      </c>
      <c r="C8674" s="2" t="s">
        <v>23906</v>
      </c>
      <c r="D8674" s="4">
        <v>3661</v>
      </c>
      <c r="F8674" s="11">
        <f t="shared" si="135"/>
        <v>0</v>
      </c>
      <c r="G8674" s="2"/>
      <c r="H8674" s="11"/>
    </row>
    <row r="8675" spans="1:8" x14ac:dyDescent="0.25">
      <c r="A8675" s="2" t="s">
        <v>23907</v>
      </c>
      <c r="B8675" s="2" t="s">
        <v>23908</v>
      </c>
      <c r="C8675" s="2" t="s">
        <v>23909</v>
      </c>
      <c r="D8675" s="4">
        <v>3213</v>
      </c>
      <c r="F8675" s="11">
        <f t="shared" si="135"/>
        <v>0</v>
      </c>
      <c r="G8675" s="2"/>
      <c r="H8675" s="11"/>
    </row>
    <row r="8676" spans="1:8" x14ac:dyDescent="0.25">
      <c r="A8676" s="2" t="s">
        <v>23910</v>
      </c>
      <c r="B8676" s="2" t="s">
        <v>23911</v>
      </c>
      <c r="C8676" s="2" t="s">
        <v>23912</v>
      </c>
      <c r="D8676" s="4">
        <v>9506</v>
      </c>
      <c r="F8676" s="11">
        <f t="shared" si="135"/>
        <v>0</v>
      </c>
      <c r="G8676" s="2"/>
      <c r="H8676" s="11"/>
    </row>
    <row r="8677" spans="1:8" x14ac:dyDescent="0.25">
      <c r="A8677" s="2" t="s">
        <v>23913</v>
      </c>
      <c r="B8677" s="2" t="s">
        <v>23914</v>
      </c>
      <c r="C8677" s="2" t="s">
        <v>23915</v>
      </c>
      <c r="D8677" s="4">
        <v>2700</v>
      </c>
      <c r="F8677" s="11">
        <f t="shared" si="135"/>
        <v>0</v>
      </c>
      <c r="G8677" s="2"/>
      <c r="H8677" s="11"/>
    </row>
    <row r="8678" spans="1:8" x14ac:dyDescent="0.25">
      <c r="A8678" s="2" t="s">
        <v>23916</v>
      </c>
      <c r="B8678" s="2" t="s">
        <v>23917</v>
      </c>
      <c r="C8678" s="2" t="s">
        <v>23918</v>
      </c>
      <c r="D8678" s="4">
        <v>3824</v>
      </c>
      <c r="F8678" s="11">
        <f t="shared" si="135"/>
        <v>0</v>
      </c>
      <c r="G8678" s="2"/>
      <c r="H8678" s="11"/>
    </row>
    <row r="8679" spans="1:8" x14ac:dyDescent="0.25">
      <c r="A8679" s="2" t="s">
        <v>23919</v>
      </c>
      <c r="B8679" s="2" t="s">
        <v>23920</v>
      </c>
      <c r="C8679" s="2" t="s">
        <v>23921</v>
      </c>
      <c r="D8679" s="4">
        <v>5934</v>
      </c>
      <c r="F8679" s="11">
        <f t="shared" si="135"/>
        <v>0</v>
      </c>
      <c r="G8679" s="2"/>
      <c r="H8679" s="11"/>
    </row>
    <row r="8680" spans="1:8" x14ac:dyDescent="0.25">
      <c r="A8680" s="2" t="s">
        <v>23922</v>
      </c>
      <c r="B8680" s="2" t="s">
        <v>23911</v>
      </c>
      <c r="C8680" s="2" t="s">
        <v>23912</v>
      </c>
      <c r="D8680" s="4">
        <v>8539</v>
      </c>
      <c r="F8680" s="11">
        <f t="shared" si="135"/>
        <v>0</v>
      </c>
      <c r="G8680" s="2"/>
      <c r="H8680" s="11"/>
    </row>
    <row r="8681" spans="1:8" x14ac:dyDescent="0.25">
      <c r="A8681" s="2" t="s">
        <v>23923</v>
      </c>
      <c r="B8681" s="2" t="s">
        <v>23924</v>
      </c>
      <c r="C8681" s="2" t="s">
        <v>23925</v>
      </c>
      <c r="D8681" s="4">
        <v>3806</v>
      </c>
      <c r="F8681" s="11">
        <f t="shared" si="135"/>
        <v>0</v>
      </c>
      <c r="G8681" s="2"/>
      <c r="H8681" s="11"/>
    </row>
    <row r="8682" spans="1:8" x14ac:dyDescent="0.25">
      <c r="A8682" s="2" t="s">
        <v>23926</v>
      </c>
      <c r="B8682" s="2" t="s">
        <v>23927</v>
      </c>
      <c r="C8682" s="2" t="s">
        <v>23928</v>
      </c>
      <c r="D8682" s="4">
        <v>4289</v>
      </c>
      <c r="F8682" s="11">
        <f t="shared" si="135"/>
        <v>0</v>
      </c>
      <c r="G8682" s="2"/>
      <c r="H8682" s="11"/>
    </row>
    <row r="8683" spans="1:8" x14ac:dyDescent="0.25">
      <c r="A8683" s="2" t="s">
        <v>23929</v>
      </c>
      <c r="B8683" s="2" t="s">
        <v>23930</v>
      </c>
      <c r="C8683" s="2" t="s">
        <v>23931</v>
      </c>
      <c r="D8683" s="4">
        <v>2610</v>
      </c>
      <c r="F8683" s="11">
        <f t="shared" si="135"/>
        <v>0</v>
      </c>
      <c r="G8683" s="2"/>
      <c r="H8683" s="11"/>
    </row>
    <row r="8684" spans="1:8" x14ac:dyDescent="0.25">
      <c r="A8684" s="2" t="s">
        <v>23932</v>
      </c>
      <c r="B8684" s="2" t="s">
        <v>23729</v>
      </c>
      <c r="C8684" s="2" t="s">
        <v>23933</v>
      </c>
      <c r="D8684" s="4">
        <v>3744</v>
      </c>
      <c r="F8684" s="11">
        <f t="shared" si="135"/>
        <v>0</v>
      </c>
      <c r="G8684" s="2"/>
      <c r="H8684" s="11"/>
    </row>
    <row r="8685" spans="1:8" x14ac:dyDescent="0.25">
      <c r="A8685" s="2" t="s">
        <v>23934</v>
      </c>
      <c r="B8685" s="2" t="s">
        <v>23935</v>
      </c>
      <c r="C8685" s="2" t="s">
        <v>23936</v>
      </c>
      <c r="D8685" s="4">
        <v>4004</v>
      </c>
      <c r="F8685" s="11">
        <f t="shared" si="135"/>
        <v>0</v>
      </c>
      <c r="G8685" s="2"/>
      <c r="H8685" s="11"/>
    </row>
    <row r="8686" spans="1:8" x14ac:dyDescent="0.25">
      <c r="A8686" s="2" t="s">
        <v>23937</v>
      </c>
      <c r="B8686" s="2" t="s">
        <v>23938</v>
      </c>
      <c r="C8686" s="2" t="s">
        <v>23939</v>
      </c>
      <c r="D8686" s="4">
        <v>4004</v>
      </c>
      <c r="F8686" s="11">
        <f t="shared" si="135"/>
        <v>0</v>
      </c>
      <c r="G8686" s="2"/>
      <c r="H8686" s="11"/>
    </row>
    <row r="8687" spans="1:8" x14ac:dyDescent="0.25">
      <c r="A8687" s="2" t="s">
        <v>23940</v>
      </c>
      <c r="B8687" s="2" t="s">
        <v>23941</v>
      </c>
      <c r="C8687" s="2" t="s">
        <v>23942</v>
      </c>
      <c r="D8687" s="4">
        <v>2610</v>
      </c>
      <c r="F8687" s="11">
        <f t="shared" si="135"/>
        <v>0</v>
      </c>
      <c r="G8687" s="2"/>
      <c r="H8687" s="11"/>
    </row>
    <row r="8688" spans="1:8" x14ac:dyDescent="0.25">
      <c r="A8688" s="2" t="s">
        <v>23943</v>
      </c>
      <c r="B8688" s="2" t="s">
        <v>23944</v>
      </c>
      <c r="C8688" s="2" t="s">
        <v>23945</v>
      </c>
      <c r="D8688" s="4">
        <v>2140</v>
      </c>
      <c r="F8688" s="11">
        <f t="shared" si="135"/>
        <v>0</v>
      </c>
      <c r="G8688" s="2"/>
      <c r="H8688" s="11"/>
    </row>
    <row r="8689" spans="1:8" x14ac:dyDescent="0.25">
      <c r="A8689" s="2" t="s">
        <v>23946</v>
      </c>
      <c r="B8689" s="2" t="s">
        <v>23947</v>
      </c>
      <c r="C8689" s="2" t="s">
        <v>23948</v>
      </c>
      <c r="D8689" s="4">
        <v>2140</v>
      </c>
      <c r="F8689" s="11">
        <f t="shared" si="135"/>
        <v>0</v>
      </c>
      <c r="G8689" s="2"/>
      <c r="H8689" s="11"/>
    </row>
    <row r="8690" spans="1:8" x14ac:dyDescent="0.25">
      <c r="A8690" s="2" t="s">
        <v>23949</v>
      </c>
      <c r="B8690" s="2" t="s">
        <v>23950</v>
      </c>
      <c r="C8690" s="2" t="s">
        <v>23951</v>
      </c>
      <c r="D8690" s="4">
        <v>4168</v>
      </c>
      <c r="F8690" s="11">
        <f t="shared" si="135"/>
        <v>0</v>
      </c>
      <c r="G8690" s="2"/>
      <c r="H8690" s="11"/>
    </row>
    <row r="8691" spans="1:8" x14ac:dyDescent="0.25">
      <c r="A8691" s="2" t="s">
        <v>23952</v>
      </c>
      <c r="B8691" s="2" t="s">
        <v>23953</v>
      </c>
      <c r="C8691" s="2" t="s">
        <v>23954</v>
      </c>
      <c r="D8691" s="4">
        <v>4256</v>
      </c>
      <c r="F8691" s="11">
        <f t="shared" si="135"/>
        <v>0</v>
      </c>
      <c r="G8691" s="2"/>
      <c r="H8691" s="11"/>
    </row>
    <row r="8692" spans="1:8" x14ac:dyDescent="0.25">
      <c r="A8692" s="2" t="s">
        <v>23955</v>
      </c>
      <c r="B8692" s="2" t="s">
        <v>23956</v>
      </c>
      <c r="C8692" s="2" t="s">
        <v>23957</v>
      </c>
      <c r="D8692" s="4">
        <v>6748</v>
      </c>
      <c r="F8692" s="11">
        <f t="shared" si="135"/>
        <v>0</v>
      </c>
      <c r="G8692" s="2"/>
      <c r="H8692" s="11"/>
    </row>
    <row r="8693" spans="1:8" x14ac:dyDescent="0.25">
      <c r="A8693" s="2" t="s">
        <v>23958</v>
      </c>
      <c r="B8693" s="2" t="s">
        <v>23959</v>
      </c>
      <c r="C8693" s="2" t="s">
        <v>23960</v>
      </c>
      <c r="D8693" s="4">
        <v>3729</v>
      </c>
      <c r="F8693" s="11">
        <f t="shared" si="135"/>
        <v>0</v>
      </c>
      <c r="G8693" s="2"/>
      <c r="H8693" s="11"/>
    </row>
    <row r="8694" spans="1:8" x14ac:dyDescent="0.25">
      <c r="A8694" s="2" t="s">
        <v>23961</v>
      </c>
      <c r="B8694" s="2" t="s">
        <v>23962</v>
      </c>
      <c r="C8694" s="2" t="s">
        <v>23963</v>
      </c>
      <c r="D8694" s="4">
        <v>5844</v>
      </c>
      <c r="F8694" s="11">
        <f t="shared" si="135"/>
        <v>0</v>
      </c>
      <c r="G8694" s="2"/>
      <c r="H8694" s="11"/>
    </row>
    <row r="8695" spans="1:8" x14ac:dyDescent="0.25">
      <c r="A8695" s="2" t="s">
        <v>23964</v>
      </c>
      <c r="B8695" s="2" t="s">
        <v>23965</v>
      </c>
      <c r="C8695" s="2" t="s">
        <v>23966</v>
      </c>
      <c r="D8695" s="4">
        <v>8338</v>
      </c>
      <c r="F8695" s="11">
        <f t="shared" si="135"/>
        <v>0</v>
      </c>
      <c r="G8695" s="2"/>
      <c r="H8695" s="11"/>
    </row>
    <row r="8696" spans="1:8" x14ac:dyDescent="0.25">
      <c r="A8696" s="2" t="s">
        <v>23967</v>
      </c>
      <c r="B8696" s="2" t="s">
        <v>23968</v>
      </c>
      <c r="C8696" s="2" t="s">
        <v>23969</v>
      </c>
      <c r="D8696" s="4">
        <v>4038</v>
      </c>
      <c r="F8696" s="11">
        <f t="shared" si="135"/>
        <v>0</v>
      </c>
      <c r="G8696" s="2"/>
      <c r="H8696" s="11"/>
    </row>
    <row r="8697" spans="1:8" x14ac:dyDescent="0.25">
      <c r="A8697" s="2" t="s">
        <v>23970</v>
      </c>
      <c r="B8697" s="2" t="s">
        <v>23971</v>
      </c>
      <c r="C8697" s="2" t="s">
        <v>23972</v>
      </c>
      <c r="D8697" s="4">
        <v>6307</v>
      </c>
      <c r="F8697" s="11">
        <f t="shared" si="135"/>
        <v>0</v>
      </c>
      <c r="G8697" s="2"/>
      <c r="H8697" s="11"/>
    </row>
    <row r="8698" spans="1:8" x14ac:dyDescent="0.25">
      <c r="A8698" s="2" t="s">
        <v>23973</v>
      </c>
      <c r="B8698" s="2" t="s">
        <v>23974</v>
      </c>
      <c r="C8698" s="2" t="s">
        <v>23975</v>
      </c>
      <c r="D8698" s="4">
        <v>9506</v>
      </c>
      <c r="F8698" s="11">
        <f t="shared" si="135"/>
        <v>0</v>
      </c>
      <c r="G8698" s="2"/>
      <c r="H8698" s="11"/>
    </row>
    <row r="8699" spans="1:8" x14ac:dyDescent="0.25">
      <c r="A8699" s="2" t="s">
        <v>23976</v>
      </c>
      <c r="B8699" s="2" t="s">
        <v>23977</v>
      </c>
      <c r="C8699" s="2" t="s">
        <v>23978</v>
      </c>
      <c r="D8699" s="4">
        <v>2946</v>
      </c>
      <c r="F8699" s="11">
        <f t="shared" si="135"/>
        <v>0</v>
      </c>
      <c r="G8699" s="2"/>
      <c r="H8699" s="11"/>
    </row>
    <row r="8700" spans="1:8" x14ac:dyDescent="0.25">
      <c r="A8700" s="2" t="s">
        <v>23979</v>
      </c>
      <c r="B8700" s="2" t="s">
        <v>23980</v>
      </c>
      <c r="C8700" s="2" t="s">
        <v>23981</v>
      </c>
      <c r="D8700" s="4">
        <v>2814</v>
      </c>
      <c r="F8700" s="11">
        <f t="shared" si="135"/>
        <v>0</v>
      </c>
      <c r="G8700" s="2"/>
      <c r="H8700" s="11"/>
    </row>
    <row r="8701" spans="1:8" x14ac:dyDescent="0.25">
      <c r="A8701" s="2" t="s">
        <v>23982</v>
      </c>
      <c r="B8701" s="2" t="s">
        <v>23983</v>
      </c>
      <c r="C8701" s="2" t="s">
        <v>23984</v>
      </c>
      <c r="D8701" s="4">
        <v>3477</v>
      </c>
      <c r="F8701" s="11">
        <f t="shared" si="135"/>
        <v>0</v>
      </c>
      <c r="G8701" s="2"/>
      <c r="H8701" s="11"/>
    </row>
    <row r="8702" spans="1:8" x14ac:dyDescent="0.25">
      <c r="A8702" s="2" t="s">
        <v>23985</v>
      </c>
      <c r="B8702" s="2" t="s">
        <v>23986</v>
      </c>
      <c r="C8702" s="2" t="s">
        <v>23987</v>
      </c>
      <c r="D8702" s="4">
        <v>3477</v>
      </c>
      <c r="F8702" s="11">
        <f t="shared" si="135"/>
        <v>0</v>
      </c>
      <c r="G8702" s="2"/>
      <c r="H8702" s="11"/>
    </row>
    <row r="8703" spans="1:8" x14ac:dyDescent="0.25">
      <c r="A8703" s="2" t="s">
        <v>23988</v>
      </c>
      <c r="B8703" s="2" t="s">
        <v>23989</v>
      </c>
      <c r="C8703" s="2" t="s">
        <v>23990</v>
      </c>
      <c r="D8703" s="4">
        <v>2441</v>
      </c>
      <c r="F8703" s="11">
        <f t="shared" si="135"/>
        <v>0</v>
      </c>
      <c r="G8703" s="2"/>
      <c r="H8703" s="11"/>
    </row>
    <row r="8704" spans="1:8" x14ac:dyDescent="0.25">
      <c r="A8704" s="2" t="s">
        <v>23991</v>
      </c>
      <c r="B8704" s="2" t="s">
        <v>23992</v>
      </c>
      <c r="C8704" s="2" t="s">
        <v>23993</v>
      </c>
      <c r="D8704" s="4">
        <v>2441</v>
      </c>
      <c r="F8704" s="11">
        <f t="shared" si="135"/>
        <v>0</v>
      </c>
      <c r="G8704" s="2"/>
      <c r="H8704" s="11"/>
    </row>
    <row r="8705" spans="1:8" x14ac:dyDescent="0.25">
      <c r="A8705" s="2" t="s">
        <v>23994</v>
      </c>
      <c r="B8705" s="2" t="s">
        <v>23995</v>
      </c>
      <c r="C8705" s="2" t="s">
        <v>23996</v>
      </c>
      <c r="D8705" s="4">
        <v>2941</v>
      </c>
      <c r="F8705" s="11">
        <f t="shared" si="135"/>
        <v>0</v>
      </c>
      <c r="G8705" s="2"/>
      <c r="H8705" s="11"/>
    </row>
    <row r="8706" spans="1:8" x14ac:dyDescent="0.25">
      <c r="A8706" s="2" t="s">
        <v>23997</v>
      </c>
      <c r="B8706" s="2" t="s">
        <v>23998</v>
      </c>
      <c r="C8706" s="2" t="s">
        <v>23999</v>
      </c>
      <c r="D8706" s="4">
        <v>2941</v>
      </c>
      <c r="F8706" s="11">
        <f t="shared" si="135"/>
        <v>0</v>
      </c>
      <c r="G8706" s="2"/>
      <c r="H8706" s="11"/>
    </row>
    <row r="8707" spans="1:8" x14ac:dyDescent="0.25">
      <c r="A8707" s="2" t="s">
        <v>24000</v>
      </c>
      <c r="B8707" s="2" t="s">
        <v>24001</v>
      </c>
      <c r="C8707" s="2" t="s">
        <v>24002</v>
      </c>
      <c r="D8707" s="4">
        <v>2978</v>
      </c>
      <c r="F8707" s="11">
        <f t="shared" si="135"/>
        <v>0</v>
      </c>
      <c r="G8707" s="2"/>
      <c r="H8707" s="11"/>
    </row>
    <row r="8708" spans="1:8" x14ac:dyDescent="0.25">
      <c r="A8708" s="2" t="s">
        <v>24003</v>
      </c>
      <c r="B8708" s="2" t="s">
        <v>24004</v>
      </c>
      <c r="C8708" s="2" t="s">
        <v>24005</v>
      </c>
      <c r="D8708" s="4">
        <v>2978</v>
      </c>
      <c r="F8708" s="11">
        <f t="shared" si="135"/>
        <v>0</v>
      </c>
      <c r="G8708" s="2"/>
      <c r="H8708" s="11"/>
    </row>
    <row r="8709" spans="1:8" x14ac:dyDescent="0.25">
      <c r="A8709" s="2" t="s">
        <v>24006</v>
      </c>
      <c r="B8709" s="2" t="s">
        <v>24007</v>
      </c>
      <c r="C8709" s="2" t="s">
        <v>24008</v>
      </c>
      <c r="D8709" s="4">
        <v>2253</v>
      </c>
      <c r="F8709" s="11">
        <f t="shared" si="135"/>
        <v>0</v>
      </c>
      <c r="G8709" s="2"/>
      <c r="H8709" s="11"/>
    </row>
    <row r="8710" spans="1:8" x14ac:dyDescent="0.25">
      <c r="A8710" s="2" t="s">
        <v>24009</v>
      </c>
      <c r="B8710" s="2" t="s">
        <v>24010</v>
      </c>
      <c r="C8710" s="2" t="s">
        <v>24011</v>
      </c>
      <c r="D8710" s="4">
        <v>2690</v>
      </c>
      <c r="F8710" s="11">
        <f t="shared" si="135"/>
        <v>0</v>
      </c>
      <c r="G8710" s="2"/>
      <c r="H8710" s="11"/>
    </row>
    <row r="8711" spans="1:8" x14ac:dyDescent="0.25">
      <c r="A8711" s="2" t="s">
        <v>24012</v>
      </c>
      <c r="B8711" s="2" t="s">
        <v>24013</v>
      </c>
      <c r="C8711" s="2" t="s">
        <v>24014</v>
      </c>
      <c r="D8711" s="4">
        <v>4432</v>
      </c>
      <c r="F8711" s="11">
        <f t="shared" si="135"/>
        <v>0</v>
      </c>
      <c r="G8711" s="2"/>
      <c r="H8711" s="11"/>
    </row>
    <row r="8712" spans="1:8" x14ac:dyDescent="0.25">
      <c r="A8712" s="2" t="s">
        <v>24015</v>
      </c>
      <c r="B8712" s="2" t="s">
        <v>24016</v>
      </c>
      <c r="C8712" s="2" t="s">
        <v>24017</v>
      </c>
      <c r="D8712" s="4">
        <v>4432</v>
      </c>
      <c r="F8712" s="11">
        <f t="shared" ref="F8712:F8775" si="136">D8712*E8712</f>
        <v>0</v>
      </c>
      <c r="G8712" s="2"/>
      <c r="H8712" s="11"/>
    </row>
    <row r="8713" spans="1:8" x14ac:dyDescent="0.25">
      <c r="A8713" s="2" t="s">
        <v>24018</v>
      </c>
      <c r="B8713" s="2" t="s">
        <v>24019</v>
      </c>
      <c r="C8713" s="2" t="s">
        <v>24020</v>
      </c>
      <c r="D8713" s="4">
        <v>2655</v>
      </c>
      <c r="F8713" s="11">
        <f t="shared" si="136"/>
        <v>0</v>
      </c>
      <c r="G8713" s="2"/>
      <c r="H8713" s="11"/>
    </row>
    <row r="8714" spans="1:8" x14ac:dyDescent="0.25">
      <c r="A8714" s="2" t="s">
        <v>24021</v>
      </c>
      <c r="B8714" s="2" t="s">
        <v>24022</v>
      </c>
      <c r="C8714" s="2" t="s">
        <v>24023</v>
      </c>
      <c r="D8714" s="4">
        <v>2655</v>
      </c>
      <c r="F8714" s="11">
        <f t="shared" si="136"/>
        <v>0</v>
      </c>
      <c r="G8714" s="2"/>
      <c r="H8714" s="11"/>
    </row>
    <row r="8715" spans="1:8" x14ac:dyDescent="0.25">
      <c r="A8715" s="2" t="s">
        <v>24024</v>
      </c>
      <c r="B8715" s="2" t="s">
        <v>24025</v>
      </c>
      <c r="C8715" s="2" t="s">
        <v>24026</v>
      </c>
      <c r="D8715" s="4">
        <v>2690</v>
      </c>
      <c r="F8715" s="11">
        <f t="shared" si="136"/>
        <v>0</v>
      </c>
      <c r="G8715" s="2"/>
      <c r="H8715" s="11"/>
    </row>
    <row r="8716" spans="1:8" x14ac:dyDescent="0.25">
      <c r="A8716" s="2" t="s">
        <v>24027</v>
      </c>
      <c r="B8716" s="2" t="s">
        <v>24028</v>
      </c>
      <c r="C8716" s="2" t="s">
        <v>24029</v>
      </c>
      <c r="D8716" s="4">
        <v>2253</v>
      </c>
      <c r="F8716" s="11">
        <f t="shared" si="136"/>
        <v>0</v>
      </c>
      <c r="G8716" s="2"/>
      <c r="H8716" s="11"/>
    </row>
    <row r="8717" spans="1:8" x14ac:dyDescent="0.25">
      <c r="A8717" s="2" t="s">
        <v>24030</v>
      </c>
      <c r="B8717" s="2" t="s">
        <v>24031</v>
      </c>
      <c r="C8717" s="2" t="s">
        <v>24032</v>
      </c>
      <c r="D8717" s="4">
        <v>7552</v>
      </c>
      <c r="F8717" s="11">
        <f t="shared" si="136"/>
        <v>0</v>
      </c>
      <c r="G8717" s="2"/>
      <c r="H8717" s="11"/>
    </row>
    <row r="8718" spans="1:8" x14ac:dyDescent="0.25">
      <c r="A8718" s="2" t="s">
        <v>24033</v>
      </c>
      <c r="B8718" s="2" t="s">
        <v>24034</v>
      </c>
      <c r="C8718" s="2" t="s">
        <v>24035</v>
      </c>
      <c r="D8718" s="4">
        <v>3157</v>
      </c>
      <c r="F8718" s="11">
        <f t="shared" si="136"/>
        <v>0</v>
      </c>
      <c r="G8718" s="2"/>
      <c r="H8718" s="11"/>
    </row>
    <row r="8719" spans="1:8" x14ac:dyDescent="0.25">
      <c r="A8719" s="2" t="s">
        <v>24036</v>
      </c>
      <c r="B8719" s="2" t="s">
        <v>24037</v>
      </c>
      <c r="C8719" s="2" t="s">
        <v>24038</v>
      </c>
      <c r="D8719" s="4">
        <v>3157</v>
      </c>
      <c r="F8719" s="11">
        <f t="shared" si="136"/>
        <v>0</v>
      </c>
      <c r="G8719" s="2"/>
      <c r="H8719" s="11"/>
    </row>
    <row r="8720" spans="1:8" x14ac:dyDescent="0.25">
      <c r="A8720" s="2" t="s">
        <v>24039</v>
      </c>
      <c r="B8720" s="2" t="s">
        <v>23780</v>
      </c>
      <c r="C8720" s="2" t="s">
        <v>24040</v>
      </c>
      <c r="D8720" s="4">
        <v>0</v>
      </c>
      <c r="F8720" s="11">
        <f t="shared" si="136"/>
        <v>0</v>
      </c>
      <c r="H8720" s="11"/>
    </row>
    <row r="8721" spans="1:8" x14ac:dyDescent="0.25">
      <c r="A8721" s="2" t="s">
        <v>24041</v>
      </c>
      <c r="B8721" s="2" t="s">
        <v>24042</v>
      </c>
      <c r="C8721" s="2" t="s">
        <v>24043</v>
      </c>
      <c r="D8721" s="4">
        <v>2324</v>
      </c>
      <c r="F8721" s="11">
        <f t="shared" si="136"/>
        <v>0</v>
      </c>
      <c r="G8721" s="2"/>
      <c r="H8721" s="11"/>
    </row>
    <row r="8722" spans="1:8" x14ac:dyDescent="0.25">
      <c r="A8722" s="2" t="s">
        <v>24044</v>
      </c>
      <c r="B8722" s="2" t="s">
        <v>24045</v>
      </c>
      <c r="C8722" s="2" t="s">
        <v>24046</v>
      </c>
      <c r="D8722" s="4">
        <v>2196</v>
      </c>
      <c r="F8722" s="11">
        <f t="shared" si="136"/>
        <v>0</v>
      </c>
      <c r="G8722" s="2"/>
      <c r="H8722" s="11"/>
    </row>
    <row r="8723" spans="1:8" x14ac:dyDescent="0.25">
      <c r="A8723" s="2" t="s">
        <v>24047</v>
      </c>
      <c r="B8723" s="2" t="s">
        <v>24048</v>
      </c>
      <c r="C8723" s="2" t="s">
        <v>24049</v>
      </c>
      <c r="D8723" s="4">
        <v>2196</v>
      </c>
      <c r="F8723" s="11">
        <f t="shared" si="136"/>
        <v>0</v>
      </c>
      <c r="G8723" s="2"/>
      <c r="H8723" s="11"/>
    </row>
    <row r="8724" spans="1:8" x14ac:dyDescent="0.25">
      <c r="A8724" s="2" t="s">
        <v>24050</v>
      </c>
      <c r="B8724" s="2" t="s">
        <v>24051</v>
      </c>
      <c r="C8724" s="2" t="s">
        <v>24052</v>
      </c>
      <c r="D8724" s="4">
        <v>3367</v>
      </c>
      <c r="F8724" s="11">
        <f t="shared" si="136"/>
        <v>0</v>
      </c>
      <c r="G8724" s="2"/>
      <c r="H8724" s="11"/>
    </row>
    <row r="8725" spans="1:8" x14ac:dyDescent="0.25">
      <c r="A8725" s="2" t="s">
        <v>24053</v>
      </c>
      <c r="B8725" s="2" t="s">
        <v>24054</v>
      </c>
      <c r="C8725" s="2" t="s">
        <v>24055</v>
      </c>
      <c r="D8725" s="4">
        <v>0</v>
      </c>
      <c r="F8725" s="11">
        <f t="shared" si="136"/>
        <v>0</v>
      </c>
      <c r="H8725" s="11"/>
    </row>
    <row r="8726" spans="1:8" x14ac:dyDescent="0.25">
      <c r="A8726" s="2" t="s">
        <v>24056</v>
      </c>
      <c r="B8726" s="2" t="s">
        <v>24057</v>
      </c>
      <c r="C8726" s="2" t="s">
        <v>24058</v>
      </c>
      <c r="D8726" s="4">
        <v>0</v>
      </c>
      <c r="F8726" s="11">
        <f t="shared" si="136"/>
        <v>0</v>
      </c>
      <c r="H8726" s="11"/>
    </row>
    <row r="8727" spans="1:8" x14ac:dyDescent="0.25">
      <c r="A8727" s="2" t="s">
        <v>24059</v>
      </c>
      <c r="B8727" s="2" t="s">
        <v>24060</v>
      </c>
      <c r="C8727" s="2" t="s">
        <v>24061</v>
      </c>
      <c r="D8727" s="4">
        <v>6756</v>
      </c>
      <c r="F8727" s="11">
        <f t="shared" si="136"/>
        <v>0</v>
      </c>
      <c r="G8727" s="2"/>
      <c r="H8727" s="11"/>
    </row>
    <row r="8728" spans="1:8" x14ac:dyDescent="0.25">
      <c r="A8728" s="2" t="s">
        <v>24062</v>
      </c>
      <c r="B8728" s="2" t="s">
        <v>24063</v>
      </c>
      <c r="C8728" s="2" t="s">
        <v>24064</v>
      </c>
      <c r="D8728" s="4">
        <v>6972</v>
      </c>
      <c r="F8728" s="11">
        <f t="shared" si="136"/>
        <v>0</v>
      </c>
      <c r="G8728" s="2"/>
      <c r="H8728" s="11"/>
    </row>
    <row r="8729" spans="1:8" x14ac:dyDescent="0.25">
      <c r="A8729" s="2" t="s">
        <v>24065</v>
      </c>
      <c r="B8729" s="2" t="s">
        <v>24066</v>
      </c>
      <c r="C8729" s="2" t="s">
        <v>24067</v>
      </c>
      <c r="D8729" s="4">
        <v>8915</v>
      </c>
      <c r="F8729" s="11">
        <f t="shared" si="136"/>
        <v>0</v>
      </c>
      <c r="G8729" s="2"/>
      <c r="H8729" s="11"/>
    </row>
    <row r="8730" spans="1:8" x14ac:dyDescent="0.25">
      <c r="A8730" s="2" t="s">
        <v>24068</v>
      </c>
      <c r="B8730" s="2" t="s">
        <v>24069</v>
      </c>
      <c r="C8730" s="2" t="s">
        <v>24070</v>
      </c>
      <c r="D8730" s="4">
        <v>4289</v>
      </c>
      <c r="F8730" s="11">
        <f t="shared" si="136"/>
        <v>0</v>
      </c>
      <c r="G8730" s="2"/>
      <c r="H8730" s="11"/>
    </row>
    <row r="8731" spans="1:8" x14ac:dyDescent="0.25">
      <c r="A8731" s="2" t="s">
        <v>24071</v>
      </c>
      <c r="B8731" s="2" t="s">
        <v>24072</v>
      </c>
      <c r="C8731" s="2" t="s">
        <v>24073</v>
      </c>
      <c r="D8731" s="4">
        <v>4364</v>
      </c>
      <c r="F8731" s="11">
        <f t="shared" si="136"/>
        <v>0</v>
      </c>
      <c r="G8731" s="2"/>
      <c r="H8731" s="11"/>
    </row>
    <row r="8732" spans="1:8" x14ac:dyDescent="0.25">
      <c r="A8732" s="2" t="s">
        <v>24075</v>
      </c>
      <c r="B8732" s="2" t="s">
        <v>24076</v>
      </c>
      <c r="C8732" s="2" t="s">
        <v>24077</v>
      </c>
      <c r="D8732" s="4">
        <v>927</v>
      </c>
      <c r="F8732" s="11">
        <f t="shared" si="136"/>
        <v>0</v>
      </c>
      <c r="G8732" s="2"/>
      <c r="H8732" s="11"/>
    </row>
    <row r="8733" spans="1:8" x14ac:dyDescent="0.25">
      <c r="A8733" s="2" t="s">
        <v>24078</v>
      </c>
      <c r="B8733" s="2" t="s">
        <v>24079</v>
      </c>
      <c r="C8733" s="2" t="s">
        <v>24080</v>
      </c>
      <c r="D8733" s="4">
        <v>0</v>
      </c>
      <c r="F8733" s="11">
        <f t="shared" si="136"/>
        <v>0</v>
      </c>
      <c r="H8733" s="11"/>
    </row>
    <row r="8734" spans="1:8" x14ac:dyDescent="0.25">
      <c r="A8734" s="2" t="s">
        <v>24081</v>
      </c>
      <c r="B8734" s="2" t="s">
        <v>24082</v>
      </c>
      <c r="C8734" s="2" t="s">
        <v>24083</v>
      </c>
      <c r="D8734" s="4">
        <v>385</v>
      </c>
      <c r="F8734" s="11">
        <f t="shared" si="136"/>
        <v>0</v>
      </c>
      <c r="G8734" s="2"/>
      <c r="H8734" s="11"/>
    </row>
    <row r="8735" spans="1:8" x14ac:dyDescent="0.25">
      <c r="A8735" s="2" t="s">
        <v>24084</v>
      </c>
      <c r="B8735" s="2" t="s">
        <v>24060</v>
      </c>
      <c r="C8735" s="2" t="s">
        <v>24085</v>
      </c>
      <c r="D8735" s="4">
        <v>6756</v>
      </c>
      <c r="F8735" s="11">
        <f t="shared" si="136"/>
        <v>0</v>
      </c>
      <c r="G8735" s="2"/>
      <c r="H8735" s="11"/>
    </row>
    <row r="8736" spans="1:8" x14ac:dyDescent="0.25">
      <c r="A8736" s="2" t="s">
        <v>24086</v>
      </c>
      <c r="B8736" s="2" t="s">
        <v>24087</v>
      </c>
      <c r="C8736" s="2" t="s">
        <v>24088</v>
      </c>
      <c r="D8736" s="4">
        <v>11733</v>
      </c>
      <c r="F8736" s="11">
        <f t="shared" si="136"/>
        <v>0</v>
      </c>
      <c r="G8736" s="2"/>
      <c r="H8736" s="11"/>
    </row>
    <row r="8737" spans="1:8" x14ac:dyDescent="0.25">
      <c r="A8737" s="2" t="s">
        <v>24089</v>
      </c>
      <c r="B8737" s="2" t="s">
        <v>24090</v>
      </c>
      <c r="C8737" s="2" t="s">
        <v>24091</v>
      </c>
      <c r="D8737" s="4">
        <v>4907</v>
      </c>
      <c r="F8737" s="11">
        <f t="shared" si="136"/>
        <v>0</v>
      </c>
      <c r="G8737" s="2"/>
      <c r="H8737" s="11"/>
    </row>
    <row r="8738" spans="1:8" x14ac:dyDescent="0.25">
      <c r="A8738" s="2" t="s">
        <v>24092</v>
      </c>
      <c r="B8738" s="2" t="s">
        <v>24093</v>
      </c>
      <c r="C8738" s="2" t="s">
        <v>24094</v>
      </c>
      <c r="D8738" s="4">
        <v>13885</v>
      </c>
      <c r="F8738" s="11">
        <f t="shared" si="136"/>
        <v>0</v>
      </c>
      <c r="G8738" s="2"/>
      <c r="H8738" s="11"/>
    </row>
    <row r="8739" spans="1:8" x14ac:dyDescent="0.25">
      <c r="A8739" s="2" t="s">
        <v>24095</v>
      </c>
      <c r="B8739" s="2" t="s">
        <v>24069</v>
      </c>
      <c r="C8739" s="2" t="s">
        <v>24096</v>
      </c>
      <c r="D8739" s="4">
        <v>5791</v>
      </c>
      <c r="F8739" s="11">
        <f t="shared" si="136"/>
        <v>0</v>
      </c>
      <c r="G8739" s="2"/>
      <c r="H8739" s="11"/>
    </row>
    <row r="8740" spans="1:8" x14ac:dyDescent="0.25">
      <c r="A8740" s="2" t="s">
        <v>24097</v>
      </c>
      <c r="B8740" s="2" t="s">
        <v>24098</v>
      </c>
      <c r="C8740" s="2" t="s">
        <v>24099</v>
      </c>
      <c r="D8740" s="4">
        <v>4461</v>
      </c>
      <c r="F8740" s="11">
        <f t="shared" si="136"/>
        <v>0</v>
      </c>
      <c r="G8740" s="2"/>
      <c r="H8740" s="11"/>
    </row>
    <row r="8741" spans="1:8" x14ac:dyDescent="0.25">
      <c r="A8741" s="2" t="s">
        <v>24100</v>
      </c>
      <c r="B8741" s="2" t="s">
        <v>24101</v>
      </c>
      <c r="C8741" s="2" t="s">
        <v>24102</v>
      </c>
      <c r="D8741" s="4">
        <v>1908</v>
      </c>
      <c r="F8741" s="11">
        <f t="shared" si="136"/>
        <v>0</v>
      </c>
      <c r="G8741" s="2"/>
      <c r="H8741" s="11"/>
    </row>
    <row r="8742" spans="1:8" x14ac:dyDescent="0.25">
      <c r="A8742" s="2" t="s">
        <v>24103</v>
      </c>
      <c r="B8742" s="2" t="s">
        <v>24104</v>
      </c>
      <c r="C8742" s="2" t="s">
        <v>24105</v>
      </c>
      <c r="D8742" s="4">
        <v>6400</v>
      </c>
      <c r="F8742" s="11">
        <f t="shared" si="136"/>
        <v>0</v>
      </c>
      <c r="G8742" s="2"/>
      <c r="H8742" s="11"/>
    </row>
    <row r="8743" spans="1:8" x14ac:dyDescent="0.25">
      <c r="A8743" s="2" t="s">
        <v>24106</v>
      </c>
      <c r="B8743" s="2" t="s">
        <v>24107</v>
      </c>
      <c r="C8743" s="2" t="s">
        <v>24108</v>
      </c>
      <c r="D8743" s="4">
        <v>6211</v>
      </c>
      <c r="F8743" s="11">
        <f t="shared" si="136"/>
        <v>0</v>
      </c>
      <c r="G8743" s="2"/>
      <c r="H8743" s="11"/>
    </row>
    <row r="8744" spans="1:8" x14ac:dyDescent="0.25">
      <c r="A8744" s="2" t="s">
        <v>24109</v>
      </c>
      <c r="B8744" s="2" t="s">
        <v>24110</v>
      </c>
      <c r="C8744" s="2" t="s">
        <v>24111</v>
      </c>
      <c r="D8744" s="4">
        <v>6686</v>
      </c>
      <c r="F8744" s="11">
        <f t="shared" si="136"/>
        <v>0</v>
      </c>
      <c r="G8744" s="2"/>
      <c r="H8744" s="11"/>
    </row>
    <row r="8745" spans="1:8" x14ac:dyDescent="0.25">
      <c r="A8745" s="2" t="s">
        <v>24112</v>
      </c>
      <c r="B8745" s="2" t="s">
        <v>24113</v>
      </c>
      <c r="C8745" s="2" t="s">
        <v>24114</v>
      </c>
      <c r="D8745" s="4">
        <v>6412</v>
      </c>
      <c r="F8745" s="11">
        <f t="shared" si="136"/>
        <v>0</v>
      </c>
      <c r="G8745" s="2"/>
      <c r="H8745" s="11"/>
    </row>
    <row r="8746" spans="1:8" x14ac:dyDescent="0.25">
      <c r="A8746" s="2" t="s">
        <v>24115</v>
      </c>
      <c r="B8746" s="2" t="s">
        <v>24116</v>
      </c>
      <c r="C8746" s="2" t="s">
        <v>24117</v>
      </c>
      <c r="D8746" s="4">
        <v>3246</v>
      </c>
      <c r="F8746" s="11">
        <f t="shared" si="136"/>
        <v>0</v>
      </c>
      <c r="G8746" s="2"/>
      <c r="H8746" s="11"/>
    </row>
    <row r="8747" spans="1:8" x14ac:dyDescent="0.25">
      <c r="A8747" s="2" t="s">
        <v>24118</v>
      </c>
      <c r="B8747" s="2" t="s">
        <v>24119</v>
      </c>
      <c r="C8747" s="2" t="s">
        <v>24074</v>
      </c>
      <c r="D8747" s="4">
        <v>2564</v>
      </c>
      <c r="F8747" s="11">
        <f t="shared" si="136"/>
        <v>0</v>
      </c>
      <c r="G8747" s="2"/>
      <c r="H8747" s="11"/>
    </row>
    <row r="8748" spans="1:8" x14ac:dyDescent="0.25">
      <c r="A8748" s="2" t="s">
        <v>24120</v>
      </c>
      <c r="B8748" s="2" t="s">
        <v>24121</v>
      </c>
      <c r="C8748" s="2" t="s">
        <v>24122</v>
      </c>
      <c r="D8748" s="4">
        <v>8846</v>
      </c>
      <c r="F8748" s="11">
        <f t="shared" si="136"/>
        <v>0</v>
      </c>
      <c r="G8748" s="2"/>
      <c r="H8748" s="11"/>
    </row>
    <row r="8749" spans="1:8" x14ac:dyDescent="0.25">
      <c r="A8749" s="2" t="s">
        <v>24123</v>
      </c>
      <c r="B8749" s="2" t="s">
        <v>24124</v>
      </c>
      <c r="C8749" s="2" t="s">
        <v>24125</v>
      </c>
      <c r="D8749" s="4">
        <v>4761</v>
      </c>
      <c r="F8749" s="11">
        <f t="shared" si="136"/>
        <v>0</v>
      </c>
      <c r="G8749" s="2"/>
      <c r="H8749" s="11"/>
    </row>
    <row r="8750" spans="1:8" x14ac:dyDescent="0.25">
      <c r="A8750" s="2" t="s">
        <v>24126</v>
      </c>
      <c r="B8750" s="2" t="s">
        <v>24127</v>
      </c>
      <c r="C8750" s="2" t="s">
        <v>24128</v>
      </c>
      <c r="D8750" s="4">
        <v>2298</v>
      </c>
      <c r="F8750" s="11">
        <f t="shared" si="136"/>
        <v>0</v>
      </c>
      <c r="G8750" s="2"/>
      <c r="H8750" s="11"/>
    </row>
    <row r="8751" spans="1:8" x14ac:dyDescent="0.25">
      <c r="A8751" s="2" t="s">
        <v>24129</v>
      </c>
      <c r="B8751" s="2" t="s">
        <v>24130</v>
      </c>
      <c r="C8751" s="2" t="s">
        <v>24131</v>
      </c>
      <c r="D8751" s="4">
        <v>9094</v>
      </c>
      <c r="F8751" s="11">
        <f t="shared" si="136"/>
        <v>0</v>
      </c>
      <c r="G8751" s="2"/>
      <c r="H8751" s="11"/>
    </row>
    <row r="8752" spans="1:8" x14ac:dyDescent="0.25">
      <c r="A8752" s="2" t="s">
        <v>24132</v>
      </c>
      <c r="D8752" s="4">
        <v>0</v>
      </c>
      <c r="F8752" s="11">
        <f t="shared" si="136"/>
        <v>0</v>
      </c>
      <c r="H8752" s="11"/>
    </row>
    <row r="8753" spans="1:8" x14ac:dyDescent="0.25">
      <c r="A8753" s="2" t="s">
        <v>24133</v>
      </c>
      <c r="B8753" s="2" t="s">
        <v>24134</v>
      </c>
      <c r="C8753" s="2" t="s">
        <v>24135</v>
      </c>
      <c r="D8753" s="4">
        <v>4632</v>
      </c>
      <c r="F8753" s="11">
        <f t="shared" si="136"/>
        <v>0</v>
      </c>
      <c r="G8753" s="2"/>
      <c r="H8753" s="11"/>
    </row>
    <row r="8754" spans="1:8" x14ac:dyDescent="0.25">
      <c r="A8754" s="2" t="s">
        <v>24136</v>
      </c>
      <c r="B8754" s="2" t="s">
        <v>24137</v>
      </c>
      <c r="C8754" s="2" t="s">
        <v>24138</v>
      </c>
      <c r="D8754" s="4">
        <v>5191</v>
      </c>
      <c r="F8754" s="11">
        <f t="shared" si="136"/>
        <v>0</v>
      </c>
      <c r="G8754" s="2"/>
      <c r="H8754" s="11"/>
    </row>
    <row r="8755" spans="1:8" x14ac:dyDescent="0.25">
      <c r="A8755" s="2" t="s">
        <v>24139</v>
      </c>
      <c r="B8755" s="2" t="s">
        <v>23860</v>
      </c>
      <c r="C8755" s="2" t="s">
        <v>24140</v>
      </c>
      <c r="D8755" s="4">
        <v>7596</v>
      </c>
      <c r="F8755" s="11">
        <f t="shared" si="136"/>
        <v>0</v>
      </c>
      <c r="G8755" s="2"/>
      <c r="H8755" s="11"/>
    </row>
    <row r="8756" spans="1:8" x14ac:dyDescent="0.25">
      <c r="A8756" s="2" t="s">
        <v>24141</v>
      </c>
      <c r="B8756" s="2" t="s">
        <v>24142</v>
      </c>
      <c r="C8756" s="2" t="s">
        <v>24143</v>
      </c>
      <c r="D8756" s="4">
        <v>7595</v>
      </c>
      <c r="F8756" s="11">
        <f t="shared" si="136"/>
        <v>0</v>
      </c>
      <c r="G8756" s="2"/>
      <c r="H8756" s="11"/>
    </row>
    <row r="8757" spans="1:8" x14ac:dyDescent="0.25">
      <c r="A8757" s="2" t="s">
        <v>24144</v>
      </c>
      <c r="B8757" s="2" t="s">
        <v>24145</v>
      </c>
      <c r="C8757" s="2" t="s">
        <v>24146</v>
      </c>
      <c r="D8757" s="4">
        <v>7116</v>
      </c>
      <c r="F8757" s="11">
        <f t="shared" si="136"/>
        <v>0</v>
      </c>
      <c r="G8757" s="2"/>
      <c r="H8757" s="11"/>
    </row>
    <row r="8758" spans="1:8" x14ac:dyDescent="0.25">
      <c r="A8758" s="2" t="s">
        <v>24147</v>
      </c>
      <c r="B8758" s="2" t="s">
        <v>24148</v>
      </c>
      <c r="C8758" s="2" t="s">
        <v>24149</v>
      </c>
      <c r="D8758" s="4">
        <v>9043</v>
      </c>
      <c r="F8758" s="11">
        <f t="shared" si="136"/>
        <v>0</v>
      </c>
      <c r="G8758" s="2"/>
      <c r="H8758" s="11"/>
    </row>
    <row r="8759" spans="1:8" x14ac:dyDescent="0.25">
      <c r="A8759" s="2" t="s">
        <v>24150</v>
      </c>
      <c r="B8759" s="2" t="s">
        <v>24151</v>
      </c>
      <c r="C8759" s="2" t="s">
        <v>24152</v>
      </c>
      <c r="D8759" s="4">
        <v>3084</v>
      </c>
      <c r="F8759" s="11">
        <f t="shared" si="136"/>
        <v>0</v>
      </c>
      <c r="G8759" s="2"/>
      <c r="H8759" s="11"/>
    </row>
    <row r="8760" spans="1:8" x14ac:dyDescent="0.25">
      <c r="A8760" s="2" t="s">
        <v>24153</v>
      </c>
      <c r="B8760" s="2" t="s">
        <v>24154</v>
      </c>
      <c r="C8760" s="2" t="s">
        <v>24155</v>
      </c>
      <c r="D8760" s="4">
        <v>8152</v>
      </c>
      <c r="F8760" s="11">
        <f t="shared" si="136"/>
        <v>0</v>
      </c>
      <c r="G8760" s="2"/>
      <c r="H8760" s="11"/>
    </row>
    <row r="8761" spans="1:8" x14ac:dyDescent="0.25">
      <c r="A8761" s="2" t="s">
        <v>24156</v>
      </c>
      <c r="B8761" s="2" t="s">
        <v>24157</v>
      </c>
      <c r="C8761" s="2" t="s">
        <v>24158</v>
      </c>
      <c r="D8761" s="4">
        <v>2946</v>
      </c>
      <c r="F8761" s="11">
        <f t="shared" si="136"/>
        <v>0</v>
      </c>
      <c r="G8761" s="2"/>
      <c r="H8761" s="11"/>
    </row>
    <row r="8762" spans="1:8" x14ac:dyDescent="0.25">
      <c r="A8762" s="2" t="s">
        <v>24159</v>
      </c>
      <c r="B8762" s="2" t="s">
        <v>24160</v>
      </c>
      <c r="C8762" s="2" t="s">
        <v>24161</v>
      </c>
      <c r="D8762" s="4">
        <v>8715</v>
      </c>
      <c r="F8762" s="11">
        <f t="shared" si="136"/>
        <v>0</v>
      </c>
      <c r="G8762" s="2"/>
      <c r="H8762" s="11"/>
    </row>
    <row r="8763" spans="1:8" x14ac:dyDescent="0.25">
      <c r="A8763" s="2" t="s">
        <v>24162</v>
      </c>
      <c r="B8763" s="2" t="s">
        <v>24163</v>
      </c>
      <c r="C8763" s="2" t="s">
        <v>24164</v>
      </c>
      <c r="D8763" s="4">
        <v>9263</v>
      </c>
      <c r="F8763" s="11">
        <f t="shared" si="136"/>
        <v>0</v>
      </c>
      <c r="G8763" s="2"/>
      <c r="H8763" s="11"/>
    </row>
    <row r="8764" spans="1:8" x14ac:dyDescent="0.25">
      <c r="A8764" s="2" t="s">
        <v>24165</v>
      </c>
      <c r="B8764" s="2" t="s">
        <v>24166</v>
      </c>
      <c r="C8764" s="2" t="s">
        <v>24167</v>
      </c>
      <c r="D8764" s="4">
        <v>3874</v>
      </c>
      <c r="F8764" s="11">
        <f t="shared" si="136"/>
        <v>0</v>
      </c>
      <c r="G8764" s="2"/>
      <c r="H8764" s="11"/>
    </row>
    <row r="8765" spans="1:8" x14ac:dyDescent="0.25">
      <c r="A8765" s="2" t="s">
        <v>24168</v>
      </c>
      <c r="B8765" s="2" t="s">
        <v>24169</v>
      </c>
      <c r="C8765" s="2" t="s">
        <v>24170</v>
      </c>
      <c r="D8765" s="4">
        <v>3553</v>
      </c>
      <c r="F8765" s="11">
        <f t="shared" si="136"/>
        <v>0</v>
      </c>
      <c r="G8765" s="2"/>
      <c r="H8765" s="11"/>
    </row>
    <row r="8766" spans="1:8" x14ac:dyDescent="0.25">
      <c r="A8766" s="2" t="s">
        <v>24171</v>
      </c>
      <c r="B8766" s="2" t="s">
        <v>24172</v>
      </c>
      <c r="C8766" s="2" t="s">
        <v>24173</v>
      </c>
      <c r="D8766" s="4">
        <v>8885</v>
      </c>
      <c r="F8766" s="11">
        <f t="shared" si="136"/>
        <v>0</v>
      </c>
      <c r="G8766" s="2"/>
      <c r="H8766" s="11"/>
    </row>
    <row r="8767" spans="1:8" x14ac:dyDescent="0.25">
      <c r="A8767" s="2" t="s">
        <v>24175</v>
      </c>
      <c r="B8767" s="2" t="s">
        <v>24176</v>
      </c>
      <c r="C8767" s="2" t="s">
        <v>24177</v>
      </c>
      <c r="D8767" s="4">
        <v>4640</v>
      </c>
      <c r="F8767" s="11">
        <f t="shared" si="136"/>
        <v>0</v>
      </c>
      <c r="G8767" s="2"/>
      <c r="H8767" s="11"/>
    </row>
    <row r="8768" spans="1:8" x14ac:dyDescent="0.25">
      <c r="A8768" s="2" t="s">
        <v>24178</v>
      </c>
      <c r="B8768" s="2" t="s">
        <v>24179</v>
      </c>
      <c r="C8768" s="2" t="s">
        <v>24180</v>
      </c>
      <c r="D8768" s="4">
        <v>4114</v>
      </c>
      <c r="F8768" s="11">
        <f t="shared" si="136"/>
        <v>0</v>
      </c>
      <c r="G8768" s="2"/>
      <c r="H8768" s="11"/>
    </row>
    <row r="8769" spans="1:8" x14ac:dyDescent="0.25">
      <c r="A8769" s="2" t="s">
        <v>24181</v>
      </c>
      <c r="B8769" s="2" t="s">
        <v>24182</v>
      </c>
      <c r="C8769" s="2" t="s">
        <v>24183</v>
      </c>
      <c r="D8769" s="4">
        <v>5341</v>
      </c>
      <c r="F8769" s="11">
        <f t="shared" si="136"/>
        <v>0</v>
      </c>
      <c r="G8769" s="2"/>
      <c r="H8769" s="11"/>
    </row>
    <row r="8770" spans="1:8" x14ac:dyDescent="0.25">
      <c r="A8770" s="2" t="s">
        <v>24184</v>
      </c>
      <c r="B8770" s="2" t="s">
        <v>24185</v>
      </c>
      <c r="C8770" s="2" t="s">
        <v>24186</v>
      </c>
      <c r="D8770" s="4">
        <v>6393</v>
      </c>
      <c r="F8770" s="11">
        <f t="shared" si="136"/>
        <v>0</v>
      </c>
      <c r="G8770" s="2"/>
      <c r="H8770" s="11"/>
    </row>
    <row r="8771" spans="1:8" x14ac:dyDescent="0.25">
      <c r="A8771" s="2" t="s">
        <v>24187</v>
      </c>
      <c r="B8771" s="2" t="s">
        <v>24188</v>
      </c>
      <c r="C8771" s="2" t="s">
        <v>24189</v>
      </c>
      <c r="D8771" s="4">
        <v>5979</v>
      </c>
      <c r="F8771" s="11">
        <f t="shared" si="136"/>
        <v>0</v>
      </c>
      <c r="G8771" s="2"/>
      <c r="H8771" s="11"/>
    </row>
    <row r="8772" spans="1:8" x14ac:dyDescent="0.25">
      <c r="A8772" s="2" t="s">
        <v>24190</v>
      </c>
      <c r="B8772" s="2" t="s">
        <v>24191</v>
      </c>
      <c r="C8772" s="2" t="s">
        <v>24192</v>
      </c>
      <c r="D8772" s="4">
        <v>7846</v>
      </c>
      <c r="F8772" s="11">
        <f t="shared" si="136"/>
        <v>0</v>
      </c>
      <c r="G8772" s="2"/>
      <c r="H8772" s="11"/>
    </row>
    <row r="8773" spans="1:8" x14ac:dyDescent="0.25">
      <c r="A8773" s="2" t="s">
        <v>24193</v>
      </c>
      <c r="B8773" s="2" t="s">
        <v>24194</v>
      </c>
      <c r="C8773" s="2" t="s">
        <v>24195</v>
      </c>
      <c r="D8773" s="4">
        <v>9011</v>
      </c>
      <c r="F8773" s="11">
        <f t="shared" si="136"/>
        <v>0</v>
      </c>
      <c r="G8773" s="2"/>
      <c r="H8773" s="11"/>
    </row>
    <row r="8774" spans="1:8" x14ac:dyDescent="0.25">
      <c r="A8774" s="2" t="s">
        <v>24196</v>
      </c>
      <c r="B8774" s="2" t="s">
        <v>24197</v>
      </c>
      <c r="C8774" s="2" t="s">
        <v>24198</v>
      </c>
      <c r="D8774" s="4">
        <v>14899</v>
      </c>
      <c r="F8774" s="11">
        <f t="shared" si="136"/>
        <v>0</v>
      </c>
      <c r="G8774" s="2"/>
      <c r="H8774" s="11"/>
    </row>
    <row r="8775" spans="1:8" x14ac:dyDescent="0.25">
      <c r="A8775" s="2" t="s">
        <v>24199</v>
      </c>
      <c r="B8775" s="2" t="s">
        <v>24200</v>
      </c>
      <c r="C8775" s="2" t="s">
        <v>24201</v>
      </c>
      <c r="D8775" s="4">
        <v>6950</v>
      </c>
      <c r="F8775" s="11">
        <f t="shared" si="136"/>
        <v>0</v>
      </c>
      <c r="G8775" s="2"/>
      <c r="H8775" s="11"/>
    </row>
    <row r="8776" spans="1:8" x14ac:dyDescent="0.25">
      <c r="A8776" s="2" t="s">
        <v>24202</v>
      </c>
      <c r="B8776" s="2" t="s">
        <v>24203</v>
      </c>
      <c r="C8776" s="2" t="s">
        <v>24204</v>
      </c>
      <c r="D8776" s="4">
        <v>5181</v>
      </c>
      <c r="F8776" s="11">
        <f t="shared" ref="F8776:F8839" si="137">D8776*E8776</f>
        <v>0</v>
      </c>
      <c r="G8776" s="2"/>
      <c r="H8776" s="11"/>
    </row>
    <row r="8777" spans="1:8" x14ac:dyDescent="0.25">
      <c r="A8777" s="2" t="s">
        <v>24205</v>
      </c>
      <c r="B8777" s="2" t="s">
        <v>24206</v>
      </c>
      <c r="C8777" s="2" t="s">
        <v>24207</v>
      </c>
      <c r="D8777" s="4">
        <v>5517</v>
      </c>
      <c r="F8777" s="11">
        <f t="shared" si="137"/>
        <v>0</v>
      </c>
      <c r="G8777" s="2"/>
      <c r="H8777" s="11"/>
    </row>
    <row r="8778" spans="1:8" x14ac:dyDescent="0.25">
      <c r="A8778" s="2" t="s">
        <v>24208</v>
      </c>
      <c r="B8778" s="2" t="s">
        <v>24209</v>
      </c>
      <c r="C8778" s="2" t="s">
        <v>24210</v>
      </c>
      <c r="D8778" s="4">
        <v>9674</v>
      </c>
      <c r="F8778" s="11">
        <f t="shared" si="137"/>
        <v>0</v>
      </c>
      <c r="G8778" s="2"/>
      <c r="H8778" s="11"/>
    </row>
    <row r="8779" spans="1:8" x14ac:dyDescent="0.25">
      <c r="A8779" s="2" t="s">
        <v>24211</v>
      </c>
      <c r="B8779" s="2" t="s">
        <v>24212</v>
      </c>
      <c r="C8779" s="2" t="s">
        <v>24213</v>
      </c>
      <c r="D8779" s="4">
        <v>11085</v>
      </c>
      <c r="F8779" s="11">
        <f t="shared" si="137"/>
        <v>0</v>
      </c>
      <c r="G8779" s="2"/>
      <c r="H8779" s="11"/>
    </row>
    <row r="8780" spans="1:8" x14ac:dyDescent="0.25">
      <c r="A8780" s="2" t="s">
        <v>24214</v>
      </c>
      <c r="B8780" s="2" t="s">
        <v>24215</v>
      </c>
      <c r="C8780" s="2" t="s">
        <v>24216</v>
      </c>
      <c r="D8780" s="4">
        <v>10419</v>
      </c>
      <c r="F8780" s="11">
        <f t="shared" si="137"/>
        <v>0</v>
      </c>
      <c r="G8780" s="2"/>
      <c r="H8780" s="11"/>
    </row>
    <row r="8781" spans="1:8" x14ac:dyDescent="0.25">
      <c r="A8781" s="2" t="s">
        <v>24217</v>
      </c>
      <c r="B8781" s="2" t="s">
        <v>24218</v>
      </c>
      <c r="C8781" s="2" t="s">
        <v>24219</v>
      </c>
      <c r="D8781" s="4">
        <v>10576</v>
      </c>
      <c r="F8781" s="11">
        <f t="shared" si="137"/>
        <v>0</v>
      </c>
      <c r="G8781" s="2"/>
      <c r="H8781" s="11"/>
    </row>
    <row r="8782" spans="1:8" x14ac:dyDescent="0.25">
      <c r="A8782" s="2" t="s">
        <v>24220</v>
      </c>
      <c r="B8782" s="2" t="s">
        <v>24221</v>
      </c>
      <c r="C8782" s="2" t="s">
        <v>24222</v>
      </c>
      <c r="D8782" s="4">
        <v>9350</v>
      </c>
      <c r="F8782" s="11">
        <f t="shared" si="137"/>
        <v>0</v>
      </c>
      <c r="G8782" s="2"/>
      <c r="H8782" s="11"/>
    </row>
    <row r="8783" spans="1:8" x14ac:dyDescent="0.25">
      <c r="A8783" s="2" t="s">
        <v>24223</v>
      </c>
      <c r="B8783" s="2" t="s">
        <v>24224</v>
      </c>
      <c r="C8783" s="2" t="s">
        <v>24225</v>
      </c>
      <c r="D8783" s="4">
        <v>4940</v>
      </c>
      <c r="F8783" s="11">
        <f t="shared" si="137"/>
        <v>0</v>
      </c>
      <c r="G8783" s="2"/>
      <c r="H8783" s="11"/>
    </row>
    <row r="8784" spans="1:8" x14ac:dyDescent="0.25">
      <c r="A8784" s="2" t="s">
        <v>24226</v>
      </c>
      <c r="B8784" s="2" t="s">
        <v>24227</v>
      </c>
      <c r="C8784" s="2" t="s">
        <v>24228</v>
      </c>
      <c r="D8784" s="4">
        <v>4842</v>
      </c>
      <c r="F8784" s="11">
        <f t="shared" si="137"/>
        <v>0</v>
      </c>
      <c r="G8784" s="2"/>
      <c r="H8784" s="11"/>
    </row>
    <row r="8785" spans="1:8" x14ac:dyDescent="0.25">
      <c r="A8785" s="2" t="s">
        <v>24229</v>
      </c>
      <c r="B8785" s="2" t="s">
        <v>24230</v>
      </c>
      <c r="C8785" s="2" t="s">
        <v>24231</v>
      </c>
      <c r="D8785" s="4">
        <v>4978</v>
      </c>
      <c r="F8785" s="11">
        <f t="shared" si="137"/>
        <v>0</v>
      </c>
      <c r="G8785" s="2"/>
      <c r="H8785" s="11"/>
    </row>
    <row r="8786" spans="1:8" x14ac:dyDescent="0.25">
      <c r="A8786" s="2" t="s">
        <v>24232</v>
      </c>
      <c r="B8786" s="2" t="s">
        <v>24233</v>
      </c>
      <c r="C8786" s="2" t="s">
        <v>24234</v>
      </c>
      <c r="D8786" s="4">
        <v>569</v>
      </c>
      <c r="F8786" s="11">
        <f t="shared" si="137"/>
        <v>0</v>
      </c>
      <c r="G8786" s="2"/>
      <c r="H8786" s="11"/>
    </row>
    <row r="8787" spans="1:8" x14ac:dyDescent="0.25">
      <c r="A8787" s="2" t="s">
        <v>24235</v>
      </c>
      <c r="B8787" s="2" t="s">
        <v>24236</v>
      </c>
      <c r="C8787" s="2" t="s">
        <v>24237</v>
      </c>
      <c r="D8787" s="4">
        <v>569</v>
      </c>
      <c r="F8787" s="11">
        <f t="shared" si="137"/>
        <v>0</v>
      </c>
      <c r="G8787" s="2"/>
      <c r="H8787" s="11"/>
    </row>
    <row r="8788" spans="1:8" x14ac:dyDescent="0.25">
      <c r="A8788" s="2" t="s">
        <v>24238</v>
      </c>
      <c r="B8788" s="2" t="s">
        <v>24239</v>
      </c>
      <c r="C8788" s="2" t="s">
        <v>24240</v>
      </c>
      <c r="D8788" s="4">
        <v>3997</v>
      </c>
      <c r="F8788" s="11">
        <f t="shared" si="137"/>
        <v>0</v>
      </c>
      <c r="G8788" s="2"/>
      <c r="H8788" s="11"/>
    </row>
    <row r="8789" spans="1:8" x14ac:dyDescent="0.25">
      <c r="A8789" s="2" t="s">
        <v>24241</v>
      </c>
      <c r="B8789" s="2" t="s">
        <v>24242</v>
      </c>
      <c r="C8789" s="2" t="s">
        <v>24243</v>
      </c>
      <c r="D8789" s="4">
        <v>3997</v>
      </c>
      <c r="F8789" s="11">
        <f t="shared" si="137"/>
        <v>0</v>
      </c>
      <c r="G8789" s="2"/>
      <c r="H8789" s="11"/>
    </row>
    <row r="8790" spans="1:8" x14ac:dyDescent="0.25">
      <c r="A8790" s="2" t="s">
        <v>24244</v>
      </c>
      <c r="B8790" s="2" t="s">
        <v>24245</v>
      </c>
      <c r="C8790" s="2" t="s">
        <v>24246</v>
      </c>
      <c r="D8790" s="4">
        <v>10376</v>
      </c>
      <c r="F8790" s="11">
        <f t="shared" si="137"/>
        <v>0</v>
      </c>
      <c r="G8790" s="2"/>
      <c r="H8790" s="11"/>
    </row>
    <row r="8791" spans="1:8" x14ac:dyDescent="0.25">
      <c r="A8791" s="2" t="s">
        <v>24247</v>
      </c>
      <c r="B8791" s="2" t="s">
        <v>24248</v>
      </c>
      <c r="C8791" s="2" t="s">
        <v>24249</v>
      </c>
      <c r="D8791" s="4">
        <v>6077</v>
      </c>
      <c r="F8791" s="11">
        <f t="shared" si="137"/>
        <v>0</v>
      </c>
      <c r="G8791" s="2"/>
      <c r="H8791" s="11"/>
    </row>
    <row r="8792" spans="1:8" x14ac:dyDescent="0.25">
      <c r="A8792" s="2" t="s">
        <v>24250</v>
      </c>
      <c r="B8792" s="2" t="s">
        <v>24251</v>
      </c>
      <c r="C8792" s="2" t="s">
        <v>24252</v>
      </c>
      <c r="D8792" s="4">
        <v>6538</v>
      </c>
      <c r="F8792" s="11">
        <f t="shared" si="137"/>
        <v>0</v>
      </c>
      <c r="G8792" s="2"/>
      <c r="H8792" s="11"/>
    </row>
    <row r="8793" spans="1:8" x14ac:dyDescent="0.25">
      <c r="A8793" s="2" t="s">
        <v>24253</v>
      </c>
      <c r="B8793" s="2" t="s">
        <v>24254</v>
      </c>
      <c r="C8793" s="2" t="s">
        <v>24255</v>
      </c>
      <c r="D8793" s="4">
        <v>6964</v>
      </c>
      <c r="F8793" s="11">
        <f t="shared" si="137"/>
        <v>0</v>
      </c>
      <c r="G8793" s="2"/>
      <c r="H8793" s="11"/>
    </row>
    <row r="8794" spans="1:8" x14ac:dyDescent="0.25">
      <c r="A8794" s="2" t="s">
        <v>24256</v>
      </c>
      <c r="B8794" s="2" t="s">
        <v>24257</v>
      </c>
      <c r="C8794" s="2" t="s">
        <v>24258</v>
      </c>
      <c r="D8794" s="4">
        <v>6374</v>
      </c>
      <c r="F8794" s="11">
        <f t="shared" si="137"/>
        <v>0</v>
      </c>
      <c r="G8794" s="2"/>
      <c r="H8794" s="11"/>
    </row>
    <row r="8795" spans="1:8" x14ac:dyDescent="0.25">
      <c r="A8795" s="2" t="s">
        <v>24259</v>
      </c>
      <c r="B8795" s="2" t="s">
        <v>24260</v>
      </c>
      <c r="C8795" s="2" t="s">
        <v>24261</v>
      </c>
      <c r="D8795" s="4">
        <v>4873</v>
      </c>
      <c r="F8795" s="11">
        <f t="shared" si="137"/>
        <v>0</v>
      </c>
      <c r="G8795" s="2"/>
      <c r="H8795" s="11"/>
    </row>
    <row r="8796" spans="1:8" x14ac:dyDescent="0.25">
      <c r="A8796" s="2" t="s">
        <v>24262</v>
      </c>
      <c r="B8796" s="2" t="s">
        <v>24263</v>
      </c>
      <c r="C8796" s="2" t="s">
        <v>24264</v>
      </c>
      <c r="D8796" s="4">
        <v>1908</v>
      </c>
      <c r="F8796" s="11">
        <f t="shared" si="137"/>
        <v>0</v>
      </c>
      <c r="G8796" s="2"/>
      <c r="H8796" s="11"/>
    </row>
    <row r="8797" spans="1:8" x14ac:dyDescent="0.25">
      <c r="A8797" s="2" t="s">
        <v>24265</v>
      </c>
      <c r="B8797" s="2" t="s">
        <v>24266</v>
      </c>
      <c r="C8797" s="2" t="s">
        <v>24267</v>
      </c>
      <c r="D8797" s="4">
        <v>6164</v>
      </c>
      <c r="F8797" s="11">
        <f t="shared" si="137"/>
        <v>0</v>
      </c>
      <c r="G8797" s="2"/>
      <c r="H8797" s="11"/>
    </row>
    <row r="8798" spans="1:8" x14ac:dyDescent="0.25">
      <c r="A8798" s="2" t="s">
        <v>24268</v>
      </c>
      <c r="B8798" s="2" t="s">
        <v>24269</v>
      </c>
      <c r="C8798" s="2" t="s">
        <v>24270</v>
      </c>
      <c r="D8798" s="4">
        <v>7656</v>
      </c>
      <c r="F8798" s="11">
        <f t="shared" si="137"/>
        <v>0</v>
      </c>
      <c r="G8798" s="2"/>
      <c r="H8798" s="11"/>
    </row>
    <row r="8799" spans="1:8" x14ac:dyDescent="0.25">
      <c r="A8799" s="2" t="s">
        <v>24271</v>
      </c>
      <c r="B8799" s="2" t="s">
        <v>24272</v>
      </c>
      <c r="C8799" s="2" t="s">
        <v>24273</v>
      </c>
      <c r="D8799" s="4">
        <v>7307</v>
      </c>
      <c r="F8799" s="11">
        <f t="shared" si="137"/>
        <v>0</v>
      </c>
      <c r="G8799" s="2"/>
      <c r="H8799" s="11"/>
    </row>
    <row r="8800" spans="1:8" x14ac:dyDescent="0.25">
      <c r="A8800" s="2" t="s">
        <v>24274</v>
      </c>
      <c r="B8800" s="2" t="s">
        <v>24275</v>
      </c>
      <c r="C8800" s="2" t="s">
        <v>24276</v>
      </c>
      <c r="D8800" s="4">
        <v>9690</v>
      </c>
      <c r="F8800" s="11">
        <f t="shared" si="137"/>
        <v>0</v>
      </c>
      <c r="G8800" s="2"/>
      <c r="H8800" s="11"/>
    </row>
    <row r="8801" spans="1:8" x14ac:dyDescent="0.25">
      <c r="A8801" s="2" t="s">
        <v>24277</v>
      </c>
      <c r="B8801" s="2" t="s">
        <v>24278</v>
      </c>
      <c r="C8801" s="2" t="s">
        <v>24279</v>
      </c>
      <c r="D8801" s="4">
        <v>7773</v>
      </c>
      <c r="F8801" s="11">
        <f t="shared" si="137"/>
        <v>0</v>
      </c>
      <c r="G8801" s="2"/>
      <c r="H8801" s="11"/>
    </row>
    <row r="8802" spans="1:8" x14ac:dyDescent="0.25">
      <c r="A8802" s="2" t="s">
        <v>24280</v>
      </c>
      <c r="B8802" s="2" t="s">
        <v>24281</v>
      </c>
      <c r="C8802" s="2" t="s">
        <v>24282</v>
      </c>
      <c r="D8802" s="4">
        <v>7974</v>
      </c>
      <c r="F8802" s="11">
        <f t="shared" si="137"/>
        <v>0</v>
      </c>
      <c r="G8802" s="2"/>
      <c r="H8802" s="11"/>
    </row>
    <row r="8803" spans="1:8" x14ac:dyDescent="0.25">
      <c r="A8803" s="2" t="s">
        <v>24283</v>
      </c>
      <c r="B8803" s="2" t="s">
        <v>24284</v>
      </c>
      <c r="C8803" s="2" t="s">
        <v>24285</v>
      </c>
      <c r="D8803" s="4">
        <v>8921</v>
      </c>
      <c r="F8803" s="11">
        <f t="shared" si="137"/>
        <v>0</v>
      </c>
      <c r="G8803" s="2"/>
      <c r="H8803" s="11"/>
    </row>
    <row r="8804" spans="1:8" x14ac:dyDescent="0.25">
      <c r="A8804" s="2" t="s">
        <v>24286</v>
      </c>
      <c r="B8804" s="2" t="s">
        <v>24287</v>
      </c>
      <c r="C8804" s="2" t="s">
        <v>24288</v>
      </c>
      <c r="D8804" s="4">
        <v>10386</v>
      </c>
      <c r="F8804" s="11">
        <f t="shared" si="137"/>
        <v>0</v>
      </c>
      <c r="G8804" s="2"/>
      <c r="H8804" s="11"/>
    </row>
    <row r="8805" spans="1:8" x14ac:dyDescent="0.25">
      <c r="A8805" s="2" t="s">
        <v>24289</v>
      </c>
      <c r="B8805" s="2" t="s">
        <v>24290</v>
      </c>
      <c r="C8805" s="2" t="s">
        <v>24291</v>
      </c>
      <c r="D8805" s="4">
        <v>4124</v>
      </c>
      <c r="F8805" s="11">
        <f t="shared" si="137"/>
        <v>0</v>
      </c>
      <c r="G8805" s="2"/>
      <c r="H8805" s="11"/>
    </row>
    <row r="8806" spans="1:8" x14ac:dyDescent="0.25">
      <c r="A8806" s="2" t="s">
        <v>24292</v>
      </c>
      <c r="B8806" s="2" t="s">
        <v>24293</v>
      </c>
      <c r="C8806" s="2" t="s">
        <v>24294</v>
      </c>
      <c r="D8806" s="4">
        <v>3553</v>
      </c>
      <c r="F8806" s="11">
        <f t="shared" si="137"/>
        <v>0</v>
      </c>
      <c r="G8806" s="2"/>
      <c r="H8806" s="11"/>
    </row>
    <row r="8807" spans="1:8" x14ac:dyDescent="0.25">
      <c r="A8807" s="2" t="s">
        <v>24295</v>
      </c>
      <c r="B8807" s="2" t="s">
        <v>24296</v>
      </c>
      <c r="C8807" s="2" t="s">
        <v>24297</v>
      </c>
      <c r="D8807" s="4">
        <v>11515</v>
      </c>
      <c r="F8807" s="11">
        <f t="shared" si="137"/>
        <v>0</v>
      </c>
      <c r="G8807" s="2"/>
      <c r="H8807" s="11"/>
    </row>
    <row r="8808" spans="1:8" x14ac:dyDescent="0.25">
      <c r="A8808" s="2" t="s">
        <v>24298</v>
      </c>
      <c r="B8808" s="2" t="s">
        <v>24299</v>
      </c>
      <c r="C8808" s="2" t="s">
        <v>24300</v>
      </c>
      <c r="D8808" s="4">
        <v>3554</v>
      </c>
      <c r="F8808" s="11">
        <f t="shared" si="137"/>
        <v>0</v>
      </c>
      <c r="G8808" s="2"/>
      <c r="H8808" s="11"/>
    </row>
    <row r="8809" spans="1:8" x14ac:dyDescent="0.25">
      <c r="A8809" s="2" t="s">
        <v>24301</v>
      </c>
      <c r="B8809" s="2" t="s">
        <v>24302</v>
      </c>
      <c r="C8809" s="2" t="s">
        <v>24303</v>
      </c>
      <c r="D8809" s="4">
        <v>3695</v>
      </c>
      <c r="F8809" s="11">
        <f t="shared" si="137"/>
        <v>0</v>
      </c>
      <c r="G8809" s="2"/>
      <c r="H8809" s="11"/>
    </row>
    <row r="8810" spans="1:8" x14ac:dyDescent="0.25">
      <c r="A8810" s="2" t="s">
        <v>24304</v>
      </c>
      <c r="B8810" s="2" t="s">
        <v>24305</v>
      </c>
      <c r="C8810" s="2" t="s">
        <v>24306</v>
      </c>
      <c r="D8810" s="4">
        <v>4226</v>
      </c>
      <c r="F8810" s="11">
        <f t="shared" si="137"/>
        <v>0</v>
      </c>
      <c r="G8810" s="2"/>
      <c r="H8810" s="11"/>
    </row>
    <row r="8811" spans="1:8" x14ac:dyDescent="0.25">
      <c r="A8811" s="2" t="s">
        <v>24307</v>
      </c>
      <c r="B8811" s="2" t="s">
        <v>24215</v>
      </c>
      <c r="C8811" s="2" t="s">
        <v>24308</v>
      </c>
      <c r="D8811" s="4">
        <v>10419</v>
      </c>
      <c r="F8811" s="11">
        <f t="shared" si="137"/>
        <v>0</v>
      </c>
      <c r="G8811" s="2"/>
      <c r="H8811" s="11"/>
    </row>
    <row r="8812" spans="1:8" x14ac:dyDescent="0.25">
      <c r="A8812" s="2" t="s">
        <v>24309</v>
      </c>
      <c r="B8812" s="2" t="s">
        <v>24215</v>
      </c>
      <c r="C8812" s="2" t="s">
        <v>24310</v>
      </c>
      <c r="D8812" s="4">
        <v>10419</v>
      </c>
      <c r="F8812" s="11">
        <f t="shared" si="137"/>
        <v>0</v>
      </c>
      <c r="G8812" s="2"/>
      <c r="H8812" s="11"/>
    </row>
    <row r="8813" spans="1:8" x14ac:dyDescent="0.25">
      <c r="A8813" s="2" t="s">
        <v>24311</v>
      </c>
      <c r="B8813" s="2" t="s">
        <v>24312</v>
      </c>
      <c r="C8813" s="2" t="s">
        <v>24313</v>
      </c>
      <c r="D8813" s="4">
        <v>2014</v>
      </c>
      <c r="F8813" s="11">
        <f t="shared" si="137"/>
        <v>0</v>
      </c>
      <c r="G8813" s="2"/>
      <c r="H8813" s="11"/>
    </row>
    <row r="8814" spans="1:8" x14ac:dyDescent="0.25">
      <c r="A8814" s="2" t="s">
        <v>24314</v>
      </c>
      <c r="B8814" s="2" t="s">
        <v>24315</v>
      </c>
      <c r="C8814" s="2" t="s">
        <v>24316</v>
      </c>
      <c r="D8814" s="4">
        <v>4766</v>
      </c>
      <c r="F8814" s="11">
        <f t="shared" si="137"/>
        <v>0</v>
      </c>
      <c r="G8814" s="2"/>
      <c r="H8814" s="11"/>
    </row>
    <row r="8815" spans="1:8" x14ac:dyDescent="0.25">
      <c r="A8815" s="2" t="s">
        <v>24317</v>
      </c>
      <c r="B8815" s="2" t="s">
        <v>24318</v>
      </c>
      <c r="C8815" s="2" t="s">
        <v>24319</v>
      </c>
      <c r="D8815" s="4">
        <v>3849</v>
      </c>
      <c r="F8815" s="11">
        <f t="shared" si="137"/>
        <v>0</v>
      </c>
      <c r="G8815" s="2"/>
      <c r="H8815" s="11"/>
    </row>
    <row r="8816" spans="1:8" x14ac:dyDescent="0.25">
      <c r="A8816" s="2" t="s">
        <v>24320</v>
      </c>
      <c r="B8816" s="2" t="s">
        <v>24321</v>
      </c>
      <c r="C8816" s="2" t="s">
        <v>24322</v>
      </c>
      <c r="D8816" s="4">
        <v>3924</v>
      </c>
      <c r="F8816" s="11">
        <f t="shared" si="137"/>
        <v>0</v>
      </c>
      <c r="G8816" s="2"/>
      <c r="H8816" s="11"/>
    </row>
    <row r="8817" spans="1:8" x14ac:dyDescent="0.25">
      <c r="A8817" s="2" t="s">
        <v>24323</v>
      </c>
      <c r="B8817" s="2" t="s">
        <v>24324</v>
      </c>
      <c r="C8817" s="2" t="s">
        <v>24325</v>
      </c>
      <c r="D8817" s="4">
        <v>5096</v>
      </c>
      <c r="F8817" s="11">
        <f t="shared" si="137"/>
        <v>0</v>
      </c>
      <c r="G8817" s="2"/>
      <c r="H8817" s="11"/>
    </row>
    <row r="8818" spans="1:8" x14ac:dyDescent="0.25">
      <c r="A8818" s="2" t="s">
        <v>24326</v>
      </c>
      <c r="B8818" s="2" t="s">
        <v>24327</v>
      </c>
      <c r="C8818" s="2" t="s">
        <v>24328</v>
      </c>
      <c r="D8818" s="4">
        <v>5801</v>
      </c>
      <c r="F8818" s="11">
        <f t="shared" si="137"/>
        <v>0</v>
      </c>
      <c r="G8818" s="2"/>
      <c r="H8818" s="11"/>
    </row>
    <row r="8819" spans="1:8" x14ac:dyDescent="0.25">
      <c r="A8819" s="2" t="s">
        <v>24329</v>
      </c>
      <c r="B8819" s="2" t="s">
        <v>24330</v>
      </c>
      <c r="C8819" s="2" t="s">
        <v>24331</v>
      </c>
      <c r="D8819" s="4">
        <v>6853</v>
      </c>
      <c r="F8819" s="11">
        <f t="shared" si="137"/>
        <v>0</v>
      </c>
      <c r="G8819" s="2"/>
      <c r="H8819" s="11"/>
    </row>
    <row r="8820" spans="1:8" x14ac:dyDescent="0.25">
      <c r="A8820" s="2" t="s">
        <v>24332</v>
      </c>
      <c r="B8820" s="2" t="s">
        <v>24333</v>
      </c>
      <c r="C8820" s="2" t="s">
        <v>24334</v>
      </c>
      <c r="D8820" s="4">
        <v>6436</v>
      </c>
      <c r="F8820" s="11">
        <f t="shared" si="137"/>
        <v>0</v>
      </c>
      <c r="G8820" s="2"/>
      <c r="H8820" s="11"/>
    </row>
    <row r="8821" spans="1:8" x14ac:dyDescent="0.25">
      <c r="A8821" s="2" t="s">
        <v>24335</v>
      </c>
      <c r="B8821" s="2" t="s">
        <v>24336</v>
      </c>
      <c r="C8821" s="2" t="s">
        <v>24337</v>
      </c>
      <c r="D8821" s="4">
        <v>6996</v>
      </c>
      <c r="F8821" s="11">
        <f t="shared" si="137"/>
        <v>0</v>
      </c>
      <c r="G8821" s="2"/>
      <c r="H8821" s="11"/>
    </row>
    <row r="8822" spans="1:8" x14ac:dyDescent="0.25">
      <c r="A8822" s="2" t="s">
        <v>24338</v>
      </c>
      <c r="B8822" s="2" t="s">
        <v>24339</v>
      </c>
      <c r="C8822" s="2" t="s">
        <v>24340</v>
      </c>
      <c r="D8822" s="4">
        <v>7421</v>
      </c>
      <c r="F8822" s="11">
        <f t="shared" si="137"/>
        <v>0</v>
      </c>
      <c r="G8822" s="2"/>
      <c r="H8822" s="11"/>
    </row>
    <row r="8823" spans="1:8" x14ac:dyDescent="0.25">
      <c r="A8823" s="2" t="s">
        <v>24341</v>
      </c>
      <c r="B8823" s="2" t="s">
        <v>24342</v>
      </c>
      <c r="C8823" s="2" t="s">
        <v>24343</v>
      </c>
      <c r="D8823" s="4">
        <v>8303</v>
      </c>
      <c r="F8823" s="11">
        <f t="shared" si="137"/>
        <v>0</v>
      </c>
      <c r="G8823" s="2"/>
      <c r="H8823" s="11"/>
    </row>
    <row r="8824" spans="1:8" x14ac:dyDescent="0.25">
      <c r="A8824" s="2" t="s">
        <v>24344</v>
      </c>
      <c r="B8824" s="2" t="s">
        <v>24345</v>
      </c>
      <c r="C8824" s="2" t="s">
        <v>24346</v>
      </c>
      <c r="D8824" s="4">
        <v>8433</v>
      </c>
      <c r="F8824" s="11">
        <f t="shared" si="137"/>
        <v>0</v>
      </c>
      <c r="G8824" s="2"/>
      <c r="H8824" s="11"/>
    </row>
    <row r="8825" spans="1:8" x14ac:dyDescent="0.25">
      <c r="A8825" s="2" t="s">
        <v>24347</v>
      </c>
      <c r="B8825" s="2" t="s">
        <v>24348</v>
      </c>
      <c r="C8825" s="2" t="s">
        <v>24349</v>
      </c>
      <c r="D8825" s="4">
        <v>9377</v>
      </c>
      <c r="F8825" s="11">
        <f t="shared" si="137"/>
        <v>0</v>
      </c>
      <c r="G8825" s="2"/>
      <c r="H8825" s="11"/>
    </row>
    <row r="8826" spans="1:8" x14ac:dyDescent="0.25">
      <c r="A8826" s="2" t="s">
        <v>24350</v>
      </c>
      <c r="B8826" s="2" t="s">
        <v>24351</v>
      </c>
      <c r="C8826" s="2" t="s">
        <v>24352</v>
      </c>
      <c r="D8826" s="4">
        <v>9467</v>
      </c>
      <c r="F8826" s="11">
        <f t="shared" si="137"/>
        <v>0</v>
      </c>
      <c r="G8826" s="2"/>
      <c r="H8826" s="11"/>
    </row>
    <row r="8827" spans="1:8" x14ac:dyDescent="0.25">
      <c r="A8827" s="2" t="s">
        <v>24353</v>
      </c>
      <c r="B8827" s="2" t="s">
        <v>24354</v>
      </c>
      <c r="C8827" s="2" t="s">
        <v>24355</v>
      </c>
      <c r="D8827" s="4">
        <v>10831</v>
      </c>
      <c r="F8827" s="11">
        <f t="shared" si="137"/>
        <v>0</v>
      </c>
      <c r="G8827" s="2"/>
      <c r="H8827" s="11"/>
    </row>
    <row r="8828" spans="1:8" x14ac:dyDescent="0.25">
      <c r="A8828" s="2" t="s">
        <v>24356</v>
      </c>
      <c r="B8828" s="2" t="s">
        <v>24357</v>
      </c>
      <c r="C8828" s="2" t="s">
        <v>24358</v>
      </c>
      <c r="D8828" s="4">
        <v>6535</v>
      </c>
      <c r="F8828" s="11">
        <f t="shared" si="137"/>
        <v>0</v>
      </c>
      <c r="G8828" s="2"/>
      <c r="H8828" s="11"/>
    </row>
    <row r="8829" spans="1:8" x14ac:dyDescent="0.25">
      <c r="A8829" s="2" t="s">
        <v>24359</v>
      </c>
      <c r="B8829" s="2" t="s">
        <v>24360</v>
      </c>
      <c r="C8829" s="2" t="s">
        <v>24361</v>
      </c>
      <c r="D8829" s="4">
        <v>9809</v>
      </c>
      <c r="F8829" s="11">
        <f t="shared" si="137"/>
        <v>0</v>
      </c>
      <c r="G8829" s="2"/>
      <c r="H8829" s="11"/>
    </row>
    <row r="8830" spans="1:8" x14ac:dyDescent="0.25">
      <c r="A8830" s="2" t="s">
        <v>24362</v>
      </c>
      <c r="B8830" s="2" t="s">
        <v>24363</v>
      </c>
      <c r="C8830" s="2" t="s">
        <v>24364</v>
      </c>
      <c r="D8830" s="4">
        <v>11544</v>
      </c>
      <c r="F8830" s="11">
        <f t="shared" si="137"/>
        <v>0</v>
      </c>
      <c r="G8830" s="2"/>
      <c r="H8830" s="11"/>
    </row>
    <row r="8831" spans="1:8" x14ac:dyDescent="0.25">
      <c r="A8831" s="2" t="s">
        <v>24365</v>
      </c>
      <c r="B8831" s="2" t="s">
        <v>24366</v>
      </c>
      <c r="C8831" s="2" t="s">
        <v>24367</v>
      </c>
      <c r="D8831" s="4">
        <v>15356</v>
      </c>
      <c r="F8831" s="11">
        <f t="shared" si="137"/>
        <v>0</v>
      </c>
      <c r="G8831" s="2"/>
      <c r="H8831" s="11"/>
    </row>
    <row r="8832" spans="1:8" x14ac:dyDescent="0.25">
      <c r="A8832" s="2" t="s">
        <v>24368</v>
      </c>
      <c r="B8832" s="2" t="s">
        <v>24369</v>
      </c>
      <c r="C8832" s="2" t="s">
        <v>24370</v>
      </c>
      <c r="D8832" s="4">
        <v>5426</v>
      </c>
      <c r="F8832" s="11">
        <f t="shared" si="137"/>
        <v>0</v>
      </c>
      <c r="G8832" s="2"/>
      <c r="H8832" s="11"/>
    </row>
    <row r="8833" spans="1:8" x14ac:dyDescent="0.25">
      <c r="A8833" s="2" t="s">
        <v>24371</v>
      </c>
      <c r="B8833" s="2" t="s">
        <v>24372</v>
      </c>
      <c r="C8833" s="2" t="s">
        <v>24373</v>
      </c>
      <c r="D8833" s="4">
        <v>5882</v>
      </c>
      <c r="F8833" s="11">
        <f t="shared" si="137"/>
        <v>0</v>
      </c>
      <c r="G8833" s="2"/>
      <c r="H8833" s="11"/>
    </row>
    <row r="8834" spans="1:8" x14ac:dyDescent="0.25">
      <c r="A8834" s="2" t="s">
        <v>24374</v>
      </c>
      <c r="B8834" s="2" t="s">
        <v>24375</v>
      </c>
      <c r="C8834" s="2" t="s">
        <v>24376</v>
      </c>
      <c r="D8834" s="4">
        <v>4683</v>
      </c>
      <c r="F8834" s="11">
        <f t="shared" si="137"/>
        <v>0</v>
      </c>
      <c r="G8834" s="2"/>
      <c r="H8834" s="11"/>
    </row>
    <row r="8835" spans="1:8" x14ac:dyDescent="0.25">
      <c r="A8835" s="2" t="s">
        <v>24377</v>
      </c>
      <c r="B8835" s="2" t="s">
        <v>24378</v>
      </c>
      <c r="C8835" s="2" t="s">
        <v>24379</v>
      </c>
      <c r="D8835" s="4">
        <v>11119</v>
      </c>
      <c r="F8835" s="11">
        <f t="shared" si="137"/>
        <v>0</v>
      </c>
      <c r="G8835" s="2"/>
      <c r="H8835" s="11"/>
    </row>
    <row r="8836" spans="1:8" x14ac:dyDescent="0.25">
      <c r="A8836" s="2" t="s">
        <v>24380</v>
      </c>
      <c r="B8836" s="2" t="s">
        <v>24381</v>
      </c>
      <c r="C8836" s="2" t="s">
        <v>24382</v>
      </c>
      <c r="D8836" s="4">
        <v>7765</v>
      </c>
      <c r="F8836" s="11">
        <f t="shared" si="137"/>
        <v>0</v>
      </c>
      <c r="G8836" s="2"/>
      <c r="H8836" s="11"/>
    </row>
    <row r="8837" spans="1:8" x14ac:dyDescent="0.25">
      <c r="A8837" s="2" t="s">
        <v>24383</v>
      </c>
      <c r="B8837" s="2" t="s">
        <v>24384</v>
      </c>
      <c r="C8837" s="2" t="s">
        <v>24385</v>
      </c>
      <c r="D8837" s="4">
        <v>7303</v>
      </c>
      <c r="F8837" s="11">
        <f t="shared" si="137"/>
        <v>0</v>
      </c>
      <c r="G8837" s="2"/>
      <c r="H8837" s="11"/>
    </row>
    <row r="8838" spans="1:8" x14ac:dyDescent="0.25">
      <c r="A8838" s="2" t="s">
        <v>24386</v>
      </c>
      <c r="B8838" s="2" t="s">
        <v>24387</v>
      </c>
      <c r="C8838" s="2" t="s">
        <v>24388</v>
      </c>
      <c r="D8838" s="4">
        <v>10133</v>
      </c>
      <c r="F8838" s="11">
        <f t="shared" si="137"/>
        <v>0</v>
      </c>
      <c r="G8838" s="2"/>
      <c r="H8838" s="11"/>
    </row>
    <row r="8839" spans="1:8" x14ac:dyDescent="0.25">
      <c r="A8839" s="2" t="s">
        <v>24389</v>
      </c>
      <c r="B8839" s="2" t="s">
        <v>24390</v>
      </c>
      <c r="C8839" s="2" t="s">
        <v>24391</v>
      </c>
      <c r="D8839" s="4">
        <v>11032</v>
      </c>
      <c r="F8839" s="11">
        <f t="shared" si="137"/>
        <v>0</v>
      </c>
      <c r="G8839" s="2"/>
      <c r="H8839" s="11"/>
    </row>
    <row r="8840" spans="1:8" x14ac:dyDescent="0.25">
      <c r="A8840" s="2" t="s">
        <v>24392</v>
      </c>
      <c r="B8840" s="2" t="s">
        <v>24393</v>
      </c>
      <c r="C8840" s="2" t="s">
        <v>24394</v>
      </c>
      <c r="D8840" s="4">
        <v>7303</v>
      </c>
      <c r="F8840" s="11">
        <f t="shared" ref="F8840:F8903" si="138">D8840*E8840</f>
        <v>0</v>
      </c>
      <c r="G8840" s="2"/>
      <c r="H8840" s="11"/>
    </row>
    <row r="8841" spans="1:8" x14ac:dyDescent="0.25">
      <c r="A8841" s="2" t="s">
        <v>24395</v>
      </c>
      <c r="B8841" s="2" t="s">
        <v>24396</v>
      </c>
      <c r="C8841" s="2" t="s">
        <v>24397</v>
      </c>
      <c r="D8841" s="4">
        <v>6622</v>
      </c>
      <c r="F8841" s="11">
        <f t="shared" si="138"/>
        <v>0</v>
      </c>
      <c r="G8841" s="2"/>
      <c r="H8841" s="11"/>
    </row>
    <row r="8842" spans="1:8" x14ac:dyDescent="0.25">
      <c r="A8842" s="2" t="s">
        <v>24398</v>
      </c>
      <c r="B8842" s="2" t="s">
        <v>24399</v>
      </c>
      <c r="C8842" s="2" t="s">
        <v>24400</v>
      </c>
      <c r="D8842" s="4">
        <v>8113</v>
      </c>
      <c r="F8842" s="11">
        <f t="shared" si="138"/>
        <v>0</v>
      </c>
      <c r="G8842" s="2"/>
      <c r="H8842" s="11"/>
    </row>
    <row r="8843" spans="1:8" x14ac:dyDescent="0.25">
      <c r="A8843" s="2" t="s">
        <v>24401</v>
      </c>
      <c r="B8843" s="2" t="s">
        <v>24402</v>
      </c>
      <c r="C8843" s="2" t="s">
        <v>24403</v>
      </c>
      <c r="D8843" s="4">
        <v>4149</v>
      </c>
      <c r="F8843" s="11">
        <f t="shared" si="138"/>
        <v>0</v>
      </c>
      <c r="G8843" s="2"/>
      <c r="H8843" s="11"/>
    </row>
    <row r="8844" spans="1:8" x14ac:dyDescent="0.25">
      <c r="A8844" s="2" t="s">
        <v>24404</v>
      </c>
      <c r="B8844" s="2" t="s">
        <v>24405</v>
      </c>
      <c r="C8844" s="2" t="s">
        <v>24406</v>
      </c>
      <c r="D8844" s="4">
        <v>4012</v>
      </c>
      <c r="F8844" s="11">
        <f t="shared" si="138"/>
        <v>0</v>
      </c>
      <c r="G8844" s="2"/>
      <c r="H8844" s="11"/>
    </row>
    <row r="8845" spans="1:8" x14ac:dyDescent="0.25">
      <c r="A8845" s="2" t="s">
        <v>24407</v>
      </c>
      <c r="B8845" s="2" t="s">
        <v>24172</v>
      </c>
      <c r="C8845" s="2" t="s">
        <v>24408</v>
      </c>
      <c r="D8845" s="4">
        <v>8885</v>
      </c>
      <c r="F8845" s="11">
        <f t="shared" si="138"/>
        <v>0</v>
      </c>
      <c r="G8845" s="2"/>
      <c r="H8845" s="11"/>
    </row>
    <row r="8846" spans="1:8" x14ac:dyDescent="0.25">
      <c r="A8846" s="2" t="s">
        <v>24409</v>
      </c>
      <c r="B8846" s="2" t="s">
        <v>24410</v>
      </c>
      <c r="C8846" s="2" t="s">
        <v>24411</v>
      </c>
      <c r="D8846" s="4">
        <v>6719</v>
      </c>
      <c r="F8846" s="11">
        <f t="shared" si="138"/>
        <v>0</v>
      </c>
      <c r="G8846" s="2"/>
      <c r="H8846" s="11"/>
    </row>
    <row r="8847" spans="1:8" x14ac:dyDescent="0.25">
      <c r="A8847" s="2" t="s">
        <v>24412</v>
      </c>
      <c r="B8847" s="2" t="s">
        <v>24413</v>
      </c>
      <c r="C8847" s="2" t="s">
        <v>24414</v>
      </c>
      <c r="D8847" s="4">
        <v>9302</v>
      </c>
      <c r="F8847" s="11">
        <f t="shared" si="138"/>
        <v>0</v>
      </c>
      <c r="G8847" s="2"/>
      <c r="H8847" s="11"/>
    </row>
    <row r="8848" spans="1:8" x14ac:dyDescent="0.25">
      <c r="A8848" s="2" t="s">
        <v>24415</v>
      </c>
      <c r="B8848" s="2" t="s">
        <v>24416</v>
      </c>
      <c r="C8848" s="2" t="s">
        <v>24417</v>
      </c>
      <c r="D8848" s="4">
        <v>5892</v>
      </c>
      <c r="F8848" s="11">
        <f t="shared" si="138"/>
        <v>0</v>
      </c>
      <c r="G8848" s="2"/>
      <c r="H8848" s="11"/>
    </row>
    <row r="8849" spans="1:8" x14ac:dyDescent="0.25">
      <c r="A8849" s="2" t="s">
        <v>24418</v>
      </c>
      <c r="B8849" s="2" t="s">
        <v>24419</v>
      </c>
      <c r="C8849" s="2" t="s">
        <v>24420</v>
      </c>
      <c r="D8849" s="4">
        <v>2718</v>
      </c>
      <c r="F8849" s="11">
        <f t="shared" si="138"/>
        <v>0</v>
      </c>
      <c r="G8849" s="2"/>
      <c r="H8849" s="11"/>
    </row>
    <row r="8850" spans="1:8" x14ac:dyDescent="0.25">
      <c r="A8850" s="2" t="s">
        <v>24421</v>
      </c>
      <c r="B8850" s="2" t="s">
        <v>24422</v>
      </c>
      <c r="C8850" s="2" t="s">
        <v>24423</v>
      </c>
      <c r="D8850" s="4">
        <v>9043</v>
      </c>
      <c r="F8850" s="11">
        <f t="shared" si="138"/>
        <v>0</v>
      </c>
      <c r="G8850" s="2"/>
      <c r="H8850" s="11"/>
    </row>
    <row r="8851" spans="1:8" x14ac:dyDescent="0.25">
      <c r="A8851" s="2" t="s">
        <v>24424</v>
      </c>
      <c r="B8851" s="2" t="s">
        <v>24425</v>
      </c>
      <c r="C8851" s="2" t="s">
        <v>24426</v>
      </c>
      <c r="D8851" s="4">
        <v>4497</v>
      </c>
      <c r="F8851" s="11">
        <f t="shared" si="138"/>
        <v>0</v>
      </c>
      <c r="G8851" s="2"/>
      <c r="H8851" s="11"/>
    </row>
    <row r="8852" spans="1:8" x14ac:dyDescent="0.25">
      <c r="A8852" s="2" t="s">
        <v>24427</v>
      </c>
      <c r="B8852" s="2" t="s">
        <v>24428</v>
      </c>
      <c r="C8852" s="2" t="s">
        <v>24429</v>
      </c>
      <c r="D8852" s="4">
        <v>8367</v>
      </c>
      <c r="F8852" s="11">
        <f t="shared" si="138"/>
        <v>0</v>
      </c>
      <c r="G8852" s="2"/>
      <c r="H8852" s="11"/>
    </row>
    <row r="8853" spans="1:8" x14ac:dyDescent="0.25">
      <c r="A8853" s="2" t="s">
        <v>24430</v>
      </c>
      <c r="B8853" s="2" t="s">
        <v>24431</v>
      </c>
      <c r="C8853" s="2" t="s">
        <v>24432</v>
      </c>
      <c r="D8853" s="4">
        <v>4497</v>
      </c>
      <c r="F8853" s="11">
        <f t="shared" si="138"/>
        <v>0</v>
      </c>
      <c r="G8853" s="2"/>
      <c r="H8853" s="11"/>
    </row>
    <row r="8854" spans="1:8" x14ac:dyDescent="0.25">
      <c r="A8854" s="2" t="s">
        <v>24433</v>
      </c>
      <c r="B8854" s="2" t="s">
        <v>24434</v>
      </c>
      <c r="C8854" s="2" t="s">
        <v>24435</v>
      </c>
      <c r="D8854" s="4">
        <v>9417</v>
      </c>
      <c r="F8854" s="11">
        <f t="shared" si="138"/>
        <v>0</v>
      </c>
      <c r="G8854" s="2"/>
      <c r="H8854" s="11"/>
    </row>
    <row r="8855" spans="1:8" x14ac:dyDescent="0.25">
      <c r="A8855" s="2" t="s">
        <v>24436</v>
      </c>
      <c r="B8855" s="2" t="s">
        <v>24437</v>
      </c>
      <c r="C8855" s="2" t="s">
        <v>24438</v>
      </c>
      <c r="D8855" s="4">
        <v>4978</v>
      </c>
      <c r="F8855" s="11">
        <f t="shared" si="138"/>
        <v>0</v>
      </c>
      <c r="G8855" s="2"/>
      <c r="H8855" s="11"/>
    </row>
    <row r="8856" spans="1:8" x14ac:dyDescent="0.25">
      <c r="A8856" s="2" t="s">
        <v>24439</v>
      </c>
      <c r="B8856" s="2" t="s">
        <v>24440</v>
      </c>
      <c r="C8856" s="2" t="s">
        <v>24441</v>
      </c>
      <c r="D8856" s="4">
        <v>0</v>
      </c>
      <c r="F8856" s="11">
        <f t="shared" si="138"/>
        <v>0</v>
      </c>
      <c r="H8856" s="11"/>
    </row>
    <row r="8857" spans="1:8" x14ac:dyDescent="0.25">
      <c r="A8857" s="2" t="s">
        <v>24442</v>
      </c>
      <c r="B8857" s="2" t="s">
        <v>24443</v>
      </c>
      <c r="C8857" s="2" t="s">
        <v>24444</v>
      </c>
      <c r="D8857" s="4">
        <v>801</v>
      </c>
      <c r="F8857" s="11">
        <f t="shared" si="138"/>
        <v>0</v>
      </c>
      <c r="G8857" s="2"/>
      <c r="H8857" s="11"/>
    </row>
    <row r="8858" spans="1:8" x14ac:dyDescent="0.25">
      <c r="A8858" s="2" t="s">
        <v>24445</v>
      </c>
      <c r="B8858" s="2" t="s">
        <v>24446</v>
      </c>
      <c r="C8858" s="2" t="s">
        <v>24447</v>
      </c>
      <c r="D8858" s="4">
        <v>336</v>
      </c>
      <c r="F8858" s="11">
        <f t="shared" si="138"/>
        <v>0</v>
      </c>
      <c r="G8858" s="2"/>
      <c r="H8858" s="11"/>
    </row>
    <row r="8859" spans="1:8" x14ac:dyDescent="0.25">
      <c r="A8859" s="2" t="s">
        <v>24448</v>
      </c>
      <c r="B8859" s="2" t="s">
        <v>24449</v>
      </c>
      <c r="C8859" s="2" t="s">
        <v>24450</v>
      </c>
      <c r="D8859" s="4">
        <v>0</v>
      </c>
      <c r="F8859" s="11">
        <f t="shared" si="138"/>
        <v>0</v>
      </c>
      <c r="H8859" s="11"/>
    </row>
    <row r="8860" spans="1:8" x14ac:dyDescent="0.25">
      <c r="A8860" s="2" t="s">
        <v>24451</v>
      </c>
      <c r="B8860" s="2" t="s">
        <v>23927</v>
      </c>
      <c r="C8860" s="2" t="s">
        <v>24452</v>
      </c>
      <c r="D8860" s="4">
        <v>4289</v>
      </c>
      <c r="F8860" s="11">
        <f t="shared" si="138"/>
        <v>0</v>
      </c>
      <c r="G8860" s="2"/>
      <c r="H8860" s="11"/>
    </row>
    <row r="8861" spans="1:8" x14ac:dyDescent="0.25">
      <c r="A8861" s="2" t="s">
        <v>24453</v>
      </c>
      <c r="B8861" s="2" t="s">
        <v>24454</v>
      </c>
      <c r="C8861" s="2" t="s">
        <v>24455</v>
      </c>
      <c r="D8861" s="4">
        <v>4758</v>
      </c>
      <c r="F8861" s="11">
        <f t="shared" si="138"/>
        <v>0</v>
      </c>
      <c r="G8861" s="2"/>
      <c r="H8861" s="11"/>
    </row>
    <row r="8862" spans="1:8" x14ac:dyDescent="0.25">
      <c r="A8862" s="2" t="s">
        <v>24456</v>
      </c>
      <c r="B8862" s="2" t="s">
        <v>24457</v>
      </c>
      <c r="C8862" s="2" t="s">
        <v>24458</v>
      </c>
      <c r="D8862" s="4">
        <v>6240</v>
      </c>
      <c r="F8862" s="11">
        <f t="shared" si="138"/>
        <v>0</v>
      </c>
      <c r="G8862" s="2"/>
      <c r="H8862" s="11"/>
    </row>
    <row r="8863" spans="1:8" x14ac:dyDescent="0.25">
      <c r="A8863" s="2" t="s">
        <v>24459</v>
      </c>
      <c r="B8863" s="2" t="s">
        <v>24460</v>
      </c>
      <c r="C8863" s="2" t="s">
        <v>24461</v>
      </c>
      <c r="D8863" s="4">
        <v>6970</v>
      </c>
      <c r="F8863" s="11">
        <f t="shared" si="138"/>
        <v>0</v>
      </c>
      <c r="G8863" s="2"/>
      <c r="H8863" s="11"/>
    </row>
    <row r="8864" spans="1:8" x14ac:dyDescent="0.25">
      <c r="A8864" s="2" t="s">
        <v>24462</v>
      </c>
      <c r="B8864" s="2" t="s">
        <v>24463</v>
      </c>
      <c r="C8864" s="2" t="s">
        <v>24464</v>
      </c>
      <c r="D8864" s="4">
        <v>0</v>
      </c>
      <c r="F8864" s="11">
        <f t="shared" si="138"/>
        <v>0</v>
      </c>
      <c r="H8864" s="11"/>
    </row>
    <row r="8865" spans="1:8" x14ac:dyDescent="0.25">
      <c r="A8865" s="2" t="s">
        <v>24465</v>
      </c>
      <c r="B8865" s="2" t="s">
        <v>24466</v>
      </c>
      <c r="C8865" s="2" t="s">
        <v>24467</v>
      </c>
      <c r="D8865" s="4">
        <v>4985</v>
      </c>
      <c r="F8865" s="11">
        <f t="shared" si="138"/>
        <v>0</v>
      </c>
      <c r="G8865" s="2"/>
      <c r="H8865" s="11"/>
    </row>
    <row r="8866" spans="1:8" x14ac:dyDescent="0.25">
      <c r="A8866" s="2" t="s">
        <v>24468</v>
      </c>
      <c r="B8866" s="2" t="s">
        <v>24469</v>
      </c>
      <c r="C8866" s="2" t="s">
        <v>24470</v>
      </c>
      <c r="D8866" s="4">
        <v>7222</v>
      </c>
      <c r="F8866" s="11">
        <f t="shared" si="138"/>
        <v>0</v>
      </c>
      <c r="G8866" s="2"/>
      <c r="H8866" s="11"/>
    </row>
    <row r="8867" spans="1:8" x14ac:dyDescent="0.25">
      <c r="A8867" s="2" t="s">
        <v>24472</v>
      </c>
      <c r="B8867" s="2" t="s">
        <v>24473</v>
      </c>
      <c r="C8867" s="2" t="s">
        <v>24474</v>
      </c>
      <c r="D8867" s="4">
        <v>1988</v>
      </c>
      <c r="F8867" s="11">
        <f t="shared" si="138"/>
        <v>0</v>
      </c>
      <c r="G8867" s="2"/>
      <c r="H8867" s="11"/>
    </row>
    <row r="8868" spans="1:8" x14ac:dyDescent="0.25">
      <c r="A8868" s="2" t="s">
        <v>24475</v>
      </c>
      <c r="B8868" s="2" t="s">
        <v>24476</v>
      </c>
      <c r="C8868" s="2" t="s">
        <v>24477</v>
      </c>
      <c r="D8868" s="4">
        <v>9417</v>
      </c>
      <c r="F8868" s="11">
        <f t="shared" si="138"/>
        <v>0</v>
      </c>
      <c r="G8868" s="2"/>
      <c r="H8868" s="11"/>
    </row>
    <row r="8869" spans="1:8" x14ac:dyDescent="0.25">
      <c r="A8869" s="2" t="s">
        <v>24478</v>
      </c>
      <c r="B8869" s="2" t="s">
        <v>24479</v>
      </c>
      <c r="C8869" s="2" t="s">
        <v>24480</v>
      </c>
      <c r="D8869" s="4">
        <v>4712</v>
      </c>
      <c r="F8869" s="11">
        <f t="shared" si="138"/>
        <v>0</v>
      </c>
      <c r="G8869" s="2"/>
      <c r="H8869" s="11"/>
    </row>
    <row r="8870" spans="1:8" x14ac:dyDescent="0.25">
      <c r="A8870" s="2" t="s">
        <v>24481</v>
      </c>
      <c r="B8870" s="2" t="s">
        <v>24482</v>
      </c>
      <c r="C8870" s="2" t="s">
        <v>24483</v>
      </c>
      <c r="D8870" s="4">
        <v>12995</v>
      </c>
      <c r="F8870" s="11">
        <f t="shared" si="138"/>
        <v>0</v>
      </c>
      <c r="G8870" s="2"/>
      <c r="H8870" s="11"/>
    </row>
    <row r="8871" spans="1:8" x14ac:dyDescent="0.25">
      <c r="A8871" s="2" t="s">
        <v>24484</v>
      </c>
      <c r="B8871" s="2" t="s">
        <v>24076</v>
      </c>
      <c r="C8871" s="2" t="s">
        <v>24485</v>
      </c>
      <c r="D8871" s="4">
        <v>801</v>
      </c>
      <c r="F8871" s="11">
        <f t="shared" si="138"/>
        <v>0</v>
      </c>
      <c r="G8871" s="2"/>
      <c r="H8871" s="11"/>
    </row>
    <row r="8872" spans="1:8" x14ac:dyDescent="0.25">
      <c r="A8872" s="2" t="s">
        <v>24486</v>
      </c>
      <c r="B8872" s="2" t="s">
        <v>24487</v>
      </c>
      <c r="C8872" s="2" t="s">
        <v>24488</v>
      </c>
      <c r="D8872" s="4">
        <v>5907</v>
      </c>
      <c r="F8872" s="11">
        <f t="shared" si="138"/>
        <v>0</v>
      </c>
      <c r="G8872" s="2"/>
      <c r="H8872" s="11"/>
    </row>
    <row r="8873" spans="1:8" x14ac:dyDescent="0.25">
      <c r="A8873" s="2" t="s">
        <v>24489</v>
      </c>
      <c r="B8873" s="2" t="s">
        <v>24224</v>
      </c>
      <c r="C8873" s="2" t="s">
        <v>24490</v>
      </c>
      <c r="D8873" s="4">
        <v>4940</v>
      </c>
      <c r="F8873" s="11">
        <f t="shared" si="138"/>
        <v>0</v>
      </c>
      <c r="G8873" s="2"/>
      <c r="H8873" s="11"/>
    </row>
    <row r="8874" spans="1:8" x14ac:dyDescent="0.25">
      <c r="A8874" s="2" t="s">
        <v>24491</v>
      </c>
      <c r="B8874" s="2" t="s">
        <v>24179</v>
      </c>
      <c r="C8874" s="2" t="s">
        <v>24492</v>
      </c>
      <c r="D8874" s="4">
        <v>4114</v>
      </c>
      <c r="F8874" s="11">
        <f t="shared" si="138"/>
        <v>0</v>
      </c>
      <c r="G8874" s="2"/>
      <c r="H8874" s="11"/>
    </row>
    <row r="8875" spans="1:8" x14ac:dyDescent="0.25">
      <c r="A8875" s="2" t="s">
        <v>24493</v>
      </c>
      <c r="B8875" s="2" t="s">
        <v>24494</v>
      </c>
      <c r="C8875" s="2" t="s">
        <v>24495</v>
      </c>
      <c r="D8875" s="4">
        <v>10432</v>
      </c>
      <c r="F8875" s="11">
        <f t="shared" si="138"/>
        <v>0</v>
      </c>
      <c r="G8875" s="2"/>
      <c r="H8875" s="11"/>
    </row>
    <row r="8876" spans="1:8" x14ac:dyDescent="0.25">
      <c r="A8876" s="2" t="s">
        <v>24496</v>
      </c>
      <c r="B8876" s="2" t="s">
        <v>24387</v>
      </c>
      <c r="C8876" s="2" t="s">
        <v>24388</v>
      </c>
      <c r="D8876" s="4">
        <v>10133</v>
      </c>
      <c r="F8876" s="11">
        <f t="shared" si="138"/>
        <v>0</v>
      </c>
      <c r="G8876" s="2"/>
      <c r="H8876" s="11"/>
    </row>
    <row r="8877" spans="1:8" x14ac:dyDescent="0.25">
      <c r="A8877" s="2" t="s">
        <v>24497</v>
      </c>
      <c r="B8877" s="2" t="s">
        <v>24498</v>
      </c>
      <c r="C8877" s="2" t="s">
        <v>24499</v>
      </c>
      <c r="D8877" s="4">
        <v>5245</v>
      </c>
      <c r="F8877" s="11">
        <f t="shared" si="138"/>
        <v>0</v>
      </c>
      <c r="G8877" s="2"/>
      <c r="H8877" s="11"/>
    </row>
    <row r="8878" spans="1:8" x14ac:dyDescent="0.25">
      <c r="A8878" s="2" t="s">
        <v>24500</v>
      </c>
      <c r="B8878" s="2" t="s">
        <v>24501</v>
      </c>
      <c r="C8878" s="2" t="s">
        <v>24502</v>
      </c>
      <c r="D8878" s="4">
        <v>5664</v>
      </c>
      <c r="F8878" s="11">
        <f t="shared" si="138"/>
        <v>0</v>
      </c>
      <c r="G8878" s="2"/>
      <c r="H8878" s="11"/>
    </row>
    <row r="8879" spans="1:8" x14ac:dyDescent="0.25">
      <c r="A8879" s="2" t="s">
        <v>24503</v>
      </c>
      <c r="B8879" s="2" t="s">
        <v>24504</v>
      </c>
      <c r="C8879" s="2" t="s">
        <v>24505</v>
      </c>
      <c r="D8879" s="4">
        <v>10290</v>
      </c>
      <c r="F8879" s="11">
        <f t="shared" si="138"/>
        <v>0</v>
      </c>
      <c r="G8879" s="2"/>
      <c r="H8879" s="11"/>
    </row>
    <row r="8880" spans="1:8" x14ac:dyDescent="0.25">
      <c r="A8880" s="2" t="s">
        <v>24506</v>
      </c>
      <c r="B8880" s="2" t="s">
        <v>24507</v>
      </c>
      <c r="C8880" s="2" t="s">
        <v>24174</v>
      </c>
      <c r="D8880" s="4">
        <v>5371</v>
      </c>
      <c r="F8880" s="11">
        <f t="shared" si="138"/>
        <v>0</v>
      </c>
      <c r="G8880" s="2"/>
      <c r="H8880" s="11"/>
    </row>
    <row r="8881" spans="1:8" x14ac:dyDescent="0.25">
      <c r="A8881" s="2" t="s">
        <v>24508</v>
      </c>
      <c r="B8881" s="2" t="s">
        <v>24509</v>
      </c>
      <c r="C8881" s="2" t="s">
        <v>24510</v>
      </c>
      <c r="D8881" s="4">
        <v>5405</v>
      </c>
      <c r="F8881" s="11">
        <f t="shared" si="138"/>
        <v>0</v>
      </c>
      <c r="G8881" s="2"/>
      <c r="H8881" s="11"/>
    </row>
    <row r="8882" spans="1:8" x14ac:dyDescent="0.25">
      <c r="A8882" s="2" t="s">
        <v>24511</v>
      </c>
      <c r="B8882" s="2" t="s">
        <v>24512</v>
      </c>
      <c r="C8882" s="2" t="s">
        <v>24471</v>
      </c>
      <c r="D8882" s="4">
        <v>6128</v>
      </c>
      <c r="F8882" s="11">
        <f t="shared" si="138"/>
        <v>0</v>
      </c>
      <c r="G8882" s="2"/>
      <c r="H8882" s="11"/>
    </row>
    <row r="8883" spans="1:8" x14ac:dyDescent="0.25">
      <c r="A8883" s="2" t="s">
        <v>24513</v>
      </c>
      <c r="B8883" s="2" t="s">
        <v>24514</v>
      </c>
      <c r="C8883" s="2" t="s">
        <v>24515</v>
      </c>
      <c r="D8883" s="4">
        <v>8028</v>
      </c>
      <c r="F8883" s="11">
        <f t="shared" si="138"/>
        <v>0</v>
      </c>
      <c r="G8883" s="2"/>
      <c r="H8883" s="11"/>
    </row>
    <row r="8884" spans="1:8" x14ac:dyDescent="0.25">
      <c r="A8884" s="2" t="s">
        <v>24516</v>
      </c>
      <c r="B8884" s="2" t="s">
        <v>24517</v>
      </c>
      <c r="C8884" s="2" t="s">
        <v>24518</v>
      </c>
      <c r="D8884" s="4">
        <v>9588</v>
      </c>
      <c r="F8884" s="11">
        <f t="shared" si="138"/>
        <v>0</v>
      </c>
      <c r="G8884" s="2"/>
      <c r="H8884" s="11"/>
    </row>
    <row r="8885" spans="1:8" x14ac:dyDescent="0.25">
      <c r="A8885" s="2" t="s">
        <v>24519</v>
      </c>
      <c r="B8885" s="2" t="s">
        <v>23738</v>
      </c>
      <c r="C8885" s="2" t="s">
        <v>24520</v>
      </c>
      <c r="D8885" s="4">
        <v>4468</v>
      </c>
      <c r="F8885" s="11">
        <f t="shared" si="138"/>
        <v>0</v>
      </c>
      <c r="G8885" s="2"/>
      <c r="H8885" s="11"/>
    </row>
    <row r="8886" spans="1:8" x14ac:dyDescent="0.25">
      <c r="A8886" s="2" t="s">
        <v>24521</v>
      </c>
      <c r="B8886" s="2" t="s">
        <v>24482</v>
      </c>
      <c r="C8886" s="2" t="s">
        <v>24522</v>
      </c>
      <c r="D8886" s="4">
        <v>12995</v>
      </c>
      <c r="F8886" s="11">
        <f t="shared" si="138"/>
        <v>0</v>
      </c>
      <c r="G8886" s="2"/>
      <c r="H8886" s="11"/>
    </row>
    <row r="8887" spans="1:8" x14ac:dyDescent="0.25">
      <c r="A8887" s="2" t="s">
        <v>24523</v>
      </c>
      <c r="B8887" s="2" t="s">
        <v>24524</v>
      </c>
      <c r="C8887" s="2" t="s">
        <v>24525</v>
      </c>
      <c r="D8887" s="4">
        <v>9039</v>
      </c>
      <c r="F8887" s="11">
        <f t="shared" si="138"/>
        <v>0</v>
      </c>
      <c r="G8887" s="2"/>
      <c r="H8887" s="11"/>
    </row>
    <row r="8888" spans="1:8" x14ac:dyDescent="0.25">
      <c r="A8888" s="2" t="s">
        <v>24526</v>
      </c>
      <c r="B8888" s="2" t="s">
        <v>24527</v>
      </c>
      <c r="C8888" s="2" t="s">
        <v>24528</v>
      </c>
      <c r="D8888" s="4">
        <v>293</v>
      </c>
      <c r="F8888" s="11">
        <f t="shared" si="138"/>
        <v>0</v>
      </c>
      <c r="G8888" s="2"/>
      <c r="H8888" s="11"/>
    </row>
    <row r="8889" spans="1:8" x14ac:dyDescent="0.25">
      <c r="A8889" s="2" t="s">
        <v>24529</v>
      </c>
      <c r="B8889" s="2" t="s">
        <v>24530</v>
      </c>
      <c r="C8889" s="2" t="s">
        <v>24531</v>
      </c>
      <c r="D8889" s="4">
        <v>3801</v>
      </c>
      <c r="F8889" s="11">
        <f t="shared" si="138"/>
        <v>0</v>
      </c>
      <c r="G8889" s="2"/>
      <c r="H8889" s="11"/>
    </row>
    <row r="8890" spans="1:8" x14ac:dyDescent="0.25">
      <c r="A8890" s="2" t="s">
        <v>24532</v>
      </c>
      <c r="B8890" s="2" t="s">
        <v>24533</v>
      </c>
      <c r="C8890" s="2" t="s">
        <v>24534</v>
      </c>
      <c r="D8890" s="4">
        <v>2885</v>
      </c>
      <c r="F8890" s="11">
        <f t="shared" si="138"/>
        <v>0</v>
      </c>
      <c r="G8890" s="2"/>
      <c r="H8890" s="11"/>
    </row>
    <row r="8891" spans="1:8" x14ac:dyDescent="0.25">
      <c r="A8891" s="2" t="s">
        <v>24535</v>
      </c>
      <c r="B8891" s="2" t="s">
        <v>24536</v>
      </c>
      <c r="C8891" s="2" t="s">
        <v>24537</v>
      </c>
      <c r="D8891" s="4">
        <v>1988</v>
      </c>
      <c r="F8891" s="11">
        <f t="shared" si="138"/>
        <v>0</v>
      </c>
      <c r="G8891" s="2"/>
      <c r="H8891" s="11"/>
    </row>
    <row r="8892" spans="1:8" x14ac:dyDescent="0.25">
      <c r="A8892" s="2" t="s">
        <v>24538</v>
      </c>
      <c r="B8892" s="2" t="s">
        <v>24539</v>
      </c>
      <c r="C8892" s="2" t="s">
        <v>24540</v>
      </c>
      <c r="D8892" s="4">
        <v>2868</v>
      </c>
      <c r="F8892" s="11">
        <f t="shared" si="138"/>
        <v>0</v>
      </c>
      <c r="G8892" s="2"/>
      <c r="H8892" s="11"/>
    </row>
    <row r="8893" spans="1:8" x14ac:dyDescent="0.25">
      <c r="A8893" s="2" t="s">
        <v>24541</v>
      </c>
      <c r="B8893" s="2" t="s">
        <v>24542</v>
      </c>
      <c r="C8893" s="2" t="s">
        <v>24543</v>
      </c>
      <c r="D8893" s="4">
        <v>2868</v>
      </c>
      <c r="F8893" s="11">
        <f t="shared" si="138"/>
        <v>0</v>
      </c>
      <c r="G8893" s="2"/>
      <c r="H8893" s="11"/>
    </row>
    <row r="8894" spans="1:8" x14ac:dyDescent="0.25">
      <c r="A8894" s="2" t="s">
        <v>24544</v>
      </c>
      <c r="B8894" s="2" t="s">
        <v>24545</v>
      </c>
      <c r="C8894" s="2" t="s">
        <v>24546</v>
      </c>
      <c r="D8894" s="4">
        <v>7625</v>
      </c>
      <c r="F8894" s="11">
        <f t="shared" si="138"/>
        <v>0</v>
      </c>
      <c r="G8894" s="2"/>
      <c r="H8894" s="11"/>
    </row>
    <row r="8895" spans="1:8" x14ac:dyDescent="0.25">
      <c r="A8895" s="2" t="s">
        <v>24547</v>
      </c>
      <c r="B8895" s="2" t="s">
        <v>24548</v>
      </c>
      <c r="C8895" s="2" t="s">
        <v>24549</v>
      </c>
      <c r="D8895" s="4">
        <v>5078</v>
      </c>
      <c r="F8895" s="11">
        <f t="shared" si="138"/>
        <v>0</v>
      </c>
      <c r="G8895" s="2"/>
      <c r="H8895" s="11"/>
    </row>
    <row r="8896" spans="1:8" x14ac:dyDescent="0.25">
      <c r="A8896" s="2" t="s">
        <v>24550</v>
      </c>
      <c r="B8896" s="2" t="s">
        <v>24551</v>
      </c>
      <c r="C8896" s="2" t="s">
        <v>24552</v>
      </c>
      <c r="D8896" s="4">
        <v>9865</v>
      </c>
      <c r="F8896" s="11">
        <f t="shared" si="138"/>
        <v>0</v>
      </c>
      <c r="G8896" s="2"/>
      <c r="H8896" s="11"/>
    </row>
    <row r="8897" spans="1:8" x14ac:dyDescent="0.25">
      <c r="A8897" s="2" t="s">
        <v>24553</v>
      </c>
      <c r="B8897" s="2" t="s">
        <v>24554</v>
      </c>
      <c r="C8897" s="2" t="s">
        <v>24555</v>
      </c>
      <c r="D8897" s="4">
        <v>10065</v>
      </c>
      <c r="F8897" s="11">
        <f t="shared" si="138"/>
        <v>0</v>
      </c>
      <c r="G8897" s="2"/>
      <c r="H8897" s="11"/>
    </row>
    <row r="8898" spans="1:8" x14ac:dyDescent="0.25">
      <c r="A8898" s="2" t="s">
        <v>24556</v>
      </c>
      <c r="B8898" s="2" t="s">
        <v>24557</v>
      </c>
      <c r="C8898" s="2" t="s">
        <v>24558</v>
      </c>
      <c r="D8898" s="4">
        <v>4586</v>
      </c>
      <c r="F8898" s="11">
        <f t="shared" si="138"/>
        <v>0</v>
      </c>
      <c r="G8898" s="2"/>
      <c r="H8898" s="11"/>
    </row>
    <row r="8899" spans="1:8" x14ac:dyDescent="0.25">
      <c r="A8899" s="2" t="s">
        <v>24559</v>
      </c>
      <c r="B8899" s="2" t="s">
        <v>24560</v>
      </c>
      <c r="C8899" s="2" t="s">
        <v>24561</v>
      </c>
      <c r="D8899" s="4">
        <v>8945</v>
      </c>
      <c r="F8899" s="11">
        <f t="shared" si="138"/>
        <v>0</v>
      </c>
      <c r="G8899" s="2"/>
      <c r="H8899" s="11"/>
    </row>
    <row r="8900" spans="1:8" x14ac:dyDescent="0.25">
      <c r="A8900" s="2" t="s">
        <v>24562</v>
      </c>
      <c r="B8900" s="2" t="s">
        <v>24104</v>
      </c>
      <c r="C8900" s="2" t="s">
        <v>24563</v>
      </c>
      <c r="D8900" s="4">
        <v>7664</v>
      </c>
      <c r="F8900" s="11">
        <f t="shared" si="138"/>
        <v>0</v>
      </c>
      <c r="G8900" s="2"/>
      <c r="H8900" s="11"/>
    </row>
    <row r="8901" spans="1:8" x14ac:dyDescent="0.25">
      <c r="A8901" s="2" t="s">
        <v>24564</v>
      </c>
      <c r="B8901" s="2" t="s">
        <v>24565</v>
      </c>
      <c r="C8901" s="2" t="s">
        <v>24566</v>
      </c>
      <c r="D8901" s="4">
        <v>9965</v>
      </c>
      <c r="F8901" s="11">
        <f t="shared" si="138"/>
        <v>0</v>
      </c>
      <c r="G8901" s="2"/>
      <c r="H8901" s="11"/>
    </row>
    <row r="8902" spans="1:8" x14ac:dyDescent="0.25">
      <c r="A8902" s="2" t="s">
        <v>24567</v>
      </c>
      <c r="B8902" s="2" t="s">
        <v>24568</v>
      </c>
      <c r="C8902" s="2" t="s">
        <v>24569</v>
      </c>
      <c r="D8902" s="4">
        <v>9178</v>
      </c>
      <c r="F8902" s="11">
        <f t="shared" si="138"/>
        <v>0</v>
      </c>
      <c r="G8902" s="2"/>
      <c r="H8902" s="11"/>
    </row>
    <row r="8903" spans="1:8" x14ac:dyDescent="0.25">
      <c r="A8903" s="2" t="s">
        <v>24570</v>
      </c>
      <c r="B8903" s="2" t="s">
        <v>24571</v>
      </c>
      <c r="C8903" s="2" t="s">
        <v>24572</v>
      </c>
      <c r="D8903" s="4">
        <v>3112</v>
      </c>
      <c r="F8903" s="11">
        <f t="shared" si="138"/>
        <v>0</v>
      </c>
      <c r="G8903" s="2"/>
      <c r="H8903" s="11"/>
    </row>
    <row r="8904" spans="1:8" x14ac:dyDescent="0.25">
      <c r="A8904" s="2" t="s">
        <v>24573</v>
      </c>
      <c r="B8904" s="2" t="s">
        <v>24574</v>
      </c>
      <c r="C8904" s="2" t="s">
        <v>24575</v>
      </c>
      <c r="D8904" s="4">
        <v>4989</v>
      </c>
      <c r="F8904" s="11">
        <f t="shared" ref="F8904:F8967" si="139">D8904*E8904</f>
        <v>0</v>
      </c>
      <c r="G8904" s="2"/>
      <c r="H8904" s="11"/>
    </row>
    <row r="8905" spans="1:8" x14ac:dyDescent="0.25">
      <c r="A8905" s="2" t="s">
        <v>24576</v>
      </c>
      <c r="B8905" s="2" t="s">
        <v>24577</v>
      </c>
      <c r="C8905" s="2" t="s">
        <v>24578</v>
      </c>
      <c r="D8905" s="4">
        <v>3743</v>
      </c>
      <c r="F8905" s="11">
        <f t="shared" si="139"/>
        <v>0</v>
      </c>
      <c r="G8905" s="2"/>
      <c r="H8905" s="11"/>
    </row>
    <row r="8906" spans="1:8" x14ac:dyDescent="0.25">
      <c r="A8906" s="2" t="s">
        <v>24579</v>
      </c>
      <c r="B8906" s="2" t="s">
        <v>24580</v>
      </c>
      <c r="C8906" s="2" t="s">
        <v>24581</v>
      </c>
      <c r="D8906" s="4">
        <v>10558</v>
      </c>
      <c r="F8906" s="11">
        <f t="shared" si="139"/>
        <v>0</v>
      </c>
      <c r="G8906" s="2"/>
      <c r="H8906" s="11"/>
    </row>
    <row r="8907" spans="1:8" x14ac:dyDescent="0.25">
      <c r="A8907" s="2" t="s">
        <v>24582</v>
      </c>
      <c r="B8907" s="2" t="s">
        <v>24583</v>
      </c>
      <c r="C8907" s="2" t="s">
        <v>24584</v>
      </c>
      <c r="D8907" s="4">
        <v>10369</v>
      </c>
      <c r="F8907" s="11">
        <f t="shared" si="139"/>
        <v>0</v>
      </c>
      <c r="G8907" s="2"/>
      <c r="H8907" s="11"/>
    </row>
    <row r="8908" spans="1:8" x14ac:dyDescent="0.25">
      <c r="A8908" s="2" t="s">
        <v>24585</v>
      </c>
      <c r="B8908" s="2" t="s">
        <v>24586</v>
      </c>
      <c r="C8908" s="2" t="s">
        <v>24587</v>
      </c>
      <c r="D8908" s="4">
        <v>10139</v>
      </c>
      <c r="F8908" s="11">
        <f t="shared" si="139"/>
        <v>0</v>
      </c>
      <c r="G8908" s="2"/>
      <c r="H8908" s="11"/>
    </row>
    <row r="8909" spans="1:8" x14ac:dyDescent="0.25">
      <c r="A8909" s="2" t="s">
        <v>24588</v>
      </c>
      <c r="B8909" s="2" t="s">
        <v>24589</v>
      </c>
      <c r="C8909" s="2" t="s">
        <v>24590</v>
      </c>
      <c r="D8909" s="4">
        <v>1915</v>
      </c>
      <c r="F8909" s="11">
        <f t="shared" si="139"/>
        <v>0</v>
      </c>
      <c r="G8909" s="2"/>
      <c r="H8909" s="11"/>
    </row>
    <row r="8910" spans="1:8" x14ac:dyDescent="0.25">
      <c r="A8910" s="2" t="s">
        <v>24591</v>
      </c>
      <c r="B8910" s="2" t="s">
        <v>24592</v>
      </c>
      <c r="C8910" s="2" t="s">
        <v>24593</v>
      </c>
      <c r="D8910" s="4">
        <v>9178</v>
      </c>
      <c r="F8910" s="11">
        <f t="shared" si="139"/>
        <v>0</v>
      </c>
      <c r="G8910" s="2"/>
      <c r="H8910" s="11"/>
    </row>
    <row r="8911" spans="1:8" x14ac:dyDescent="0.25">
      <c r="A8911" s="2" t="s">
        <v>24594</v>
      </c>
      <c r="B8911" s="2" t="s">
        <v>24595</v>
      </c>
      <c r="C8911" s="2" t="s">
        <v>24596</v>
      </c>
      <c r="D8911" s="4">
        <v>7666</v>
      </c>
      <c r="F8911" s="11">
        <f t="shared" si="139"/>
        <v>0</v>
      </c>
      <c r="G8911" s="2"/>
      <c r="H8911" s="11"/>
    </row>
    <row r="8912" spans="1:8" x14ac:dyDescent="0.25">
      <c r="A8912" s="2" t="s">
        <v>24597</v>
      </c>
      <c r="B8912" s="2" t="s">
        <v>23750</v>
      </c>
      <c r="C8912" s="2" t="s">
        <v>23751</v>
      </c>
      <c r="D8912" s="4">
        <v>2501</v>
      </c>
      <c r="F8912" s="11">
        <f t="shared" si="139"/>
        <v>0</v>
      </c>
      <c r="G8912" s="2"/>
      <c r="H8912" s="11"/>
    </row>
    <row r="8913" spans="1:8" x14ac:dyDescent="0.25">
      <c r="A8913" s="2" t="s">
        <v>24598</v>
      </c>
      <c r="B8913" s="2" t="s">
        <v>24599</v>
      </c>
      <c r="C8913" s="2" t="s">
        <v>24600</v>
      </c>
      <c r="D8913" s="4">
        <v>14619</v>
      </c>
      <c r="F8913" s="11">
        <f t="shared" si="139"/>
        <v>0</v>
      </c>
      <c r="G8913" s="2"/>
      <c r="H8913" s="11"/>
    </row>
    <row r="8914" spans="1:8" x14ac:dyDescent="0.25">
      <c r="A8914" s="2" t="s">
        <v>24601</v>
      </c>
      <c r="B8914" s="2" t="s">
        <v>24602</v>
      </c>
      <c r="C8914" s="2" t="s">
        <v>24603</v>
      </c>
      <c r="D8914" s="4">
        <v>7773</v>
      </c>
      <c r="F8914" s="11">
        <f t="shared" si="139"/>
        <v>0</v>
      </c>
      <c r="G8914" s="2"/>
      <c r="H8914" s="11"/>
    </row>
    <row r="8915" spans="1:8" x14ac:dyDescent="0.25">
      <c r="A8915" s="2" t="s">
        <v>24604</v>
      </c>
      <c r="B8915" s="2" t="s">
        <v>24296</v>
      </c>
      <c r="C8915" s="2" t="s">
        <v>24297</v>
      </c>
      <c r="D8915" s="4">
        <v>13872</v>
      </c>
      <c r="F8915" s="11">
        <f t="shared" si="139"/>
        <v>0</v>
      </c>
      <c r="G8915" s="2"/>
      <c r="H8915" s="11"/>
    </row>
    <row r="8916" spans="1:8" x14ac:dyDescent="0.25">
      <c r="A8916" s="2" t="s">
        <v>24605</v>
      </c>
      <c r="B8916" s="2" t="s">
        <v>24606</v>
      </c>
      <c r="C8916" s="2" t="s">
        <v>24607</v>
      </c>
      <c r="D8916" s="4">
        <v>9223</v>
      </c>
      <c r="F8916" s="11">
        <f t="shared" si="139"/>
        <v>0</v>
      </c>
      <c r="G8916" s="2"/>
      <c r="H8916" s="11"/>
    </row>
    <row r="8917" spans="1:8" x14ac:dyDescent="0.25">
      <c r="A8917" s="2" t="s">
        <v>24608</v>
      </c>
      <c r="B8917" s="2" t="s">
        <v>24157</v>
      </c>
      <c r="C8917" s="2" t="s">
        <v>24609</v>
      </c>
      <c r="D8917" s="4">
        <v>4982</v>
      </c>
      <c r="F8917" s="11">
        <f t="shared" si="139"/>
        <v>0</v>
      </c>
      <c r="G8917" s="2"/>
      <c r="H8917" s="11"/>
    </row>
    <row r="8918" spans="1:8" x14ac:dyDescent="0.25">
      <c r="A8918" s="2" t="s">
        <v>24610</v>
      </c>
      <c r="B8918" s="2" t="s">
        <v>24611</v>
      </c>
      <c r="C8918" s="2" t="s">
        <v>24612</v>
      </c>
      <c r="D8918" s="4">
        <v>5191</v>
      </c>
      <c r="F8918" s="11">
        <f t="shared" si="139"/>
        <v>0</v>
      </c>
      <c r="G8918" s="2"/>
      <c r="H8918" s="11"/>
    </row>
    <row r="8919" spans="1:8" x14ac:dyDescent="0.25">
      <c r="A8919" s="2" t="s">
        <v>24613</v>
      </c>
      <c r="B8919" s="2" t="s">
        <v>24614</v>
      </c>
      <c r="C8919" s="2" t="s">
        <v>24615</v>
      </c>
      <c r="D8919" s="4">
        <v>12139</v>
      </c>
      <c r="F8919" s="11">
        <f t="shared" si="139"/>
        <v>0</v>
      </c>
      <c r="G8919" s="2"/>
      <c r="H8919" s="11"/>
    </row>
    <row r="8920" spans="1:8" x14ac:dyDescent="0.25">
      <c r="A8920" s="2" t="s">
        <v>24616</v>
      </c>
      <c r="B8920" s="2" t="s">
        <v>24617</v>
      </c>
      <c r="C8920" s="2" t="s">
        <v>24618</v>
      </c>
      <c r="D8920" s="4">
        <v>2235</v>
      </c>
      <c r="F8920" s="11">
        <f t="shared" si="139"/>
        <v>0</v>
      </c>
      <c r="G8920" s="2"/>
      <c r="H8920" s="11"/>
    </row>
    <row r="8921" spans="1:8" x14ac:dyDescent="0.25">
      <c r="A8921" s="2" t="s">
        <v>24619</v>
      </c>
      <c r="B8921" s="2" t="s">
        <v>24076</v>
      </c>
      <c r="C8921" s="2" t="s">
        <v>24620</v>
      </c>
      <c r="D8921" s="4">
        <v>801</v>
      </c>
      <c r="F8921" s="11">
        <f t="shared" si="139"/>
        <v>0</v>
      </c>
      <c r="G8921" s="2"/>
      <c r="H8921" s="11"/>
    </row>
    <row r="8922" spans="1:8" x14ac:dyDescent="0.25">
      <c r="A8922" s="2" t="s">
        <v>24621</v>
      </c>
      <c r="B8922" s="2" t="s">
        <v>24622</v>
      </c>
      <c r="C8922" s="2" t="s">
        <v>24623</v>
      </c>
      <c r="D8922" s="4">
        <v>2868</v>
      </c>
      <c r="F8922" s="11">
        <f t="shared" si="139"/>
        <v>0</v>
      </c>
      <c r="G8922" s="2"/>
      <c r="H8922" s="11"/>
    </row>
    <row r="8923" spans="1:8" x14ac:dyDescent="0.25">
      <c r="A8923" s="2" t="s">
        <v>24624</v>
      </c>
      <c r="B8923" s="2" t="s">
        <v>24625</v>
      </c>
      <c r="C8923" s="2" t="s">
        <v>24626</v>
      </c>
      <c r="D8923" s="4">
        <v>4218</v>
      </c>
      <c r="F8923" s="11">
        <f t="shared" si="139"/>
        <v>0</v>
      </c>
      <c r="G8923" s="2"/>
      <c r="H8923" s="11"/>
    </row>
    <row r="8924" spans="1:8" x14ac:dyDescent="0.25">
      <c r="A8924" s="2" t="s">
        <v>24627</v>
      </c>
      <c r="B8924" s="2" t="s">
        <v>24628</v>
      </c>
      <c r="C8924" s="2" t="s">
        <v>24629</v>
      </c>
      <c r="D8924" s="4">
        <v>2249</v>
      </c>
      <c r="F8924" s="11">
        <f t="shared" si="139"/>
        <v>0</v>
      </c>
      <c r="G8924" s="2"/>
      <c r="H8924" s="11"/>
    </row>
    <row r="8925" spans="1:8" x14ac:dyDescent="0.25">
      <c r="A8925" s="2" t="s">
        <v>24630</v>
      </c>
      <c r="B8925" s="2" t="s">
        <v>24631</v>
      </c>
      <c r="C8925" s="2" t="s">
        <v>24632</v>
      </c>
      <c r="D8925" s="4">
        <v>3666</v>
      </c>
      <c r="F8925" s="11">
        <f t="shared" si="139"/>
        <v>0</v>
      </c>
      <c r="G8925" s="2"/>
      <c r="H8925" s="11"/>
    </row>
    <row r="8926" spans="1:8" x14ac:dyDescent="0.25">
      <c r="A8926" s="2" t="s">
        <v>24633</v>
      </c>
      <c r="B8926" s="2" t="s">
        <v>24634</v>
      </c>
      <c r="C8926" s="2" t="s">
        <v>24635</v>
      </c>
      <c r="D8926" s="4">
        <v>4372</v>
      </c>
      <c r="F8926" s="11">
        <f t="shared" si="139"/>
        <v>0</v>
      </c>
      <c r="G8926" s="2"/>
      <c r="H8926" s="11"/>
    </row>
    <row r="8927" spans="1:8" x14ac:dyDescent="0.25">
      <c r="A8927" s="2" t="s">
        <v>24636</v>
      </c>
      <c r="B8927" s="2" t="s">
        <v>24637</v>
      </c>
      <c r="C8927" s="2" t="s">
        <v>24638</v>
      </c>
      <c r="D8927" s="4">
        <v>7813</v>
      </c>
      <c r="F8927" s="11">
        <f t="shared" si="139"/>
        <v>0</v>
      </c>
      <c r="G8927" s="2"/>
      <c r="H8927" s="11"/>
    </row>
    <row r="8928" spans="1:8" x14ac:dyDescent="0.25">
      <c r="A8928" s="2" t="s">
        <v>24639</v>
      </c>
      <c r="B8928" s="2" t="s">
        <v>24640</v>
      </c>
      <c r="C8928" s="2" t="s">
        <v>24641</v>
      </c>
      <c r="D8928" s="4">
        <v>8909</v>
      </c>
      <c r="F8928" s="11">
        <f t="shared" si="139"/>
        <v>0</v>
      </c>
      <c r="G8928" s="2"/>
      <c r="H8928" s="11"/>
    </row>
    <row r="8929" spans="1:8" x14ac:dyDescent="0.25">
      <c r="A8929" s="2" t="s">
        <v>24642</v>
      </c>
      <c r="B8929" s="2" t="s">
        <v>24643</v>
      </c>
      <c r="C8929" s="2" t="s">
        <v>24644</v>
      </c>
      <c r="D8929" s="4">
        <v>257</v>
      </c>
      <c r="F8929" s="11">
        <f t="shared" si="139"/>
        <v>0</v>
      </c>
      <c r="G8929" s="2"/>
      <c r="H8929" s="11"/>
    </row>
    <row r="8930" spans="1:8" x14ac:dyDescent="0.25">
      <c r="A8930" s="2" t="s">
        <v>24645</v>
      </c>
      <c r="B8930" s="2" t="s">
        <v>24646</v>
      </c>
      <c r="C8930" s="2" t="s">
        <v>24647</v>
      </c>
      <c r="D8930" s="4">
        <v>170</v>
      </c>
      <c r="F8930" s="11">
        <f t="shared" si="139"/>
        <v>0</v>
      </c>
      <c r="G8930" s="2"/>
      <c r="H8930" s="11"/>
    </row>
    <row r="8931" spans="1:8" x14ac:dyDescent="0.25">
      <c r="A8931" s="2" t="s">
        <v>24648</v>
      </c>
      <c r="B8931" s="2" t="s">
        <v>24649</v>
      </c>
      <c r="C8931" s="2" t="s">
        <v>24650</v>
      </c>
      <c r="D8931" s="4">
        <v>19296</v>
      </c>
      <c r="F8931" s="11">
        <f t="shared" si="139"/>
        <v>0</v>
      </c>
      <c r="G8931" s="2"/>
      <c r="H8931" s="11"/>
    </row>
    <row r="8932" spans="1:8" x14ac:dyDescent="0.25">
      <c r="A8932" s="2" t="s">
        <v>24651</v>
      </c>
      <c r="B8932" s="2" t="s">
        <v>24652</v>
      </c>
      <c r="C8932" s="2" t="s">
        <v>24653</v>
      </c>
      <c r="D8932" s="4">
        <v>21652</v>
      </c>
      <c r="F8932" s="11">
        <f t="shared" si="139"/>
        <v>0</v>
      </c>
      <c r="G8932" s="2"/>
      <c r="H8932" s="11"/>
    </row>
    <row r="8933" spans="1:8" x14ac:dyDescent="0.25">
      <c r="A8933" s="2" t="s">
        <v>24654</v>
      </c>
      <c r="B8933" s="2" t="s">
        <v>24655</v>
      </c>
      <c r="C8933" s="2" t="s">
        <v>24656</v>
      </c>
      <c r="D8933" s="4">
        <v>2659</v>
      </c>
      <c r="F8933" s="11">
        <f t="shared" si="139"/>
        <v>0</v>
      </c>
      <c r="G8933" s="2"/>
      <c r="H8933" s="11"/>
    </row>
    <row r="8934" spans="1:8" x14ac:dyDescent="0.25">
      <c r="A8934" s="2" t="s">
        <v>24657</v>
      </c>
      <c r="B8934" s="2" t="s">
        <v>24658</v>
      </c>
      <c r="C8934" s="2" t="s">
        <v>24659</v>
      </c>
      <c r="D8934" s="4">
        <v>3904</v>
      </c>
      <c r="F8934" s="11">
        <f t="shared" si="139"/>
        <v>0</v>
      </c>
      <c r="G8934" s="2"/>
      <c r="H8934" s="11"/>
    </row>
    <row r="8935" spans="1:8" x14ac:dyDescent="0.25">
      <c r="A8935" s="2" t="s">
        <v>24660</v>
      </c>
      <c r="B8935" s="2" t="s">
        <v>24661</v>
      </c>
      <c r="C8935" s="2" t="s">
        <v>24662</v>
      </c>
      <c r="D8935" s="4">
        <v>22479</v>
      </c>
      <c r="F8935" s="11">
        <f t="shared" si="139"/>
        <v>0</v>
      </c>
      <c r="G8935" s="2"/>
      <c r="H8935" s="11"/>
    </row>
    <row r="8936" spans="1:8" x14ac:dyDescent="0.25">
      <c r="A8936" s="2" t="s">
        <v>24663</v>
      </c>
      <c r="B8936" s="2" t="s">
        <v>24664</v>
      </c>
      <c r="C8936" s="2" t="s">
        <v>24665</v>
      </c>
      <c r="D8936" s="4">
        <v>3441</v>
      </c>
      <c r="F8936" s="11">
        <f t="shared" si="139"/>
        <v>0</v>
      </c>
      <c r="G8936" s="2"/>
      <c r="H8936" s="11"/>
    </row>
    <row r="8937" spans="1:8" x14ac:dyDescent="0.25">
      <c r="A8937" s="2" t="s">
        <v>24666</v>
      </c>
      <c r="B8937" s="2" t="s">
        <v>24667</v>
      </c>
      <c r="C8937" s="2" t="s">
        <v>24668</v>
      </c>
      <c r="D8937" s="4">
        <v>2189</v>
      </c>
      <c r="F8937" s="11">
        <f t="shared" si="139"/>
        <v>0</v>
      </c>
      <c r="G8937" s="2"/>
      <c r="H8937" s="11"/>
    </row>
    <row r="8938" spans="1:8" x14ac:dyDescent="0.25">
      <c r="A8938" s="2" t="s">
        <v>24669</v>
      </c>
      <c r="B8938" s="2" t="s">
        <v>24670</v>
      </c>
      <c r="C8938" s="2" t="s">
        <v>24671</v>
      </c>
      <c r="D8938" s="4">
        <v>25306</v>
      </c>
      <c r="F8938" s="11">
        <f t="shared" si="139"/>
        <v>0</v>
      </c>
      <c r="G8938" s="2"/>
      <c r="H8938" s="11"/>
    </row>
    <row r="8939" spans="1:8" x14ac:dyDescent="0.25">
      <c r="A8939" s="2" t="s">
        <v>24672</v>
      </c>
      <c r="B8939" s="2" t="s">
        <v>24673</v>
      </c>
      <c r="C8939" s="2" t="s">
        <v>24674</v>
      </c>
      <c r="D8939" s="4">
        <v>3806</v>
      </c>
      <c r="F8939" s="11">
        <f t="shared" si="139"/>
        <v>0</v>
      </c>
      <c r="G8939" s="2"/>
      <c r="H8939" s="11"/>
    </row>
    <row r="8940" spans="1:8" x14ac:dyDescent="0.25">
      <c r="A8940" s="2" t="s">
        <v>24675</v>
      </c>
      <c r="B8940" s="2" t="s">
        <v>24676</v>
      </c>
      <c r="C8940" s="2" t="s">
        <v>24677</v>
      </c>
      <c r="D8940" s="4">
        <v>6278</v>
      </c>
      <c r="F8940" s="11">
        <f t="shared" si="139"/>
        <v>0</v>
      </c>
      <c r="G8940" s="2"/>
      <c r="H8940" s="11"/>
    </row>
    <row r="8941" spans="1:8" x14ac:dyDescent="0.25">
      <c r="A8941" s="2" t="s">
        <v>24678</v>
      </c>
      <c r="B8941" s="2" t="s">
        <v>24679</v>
      </c>
      <c r="C8941" s="2" t="s">
        <v>24680</v>
      </c>
      <c r="D8941" s="4">
        <v>4754</v>
      </c>
      <c r="F8941" s="11">
        <f t="shared" si="139"/>
        <v>0</v>
      </c>
      <c r="G8941" s="2"/>
      <c r="H8941" s="11"/>
    </row>
    <row r="8942" spans="1:8" x14ac:dyDescent="0.25">
      <c r="A8942" s="2" t="s">
        <v>24681</v>
      </c>
      <c r="B8942" s="2" t="s">
        <v>24682</v>
      </c>
      <c r="C8942" s="2" t="s">
        <v>24683</v>
      </c>
      <c r="D8942" s="4">
        <v>5691</v>
      </c>
      <c r="F8942" s="11">
        <f t="shared" si="139"/>
        <v>0</v>
      </c>
      <c r="G8942" s="2"/>
      <c r="H8942" s="11"/>
    </row>
    <row r="8943" spans="1:8" x14ac:dyDescent="0.25">
      <c r="A8943" s="2" t="s">
        <v>24684</v>
      </c>
      <c r="B8943" s="2" t="s">
        <v>24685</v>
      </c>
      <c r="C8943" s="2" t="s">
        <v>24686</v>
      </c>
      <c r="D8943" s="4">
        <v>1253</v>
      </c>
      <c r="F8943" s="11">
        <f t="shared" si="139"/>
        <v>0</v>
      </c>
      <c r="G8943" s="2"/>
      <c r="H8943" s="11"/>
    </row>
    <row r="8944" spans="1:8" x14ac:dyDescent="0.25">
      <c r="A8944" s="2" t="s">
        <v>24687</v>
      </c>
      <c r="B8944" s="2" t="s">
        <v>24688</v>
      </c>
      <c r="C8944" s="2" t="s">
        <v>24689</v>
      </c>
      <c r="D8944" s="4">
        <v>804</v>
      </c>
      <c r="F8944" s="11">
        <f t="shared" si="139"/>
        <v>0</v>
      </c>
      <c r="G8944" s="2"/>
      <c r="H8944" s="11"/>
    </row>
    <row r="8945" spans="1:8" x14ac:dyDescent="0.25">
      <c r="A8945" s="2" t="s">
        <v>24690</v>
      </c>
      <c r="B8945" s="2" t="s">
        <v>24076</v>
      </c>
      <c r="C8945" s="2" t="s">
        <v>24620</v>
      </c>
      <c r="D8945" s="4">
        <v>801</v>
      </c>
      <c r="F8945" s="11">
        <f t="shared" si="139"/>
        <v>0</v>
      </c>
      <c r="G8945" s="2"/>
      <c r="H8945" s="11"/>
    </row>
    <row r="8946" spans="1:8" x14ac:dyDescent="0.25">
      <c r="A8946" s="2" t="s">
        <v>24691</v>
      </c>
      <c r="B8946" s="2" t="s">
        <v>24692</v>
      </c>
      <c r="C8946" s="2" t="s">
        <v>24693</v>
      </c>
      <c r="D8946" s="4">
        <v>0</v>
      </c>
      <c r="F8946" s="11">
        <f t="shared" si="139"/>
        <v>0</v>
      </c>
      <c r="H8946" s="11"/>
    </row>
    <row r="8947" spans="1:8" x14ac:dyDescent="0.25">
      <c r="A8947" s="2" t="s">
        <v>24694</v>
      </c>
      <c r="B8947" s="2" t="s">
        <v>24695</v>
      </c>
      <c r="C8947" s="2" t="s">
        <v>24696</v>
      </c>
      <c r="D8947" s="4">
        <v>608</v>
      </c>
      <c r="F8947" s="11">
        <f t="shared" si="139"/>
        <v>0</v>
      </c>
      <c r="G8947" s="2"/>
      <c r="H8947" s="11"/>
    </row>
    <row r="8948" spans="1:8" x14ac:dyDescent="0.25">
      <c r="A8948" s="2" t="s">
        <v>24697</v>
      </c>
      <c r="B8948" s="2" t="s">
        <v>24698</v>
      </c>
      <c r="C8948" s="2" t="s">
        <v>24699</v>
      </c>
      <c r="D8948" s="4">
        <v>1527</v>
      </c>
      <c r="F8948" s="11">
        <f t="shared" si="139"/>
        <v>0</v>
      </c>
      <c r="G8948" s="2"/>
      <c r="H8948" s="11"/>
    </row>
    <row r="8949" spans="1:8" x14ac:dyDescent="0.25">
      <c r="A8949" s="2" t="s">
        <v>24700</v>
      </c>
      <c r="B8949" s="2" t="s">
        <v>24701</v>
      </c>
      <c r="C8949" s="2" t="s">
        <v>24702</v>
      </c>
      <c r="D8949" s="4">
        <v>3368</v>
      </c>
      <c r="F8949" s="11">
        <f t="shared" si="139"/>
        <v>0</v>
      </c>
      <c r="G8949" s="2"/>
      <c r="H8949" s="11"/>
    </row>
    <row r="8950" spans="1:8" x14ac:dyDescent="0.25">
      <c r="A8950" s="2" t="s">
        <v>24703</v>
      </c>
      <c r="B8950" s="2" t="s">
        <v>24704</v>
      </c>
      <c r="C8950" s="2" t="s">
        <v>24705</v>
      </c>
      <c r="D8950" s="4">
        <v>3368</v>
      </c>
      <c r="F8950" s="11">
        <f t="shared" si="139"/>
        <v>0</v>
      </c>
      <c r="G8950" s="2"/>
      <c r="H8950" s="11"/>
    </row>
    <row r="8951" spans="1:8" x14ac:dyDescent="0.25">
      <c r="A8951" s="2" t="s">
        <v>24706</v>
      </c>
      <c r="B8951" s="2" t="s">
        <v>24707</v>
      </c>
      <c r="C8951" s="2" t="s">
        <v>24708</v>
      </c>
      <c r="D8951" s="4">
        <v>3904</v>
      </c>
      <c r="F8951" s="11">
        <f t="shared" si="139"/>
        <v>0</v>
      </c>
      <c r="G8951" s="2"/>
      <c r="H8951" s="11"/>
    </row>
    <row r="8952" spans="1:8" x14ac:dyDescent="0.25">
      <c r="A8952" s="2" t="s">
        <v>24709</v>
      </c>
      <c r="B8952" s="2" t="s">
        <v>24710</v>
      </c>
      <c r="C8952" s="2" t="s">
        <v>24711</v>
      </c>
      <c r="D8952" s="4">
        <v>0</v>
      </c>
      <c r="F8952" s="11">
        <f t="shared" si="139"/>
        <v>0</v>
      </c>
      <c r="H8952" s="11"/>
    </row>
    <row r="8953" spans="1:8" x14ac:dyDescent="0.25">
      <c r="A8953" s="2" t="s">
        <v>24712</v>
      </c>
      <c r="B8953" s="2" t="s">
        <v>24713</v>
      </c>
      <c r="C8953" s="2" t="s">
        <v>24714</v>
      </c>
      <c r="D8953" s="4">
        <v>28495</v>
      </c>
      <c r="F8953" s="11">
        <f t="shared" si="139"/>
        <v>0</v>
      </c>
      <c r="G8953" s="2"/>
      <c r="H8953" s="11"/>
    </row>
    <row r="8954" spans="1:8" x14ac:dyDescent="0.25">
      <c r="A8954" s="2" t="s">
        <v>24715</v>
      </c>
      <c r="B8954" s="2" t="s">
        <v>24716</v>
      </c>
      <c r="C8954" s="2" t="s">
        <v>24717</v>
      </c>
      <c r="D8954" s="4">
        <v>1626</v>
      </c>
      <c r="F8954" s="11">
        <f t="shared" si="139"/>
        <v>0</v>
      </c>
      <c r="G8954" s="2"/>
      <c r="H8954" s="11"/>
    </row>
    <row r="8955" spans="1:8" x14ac:dyDescent="0.25">
      <c r="A8955" s="2" t="s">
        <v>24718</v>
      </c>
      <c r="B8955" s="2" t="s">
        <v>24719</v>
      </c>
      <c r="C8955" s="2" t="s">
        <v>24720</v>
      </c>
      <c r="D8955" s="4">
        <v>145</v>
      </c>
      <c r="F8955" s="11">
        <f t="shared" si="139"/>
        <v>0</v>
      </c>
      <c r="G8955" s="2"/>
      <c r="H8955" s="11"/>
    </row>
    <row r="8956" spans="1:8" x14ac:dyDescent="0.25">
      <c r="A8956" s="2" t="s">
        <v>24721</v>
      </c>
      <c r="B8956" s="2" t="s">
        <v>24722</v>
      </c>
      <c r="C8956" s="2" t="s">
        <v>24723</v>
      </c>
      <c r="D8956" s="4">
        <v>1151</v>
      </c>
      <c r="F8956" s="11">
        <f t="shared" si="139"/>
        <v>0</v>
      </c>
      <c r="G8956" s="2"/>
      <c r="H8956" s="11"/>
    </row>
    <row r="8957" spans="1:8" x14ac:dyDescent="0.25">
      <c r="A8957" s="2" t="s">
        <v>24724</v>
      </c>
      <c r="B8957" s="2" t="s">
        <v>24725</v>
      </c>
      <c r="C8957" s="2" t="s">
        <v>24726</v>
      </c>
      <c r="D8957" s="4">
        <v>7813</v>
      </c>
      <c r="F8957" s="11">
        <f t="shared" si="139"/>
        <v>0</v>
      </c>
      <c r="G8957" s="2"/>
      <c r="H8957" s="11"/>
    </row>
    <row r="8958" spans="1:8" x14ac:dyDescent="0.25">
      <c r="A8958" s="2" t="s">
        <v>24727</v>
      </c>
      <c r="B8958" s="2" t="s">
        <v>24728</v>
      </c>
      <c r="C8958" s="2" t="s">
        <v>24729</v>
      </c>
      <c r="D8958" s="4">
        <v>633</v>
      </c>
      <c r="F8958" s="11">
        <f t="shared" si="139"/>
        <v>0</v>
      </c>
      <c r="G8958" s="2"/>
      <c r="H8958" s="11"/>
    </row>
    <row r="8959" spans="1:8" x14ac:dyDescent="0.25">
      <c r="A8959" s="2" t="s">
        <v>24730</v>
      </c>
      <c r="B8959" s="2" t="s">
        <v>24731</v>
      </c>
      <c r="C8959" s="2" t="s">
        <v>24732</v>
      </c>
      <c r="D8959" s="4">
        <v>26673</v>
      </c>
      <c r="F8959" s="11">
        <f t="shared" si="139"/>
        <v>0</v>
      </c>
      <c r="G8959" s="2"/>
      <c r="H8959" s="11"/>
    </row>
    <row r="8960" spans="1:8" x14ac:dyDescent="0.25">
      <c r="A8960" s="2" t="s">
        <v>24733</v>
      </c>
      <c r="B8960" s="2" t="s">
        <v>24734</v>
      </c>
      <c r="C8960" s="2" t="s">
        <v>24735</v>
      </c>
      <c r="D8960" s="4">
        <v>238</v>
      </c>
      <c r="F8960" s="11">
        <f t="shared" si="139"/>
        <v>0</v>
      </c>
      <c r="G8960" s="2"/>
      <c r="H8960" s="11"/>
    </row>
    <row r="8961" spans="1:8" x14ac:dyDescent="0.25">
      <c r="A8961" s="2" t="s">
        <v>24736</v>
      </c>
      <c r="B8961" s="2" t="s">
        <v>24737</v>
      </c>
      <c r="C8961" s="2" t="s">
        <v>24738</v>
      </c>
      <c r="D8961" s="4">
        <v>0</v>
      </c>
      <c r="F8961" s="11">
        <f t="shared" si="139"/>
        <v>0</v>
      </c>
      <c r="H8961" s="11"/>
    </row>
    <row r="8962" spans="1:8" x14ac:dyDescent="0.25">
      <c r="A8962" s="2" t="s">
        <v>24740</v>
      </c>
      <c r="B8962" s="2" t="s">
        <v>24646</v>
      </c>
      <c r="C8962" s="2" t="s">
        <v>24741</v>
      </c>
      <c r="D8962" s="4">
        <v>0</v>
      </c>
      <c r="F8962" s="11">
        <f t="shared" si="139"/>
        <v>0</v>
      </c>
      <c r="H8962" s="11"/>
    </row>
    <row r="8963" spans="1:8" x14ac:dyDescent="0.25">
      <c r="A8963" s="2" t="s">
        <v>24742</v>
      </c>
      <c r="B8963" s="2" t="s">
        <v>24743</v>
      </c>
      <c r="C8963" s="2" t="s">
        <v>24744</v>
      </c>
      <c r="D8963" s="4">
        <v>0</v>
      </c>
      <c r="F8963" s="11">
        <f t="shared" si="139"/>
        <v>0</v>
      </c>
      <c r="H8963" s="11"/>
    </row>
    <row r="8964" spans="1:8" x14ac:dyDescent="0.25">
      <c r="A8964" s="2" t="s">
        <v>24745</v>
      </c>
      <c r="B8964" s="2" t="s">
        <v>24673</v>
      </c>
      <c r="C8964" s="2" t="s">
        <v>24746</v>
      </c>
      <c r="D8964" s="4">
        <v>4804</v>
      </c>
      <c r="F8964" s="11">
        <f t="shared" si="139"/>
        <v>0</v>
      </c>
      <c r="G8964" s="2"/>
      <c r="H8964" s="11"/>
    </row>
    <row r="8965" spans="1:8" x14ac:dyDescent="0.25">
      <c r="A8965" s="2" t="s">
        <v>24747</v>
      </c>
      <c r="B8965" s="2" t="s">
        <v>24670</v>
      </c>
      <c r="C8965" s="2" t="s">
        <v>24748</v>
      </c>
      <c r="D8965" s="4">
        <v>23688</v>
      </c>
      <c r="F8965" s="11">
        <f t="shared" si="139"/>
        <v>0</v>
      </c>
      <c r="G8965" s="2"/>
      <c r="H8965" s="11"/>
    </row>
    <row r="8966" spans="1:8" x14ac:dyDescent="0.25">
      <c r="A8966" s="2" t="s">
        <v>24749</v>
      </c>
      <c r="B8966" s="2" t="s">
        <v>24750</v>
      </c>
      <c r="C8966" s="2" t="s">
        <v>24751</v>
      </c>
      <c r="D8966" s="4">
        <v>194</v>
      </c>
      <c r="F8966" s="11">
        <f t="shared" si="139"/>
        <v>0</v>
      </c>
      <c r="G8966" s="2"/>
      <c r="H8966" s="11"/>
    </row>
    <row r="8967" spans="1:8" x14ac:dyDescent="0.25">
      <c r="A8967" s="2" t="s">
        <v>24752</v>
      </c>
      <c r="B8967" s="2" t="s">
        <v>24753</v>
      </c>
      <c r="C8967" s="2" t="s">
        <v>24754</v>
      </c>
      <c r="D8967" s="4">
        <v>0</v>
      </c>
      <c r="F8967" s="11">
        <f t="shared" si="139"/>
        <v>0</v>
      </c>
      <c r="H8967" s="11"/>
    </row>
    <row r="8968" spans="1:8" x14ac:dyDescent="0.25">
      <c r="A8968" s="2" t="s">
        <v>24755</v>
      </c>
      <c r="B8968" s="2" t="s">
        <v>24756</v>
      </c>
      <c r="C8968" s="2" t="s">
        <v>24757</v>
      </c>
      <c r="D8968" s="4">
        <v>6836</v>
      </c>
      <c r="F8968" s="11">
        <f t="shared" ref="F8968:F9031" si="140">D8968*E8968</f>
        <v>0</v>
      </c>
      <c r="G8968" s="2"/>
      <c r="H8968" s="11"/>
    </row>
    <row r="8969" spans="1:8" x14ac:dyDescent="0.25">
      <c r="A8969" s="2" t="s">
        <v>24758</v>
      </c>
      <c r="B8969" s="2" t="s">
        <v>24759</v>
      </c>
      <c r="C8969" s="2" t="s">
        <v>24760</v>
      </c>
      <c r="D8969" s="4">
        <v>3904</v>
      </c>
      <c r="F8969" s="11">
        <f t="shared" si="140"/>
        <v>0</v>
      </c>
      <c r="G8969" s="2"/>
      <c r="H8969" s="11"/>
    </row>
    <row r="8970" spans="1:8" x14ac:dyDescent="0.25">
      <c r="A8970" s="2" t="s">
        <v>24761</v>
      </c>
      <c r="B8970" s="2" t="s">
        <v>24762</v>
      </c>
      <c r="C8970" s="2" t="s">
        <v>24763</v>
      </c>
      <c r="D8970" s="4">
        <v>7182</v>
      </c>
      <c r="F8970" s="11">
        <f t="shared" si="140"/>
        <v>0</v>
      </c>
      <c r="G8970" s="2"/>
      <c r="H8970" s="11"/>
    </row>
    <row r="8971" spans="1:8" x14ac:dyDescent="0.25">
      <c r="A8971" s="2" t="s">
        <v>24764</v>
      </c>
      <c r="B8971" s="2" t="s">
        <v>24765</v>
      </c>
      <c r="C8971" s="2" t="s">
        <v>24766</v>
      </c>
      <c r="D8971" s="4">
        <v>0</v>
      </c>
      <c r="F8971" s="11">
        <f t="shared" si="140"/>
        <v>0</v>
      </c>
      <c r="H8971" s="11"/>
    </row>
    <row r="8972" spans="1:8" x14ac:dyDescent="0.25">
      <c r="A8972" s="2" t="s">
        <v>24767</v>
      </c>
      <c r="B8972" s="2" t="s">
        <v>24768</v>
      </c>
      <c r="C8972" s="2" t="s">
        <v>24769</v>
      </c>
      <c r="D8972" s="4">
        <v>140947</v>
      </c>
      <c r="F8972" s="11">
        <f t="shared" si="140"/>
        <v>0</v>
      </c>
      <c r="G8972" s="2"/>
      <c r="H8972" s="11"/>
    </row>
    <row r="8973" spans="1:8" x14ac:dyDescent="0.25">
      <c r="A8973" s="2" t="s">
        <v>24770</v>
      </c>
      <c r="B8973" s="2" t="s">
        <v>24771</v>
      </c>
      <c r="C8973" s="2" t="s">
        <v>24772</v>
      </c>
      <c r="D8973" s="4">
        <v>0</v>
      </c>
      <c r="F8973" s="11">
        <f t="shared" si="140"/>
        <v>0</v>
      </c>
      <c r="H8973" s="11"/>
    </row>
    <row r="8974" spans="1:8" x14ac:dyDescent="0.25">
      <c r="A8974" s="2" t="s">
        <v>24773</v>
      </c>
      <c r="B8974" s="2" t="s">
        <v>24774</v>
      </c>
      <c r="C8974" s="2" t="s">
        <v>24775</v>
      </c>
      <c r="D8974" s="4">
        <v>415</v>
      </c>
      <c r="F8974" s="11">
        <f t="shared" si="140"/>
        <v>0</v>
      </c>
      <c r="G8974" s="2"/>
      <c r="H8974" s="11"/>
    </row>
    <row r="8975" spans="1:8" x14ac:dyDescent="0.25">
      <c r="A8975" s="2" t="s">
        <v>24776</v>
      </c>
      <c r="B8975" s="2" t="s">
        <v>24777</v>
      </c>
      <c r="C8975" s="2" t="s">
        <v>24778</v>
      </c>
      <c r="D8975" s="4">
        <v>21779</v>
      </c>
      <c r="F8975" s="11">
        <f t="shared" si="140"/>
        <v>0</v>
      </c>
      <c r="G8975" s="2"/>
      <c r="H8975" s="11"/>
    </row>
    <row r="8976" spans="1:8" x14ac:dyDescent="0.25">
      <c r="A8976" s="2" t="s">
        <v>24779</v>
      </c>
      <c r="B8976" s="2" t="s">
        <v>24780</v>
      </c>
      <c r="C8976" s="2" t="s">
        <v>24781</v>
      </c>
      <c r="D8976" s="4">
        <v>3389</v>
      </c>
      <c r="F8976" s="11">
        <f t="shared" si="140"/>
        <v>0</v>
      </c>
      <c r="G8976" s="2"/>
      <c r="H8976" s="11"/>
    </row>
    <row r="8977" spans="1:8" x14ac:dyDescent="0.25">
      <c r="A8977" s="2" t="s">
        <v>24782</v>
      </c>
      <c r="B8977" s="2" t="s">
        <v>24783</v>
      </c>
      <c r="C8977" s="2" t="s">
        <v>24784</v>
      </c>
      <c r="D8977" s="4">
        <v>1055</v>
      </c>
      <c r="F8977" s="11">
        <f t="shared" si="140"/>
        <v>0</v>
      </c>
      <c r="G8977" s="2"/>
      <c r="H8977" s="11"/>
    </row>
    <row r="8978" spans="1:8" x14ac:dyDescent="0.25">
      <c r="A8978" s="2" t="s">
        <v>24785</v>
      </c>
      <c r="B8978" s="2" t="s">
        <v>24786</v>
      </c>
      <c r="C8978" s="2" t="s">
        <v>24787</v>
      </c>
      <c r="D8978" s="4">
        <v>2817</v>
      </c>
      <c r="F8978" s="11">
        <f t="shared" si="140"/>
        <v>0</v>
      </c>
      <c r="G8978" s="2"/>
      <c r="H8978" s="11"/>
    </row>
    <row r="8979" spans="1:8" x14ac:dyDescent="0.25">
      <c r="A8979" s="2" t="s">
        <v>24788</v>
      </c>
      <c r="B8979" s="2" t="s">
        <v>24789</v>
      </c>
      <c r="C8979" s="2" t="s">
        <v>24790</v>
      </c>
      <c r="D8979" s="4">
        <v>22331</v>
      </c>
      <c r="F8979" s="11">
        <f t="shared" si="140"/>
        <v>0</v>
      </c>
      <c r="G8979" s="2"/>
      <c r="H8979" s="11"/>
    </row>
    <row r="8980" spans="1:8" x14ac:dyDescent="0.25">
      <c r="A8980" s="2" t="s">
        <v>24791</v>
      </c>
      <c r="B8980" s="2" t="s">
        <v>24792</v>
      </c>
      <c r="C8980" s="2" t="s">
        <v>24793</v>
      </c>
      <c r="D8980" s="4">
        <v>330</v>
      </c>
      <c r="F8980" s="11">
        <f t="shared" si="140"/>
        <v>0</v>
      </c>
      <c r="G8980" s="2"/>
      <c r="H8980" s="11"/>
    </row>
    <row r="8981" spans="1:8" x14ac:dyDescent="0.25">
      <c r="A8981" s="2" t="s">
        <v>24794</v>
      </c>
      <c r="B8981" s="2" t="s">
        <v>24795</v>
      </c>
      <c r="C8981" s="2" t="s">
        <v>24796</v>
      </c>
      <c r="D8981" s="4">
        <v>0</v>
      </c>
      <c r="F8981" s="11">
        <f t="shared" si="140"/>
        <v>0</v>
      </c>
      <c r="H8981" s="11"/>
    </row>
    <row r="8982" spans="1:8" x14ac:dyDescent="0.25">
      <c r="A8982" s="2" t="s">
        <v>24797</v>
      </c>
      <c r="B8982" s="2" t="s">
        <v>24798</v>
      </c>
      <c r="C8982" s="2" t="s">
        <v>24799</v>
      </c>
      <c r="D8982" s="4">
        <v>0</v>
      </c>
      <c r="F8982" s="11">
        <f t="shared" si="140"/>
        <v>0</v>
      </c>
      <c r="H8982" s="11"/>
    </row>
    <row r="8983" spans="1:8" x14ac:dyDescent="0.25">
      <c r="A8983" s="2" t="s">
        <v>24800</v>
      </c>
      <c r="B8983" s="2" t="s">
        <v>24801</v>
      </c>
      <c r="C8983" s="2" t="s">
        <v>24802</v>
      </c>
      <c r="D8983" s="4">
        <v>0</v>
      </c>
      <c r="F8983" s="11">
        <f t="shared" si="140"/>
        <v>0</v>
      </c>
      <c r="H8983" s="11"/>
    </row>
    <row r="8984" spans="1:8" x14ac:dyDescent="0.25">
      <c r="A8984" s="2" t="s">
        <v>24803</v>
      </c>
      <c r="B8984" s="2" t="s">
        <v>24804</v>
      </c>
      <c r="C8984" s="2" t="s">
        <v>24805</v>
      </c>
      <c r="D8984" s="4">
        <v>97</v>
      </c>
      <c r="F8984" s="11">
        <f t="shared" si="140"/>
        <v>0</v>
      </c>
      <c r="G8984" s="2"/>
      <c r="H8984" s="11"/>
    </row>
    <row r="8985" spans="1:8" x14ac:dyDescent="0.25">
      <c r="A8985" s="2" t="s">
        <v>24806</v>
      </c>
      <c r="B8985" s="2" t="s">
        <v>24807</v>
      </c>
      <c r="C8985" s="2" t="s">
        <v>24808</v>
      </c>
      <c r="D8985" s="4">
        <v>333</v>
      </c>
      <c r="F8985" s="11">
        <f t="shared" si="140"/>
        <v>0</v>
      </c>
      <c r="G8985" s="2"/>
      <c r="H8985" s="11"/>
    </row>
    <row r="8986" spans="1:8" x14ac:dyDescent="0.25">
      <c r="A8986" s="2" t="s">
        <v>24809</v>
      </c>
      <c r="B8986" s="2" t="s">
        <v>24810</v>
      </c>
      <c r="C8986" s="2" t="s">
        <v>24811</v>
      </c>
      <c r="D8986" s="4">
        <v>958</v>
      </c>
      <c r="F8986" s="11">
        <f t="shared" si="140"/>
        <v>0</v>
      </c>
      <c r="G8986" s="2"/>
      <c r="H8986" s="11"/>
    </row>
    <row r="8987" spans="1:8" x14ac:dyDescent="0.25">
      <c r="A8987" s="2" t="s">
        <v>24812</v>
      </c>
      <c r="B8987" s="2" t="s">
        <v>24813</v>
      </c>
      <c r="C8987" s="2" t="s">
        <v>24814</v>
      </c>
      <c r="D8987" s="4">
        <v>619</v>
      </c>
      <c r="F8987" s="11">
        <f t="shared" si="140"/>
        <v>0</v>
      </c>
      <c r="G8987" s="2"/>
      <c r="H8987" s="11"/>
    </row>
    <row r="8988" spans="1:8" x14ac:dyDescent="0.25">
      <c r="A8988" s="2" t="s">
        <v>24815</v>
      </c>
      <c r="B8988" s="2" t="s">
        <v>24816</v>
      </c>
      <c r="C8988" s="2" t="s">
        <v>24817</v>
      </c>
      <c r="D8988" s="4">
        <v>97</v>
      </c>
      <c r="F8988" s="11">
        <f t="shared" si="140"/>
        <v>0</v>
      </c>
      <c r="G8988" s="2"/>
      <c r="H8988" s="11"/>
    </row>
    <row r="8989" spans="1:8" x14ac:dyDescent="0.25">
      <c r="A8989" s="2" t="s">
        <v>24818</v>
      </c>
      <c r="B8989" s="2" t="s">
        <v>24807</v>
      </c>
      <c r="C8989" s="2" t="s">
        <v>24819</v>
      </c>
      <c r="D8989" s="4">
        <v>333</v>
      </c>
      <c r="F8989" s="11">
        <f t="shared" si="140"/>
        <v>0</v>
      </c>
      <c r="G8989" s="2"/>
      <c r="H8989" s="11"/>
    </row>
    <row r="8990" spans="1:8" x14ac:dyDescent="0.25">
      <c r="A8990" s="2" t="s">
        <v>24820</v>
      </c>
      <c r="B8990" s="2" t="s">
        <v>24821</v>
      </c>
      <c r="C8990" s="2" t="s">
        <v>24822</v>
      </c>
      <c r="D8990" s="4">
        <v>3702</v>
      </c>
      <c r="F8990" s="11">
        <f t="shared" si="140"/>
        <v>0</v>
      </c>
      <c r="G8990" s="2"/>
      <c r="H8990" s="11"/>
    </row>
    <row r="8991" spans="1:8" x14ac:dyDescent="0.25">
      <c r="A8991" s="2" t="s">
        <v>24823</v>
      </c>
      <c r="B8991" s="2" t="s">
        <v>24824</v>
      </c>
      <c r="C8991" s="2" t="s">
        <v>24825</v>
      </c>
      <c r="D8991" s="4">
        <v>661</v>
      </c>
      <c r="F8991" s="11">
        <f t="shared" si="140"/>
        <v>0</v>
      </c>
      <c r="G8991" s="2"/>
      <c r="H8991" s="11"/>
    </row>
    <row r="8992" spans="1:8" x14ac:dyDescent="0.25">
      <c r="A8992" s="2" t="s">
        <v>24826</v>
      </c>
      <c r="B8992" s="2" t="s">
        <v>24762</v>
      </c>
      <c r="C8992" s="2" t="s">
        <v>24827</v>
      </c>
      <c r="D8992" s="4">
        <v>7773</v>
      </c>
      <c r="F8992" s="11">
        <f t="shared" si="140"/>
        <v>0</v>
      </c>
      <c r="G8992" s="2"/>
      <c r="H8992" s="11"/>
    </row>
    <row r="8993" spans="1:8" x14ac:dyDescent="0.25">
      <c r="A8993" s="2" t="s">
        <v>24828</v>
      </c>
      <c r="B8993" s="2" t="s">
        <v>24829</v>
      </c>
      <c r="C8993" s="2" t="s">
        <v>24830</v>
      </c>
      <c r="D8993" s="4">
        <v>2381</v>
      </c>
      <c r="F8993" s="11">
        <f t="shared" si="140"/>
        <v>0</v>
      </c>
      <c r="G8993" s="2"/>
      <c r="H8993" s="11"/>
    </row>
    <row r="8994" spans="1:8" x14ac:dyDescent="0.25">
      <c r="A8994" s="2" t="s">
        <v>24831</v>
      </c>
      <c r="B8994" s="2" t="s">
        <v>24832</v>
      </c>
      <c r="C8994" s="2" t="s">
        <v>24833</v>
      </c>
      <c r="D8994" s="4">
        <v>1984</v>
      </c>
      <c r="F8994" s="11">
        <f t="shared" si="140"/>
        <v>0</v>
      </c>
      <c r="G8994" s="2"/>
      <c r="H8994" s="11"/>
    </row>
    <row r="8995" spans="1:8" x14ac:dyDescent="0.25">
      <c r="A8995" s="2" t="s">
        <v>24834</v>
      </c>
      <c r="B8995" s="2" t="s">
        <v>24801</v>
      </c>
      <c r="C8995" s="2" t="s">
        <v>24835</v>
      </c>
      <c r="D8995" s="4">
        <v>238</v>
      </c>
      <c r="F8995" s="11">
        <f t="shared" si="140"/>
        <v>0</v>
      </c>
      <c r="G8995" s="2"/>
      <c r="H8995" s="11"/>
    </row>
    <row r="8996" spans="1:8" x14ac:dyDescent="0.25">
      <c r="A8996" s="2" t="s">
        <v>24836</v>
      </c>
      <c r="B8996" s="2" t="s">
        <v>24837</v>
      </c>
      <c r="C8996" s="2" t="s">
        <v>24838</v>
      </c>
      <c r="D8996" s="4">
        <v>0</v>
      </c>
      <c r="F8996" s="11">
        <f t="shared" si="140"/>
        <v>0</v>
      </c>
      <c r="H8996" s="11"/>
    </row>
    <row r="8997" spans="1:8" x14ac:dyDescent="0.25">
      <c r="A8997" s="2" t="s">
        <v>24839</v>
      </c>
      <c r="B8997" s="2" t="s">
        <v>24840</v>
      </c>
      <c r="C8997" s="2" t="s">
        <v>24841</v>
      </c>
      <c r="D8997" s="4">
        <v>24118</v>
      </c>
      <c r="F8997" s="11">
        <f t="shared" si="140"/>
        <v>0</v>
      </c>
      <c r="G8997" s="2"/>
      <c r="H8997" s="11"/>
    </row>
    <row r="8998" spans="1:8" x14ac:dyDescent="0.25">
      <c r="A8998" s="2" t="s">
        <v>24842</v>
      </c>
      <c r="B8998" s="2" t="s">
        <v>24840</v>
      </c>
      <c r="C8998" s="2" t="s">
        <v>24843</v>
      </c>
      <c r="D8998" s="4">
        <v>24695</v>
      </c>
      <c r="F8998" s="11">
        <f t="shared" si="140"/>
        <v>0</v>
      </c>
      <c r="G8998" s="2"/>
      <c r="H8998" s="11"/>
    </row>
    <row r="8999" spans="1:8" x14ac:dyDescent="0.25">
      <c r="A8999" s="2" t="s">
        <v>24844</v>
      </c>
      <c r="B8999" s="2" t="s">
        <v>24845</v>
      </c>
      <c r="C8999" s="2" t="s">
        <v>24846</v>
      </c>
      <c r="D8999" s="4">
        <v>0</v>
      </c>
      <c r="F8999" s="11">
        <f t="shared" si="140"/>
        <v>0</v>
      </c>
      <c r="H8999" s="11"/>
    </row>
    <row r="9000" spans="1:8" x14ac:dyDescent="0.25">
      <c r="A9000" s="2" t="s">
        <v>24847</v>
      </c>
      <c r="B9000" s="2" t="s">
        <v>24786</v>
      </c>
      <c r="C9000" s="2" t="s">
        <v>24848</v>
      </c>
      <c r="D9000" s="4">
        <v>1535</v>
      </c>
      <c r="F9000" s="11">
        <f t="shared" si="140"/>
        <v>0</v>
      </c>
      <c r="G9000" s="2"/>
      <c r="H9000" s="11"/>
    </row>
    <row r="9001" spans="1:8" x14ac:dyDescent="0.25">
      <c r="A9001" s="2" t="s">
        <v>24849</v>
      </c>
      <c r="B9001" s="2" t="s">
        <v>24850</v>
      </c>
      <c r="C9001" s="2" t="s">
        <v>24851</v>
      </c>
      <c r="D9001" s="4">
        <v>0</v>
      </c>
      <c r="F9001" s="11">
        <f t="shared" si="140"/>
        <v>0</v>
      </c>
      <c r="H9001" s="11"/>
    </row>
    <row r="9002" spans="1:8" x14ac:dyDescent="0.25">
      <c r="A9002" s="2" t="s">
        <v>24852</v>
      </c>
      <c r="B9002" s="2" t="s">
        <v>24853</v>
      </c>
      <c r="C9002" s="2" t="s">
        <v>24854</v>
      </c>
      <c r="D9002" s="4">
        <v>228</v>
      </c>
      <c r="F9002" s="11">
        <f t="shared" si="140"/>
        <v>0</v>
      </c>
      <c r="G9002" s="2"/>
      <c r="H9002" s="11"/>
    </row>
    <row r="9003" spans="1:8" x14ac:dyDescent="0.25">
      <c r="A9003" s="2" t="s">
        <v>24855</v>
      </c>
      <c r="B9003" s="2" t="s">
        <v>24856</v>
      </c>
      <c r="C9003" s="2" t="s">
        <v>24857</v>
      </c>
      <c r="D9003" s="4">
        <v>29692</v>
      </c>
      <c r="F9003" s="11">
        <f t="shared" si="140"/>
        <v>0</v>
      </c>
      <c r="G9003" s="2"/>
      <c r="H9003" s="11"/>
    </row>
    <row r="9004" spans="1:8" x14ac:dyDescent="0.25">
      <c r="A9004" s="2" t="s">
        <v>24858</v>
      </c>
      <c r="B9004" s="2" t="s">
        <v>24821</v>
      </c>
      <c r="C9004" s="2" t="s">
        <v>24859</v>
      </c>
      <c r="D9004" s="4">
        <v>10111</v>
      </c>
      <c r="F9004" s="11">
        <f t="shared" si="140"/>
        <v>0</v>
      </c>
      <c r="G9004" s="2"/>
      <c r="H9004" s="11"/>
    </row>
    <row r="9005" spans="1:8" x14ac:dyDescent="0.25">
      <c r="A9005" s="2" t="s">
        <v>24860</v>
      </c>
      <c r="B9005" s="2" t="s">
        <v>24832</v>
      </c>
      <c r="C9005" s="2" t="s">
        <v>24861</v>
      </c>
      <c r="D9005" s="4">
        <v>2348</v>
      </c>
      <c r="F9005" s="11">
        <f t="shared" si="140"/>
        <v>0</v>
      </c>
      <c r="G9005" s="2"/>
      <c r="H9005" s="11"/>
    </row>
    <row r="9006" spans="1:8" x14ac:dyDescent="0.25">
      <c r="A9006" s="2" t="s">
        <v>24862</v>
      </c>
      <c r="B9006" s="2" t="s">
        <v>24863</v>
      </c>
      <c r="C9006" s="2" t="s">
        <v>24864</v>
      </c>
      <c r="D9006" s="4">
        <v>516</v>
      </c>
      <c r="F9006" s="11">
        <f t="shared" si="140"/>
        <v>0</v>
      </c>
      <c r="G9006" s="2"/>
      <c r="H9006" s="11"/>
    </row>
    <row r="9007" spans="1:8" x14ac:dyDescent="0.25">
      <c r="A9007" s="2" t="s">
        <v>24865</v>
      </c>
      <c r="B9007" s="2" t="s">
        <v>24866</v>
      </c>
      <c r="C9007" s="2" t="s">
        <v>24867</v>
      </c>
      <c r="D9007" s="4">
        <v>7466</v>
      </c>
      <c r="F9007" s="11">
        <f t="shared" si="140"/>
        <v>0</v>
      </c>
      <c r="G9007" s="2"/>
      <c r="H9007" s="11"/>
    </row>
    <row r="9008" spans="1:8" x14ac:dyDescent="0.25">
      <c r="A9008" s="2" t="s">
        <v>24868</v>
      </c>
      <c r="B9008" s="2" t="s">
        <v>24869</v>
      </c>
      <c r="C9008" s="2" t="s">
        <v>24870</v>
      </c>
      <c r="D9008" s="4">
        <v>18471</v>
      </c>
      <c r="F9008" s="11">
        <f t="shared" si="140"/>
        <v>0</v>
      </c>
      <c r="G9008" s="2"/>
      <c r="H9008" s="11"/>
    </row>
    <row r="9009" spans="1:8" x14ac:dyDescent="0.25">
      <c r="A9009" s="2" t="s">
        <v>24871</v>
      </c>
      <c r="B9009" s="2" t="s">
        <v>24872</v>
      </c>
      <c r="C9009" s="2" t="s">
        <v>24873</v>
      </c>
      <c r="D9009" s="4">
        <v>1210</v>
      </c>
      <c r="F9009" s="11">
        <f t="shared" si="140"/>
        <v>0</v>
      </c>
      <c r="G9009" s="2"/>
      <c r="H9009" s="11"/>
    </row>
    <row r="9010" spans="1:8" x14ac:dyDescent="0.25">
      <c r="A9010" s="2" t="s">
        <v>24874</v>
      </c>
      <c r="B9010" s="2" t="s">
        <v>24875</v>
      </c>
      <c r="C9010" s="2" t="s">
        <v>24876</v>
      </c>
      <c r="D9010" s="4">
        <v>7818</v>
      </c>
      <c r="F9010" s="11">
        <f t="shared" si="140"/>
        <v>0</v>
      </c>
      <c r="G9010" s="2"/>
      <c r="H9010" s="11"/>
    </row>
    <row r="9011" spans="1:8" x14ac:dyDescent="0.25">
      <c r="A9011" s="2" t="s">
        <v>24877</v>
      </c>
      <c r="B9011" s="2" t="s">
        <v>24878</v>
      </c>
      <c r="C9011" s="2" t="s">
        <v>24879</v>
      </c>
      <c r="D9011" s="4">
        <v>0</v>
      </c>
      <c r="F9011" s="11">
        <f t="shared" si="140"/>
        <v>0</v>
      </c>
      <c r="H9011" s="11"/>
    </row>
    <row r="9012" spans="1:8" x14ac:dyDescent="0.25">
      <c r="A9012" s="2" t="s">
        <v>24880</v>
      </c>
      <c r="B9012" s="2" t="s">
        <v>24780</v>
      </c>
      <c r="C9012" s="2" t="s">
        <v>24881</v>
      </c>
      <c r="D9012" s="4">
        <v>3389</v>
      </c>
      <c r="F9012" s="11">
        <f t="shared" si="140"/>
        <v>0</v>
      </c>
      <c r="G9012" s="2"/>
      <c r="H9012" s="11"/>
    </row>
    <row r="9013" spans="1:8" x14ac:dyDescent="0.25">
      <c r="A9013" s="2" t="s">
        <v>24882</v>
      </c>
      <c r="B9013" s="2" t="s">
        <v>24883</v>
      </c>
      <c r="C9013" s="2" t="s">
        <v>24884</v>
      </c>
      <c r="D9013" s="4">
        <v>53</v>
      </c>
      <c r="F9013" s="11">
        <f t="shared" si="140"/>
        <v>0</v>
      </c>
      <c r="G9013" s="2"/>
      <c r="H9013" s="11"/>
    </row>
    <row r="9014" spans="1:8" x14ac:dyDescent="0.25">
      <c r="A9014" s="2" t="s">
        <v>24885</v>
      </c>
      <c r="B9014" s="2" t="s">
        <v>24886</v>
      </c>
      <c r="C9014" s="2" t="s">
        <v>24887</v>
      </c>
      <c r="D9014" s="4">
        <v>141</v>
      </c>
      <c r="F9014" s="11">
        <f t="shared" si="140"/>
        <v>0</v>
      </c>
      <c r="G9014" s="2"/>
      <c r="H9014" s="11"/>
    </row>
    <row r="9015" spans="1:8" x14ac:dyDescent="0.25">
      <c r="A9015" s="2" t="s">
        <v>24888</v>
      </c>
      <c r="B9015" s="2" t="s">
        <v>24863</v>
      </c>
      <c r="C9015" s="2" t="s">
        <v>24889</v>
      </c>
      <c r="D9015" s="4">
        <v>516</v>
      </c>
      <c r="F9015" s="11">
        <f t="shared" si="140"/>
        <v>0</v>
      </c>
      <c r="G9015" s="2"/>
      <c r="H9015" s="11"/>
    </row>
    <row r="9016" spans="1:8" x14ac:dyDescent="0.25">
      <c r="A9016" s="2" t="s">
        <v>24890</v>
      </c>
      <c r="B9016" s="2" t="s">
        <v>24832</v>
      </c>
      <c r="C9016" s="2" t="s">
        <v>24891</v>
      </c>
      <c r="D9016" s="4">
        <v>0</v>
      </c>
      <c r="F9016" s="11">
        <f t="shared" si="140"/>
        <v>0</v>
      </c>
      <c r="H9016" s="11"/>
    </row>
    <row r="9017" spans="1:8" x14ac:dyDescent="0.25">
      <c r="A9017" s="2" t="s">
        <v>24892</v>
      </c>
      <c r="B9017" s="2" t="s">
        <v>24893</v>
      </c>
      <c r="C9017" s="2" t="s">
        <v>24894</v>
      </c>
      <c r="D9017" s="4">
        <v>0</v>
      </c>
      <c r="F9017" s="11">
        <f t="shared" si="140"/>
        <v>0</v>
      </c>
      <c r="H9017" s="11"/>
    </row>
    <row r="9018" spans="1:8" x14ac:dyDescent="0.25">
      <c r="A9018" s="2" t="s">
        <v>24895</v>
      </c>
      <c r="B9018" s="2" t="s">
        <v>24896</v>
      </c>
      <c r="C9018" s="2" t="s">
        <v>24897</v>
      </c>
      <c r="D9018" s="4">
        <v>608</v>
      </c>
      <c r="F9018" s="11">
        <f t="shared" si="140"/>
        <v>0</v>
      </c>
      <c r="G9018" s="2"/>
      <c r="H9018" s="11"/>
    </row>
    <row r="9019" spans="1:8" x14ac:dyDescent="0.25">
      <c r="A9019" s="2" t="s">
        <v>24898</v>
      </c>
      <c r="B9019" s="2" t="s">
        <v>24878</v>
      </c>
      <c r="C9019" s="2" t="s">
        <v>24899</v>
      </c>
      <c r="D9019" s="4">
        <v>0</v>
      </c>
      <c r="F9019" s="11">
        <f t="shared" si="140"/>
        <v>0</v>
      </c>
      <c r="H9019" s="11"/>
    </row>
    <row r="9020" spans="1:8" x14ac:dyDescent="0.25">
      <c r="A9020" s="2" t="s">
        <v>24900</v>
      </c>
      <c r="B9020" s="2" t="s">
        <v>24901</v>
      </c>
      <c r="C9020" s="2" t="s">
        <v>24902</v>
      </c>
      <c r="D9020" s="4">
        <v>0</v>
      </c>
      <c r="F9020" s="11">
        <f t="shared" si="140"/>
        <v>0</v>
      </c>
      <c r="H9020" s="11"/>
    </row>
    <row r="9021" spans="1:8" x14ac:dyDescent="0.25">
      <c r="A9021" s="2" t="s">
        <v>24903</v>
      </c>
      <c r="B9021" s="2" t="s">
        <v>24904</v>
      </c>
      <c r="C9021" s="2" t="s">
        <v>24905</v>
      </c>
      <c r="D9021" s="4">
        <v>25395</v>
      </c>
      <c r="F9021" s="11">
        <f t="shared" si="140"/>
        <v>0</v>
      </c>
      <c r="G9021" s="2"/>
      <c r="H9021" s="11"/>
    </row>
    <row r="9022" spans="1:8" x14ac:dyDescent="0.25">
      <c r="A9022" s="2" t="s">
        <v>24906</v>
      </c>
      <c r="B9022" s="2" t="s">
        <v>24907</v>
      </c>
      <c r="C9022" s="2" t="s">
        <v>24908</v>
      </c>
      <c r="D9022" s="4">
        <v>27134</v>
      </c>
      <c r="F9022" s="11">
        <f t="shared" si="140"/>
        <v>0</v>
      </c>
      <c r="G9022" s="2"/>
      <c r="H9022" s="11"/>
    </row>
    <row r="9023" spans="1:8" x14ac:dyDescent="0.25">
      <c r="A9023" s="2" t="s">
        <v>24909</v>
      </c>
      <c r="B9023" s="2" t="s">
        <v>24910</v>
      </c>
      <c r="C9023" s="2" t="s">
        <v>24911</v>
      </c>
      <c r="D9023" s="4">
        <v>61989</v>
      </c>
      <c r="F9023" s="11">
        <f t="shared" si="140"/>
        <v>0</v>
      </c>
      <c r="G9023" s="2"/>
      <c r="H9023" s="11"/>
    </row>
    <row r="9024" spans="1:8" x14ac:dyDescent="0.25">
      <c r="A9024" s="2" t="s">
        <v>24912</v>
      </c>
      <c r="B9024" s="2" t="s">
        <v>24913</v>
      </c>
      <c r="C9024" s="2" t="s">
        <v>24914</v>
      </c>
      <c r="D9024" s="4">
        <v>0</v>
      </c>
      <c r="F9024" s="11">
        <f t="shared" si="140"/>
        <v>0</v>
      </c>
      <c r="H9024" s="11"/>
    </row>
    <row r="9025" spans="1:8" x14ac:dyDescent="0.25">
      <c r="A9025" s="2" t="s">
        <v>24915</v>
      </c>
      <c r="B9025" s="2" t="s">
        <v>24916</v>
      </c>
      <c r="C9025" s="2" t="s">
        <v>24917</v>
      </c>
      <c r="D9025" s="4">
        <v>142</v>
      </c>
      <c r="F9025" s="11">
        <f t="shared" si="140"/>
        <v>0</v>
      </c>
      <c r="G9025" s="2"/>
      <c r="H9025" s="11"/>
    </row>
    <row r="9026" spans="1:8" x14ac:dyDescent="0.25">
      <c r="A9026" s="2" t="s">
        <v>24918</v>
      </c>
      <c r="B9026" s="2" t="s">
        <v>24919</v>
      </c>
      <c r="C9026" s="2" t="s">
        <v>24920</v>
      </c>
      <c r="D9026" s="4">
        <v>9836</v>
      </c>
      <c r="F9026" s="11">
        <f t="shared" si="140"/>
        <v>0</v>
      </c>
      <c r="G9026" s="2"/>
      <c r="H9026" s="11"/>
    </row>
    <row r="9027" spans="1:8" x14ac:dyDescent="0.25">
      <c r="A9027" s="2" t="s">
        <v>24921</v>
      </c>
      <c r="B9027" s="2" t="s">
        <v>24922</v>
      </c>
      <c r="C9027" s="2" t="s">
        <v>24923</v>
      </c>
      <c r="D9027" s="4">
        <v>0</v>
      </c>
      <c r="F9027" s="11">
        <f t="shared" si="140"/>
        <v>0</v>
      </c>
      <c r="H9027" s="11"/>
    </row>
    <row r="9028" spans="1:8" x14ac:dyDescent="0.25">
      <c r="A9028" s="2" t="s">
        <v>24924</v>
      </c>
      <c r="B9028" s="2" t="s">
        <v>24925</v>
      </c>
      <c r="C9028" s="2" t="s">
        <v>24926</v>
      </c>
      <c r="D9028" s="4">
        <v>6572</v>
      </c>
      <c r="F9028" s="11">
        <f t="shared" si="140"/>
        <v>0</v>
      </c>
      <c r="G9028" s="2"/>
      <c r="H9028" s="11"/>
    </row>
    <row r="9029" spans="1:8" x14ac:dyDescent="0.25">
      <c r="A9029" s="2" t="s">
        <v>24927</v>
      </c>
      <c r="B9029" s="2" t="s">
        <v>24646</v>
      </c>
      <c r="C9029" s="2" t="s">
        <v>24928</v>
      </c>
      <c r="D9029" s="4">
        <v>170</v>
      </c>
      <c r="F9029" s="11">
        <f t="shared" si="140"/>
        <v>0</v>
      </c>
      <c r="G9029" s="2"/>
      <c r="H9029" s="11"/>
    </row>
    <row r="9030" spans="1:8" x14ac:dyDescent="0.25">
      <c r="A9030" s="2" t="s">
        <v>24929</v>
      </c>
      <c r="B9030" s="2" t="s">
        <v>24930</v>
      </c>
      <c r="C9030" s="2" t="s">
        <v>24931</v>
      </c>
      <c r="D9030" s="4">
        <v>1431</v>
      </c>
      <c r="F9030" s="11">
        <f t="shared" si="140"/>
        <v>0</v>
      </c>
      <c r="G9030" s="2"/>
      <c r="H9030" s="11"/>
    </row>
    <row r="9031" spans="1:8" x14ac:dyDescent="0.25">
      <c r="A9031" s="2" t="s">
        <v>24932</v>
      </c>
      <c r="B9031" s="2" t="s">
        <v>24933</v>
      </c>
      <c r="C9031" s="2" t="s">
        <v>24934</v>
      </c>
      <c r="D9031" s="4">
        <v>1305</v>
      </c>
      <c r="F9031" s="11">
        <f t="shared" si="140"/>
        <v>0</v>
      </c>
      <c r="G9031" s="2"/>
      <c r="H9031" s="11"/>
    </row>
    <row r="9032" spans="1:8" x14ac:dyDescent="0.25">
      <c r="A9032" s="2" t="s">
        <v>24935</v>
      </c>
      <c r="B9032" s="2" t="s">
        <v>24936</v>
      </c>
      <c r="C9032" s="2" t="s">
        <v>24937</v>
      </c>
      <c r="D9032" s="4">
        <v>0</v>
      </c>
      <c r="F9032" s="11">
        <f t="shared" ref="F9032:F9095" si="141">D9032*E9032</f>
        <v>0</v>
      </c>
      <c r="H9032" s="11"/>
    </row>
    <row r="9033" spans="1:8" x14ac:dyDescent="0.25">
      <c r="A9033" s="2" t="s">
        <v>24938</v>
      </c>
      <c r="B9033" s="2" t="s">
        <v>24939</v>
      </c>
      <c r="C9033" s="2" t="s">
        <v>24940</v>
      </c>
      <c r="D9033" s="4">
        <v>2140</v>
      </c>
      <c r="F9033" s="11">
        <f t="shared" si="141"/>
        <v>0</v>
      </c>
      <c r="G9033" s="2"/>
      <c r="H9033" s="11"/>
    </row>
    <row r="9034" spans="1:8" x14ac:dyDescent="0.25">
      <c r="A9034" s="2" t="s">
        <v>24941</v>
      </c>
      <c r="B9034" s="2" t="s">
        <v>24942</v>
      </c>
      <c r="C9034" s="2" t="s">
        <v>24943</v>
      </c>
      <c r="D9034" s="4">
        <v>4152</v>
      </c>
      <c r="F9034" s="11">
        <f t="shared" si="141"/>
        <v>0</v>
      </c>
      <c r="G9034" s="2"/>
      <c r="H9034" s="11"/>
    </row>
    <row r="9035" spans="1:8" x14ac:dyDescent="0.25">
      <c r="A9035" s="2" t="s">
        <v>24944</v>
      </c>
      <c r="B9035" s="2" t="s">
        <v>24945</v>
      </c>
      <c r="C9035" s="2" t="s">
        <v>24946</v>
      </c>
      <c r="D9035" s="4">
        <v>1275</v>
      </c>
      <c r="F9035" s="11">
        <f t="shared" si="141"/>
        <v>0</v>
      </c>
      <c r="G9035" s="2"/>
      <c r="H9035" s="11"/>
    </row>
    <row r="9036" spans="1:8" x14ac:dyDescent="0.25">
      <c r="A9036" s="2" t="s">
        <v>24947</v>
      </c>
      <c r="B9036" s="2" t="s">
        <v>24948</v>
      </c>
      <c r="C9036" s="2" t="s">
        <v>24949</v>
      </c>
      <c r="D9036" s="4">
        <v>0</v>
      </c>
      <c r="F9036" s="11">
        <f t="shared" si="141"/>
        <v>0</v>
      </c>
      <c r="H9036" s="11"/>
    </row>
    <row r="9037" spans="1:8" x14ac:dyDescent="0.25">
      <c r="A9037" s="2" t="s">
        <v>24950</v>
      </c>
      <c r="B9037" s="2" t="s">
        <v>24951</v>
      </c>
      <c r="C9037" s="2" t="s">
        <v>24952</v>
      </c>
      <c r="D9037" s="4">
        <v>2385</v>
      </c>
      <c r="F9037" s="11">
        <f t="shared" si="141"/>
        <v>0</v>
      </c>
      <c r="G9037" s="2"/>
      <c r="H9037" s="11"/>
    </row>
    <row r="9038" spans="1:8" x14ac:dyDescent="0.25">
      <c r="A9038" s="2" t="s">
        <v>24953</v>
      </c>
      <c r="B9038" s="2" t="s">
        <v>24954</v>
      </c>
      <c r="C9038" s="2" t="s">
        <v>24955</v>
      </c>
      <c r="D9038" s="4">
        <v>3389</v>
      </c>
      <c r="F9038" s="11">
        <f t="shared" si="141"/>
        <v>0</v>
      </c>
      <c r="G9038" s="2"/>
      <c r="H9038" s="11"/>
    </row>
    <row r="9039" spans="1:8" x14ac:dyDescent="0.25">
      <c r="A9039" s="2" t="s">
        <v>24956</v>
      </c>
      <c r="B9039" s="2" t="s">
        <v>24957</v>
      </c>
      <c r="C9039" s="2" t="s">
        <v>24958</v>
      </c>
      <c r="D9039" s="4">
        <v>57751</v>
      </c>
      <c r="F9039" s="11">
        <f t="shared" si="141"/>
        <v>0</v>
      </c>
      <c r="G9039" s="2"/>
      <c r="H9039" s="11"/>
    </row>
    <row r="9040" spans="1:8" x14ac:dyDescent="0.25">
      <c r="A9040" s="2" t="s">
        <v>24959</v>
      </c>
      <c r="B9040" s="2" t="s">
        <v>24960</v>
      </c>
      <c r="C9040" s="2" t="s">
        <v>24961</v>
      </c>
      <c r="D9040" s="4">
        <v>13280</v>
      </c>
      <c r="F9040" s="11">
        <f t="shared" si="141"/>
        <v>0</v>
      </c>
      <c r="G9040" s="2"/>
      <c r="H9040" s="11"/>
    </row>
    <row r="9041" spans="1:8" x14ac:dyDescent="0.25">
      <c r="A9041" s="2" t="s">
        <v>24962</v>
      </c>
      <c r="B9041" s="2" t="s">
        <v>24963</v>
      </c>
      <c r="C9041" s="2" t="s">
        <v>24964</v>
      </c>
      <c r="D9041" s="4">
        <v>30261</v>
      </c>
      <c r="F9041" s="11">
        <f t="shared" si="141"/>
        <v>0</v>
      </c>
      <c r="G9041" s="2"/>
      <c r="H9041" s="11"/>
    </row>
    <row r="9042" spans="1:8" x14ac:dyDescent="0.25">
      <c r="A9042" s="2" t="s">
        <v>24965</v>
      </c>
      <c r="B9042" s="2" t="s">
        <v>24737</v>
      </c>
      <c r="C9042" s="2" t="s">
        <v>24966</v>
      </c>
      <c r="D9042" s="4">
        <v>0</v>
      </c>
      <c r="F9042" s="11">
        <f t="shared" si="141"/>
        <v>0</v>
      </c>
      <c r="H9042" s="11"/>
    </row>
    <row r="9043" spans="1:8" x14ac:dyDescent="0.25">
      <c r="A9043" s="2" t="s">
        <v>24967</v>
      </c>
      <c r="B9043" s="2" t="s">
        <v>24968</v>
      </c>
      <c r="C9043" s="2" t="s">
        <v>24969</v>
      </c>
      <c r="D9043" s="4">
        <v>687</v>
      </c>
      <c r="F9043" s="11">
        <f t="shared" si="141"/>
        <v>0</v>
      </c>
      <c r="G9043" s="2"/>
      <c r="H9043" s="11"/>
    </row>
    <row r="9044" spans="1:8" x14ac:dyDescent="0.25">
      <c r="A9044" s="2" t="s">
        <v>24970</v>
      </c>
      <c r="B9044" s="2" t="s">
        <v>24643</v>
      </c>
      <c r="C9044" s="2" t="s">
        <v>24971</v>
      </c>
      <c r="D9044" s="4">
        <v>257</v>
      </c>
      <c r="F9044" s="11">
        <f t="shared" si="141"/>
        <v>0</v>
      </c>
      <c r="G9044" s="2"/>
      <c r="H9044" s="11"/>
    </row>
    <row r="9045" spans="1:8" x14ac:dyDescent="0.25">
      <c r="A9045" s="2" t="s">
        <v>24972</v>
      </c>
      <c r="B9045" s="2" t="s">
        <v>24807</v>
      </c>
      <c r="C9045" s="2" t="s">
        <v>24973</v>
      </c>
      <c r="D9045" s="4">
        <v>710</v>
      </c>
      <c r="F9045" s="11">
        <f t="shared" si="141"/>
        <v>0</v>
      </c>
      <c r="G9045" s="2"/>
      <c r="H9045" s="11"/>
    </row>
    <row r="9046" spans="1:8" x14ac:dyDescent="0.25">
      <c r="A9046" s="2" t="s">
        <v>24974</v>
      </c>
      <c r="B9046" s="2" t="s">
        <v>24975</v>
      </c>
      <c r="C9046" s="2" t="s">
        <v>24976</v>
      </c>
      <c r="D9046" s="4">
        <v>0</v>
      </c>
      <c r="F9046" s="11">
        <f t="shared" si="141"/>
        <v>0</v>
      </c>
      <c r="H9046" s="11"/>
    </row>
    <row r="9047" spans="1:8" x14ac:dyDescent="0.25">
      <c r="A9047" s="2" t="s">
        <v>24977</v>
      </c>
      <c r="B9047" s="2" t="s">
        <v>24978</v>
      </c>
      <c r="C9047" s="2" t="s">
        <v>24979</v>
      </c>
      <c r="D9047" s="4">
        <v>4037</v>
      </c>
      <c r="F9047" s="11">
        <f t="shared" si="141"/>
        <v>0</v>
      </c>
      <c r="G9047" s="2"/>
      <c r="H9047" s="11"/>
    </row>
    <row r="9048" spans="1:8" x14ac:dyDescent="0.25">
      <c r="A9048" s="2" t="s">
        <v>24980</v>
      </c>
      <c r="B9048" s="2" t="s">
        <v>24692</v>
      </c>
      <c r="C9048" s="2" t="s">
        <v>24981</v>
      </c>
      <c r="D9048" s="4">
        <v>0</v>
      </c>
      <c r="F9048" s="11">
        <f t="shared" si="141"/>
        <v>0</v>
      </c>
      <c r="H9048" s="11"/>
    </row>
    <row r="9049" spans="1:8" x14ac:dyDescent="0.25">
      <c r="A9049" s="2" t="s">
        <v>24982</v>
      </c>
      <c r="B9049" s="2" t="s">
        <v>24983</v>
      </c>
      <c r="C9049" s="2" t="s">
        <v>24984</v>
      </c>
      <c r="D9049" s="4">
        <v>105272</v>
      </c>
      <c r="F9049" s="11">
        <f t="shared" si="141"/>
        <v>0</v>
      </c>
      <c r="G9049" s="2"/>
      <c r="H9049" s="11"/>
    </row>
    <row r="9050" spans="1:8" x14ac:dyDescent="0.25">
      <c r="A9050" s="2" t="s">
        <v>24985</v>
      </c>
      <c r="B9050" s="2" t="s">
        <v>24986</v>
      </c>
      <c r="C9050" s="2" t="s">
        <v>24987</v>
      </c>
      <c r="D9050" s="4">
        <v>195</v>
      </c>
      <c r="F9050" s="11">
        <f t="shared" si="141"/>
        <v>0</v>
      </c>
      <c r="G9050" s="2"/>
      <c r="H9050" s="11"/>
    </row>
    <row r="9051" spans="1:8" x14ac:dyDescent="0.25">
      <c r="A9051" s="2" t="s">
        <v>24988</v>
      </c>
      <c r="B9051" s="2" t="s">
        <v>24989</v>
      </c>
      <c r="C9051" s="2" t="s">
        <v>24990</v>
      </c>
      <c r="D9051" s="4">
        <v>2364</v>
      </c>
      <c r="F9051" s="11">
        <f t="shared" si="141"/>
        <v>0</v>
      </c>
      <c r="G9051" s="2"/>
      <c r="H9051" s="11"/>
    </row>
    <row r="9052" spans="1:8" x14ac:dyDescent="0.25">
      <c r="A9052" s="2" t="s">
        <v>24991</v>
      </c>
      <c r="B9052" s="2" t="s">
        <v>24992</v>
      </c>
      <c r="C9052" s="2" t="s">
        <v>24993</v>
      </c>
      <c r="D9052" s="4">
        <v>3134</v>
      </c>
      <c r="F9052" s="11">
        <f t="shared" si="141"/>
        <v>0</v>
      </c>
      <c r="G9052" s="2"/>
      <c r="H9052" s="11"/>
    </row>
    <row r="9053" spans="1:8" x14ac:dyDescent="0.25">
      <c r="A9053" s="2" t="s">
        <v>24994</v>
      </c>
      <c r="B9053" s="2" t="s">
        <v>24995</v>
      </c>
      <c r="C9053" s="2" t="s">
        <v>24996</v>
      </c>
      <c r="D9053" s="4">
        <v>614</v>
      </c>
      <c r="F9053" s="11">
        <f t="shared" si="141"/>
        <v>0</v>
      </c>
      <c r="G9053" s="2"/>
      <c r="H9053" s="11"/>
    </row>
    <row r="9054" spans="1:8" x14ac:dyDescent="0.25">
      <c r="A9054" s="2" t="s">
        <v>24997</v>
      </c>
      <c r="B9054" s="2" t="s">
        <v>24998</v>
      </c>
      <c r="C9054" s="2" t="s">
        <v>24999</v>
      </c>
      <c r="D9054" s="4">
        <v>1156</v>
      </c>
      <c r="F9054" s="11">
        <f t="shared" si="141"/>
        <v>0</v>
      </c>
      <c r="G9054" s="2"/>
      <c r="H9054" s="11"/>
    </row>
    <row r="9055" spans="1:8" x14ac:dyDescent="0.25">
      <c r="A9055" s="2" t="s">
        <v>25000</v>
      </c>
      <c r="B9055" s="2" t="s">
        <v>24786</v>
      </c>
      <c r="C9055" s="2" t="s">
        <v>24739</v>
      </c>
      <c r="D9055" s="4">
        <v>3389</v>
      </c>
      <c r="F9055" s="11">
        <f t="shared" si="141"/>
        <v>0</v>
      </c>
      <c r="G9055" s="2"/>
      <c r="H9055" s="11"/>
    </row>
    <row r="9056" spans="1:8" x14ac:dyDescent="0.25">
      <c r="A9056" s="2" t="s">
        <v>25001</v>
      </c>
      <c r="B9056" s="2" t="s">
        <v>25002</v>
      </c>
      <c r="C9056" s="2" t="s">
        <v>25003</v>
      </c>
      <c r="D9056" s="4">
        <v>10465</v>
      </c>
      <c r="F9056" s="11">
        <f t="shared" si="141"/>
        <v>0</v>
      </c>
      <c r="G9056" s="2"/>
      <c r="H9056" s="11"/>
    </row>
    <row r="9057" spans="1:8" x14ac:dyDescent="0.25">
      <c r="A9057" s="2" t="s">
        <v>25004</v>
      </c>
      <c r="B9057" s="2" t="s">
        <v>25005</v>
      </c>
      <c r="C9057" s="2" t="s">
        <v>25006</v>
      </c>
      <c r="D9057" s="4">
        <v>1109</v>
      </c>
      <c r="F9057" s="11">
        <f t="shared" si="141"/>
        <v>0</v>
      </c>
      <c r="G9057" s="2"/>
      <c r="H9057" s="11"/>
    </row>
    <row r="9058" spans="1:8" x14ac:dyDescent="0.25">
      <c r="A9058" s="2" t="s">
        <v>25007</v>
      </c>
      <c r="B9058" s="2" t="s">
        <v>25008</v>
      </c>
      <c r="C9058" s="2" t="s">
        <v>25009</v>
      </c>
      <c r="D9058" s="4">
        <v>941</v>
      </c>
      <c r="F9058" s="11">
        <f t="shared" si="141"/>
        <v>0</v>
      </c>
      <c r="G9058" s="2"/>
      <c r="H9058" s="11"/>
    </row>
    <row r="9059" spans="1:8" x14ac:dyDescent="0.25">
      <c r="A9059" s="2" t="s">
        <v>25010</v>
      </c>
      <c r="B9059" s="2" t="s">
        <v>25011</v>
      </c>
      <c r="C9059" s="2" t="s">
        <v>25012</v>
      </c>
      <c r="D9059" s="4">
        <v>3860</v>
      </c>
      <c r="F9059" s="11">
        <f t="shared" si="141"/>
        <v>0</v>
      </c>
      <c r="G9059" s="2"/>
      <c r="H9059" s="11"/>
    </row>
    <row r="9060" spans="1:8" x14ac:dyDescent="0.25">
      <c r="A9060" s="2" t="s">
        <v>25013</v>
      </c>
      <c r="B9060" s="2" t="s">
        <v>24986</v>
      </c>
      <c r="C9060" s="2" t="s">
        <v>25014</v>
      </c>
      <c r="D9060" s="4">
        <v>195</v>
      </c>
      <c r="F9060" s="11">
        <f t="shared" si="141"/>
        <v>0</v>
      </c>
      <c r="G9060" s="2"/>
      <c r="H9060" s="11"/>
    </row>
    <row r="9061" spans="1:8" x14ac:dyDescent="0.25">
      <c r="A9061" s="2" t="s">
        <v>25015</v>
      </c>
      <c r="B9061" s="2" t="s">
        <v>25016</v>
      </c>
      <c r="C9061" s="2" t="s">
        <v>25017</v>
      </c>
      <c r="D9061" s="4">
        <v>0</v>
      </c>
      <c r="F9061" s="11">
        <f t="shared" si="141"/>
        <v>0</v>
      </c>
      <c r="H9061" s="11"/>
    </row>
    <row r="9062" spans="1:8" x14ac:dyDescent="0.25">
      <c r="A9062" s="2" t="s">
        <v>25018</v>
      </c>
      <c r="B9062" s="2" t="s">
        <v>25019</v>
      </c>
      <c r="C9062" s="2" t="s">
        <v>25020</v>
      </c>
      <c r="D9062" s="4">
        <v>5691</v>
      </c>
      <c r="F9062" s="11">
        <f t="shared" si="141"/>
        <v>0</v>
      </c>
      <c r="G9062" s="2"/>
      <c r="H9062" s="11"/>
    </row>
    <row r="9063" spans="1:8" x14ac:dyDescent="0.25">
      <c r="A9063" s="2" t="s">
        <v>25021</v>
      </c>
      <c r="B9063" s="2" t="s">
        <v>24737</v>
      </c>
      <c r="C9063" s="2" t="s">
        <v>24966</v>
      </c>
      <c r="D9063" s="4">
        <v>0</v>
      </c>
      <c r="F9063" s="11">
        <f t="shared" si="141"/>
        <v>0</v>
      </c>
      <c r="H9063" s="11"/>
    </row>
    <row r="9064" spans="1:8" x14ac:dyDescent="0.25">
      <c r="A9064" s="2" t="s">
        <v>25022</v>
      </c>
      <c r="B9064" s="2" t="s">
        <v>25023</v>
      </c>
      <c r="C9064" s="2" t="s">
        <v>25024</v>
      </c>
      <c r="D9064" s="4">
        <v>629</v>
      </c>
      <c r="F9064" s="11">
        <f t="shared" si="141"/>
        <v>0</v>
      </c>
      <c r="G9064" s="2"/>
      <c r="H9064" s="11"/>
    </row>
    <row r="9065" spans="1:8" x14ac:dyDescent="0.25">
      <c r="A9065" s="2" t="s">
        <v>25025</v>
      </c>
      <c r="B9065" s="2" t="s">
        <v>25026</v>
      </c>
      <c r="C9065" s="2" t="s">
        <v>25027</v>
      </c>
      <c r="D9065" s="4">
        <v>238</v>
      </c>
      <c r="F9065" s="11">
        <f t="shared" si="141"/>
        <v>0</v>
      </c>
      <c r="G9065" s="2"/>
      <c r="H9065" s="11"/>
    </row>
    <row r="9066" spans="1:8" x14ac:dyDescent="0.25">
      <c r="A9066" s="2" t="s">
        <v>25028</v>
      </c>
      <c r="B9066" s="2" t="s">
        <v>25029</v>
      </c>
      <c r="C9066" s="2" t="s">
        <v>25030</v>
      </c>
      <c r="D9066" s="4">
        <v>415</v>
      </c>
      <c r="F9066" s="11">
        <f t="shared" si="141"/>
        <v>0</v>
      </c>
      <c r="G9066" s="2"/>
      <c r="H9066" s="11"/>
    </row>
    <row r="9067" spans="1:8" x14ac:dyDescent="0.25">
      <c r="A9067" s="2" t="s">
        <v>25031</v>
      </c>
      <c r="B9067" s="2" t="s">
        <v>24786</v>
      </c>
      <c r="C9067" s="2" t="s">
        <v>25032</v>
      </c>
      <c r="D9067" s="4">
        <v>1535</v>
      </c>
      <c r="F9067" s="11">
        <f t="shared" si="141"/>
        <v>0</v>
      </c>
      <c r="G9067" s="2"/>
      <c r="H9067" s="11"/>
    </row>
    <row r="9068" spans="1:8" x14ac:dyDescent="0.25">
      <c r="A9068" s="2" t="s">
        <v>25033</v>
      </c>
      <c r="B9068" s="2" t="s">
        <v>25034</v>
      </c>
      <c r="C9068" s="2" t="s">
        <v>25035</v>
      </c>
      <c r="D9068" s="4">
        <v>17533</v>
      </c>
      <c r="F9068" s="11">
        <f t="shared" si="141"/>
        <v>0</v>
      </c>
      <c r="G9068" s="2"/>
      <c r="H9068" s="11"/>
    </row>
    <row r="9069" spans="1:8" x14ac:dyDescent="0.25">
      <c r="A9069" s="2" t="s">
        <v>25036</v>
      </c>
      <c r="B9069" s="2" t="s">
        <v>24893</v>
      </c>
      <c r="C9069" s="2" t="s">
        <v>25037</v>
      </c>
      <c r="D9069" s="4">
        <v>0</v>
      </c>
      <c r="F9069" s="11">
        <f t="shared" si="141"/>
        <v>0</v>
      </c>
      <c r="H9069" s="11"/>
    </row>
    <row r="9070" spans="1:8" x14ac:dyDescent="0.25">
      <c r="A9070" s="2" t="s">
        <v>25038</v>
      </c>
      <c r="B9070" s="2" t="s">
        <v>25039</v>
      </c>
      <c r="C9070" s="2" t="s">
        <v>25040</v>
      </c>
      <c r="D9070" s="4">
        <v>801</v>
      </c>
      <c r="F9070" s="11">
        <f t="shared" si="141"/>
        <v>0</v>
      </c>
      <c r="G9070" s="2"/>
      <c r="H9070" s="11"/>
    </row>
    <row r="9071" spans="1:8" x14ac:dyDescent="0.25">
      <c r="A9071" s="2" t="s">
        <v>25041</v>
      </c>
      <c r="B9071" s="2" t="s">
        <v>25023</v>
      </c>
      <c r="C9071" s="2" t="s">
        <v>25042</v>
      </c>
      <c r="D9071" s="4">
        <v>629</v>
      </c>
      <c r="F9071" s="11">
        <f t="shared" si="141"/>
        <v>0</v>
      </c>
      <c r="G9071" s="2"/>
      <c r="H9071" s="11"/>
    </row>
    <row r="9072" spans="1:8" x14ac:dyDescent="0.25">
      <c r="A9072" s="2" t="s">
        <v>25043</v>
      </c>
      <c r="B9072" s="2" t="s">
        <v>24875</v>
      </c>
      <c r="C9072" s="2" t="s">
        <v>25044</v>
      </c>
      <c r="D9072" s="4">
        <v>7818</v>
      </c>
      <c r="F9072" s="11">
        <f t="shared" si="141"/>
        <v>0</v>
      </c>
      <c r="G9072" s="2"/>
      <c r="H9072" s="11"/>
    </row>
    <row r="9073" spans="1:8" x14ac:dyDescent="0.25">
      <c r="A9073" s="2" t="s">
        <v>25045</v>
      </c>
      <c r="B9073" s="2" t="s">
        <v>25039</v>
      </c>
      <c r="C9073" s="2" t="s">
        <v>25046</v>
      </c>
      <c r="D9073" s="4">
        <v>801</v>
      </c>
      <c r="F9073" s="11">
        <f t="shared" si="141"/>
        <v>0</v>
      </c>
      <c r="G9073" s="2"/>
      <c r="H9073" s="11"/>
    </row>
    <row r="9074" spans="1:8" x14ac:dyDescent="0.25">
      <c r="A9074" s="2" t="s">
        <v>25047</v>
      </c>
      <c r="B9074" s="2" t="s">
        <v>25048</v>
      </c>
      <c r="C9074" s="2" t="s">
        <v>25049</v>
      </c>
      <c r="D9074" s="4">
        <v>4302</v>
      </c>
      <c r="F9074" s="11">
        <f t="shared" si="141"/>
        <v>0</v>
      </c>
      <c r="G9074" s="2"/>
      <c r="H9074" s="11"/>
    </row>
    <row r="9075" spans="1:8" x14ac:dyDescent="0.25">
      <c r="A9075" s="2" t="s">
        <v>25051</v>
      </c>
      <c r="B9075" s="2" t="s">
        <v>25052</v>
      </c>
      <c r="C9075" s="2" t="s">
        <v>25053</v>
      </c>
      <c r="D9075" s="4">
        <v>7818</v>
      </c>
      <c r="F9075" s="11">
        <f t="shared" si="141"/>
        <v>0</v>
      </c>
      <c r="G9075" s="2"/>
      <c r="H9075" s="11"/>
    </row>
    <row r="9076" spans="1:8" x14ac:dyDescent="0.25">
      <c r="A9076" s="2" t="s">
        <v>25054</v>
      </c>
      <c r="B9076" s="2" t="s">
        <v>25055</v>
      </c>
      <c r="C9076" s="2" t="s">
        <v>25056</v>
      </c>
      <c r="D9076" s="4">
        <v>12622</v>
      </c>
      <c r="F9076" s="11">
        <f t="shared" si="141"/>
        <v>0</v>
      </c>
      <c r="G9076" s="2"/>
      <c r="H9076" s="11"/>
    </row>
    <row r="9077" spans="1:8" x14ac:dyDescent="0.25">
      <c r="A9077" s="2" t="s">
        <v>25057</v>
      </c>
      <c r="B9077" s="2" t="s">
        <v>25058</v>
      </c>
      <c r="C9077" s="2" t="s">
        <v>25059</v>
      </c>
      <c r="D9077" s="4">
        <v>608</v>
      </c>
      <c r="F9077" s="11">
        <f t="shared" si="141"/>
        <v>0</v>
      </c>
      <c r="G9077" s="2"/>
      <c r="H9077" s="11"/>
    </row>
    <row r="9078" spans="1:8" x14ac:dyDescent="0.25">
      <c r="A9078" s="2" t="s">
        <v>25060</v>
      </c>
      <c r="B9078" s="2" t="s">
        <v>25061</v>
      </c>
      <c r="C9078" s="2" t="s">
        <v>25062</v>
      </c>
      <c r="D9078" s="4">
        <v>801</v>
      </c>
      <c r="F9078" s="11">
        <f t="shared" si="141"/>
        <v>0</v>
      </c>
      <c r="G9078" s="2"/>
      <c r="H9078" s="11"/>
    </row>
    <row r="9079" spans="1:8" x14ac:dyDescent="0.25">
      <c r="A9079" s="2" t="s">
        <v>25063</v>
      </c>
      <c r="B9079" s="2" t="s">
        <v>24875</v>
      </c>
      <c r="C9079" s="2" t="s">
        <v>25064</v>
      </c>
      <c r="D9079" s="4">
        <v>7818</v>
      </c>
      <c r="F9079" s="11">
        <f t="shared" si="141"/>
        <v>0</v>
      </c>
      <c r="G9079" s="2"/>
      <c r="H9079" s="11"/>
    </row>
    <row r="9080" spans="1:8" x14ac:dyDescent="0.25">
      <c r="A9080" s="2" t="s">
        <v>25065</v>
      </c>
      <c r="B9080" s="2" t="s">
        <v>25066</v>
      </c>
      <c r="C9080" s="2" t="s">
        <v>25067</v>
      </c>
      <c r="D9080" s="4">
        <v>2186</v>
      </c>
      <c r="F9080" s="11">
        <f t="shared" si="141"/>
        <v>0</v>
      </c>
      <c r="G9080" s="2"/>
      <c r="H9080" s="11"/>
    </row>
    <row r="9081" spans="1:8" x14ac:dyDescent="0.25">
      <c r="A9081" s="2" t="s">
        <v>25068</v>
      </c>
      <c r="B9081" s="2" t="s">
        <v>25069</v>
      </c>
      <c r="C9081" s="2" t="s">
        <v>25070</v>
      </c>
      <c r="D9081" s="4">
        <v>7818</v>
      </c>
      <c r="F9081" s="11">
        <f t="shared" si="141"/>
        <v>0</v>
      </c>
      <c r="G9081" s="2"/>
      <c r="H9081" s="11"/>
    </row>
    <row r="9082" spans="1:8" x14ac:dyDescent="0.25">
      <c r="A9082" s="2" t="s">
        <v>25071</v>
      </c>
      <c r="B9082" s="2" t="s">
        <v>25072</v>
      </c>
      <c r="C9082" s="2" t="s">
        <v>25073</v>
      </c>
      <c r="D9082" s="4">
        <v>3389</v>
      </c>
      <c r="F9082" s="11">
        <f t="shared" si="141"/>
        <v>0</v>
      </c>
      <c r="G9082" s="2"/>
      <c r="H9082" s="11"/>
    </row>
    <row r="9083" spans="1:8" x14ac:dyDescent="0.25">
      <c r="A9083" s="2" t="s">
        <v>25074</v>
      </c>
      <c r="B9083" s="2" t="s">
        <v>25075</v>
      </c>
      <c r="C9083" s="2" t="s">
        <v>25076</v>
      </c>
      <c r="D9083" s="4">
        <v>135</v>
      </c>
      <c r="F9083" s="11">
        <f t="shared" si="141"/>
        <v>0</v>
      </c>
      <c r="G9083" s="2"/>
      <c r="H9083" s="11"/>
    </row>
    <row r="9084" spans="1:8" x14ac:dyDescent="0.25">
      <c r="A9084" s="2" t="s">
        <v>25077</v>
      </c>
      <c r="B9084" s="2" t="s">
        <v>25078</v>
      </c>
      <c r="C9084" s="2" t="s">
        <v>25079</v>
      </c>
      <c r="D9084" s="4">
        <v>8561</v>
      </c>
      <c r="F9084" s="11">
        <f t="shared" si="141"/>
        <v>0</v>
      </c>
      <c r="G9084" s="2"/>
      <c r="H9084" s="11"/>
    </row>
    <row r="9085" spans="1:8" x14ac:dyDescent="0.25">
      <c r="A9085" s="2" t="s">
        <v>25080</v>
      </c>
      <c r="B9085" s="2" t="s">
        <v>25081</v>
      </c>
      <c r="C9085" s="2" t="s">
        <v>25082</v>
      </c>
      <c r="D9085" s="4">
        <v>9220</v>
      </c>
      <c r="F9085" s="11">
        <f t="shared" si="141"/>
        <v>0</v>
      </c>
      <c r="G9085" s="2"/>
      <c r="H9085" s="11"/>
    </row>
    <row r="9086" spans="1:8" x14ac:dyDescent="0.25">
      <c r="A9086" s="2" t="s">
        <v>25083</v>
      </c>
      <c r="B9086" s="2" t="s">
        <v>24875</v>
      </c>
      <c r="C9086" s="2" t="s">
        <v>25050</v>
      </c>
      <c r="D9086" s="4">
        <v>7818</v>
      </c>
      <c r="F9086" s="11">
        <f t="shared" si="141"/>
        <v>0</v>
      </c>
      <c r="G9086" s="2"/>
      <c r="H9086" s="11"/>
    </row>
    <row r="9087" spans="1:8" x14ac:dyDescent="0.25">
      <c r="A9087" s="2" t="s">
        <v>25084</v>
      </c>
      <c r="B9087" s="2" t="s">
        <v>24942</v>
      </c>
      <c r="C9087" s="2" t="s">
        <v>25085</v>
      </c>
      <c r="D9087" s="4">
        <v>4152</v>
      </c>
      <c r="F9087" s="11">
        <f t="shared" si="141"/>
        <v>0</v>
      </c>
      <c r="G9087" s="2"/>
      <c r="H9087" s="11"/>
    </row>
    <row r="9088" spans="1:8" x14ac:dyDescent="0.25">
      <c r="A9088" s="2" t="s">
        <v>25086</v>
      </c>
      <c r="B9088" s="2" t="s">
        <v>24076</v>
      </c>
      <c r="C9088" s="2" t="s">
        <v>25087</v>
      </c>
      <c r="D9088" s="4">
        <v>804</v>
      </c>
      <c r="F9088" s="11">
        <f t="shared" si="141"/>
        <v>0</v>
      </c>
      <c r="G9088" s="2"/>
      <c r="H9088" s="11"/>
    </row>
    <row r="9089" spans="1:8" x14ac:dyDescent="0.25">
      <c r="A9089" s="2" t="s">
        <v>25088</v>
      </c>
      <c r="B9089" s="2" t="s">
        <v>24777</v>
      </c>
      <c r="C9089" s="2" t="s">
        <v>25089</v>
      </c>
      <c r="D9089" s="4">
        <v>21779</v>
      </c>
      <c r="F9089" s="11">
        <f t="shared" si="141"/>
        <v>0</v>
      </c>
      <c r="G9089" s="2"/>
      <c r="H9089" s="11"/>
    </row>
    <row r="9090" spans="1:8" x14ac:dyDescent="0.25">
      <c r="A9090" s="2" t="s">
        <v>25090</v>
      </c>
      <c r="B9090" s="2" t="s">
        <v>25091</v>
      </c>
      <c r="C9090" s="2" t="s">
        <v>25092</v>
      </c>
      <c r="D9090" s="4">
        <v>0</v>
      </c>
      <c r="F9090" s="11">
        <f t="shared" si="141"/>
        <v>0</v>
      </c>
      <c r="H9090" s="11"/>
    </row>
    <row r="9091" spans="1:8" x14ac:dyDescent="0.25">
      <c r="A9091" s="2" t="s">
        <v>25093</v>
      </c>
      <c r="B9091" s="2" t="s">
        <v>25094</v>
      </c>
      <c r="C9091" s="2" t="s">
        <v>25095</v>
      </c>
      <c r="D9091" s="4">
        <v>3656</v>
      </c>
      <c r="F9091" s="11">
        <f t="shared" si="141"/>
        <v>0</v>
      </c>
      <c r="G9091" s="2"/>
      <c r="H9091" s="11"/>
    </row>
    <row r="9092" spans="1:8" x14ac:dyDescent="0.25">
      <c r="A9092" s="2" t="s">
        <v>25096</v>
      </c>
      <c r="B9092" s="2" t="s">
        <v>25097</v>
      </c>
      <c r="C9092" s="2" t="s">
        <v>25098</v>
      </c>
      <c r="D9092" s="4">
        <v>100798</v>
      </c>
      <c r="F9092" s="11">
        <f t="shared" si="141"/>
        <v>0</v>
      </c>
      <c r="G9092" s="2"/>
      <c r="H9092" s="11"/>
    </row>
    <row r="9093" spans="1:8" x14ac:dyDescent="0.25">
      <c r="A9093" s="2" t="s">
        <v>25099</v>
      </c>
      <c r="B9093" s="2" t="s">
        <v>25100</v>
      </c>
      <c r="C9093" s="2" t="s">
        <v>25101</v>
      </c>
      <c r="D9093" s="4">
        <v>557</v>
      </c>
      <c r="F9093" s="11">
        <f t="shared" si="141"/>
        <v>0</v>
      </c>
      <c r="G9093" s="2"/>
      <c r="H9093" s="11"/>
    </row>
    <row r="9094" spans="1:8" x14ac:dyDescent="0.25">
      <c r="A9094" s="2" t="s">
        <v>25102</v>
      </c>
      <c r="B9094" s="2" t="s">
        <v>25103</v>
      </c>
      <c r="C9094" s="2" t="s">
        <v>25104</v>
      </c>
      <c r="D9094" s="4">
        <v>22038</v>
      </c>
      <c r="F9094" s="11">
        <f t="shared" si="141"/>
        <v>0</v>
      </c>
      <c r="G9094" s="2"/>
      <c r="H9094" s="11"/>
    </row>
    <row r="9095" spans="1:8" x14ac:dyDescent="0.25">
      <c r="A9095" s="2" t="s">
        <v>25105</v>
      </c>
      <c r="B9095" s="2" t="s">
        <v>25106</v>
      </c>
      <c r="C9095" s="2" t="s">
        <v>25107</v>
      </c>
      <c r="D9095" s="4">
        <v>870</v>
      </c>
      <c r="F9095" s="11">
        <f t="shared" si="141"/>
        <v>0</v>
      </c>
      <c r="G9095" s="2"/>
      <c r="H9095" s="11"/>
    </row>
    <row r="9096" spans="1:8" x14ac:dyDescent="0.25">
      <c r="A9096" s="2" t="s">
        <v>25108</v>
      </c>
      <c r="B9096" s="2" t="s">
        <v>25109</v>
      </c>
      <c r="C9096" s="2" t="s">
        <v>25110</v>
      </c>
      <c r="D9096" s="4">
        <v>3148</v>
      </c>
      <c r="F9096" s="11">
        <f t="shared" ref="F9096:F9159" si="142">D9096*E9096</f>
        <v>0</v>
      </c>
      <c r="G9096" s="2"/>
      <c r="H9096" s="11"/>
    </row>
    <row r="9097" spans="1:8" x14ac:dyDescent="0.25">
      <c r="A9097" s="2" t="s">
        <v>25111</v>
      </c>
      <c r="B9097" s="2" t="s">
        <v>25112</v>
      </c>
      <c r="C9097" s="2" t="s">
        <v>25113</v>
      </c>
      <c r="D9097" s="4">
        <v>879</v>
      </c>
      <c r="F9097" s="11">
        <f t="shared" si="142"/>
        <v>0</v>
      </c>
      <c r="G9097" s="2"/>
      <c r="H9097" s="11"/>
    </row>
    <row r="9098" spans="1:8" x14ac:dyDescent="0.25">
      <c r="A9098" s="2" t="s">
        <v>25114</v>
      </c>
      <c r="B9098" s="2" t="s">
        <v>25115</v>
      </c>
      <c r="C9098" s="2" t="s">
        <v>25116</v>
      </c>
      <c r="D9098" s="4">
        <v>194</v>
      </c>
      <c r="F9098" s="11">
        <f t="shared" si="142"/>
        <v>0</v>
      </c>
      <c r="G9098" s="2"/>
      <c r="H9098" s="11"/>
    </row>
    <row r="9099" spans="1:8" x14ac:dyDescent="0.25">
      <c r="A9099" s="2" t="s">
        <v>25117</v>
      </c>
      <c r="B9099" s="2" t="s">
        <v>25118</v>
      </c>
      <c r="C9099" s="2" t="s">
        <v>25119</v>
      </c>
      <c r="D9099" s="4">
        <v>28495</v>
      </c>
      <c r="F9099" s="11">
        <f t="shared" si="142"/>
        <v>0</v>
      </c>
      <c r="G9099" s="2"/>
      <c r="H9099" s="11"/>
    </row>
    <row r="9100" spans="1:8" x14ac:dyDescent="0.25">
      <c r="A9100" s="2" t="s">
        <v>25120</v>
      </c>
      <c r="B9100" s="2" t="s">
        <v>24893</v>
      </c>
      <c r="C9100" s="2" t="s">
        <v>25121</v>
      </c>
      <c r="D9100" s="4">
        <v>269</v>
      </c>
      <c r="F9100" s="11">
        <f t="shared" si="142"/>
        <v>0</v>
      </c>
      <c r="G9100" s="2"/>
      <c r="H9100" s="11"/>
    </row>
    <row r="9101" spans="1:8" x14ac:dyDescent="0.25">
      <c r="A9101" s="2" t="s">
        <v>25122</v>
      </c>
      <c r="B9101" s="2" t="s">
        <v>24768</v>
      </c>
      <c r="C9101" s="2" t="s">
        <v>25123</v>
      </c>
      <c r="D9101" s="4">
        <v>140947</v>
      </c>
      <c r="F9101" s="11">
        <f t="shared" si="142"/>
        <v>0</v>
      </c>
      <c r="G9101" s="2"/>
      <c r="H9101" s="11"/>
    </row>
    <row r="9102" spans="1:8" x14ac:dyDescent="0.25">
      <c r="A9102" s="2" t="s">
        <v>25124</v>
      </c>
      <c r="B9102" s="2" t="s">
        <v>25125</v>
      </c>
      <c r="C9102" s="2" t="s">
        <v>25126</v>
      </c>
      <c r="D9102" s="4">
        <v>3106</v>
      </c>
      <c r="F9102" s="11">
        <f t="shared" si="142"/>
        <v>0</v>
      </c>
      <c r="G9102" s="2"/>
      <c r="H9102" s="11"/>
    </row>
    <row r="9103" spans="1:8" x14ac:dyDescent="0.25">
      <c r="A9103" s="2" t="s">
        <v>25127</v>
      </c>
      <c r="B9103" s="2" t="s">
        <v>25128</v>
      </c>
      <c r="C9103" s="2" t="s">
        <v>25129</v>
      </c>
      <c r="D9103" s="4">
        <v>233</v>
      </c>
      <c r="F9103" s="11">
        <f t="shared" si="142"/>
        <v>0</v>
      </c>
      <c r="G9103" s="2"/>
      <c r="H9103" s="11"/>
    </row>
    <row r="9104" spans="1:8" x14ac:dyDescent="0.25">
      <c r="A9104" s="2" t="s">
        <v>25130</v>
      </c>
      <c r="B9104" s="2" t="s">
        <v>24954</v>
      </c>
      <c r="C9104" s="2" t="s">
        <v>25131</v>
      </c>
      <c r="D9104" s="4">
        <v>3389</v>
      </c>
      <c r="F9104" s="11">
        <f t="shared" si="142"/>
        <v>0</v>
      </c>
      <c r="G9104" s="2"/>
      <c r="H9104" s="11"/>
    </row>
    <row r="9105" spans="1:8" x14ac:dyDescent="0.25">
      <c r="A9105" s="2" t="s">
        <v>25132</v>
      </c>
      <c r="B9105" s="2" t="s">
        <v>25133</v>
      </c>
      <c r="C9105" s="2" t="s">
        <v>25134</v>
      </c>
      <c r="D9105" s="4">
        <v>2231</v>
      </c>
      <c r="F9105" s="11">
        <f t="shared" si="142"/>
        <v>0</v>
      </c>
      <c r="G9105" s="2"/>
      <c r="H9105" s="11"/>
    </row>
    <row r="9106" spans="1:8" x14ac:dyDescent="0.25">
      <c r="A9106" s="2" t="s">
        <v>25135</v>
      </c>
      <c r="B9106" s="2" t="s">
        <v>25136</v>
      </c>
      <c r="C9106" s="2" t="s">
        <v>25137</v>
      </c>
      <c r="D9106" s="4">
        <v>2455</v>
      </c>
      <c r="F9106" s="11">
        <f t="shared" si="142"/>
        <v>0</v>
      </c>
      <c r="G9106" s="2"/>
      <c r="H9106" s="11"/>
    </row>
    <row r="9107" spans="1:8" x14ac:dyDescent="0.25">
      <c r="A9107" s="2" t="s">
        <v>25138</v>
      </c>
      <c r="B9107" s="2" t="s">
        <v>25139</v>
      </c>
      <c r="C9107" s="2" t="s">
        <v>25140</v>
      </c>
      <c r="D9107" s="4">
        <v>1663</v>
      </c>
      <c r="F9107" s="11">
        <f t="shared" si="142"/>
        <v>0</v>
      </c>
      <c r="G9107" s="2"/>
      <c r="H9107" s="11"/>
    </row>
    <row r="9108" spans="1:8" x14ac:dyDescent="0.25">
      <c r="A9108" s="2" t="s">
        <v>25141</v>
      </c>
      <c r="B9108" s="2" t="s">
        <v>25142</v>
      </c>
      <c r="C9108" s="2" t="s">
        <v>25143</v>
      </c>
      <c r="D9108" s="4">
        <v>20449</v>
      </c>
      <c r="F9108" s="11">
        <f t="shared" si="142"/>
        <v>0</v>
      </c>
      <c r="G9108" s="2"/>
      <c r="H9108" s="11"/>
    </row>
    <row r="9109" spans="1:8" x14ac:dyDescent="0.25">
      <c r="A9109" s="2" t="s">
        <v>25144</v>
      </c>
      <c r="B9109" s="2" t="s">
        <v>25145</v>
      </c>
      <c r="C9109" s="2" t="s">
        <v>25146</v>
      </c>
      <c r="D9109" s="4">
        <v>16031</v>
      </c>
      <c r="F9109" s="11">
        <f t="shared" si="142"/>
        <v>0</v>
      </c>
      <c r="G9109" s="2"/>
      <c r="H9109" s="11"/>
    </row>
    <row r="9110" spans="1:8" x14ac:dyDescent="0.25">
      <c r="A9110" s="2" t="s">
        <v>25147</v>
      </c>
      <c r="B9110" s="2" t="s">
        <v>25148</v>
      </c>
      <c r="C9110" s="2" t="s">
        <v>25149</v>
      </c>
      <c r="D9110" s="4">
        <v>3998</v>
      </c>
      <c r="F9110" s="11">
        <f t="shared" si="142"/>
        <v>0</v>
      </c>
      <c r="G9110" s="2"/>
      <c r="H9110" s="11"/>
    </row>
    <row r="9111" spans="1:8" x14ac:dyDescent="0.25">
      <c r="A9111" s="2" t="s">
        <v>25150</v>
      </c>
      <c r="B9111" s="2" t="s">
        <v>25151</v>
      </c>
      <c r="C9111" s="2" t="s">
        <v>25152</v>
      </c>
      <c r="D9111" s="4">
        <v>39550</v>
      </c>
      <c r="F9111" s="11">
        <f t="shared" si="142"/>
        <v>0</v>
      </c>
      <c r="G9111" s="2"/>
      <c r="H9111" s="11"/>
    </row>
    <row r="9112" spans="1:8" x14ac:dyDescent="0.25">
      <c r="A9112" s="2" t="s">
        <v>25153</v>
      </c>
      <c r="B9112" s="2" t="s">
        <v>25154</v>
      </c>
      <c r="C9112" s="2" t="s">
        <v>25155</v>
      </c>
      <c r="D9112" s="4">
        <v>42435</v>
      </c>
      <c r="F9112" s="11">
        <f t="shared" si="142"/>
        <v>0</v>
      </c>
      <c r="G9112" s="2"/>
      <c r="H9112" s="11"/>
    </row>
    <row r="9113" spans="1:8" x14ac:dyDescent="0.25">
      <c r="A9113" s="2" t="s">
        <v>25156</v>
      </c>
      <c r="B9113" s="2" t="s">
        <v>25157</v>
      </c>
      <c r="C9113" s="2" t="s">
        <v>25158</v>
      </c>
      <c r="D9113" s="4">
        <v>43980</v>
      </c>
      <c r="F9113" s="11">
        <f t="shared" si="142"/>
        <v>0</v>
      </c>
      <c r="G9113" s="2"/>
      <c r="H9113" s="11"/>
    </row>
    <row r="9114" spans="1:8" x14ac:dyDescent="0.25">
      <c r="A9114" s="2" t="s">
        <v>25159</v>
      </c>
      <c r="B9114" s="2" t="s">
        <v>25160</v>
      </c>
      <c r="C9114" s="2" t="s">
        <v>25161</v>
      </c>
      <c r="D9114" s="4">
        <v>54330</v>
      </c>
      <c r="F9114" s="11">
        <f t="shared" si="142"/>
        <v>0</v>
      </c>
      <c r="G9114" s="2"/>
      <c r="H9114" s="11"/>
    </row>
    <row r="9115" spans="1:8" x14ac:dyDescent="0.25">
      <c r="A9115" s="2" t="s">
        <v>25162</v>
      </c>
      <c r="B9115" s="2" t="s">
        <v>25163</v>
      </c>
      <c r="C9115" s="2" t="s">
        <v>25164</v>
      </c>
      <c r="D9115" s="4">
        <v>5485</v>
      </c>
      <c r="F9115" s="11">
        <f t="shared" si="142"/>
        <v>0</v>
      </c>
      <c r="G9115" s="2"/>
      <c r="H9115" s="11"/>
    </row>
    <row r="9116" spans="1:8" x14ac:dyDescent="0.25">
      <c r="A9116" s="2" t="s">
        <v>25165</v>
      </c>
      <c r="B9116" s="2" t="s">
        <v>25166</v>
      </c>
      <c r="C9116" s="2" t="s">
        <v>25167</v>
      </c>
      <c r="D9116" s="4">
        <v>2326</v>
      </c>
      <c r="F9116" s="11">
        <f t="shared" si="142"/>
        <v>0</v>
      </c>
      <c r="G9116" s="2"/>
      <c r="H9116" s="11"/>
    </row>
    <row r="9117" spans="1:8" x14ac:dyDescent="0.25">
      <c r="A9117" s="2" t="s">
        <v>25168</v>
      </c>
      <c r="B9117" s="2" t="s">
        <v>25169</v>
      </c>
      <c r="C9117" s="2" t="s">
        <v>25170</v>
      </c>
      <c r="D9117" s="4">
        <v>5274</v>
      </c>
      <c r="F9117" s="11">
        <f t="shared" si="142"/>
        <v>0</v>
      </c>
      <c r="G9117" s="2"/>
      <c r="H9117" s="11"/>
    </row>
    <row r="9118" spans="1:8" x14ac:dyDescent="0.25">
      <c r="A9118" s="2" t="s">
        <v>25171</v>
      </c>
      <c r="B9118" s="2" t="s">
        <v>25172</v>
      </c>
      <c r="C9118" s="2" t="s">
        <v>25173</v>
      </c>
      <c r="D9118" s="4">
        <v>1855</v>
      </c>
      <c r="F9118" s="11">
        <f t="shared" si="142"/>
        <v>0</v>
      </c>
      <c r="G9118" s="2"/>
      <c r="H9118" s="11"/>
    </row>
    <row r="9119" spans="1:8" x14ac:dyDescent="0.25">
      <c r="A9119" s="2" t="s">
        <v>25174</v>
      </c>
      <c r="B9119" s="2" t="s">
        <v>25175</v>
      </c>
      <c r="C9119" s="2" t="s">
        <v>25176</v>
      </c>
      <c r="D9119" s="4">
        <v>18789</v>
      </c>
      <c r="F9119" s="11">
        <f t="shared" si="142"/>
        <v>0</v>
      </c>
      <c r="G9119" s="2"/>
      <c r="H9119" s="11"/>
    </row>
    <row r="9120" spans="1:8" x14ac:dyDescent="0.25">
      <c r="A9120" s="2" t="s">
        <v>25177</v>
      </c>
      <c r="B9120" s="2" t="s">
        <v>25178</v>
      </c>
      <c r="C9120" s="2" t="s">
        <v>25179</v>
      </c>
      <c r="D9120" s="4">
        <v>45446</v>
      </c>
      <c r="F9120" s="11">
        <f t="shared" si="142"/>
        <v>0</v>
      </c>
      <c r="G9120" s="2"/>
      <c r="H9120" s="11"/>
    </row>
    <row r="9121" spans="1:8" x14ac:dyDescent="0.25">
      <c r="A9121" s="2" t="s">
        <v>25180</v>
      </c>
      <c r="B9121" s="2" t="s">
        <v>25181</v>
      </c>
      <c r="C9121" s="2" t="s">
        <v>25182</v>
      </c>
      <c r="D9121" s="4">
        <v>1663</v>
      </c>
      <c r="F9121" s="11">
        <f t="shared" si="142"/>
        <v>0</v>
      </c>
      <c r="G9121" s="2"/>
      <c r="H9121" s="11"/>
    </row>
    <row r="9122" spans="1:8" x14ac:dyDescent="0.25">
      <c r="A9122" s="2" t="s">
        <v>25183</v>
      </c>
      <c r="B9122" s="2" t="s">
        <v>25184</v>
      </c>
      <c r="C9122" s="2" t="s">
        <v>25185</v>
      </c>
      <c r="D9122" s="4">
        <v>16562</v>
      </c>
      <c r="F9122" s="11">
        <f t="shared" si="142"/>
        <v>0</v>
      </c>
      <c r="G9122" s="2"/>
      <c r="H9122" s="11"/>
    </row>
    <row r="9123" spans="1:8" x14ac:dyDescent="0.25">
      <c r="A9123" s="2" t="s">
        <v>25186</v>
      </c>
      <c r="B9123" s="2" t="s">
        <v>25187</v>
      </c>
      <c r="C9123" s="2" t="s">
        <v>25188</v>
      </c>
      <c r="D9123" s="4">
        <v>65468</v>
      </c>
      <c r="F9123" s="11">
        <f t="shared" si="142"/>
        <v>0</v>
      </c>
      <c r="G9123" s="2"/>
      <c r="H9123" s="11"/>
    </row>
    <row r="9124" spans="1:8" x14ac:dyDescent="0.25">
      <c r="A9124" s="2" t="s">
        <v>25189</v>
      </c>
      <c r="B9124" s="2" t="s">
        <v>25190</v>
      </c>
      <c r="C9124" s="2" t="s">
        <v>25191</v>
      </c>
      <c r="D9124" s="4">
        <v>93871</v>
      </c>
      <c r="F9124" s="11">
        <f t="shared" si="142"/>
        <v>0</v>
      </c>
      <c r="G9124" s="2"/>
      <c r="H9124" s="11"/>
    </row>
    <row r="9125" spans="1:8" x14ac:dyDescent="0.25">
      <c r="A9125" s="2" t="s">
        <v>25192</v>
      </c>
      <c r="B9125" s="2" t="s">
        <v>25193</v>
      </c>
      <c r="C9125" s="2" t="s">
        <v>25194</v>
      </c>
      <c r="D9125" s="4">
        <v>44933</v>
      </c>
      <c r="F9125" s="11">
        <f t="shared" si="142"/>
        <v>0</v>
      </c>
      <c r="G9125" s="2"/>
      <c r="H9125" s="11"/>
    </row>
    <row r="9126" spans="1:8" x14ac:dyDescent="0.25">
      <c r="A9126" s="2" t="s">
        <v>25195</v>
      </c>
      <c r="B9126" s="2" t="s">
        <v>25169</v>
      </c>
      <c r="C9126" s="2" t="s">
        <v>25196</v>
      </c>
      <c r="D9126" s="4">
        <v>5274</v>
      </c>
      <c r="F9126" s="11">
        <f t="shared" si="142"/>
        <v>0</v>
      </c>
      <c r="G9126" s="2"/>
      <c r="H9126" s="11"/>
    </row>
    <row r="9127" spans="1:8" x14ac:dyDescent="0.25">
      <c r="A9127" s="2" t="s">
        <v>25197</v>
      </c>
      <c r="B9127" s="2" t="s">
        <v>25198</v>
      </c>
      <c r="C9127" s="2" t="s">
        <v>25199</v>
      </c>
      <c r="D9127" s="4">
        <v>13972</v>
      </c>
      <c r="F9127" s="11">
        <f t="shared" si="142"/>
        <v>0</v>
      </c>
      <c r="G9127" s="2"/>
      <c r="H9127" s="11"/>
    </row>
    <row r="9128" spans="1:8" x14ac:dyDescent="0.25">
      <c r="A9128" s="2" t="s">
        <v>25200</v>
      </c>
      <c r="B9128" s="2" t="s">
        <v>25201</v>
      </c>
      <c r="C9128" s="2" t="s">
        <v>25202</v>
      </c>
      <c r="D9128" s="4">
        <v>16453</v>
      </c>
      <c r="F9128" s="11">
        <f t="shared" si="142"/>
        <v>0</v>
      </c>
      <c r="G9128" s="2"/>
      <c r="H9128" s="11"/>
    </row>
    <row r="9129" spans="1:8" x14ac:dyDescent="0.25">
      <c r="A9129" s="2" t="s">
        <v>25203</v>
      </c>
      <c r="B9129" s="2" t="s">
        <v>25204</v>
      </c>
      <c r="C9129" s="2" t="s">
        <v>25205</v>
      </c>
      <c r="D9129" s="4">
        <v>23398</v>
      </c>
      <c r="F9129" s="11">
        <f t="shared" si="142"/>
        <v>0</v>
      </c>
      <c r="G9129" s="2"/>
      <c r="H9129" s="11"/>
    </row>
    <row r="9130" spans="1:8" x14ac:dyDescent="0.25">
      <c r="A9130" s="2" t="s">
        <v>25206</v>
      </c>
      <c r="B9130" s="2" t="s">
        <v>25207</v>
      </c>
      <c r="C9130" s="2" t="s">
        <v>25208</v>
      </c>
      <c r="D9130" s="4">
        <v>28098</v>
      </c>
      <c r="F9130" s="11">
        <f t="shared" si="142"/>
        <v>0</v>
      </c>
      <c r="G9130" s="2"/>
      <c r="H9130" s="11"/>
    </row>
    <row r="9131" spans="1:8" x14ac:dyDescent="0.25">
      <c r="A9131" s="2" t="s">
        <v>25209</v>
      </c>
      <c r="B9131" s="2" t="s">
        <v>25210</v>
      </c>
      <c r="C9131" s="2" t="s">
        <v>25211</v>
      </c>
      <c r="D9131" s="4">
        <v>155461</v>
      </c>
      <c r="F9131" s="11">
        <f t="shared" si="142"/>
        <v>0</v>
      </c>
      <c r="G9131" s="2"/>
      <c r="H9131" s="11"/>
    </row>
    <row r="9132" spans="1:8" x14ac:dyDescent="0.25">
      <c r="A9132" s="2" t="s">
        <v>25212</v>
      </c>
      <c r="B9132" s="2" t="s">
        <v>25213</v>
      </c>
      <c r="C9132" s="2" t="s">
        <v>25214</v>
      </c>
      <c r="D9132" s="4">
        <v>4270</v>
      </c>
      <c r="F9132" s="11">
        <f t="shared" si="142"/>
        <v>0</v>
      </c>
      <c r="G9132" s="2"/>
      <c r="H9132" s="11"/>
    </row>
    <row r="9133" spans="1:8" x14ac:dyDescent="0.25">
      <c r="A9133" s="2" t="s">
        <v>25215</v>
      </c>
      <c r="B9133" s="2" t="s">
        <v>25216</v>
      </c>
      <c r="C9133" s="2" t="s">
        <v>25217</v>
      </c>
      <c r="D9133" s="4">
        <v>4873</v>
      </c>
      <c r="F9133" s="11">
        <f t="shared" si="142"/>
        <v>0</v>
      </c>
      <c r="G9133" s="2"/>
      <c r="H9133" s="11"/>
    </row>
    <row r="9134" spans="1:8" x14ac:dyDescent="0.25">
      <c r="A9134" s="2" t="s">
        <v>25218</v>
      </c>
      <c r="B9134" s="2" t="s">
        <v>25219</v>
      </c>
      <c r="C9134" s="2" t="s">
        <v>25220</v>
      </c>
      <c r="D9134" s="4">
        <v>13362</v>
      </c>
      <c r="F9134" s="11">
        <f t="shared" si="142"/>
        <v>0</v>
      </c>
      <c r="G9134" s="2"/>
      <c r="H9134" s="11"/>
    </row>
    <row r="9135" spans="1:8" x14ac:dyDescent="0.25">
      <c r="A9135" s="2" t="s">
        <v>25221</v>
      </c>
      <c r="B9135" s="2" t="s">
        <v>25222</v>
      </c>
      <c r="C9135" s="2" t="s">
        <v>25223</v>
      </c>
      <c r="D9135" s="4">
        <v>5711</v>
      </c>
      <c r="F9135" s="11">
        <f t="shared" si="142"/>
        <v>0</v>
      </c>
      <c r="G9135" s="2"/>
      <c r="H9135" s="11"/>
    </row>
    <row r="9136" spans="1:8" x14ac:dyDescent="0.25">
      <c r="A9136" s="2" t="s">
        <v>25224</v>
      </c>
      <c r="B9136" s="2" t="s">
        <v>25225</v>
      </c>
      <c r="C9136" s="2" t="s">
        <v>25226</v>
      </c>
      <c r="D9136" s="4">
        <v>44324</v>
      </c>
      <c r="F9136" s="11">
        <f t="shared" si="142"/>
        <v>0</v>
      </c>
      <c r="G9136" s="2"/>
      <c r="H9136" s="11"/>
    </row>
    <row r="9137" spans="1:8" x14ac:dyDescent="0.25">
      <c r="A9137" s="2" t="s">
        <v>25227</v>
      </c>
      <c r="B9137" s="2" t="s">
        <v>25228</v>
      </c>
      <c r="C9137" s="2" t="s">
        <v>25229</v>
      </c>
      <c r="D9137" s="4">
        <v>0</v>
      </c>
      <c r="F9137" s="11">
        <f t="shared" si="142"/>
        <v>0</v>
      </c>
      <c r="H9137" s="11"/>
    </row>
    <row r="9138" spans="1:8" x14ac:dyDescent="0.25">
      <c r="A9138" s="2" t="s">
        <v>25230</v>
      </c>
      <c r="B9138" s="2" t="s">
        <v>25231</v>
      </c>
      <c r="C9138" s="2" t="s">
        <v>25232</v>
      </c>
      <c r="D9138" s="4">
        <v>567</v>
      </c>
      <c r="F9138" s="11">
        <f t="shared" si="142"/>
        <v>0</v>
      </c>
      <c r="G9138" s="2"/>
      <c r="H9138" s="11"/>
    </row>
    <row r="9139" spans="1:8" x14ac:dyDescent="0.25">
      <c r="A9139" s="2" t="s">
        <v>25233</v>
      </c>
      <c r="B9139" s="2" t="s">
        <v>25234</v>
      </c>
      <c r="C9139" s="2" t="s">
        <v>25235</v>
      </c>
      <c r="D9139" s="4">
        <v>1126</v>
      </c>
      <c r="F9139" s="11">
        <f t="shared" si="142"/>
        <v>0</v>
      </c>
      <c r="G9139" s="2"/>
      <c r="H9139" s="11"/>
    </row>
    <row r="9140" spans="1:8" x14ac:dyDescent="0.25">
      <c r="A9140" s="2" t="s">
        <v>25236</v>
      </c>
      <c r="B9140" s="2" t="s">
        <v>25237</v>
      </c>
      <c r="C9140" s="2" t="s">
        <v>25238</v>
      </c>
      <c r="D9140" s="4">
        <v>93954</v>
      </c>
      <c r="F9140" s="11">
        <f t="shared" si="142"/>
        <v>0</v>
      </c>
      <c r="G9140" s="2"/>
      <c r="H9140" s="11"/>
    </row>
    <row r="9141" spans="1:8" x14ac:dyDescent="0.25">
      <c r="A9141" s="2" t="s">
        <v>25239</v>
      </c>
      <c r="B9141" s="2" t="s">
        <v>25240</v>
      </c>
      <c r="C9141" s="2" t="s">
        <v>25241</v>
      </c>
      <c r="D9141" s="4">
        <v>87426</v>
      </c>
      <c r="F9141" s="11">
        <f t="shared" si="142"/>
        <v>0</v>
      </c>
      <c r="G9141" s="2"/>
      <c r="H9141" s="11"/>
    </row>
    <row r="9142" spans="1:8" x14ac:dyDescent="0.25">
      <c r="A9142" s="2" t="s">
        <v>25242</v>
      </c>
      <c r="B9142" s="2" t="s">
        <v>25243</v>
      </c>
      <c r="C9142" s="2" t="s">
        <v>25244</v>
      </c>
      <c r="D9142" s="4">
        <v>72950</v>
      </c>
      <c r="F9142" s="11">
        <f t="shared" si="142"/>
        <v>0</v>
      </c>
      <c r="G9142" s="2"/>
      <c r="H9142" s="11"/>
    </row>
    <row r="9143" spans="1:8" x14ac:dyDescent="0.25">
      <c r="A9143" s="2" t="s">
        <v>25245</v>
      </c>
      <c r="B9143" s="2" t="s">
        <v>25246</v>
      </c>
      <c r="C9143" s="2" t="s">
        <v>25247</v>
      </c>
      <c r="D9143" s="4">
        <v>63376</v>
      </c>
      <c r="F9143" s="11">
        <f t="shared" si="142"/>
        <v>0</v>
      </c>
      <c r="G9143" s="2"/>
      <c r="H9143" s="11"/>
    </row>
    <row r="9144" spans="1:8" x14ac:dyDescent="0.25">
      <c r="A9144" s="2" t="s">
        <v>25248</v>
      </c>
      <c r="B9144" s="2" t="s">
        <v>25222</v>
      </c>
      <c r="C9144" s="2" t="s">
        <v>25249</v>
      </c>
      <c r="D9144" s="4">
        <v>7168</v>
      </c>
      <c r="F9144" s="11">
        <f t="shared" si="142"/>
        <v>0</v>
      </c>
      <c r="G9144" s="2"/>
      <c r="H9144" s="11"/>
    </row>
    <row r="9145" spans="1:8" x14ac:dyDescent="0.25">
      <c r="A9145" s="2" t="s">
        <v>25250</v>
      </c>
      <c r="B9145" s="2" t="s">
        <v>25251</v>
      </c>
      <c r="C9145" s="2" t="s">
        <v>25252</v>
      </c>
      <c r="D9145" s="4">
        <v>18256</v>
      </c>
      <c r="F9145" s="11">
        <f t="shared" si="142"/>
        <v>0</v>
      </c>
      <c r="G9145" s="2"/>
      <c r="H9145" s="11"/>
    </row>
    <row r="9146" spans="1:8" x14ac:dyDescent="0.25">
      <c r="A9146" s="2" t="s">
        <v>25253</v>
      </c>
      <c r="B9146" s="2" t="s">
        <v>25254</v>
      </c>
      <c r="C9146" s="2" t="s">
        <v>25255</v>
      </c>
      <c r="D9146" s="4">
        <v>54187</v>
      </c>
      <c r="F9146" s="11">
        <f t="shared" si="142"/>
        <v>0</v>
      </c>
      <c r="G9146" s="2"/>
      <c r="H9146" s="11"/>
    </row>
    <row r="9147" spans="1:8" x14ac:dyDescent="0.25">
      <c r="A9147" s="2" t="s">
        <v>25256</v>
      </c>
      <c r="B9147" s="2" t="s">
        <v>25257</v>
      </c>
      <c r="C9147" s="2" t="s">
        <v>25258</v>
      </c>
      <c r="D9147" s="4">
        <v>52842</v>
      </c>
      <c r="F9147" s="11">
        <f t="shared" si="142"/>
        <v>0</v>
      </c>
      <c r="G9147" s="2"/>
      <c r="H9147" s="11"/>
    </row>
    <row r="9148" spans="1:8" x14ac:dyDescent="0.25">
      <c r="A9148" s="2" t="s">
        <v>25259</v>
      </c>
      <c r="B9148" s="2" t="s">
        <v>25260</v>
      </c>
      <c r="C9148" s="2" t="s">
        <v>25261</v>
      </c>
      <c r="D9148" s="4">
        <v>40360</v>
      </c>
      <c r="F9148" s="11">
        <f t="shared" si="142"/>
        <v>0</v>
      </c>
      <c r="G9148" s="2"/>
      <c r="H9148" s="11"/>
    </row>
    <row r="9149" spans="1:8" x14ac:dyDescent="0.25">
      <c r="A9149" s="2" t="s">
        <v>25262</v>
      </c>
      <c r="B9149" s="2" t="s">
        <v>25263</v>
      </c>
      <c r="C9149" s="2" t="s">
        <v>25264</v>
      </c>
      <c r="D9149" s="4">
        <v>50032</v>
      </c>
      <c r="F9149" s="11">
        <f t="shared" si="142"/>
        <v>0</v>
      </c>
      <c r="G9149" s="2"/>
      <c r="H9149" s="11"/>
    </row>
    <row r="9150" spans="1:8" x14ac:dyDescent="0.25">
      <c r="A9150" s="2" t="s">
        <v>25265</v>
      </c>
      <c r="B9150" s="2" t="s">
        <v>25266</v>
      </c>
      <c r="C9150" s="2" t="s">
        <v>25267</v>
      </c>
      <c r="D9150" s="4">
        <v>5641</v>
      </c>
      <c r="F9150" s="11">
        <f t="shared" si="142"/>
        <v>0</v>
      </c>
      <c r="G9150" s="2"/>
      <c r="H9150" s="11"/>
    </row>
    <row r="9151" spans="1:8" x14ac:dyDescent="0.25">
      <c r="A9151" s="2" t="s">
        <v>25268</v>
      </c>
      <c r="B9151" s="2" t="s">
        <v>25269</v>
      </c>
      <c r="C9151" s="2" t="s">
        <v>25270</v>
      </c>
      <c r="D9151" s="4">
        <v>6957</v>
      </c>
      <c r="F9151" s="11">
        <f t="shared" si="142"/>
        <v>0</v>
      </c>
      <c r="G9151" s="2"/>
      <c r="H9151" s="11"/>
    </row>
    <row r="9152" spans="1:8" x14ac:dyDescent="0.25">
      <c r="A9152" s="2" t="s">
        <v>25271</v>
      </c>
      <c r="B9152" s="2" t="s">
        <v>25272</v>
      </c>
      <c r="C9152" s="2" t="s">
        <v>25273</v>
      </c>
      <c r="D9152" s="4">
        <v>0</v>
      </c>
      <c r="F9152" s="11">
        <f t="shared" si="142"/>
        <v>0</v>
      </c>
      <c r="H9152" s="11"/>
    </row>
    <row r="9153" spans="1:8" x14ac:dyDescent="0.25">
      <c r="A9153" s="2" t="s">
        <v>25274</v>
      </c>
      <c r="B9153" s="2" t="s">
        <v>25275</v>
      </c>
      <c r="C9153" s="2" t="s">
        <v>25276</v>
      </c>
      <c r="D9153" s="4">
        <v>1749</v>
      </c>
      <c r="F9153" s="11">
        <f t="shared" si="142"/>
        <v>0</v>
      </c>
      <c r="G9153" s="2"/>
      <c r="H9153" s="11"/>
    </row>
    <row r="9154" spans="1:8" x14ac:dyDescent="0.25">
      <c r="A9154" s="2" t="s">
        <v>25277</v>
      </c>
      <c r="B9154" s="2" t="s">
        <v>25278</v>
      </c>
      <c r="C9154" s="2" t="s">
        <v>25279</v>
      </c>
      <c r="D9154" s="4">
        <v>1749</v>
      </c>
      <c r="F9154" s="11">
        <f t="shared" si="142"/>
        <v>0</v>
      </c>
      <c r="G9154" s="2"/>
      <c r="H9154" s="11"/>
    </row>
    <row r="9155" spans="1:8" x14ac:dyDescent="0.25">
      <c r="A9155" s="2" t="s">
        <v>25280</v>
      </c>
      <c r="B9155" s="2" t="s">
        <v>25281</v>
      </c>
      <c r="C9155" s="2" t="s">
        <v>25282</v>
      </c>
      <c r="D9155" s="4">
        <v>26006</v>
      </c>
      <c r="F9155" s="11">
        <f t="shared" si="142"/>
        <v>0</v>
      </c>
      <c r="G9155" s="2"/>
      <c r="H9155" s="11"/>
    </row>
    <row r="9156" spans="1:8" x14ac:dyDescent="0.25">
      <c r="A9156" s="2" t="s">
        <v>25283</v>
      </c>
      <c r="B9156" s="2" t="s">
        <v>25284</v>
      </c>
      <c r="C9156" s="2" t="s">
        <v>25285</v>
      </c>
      <c r="D9156" s="4">
        <v>14280</v>
      </c>
      <c r="F9156" s="11">
        <f t="shared" si="142"/>
        <v>0</v>
      </c>
      <c r="G9156" s="2"/>
      <c r="H9156" s="11"/>
    </row>
    <row r="9157" spans="1:8" x14ac:dyDescent="0.25">
      <c r="A9157" s="2" t="s">
        <v>25286</v>
      </c>
      <c r="B9157" s="2" t="s">
        <v>25287</v>
      </c>
      <c r="C9157" s="2" t="s">
        <v>25288</v>
      </c>
      <c r="D9157" s="4">
        <v>129052</v>
      </c>
      <c r="F9157" s="11">
        <f t="shared" si="142"/>
        <v>0</v>
      </c>
      <c r="G9157" s="2"/>
      <c r="H9157" s="11"/>
    </row>
    <row r="9158" spans="1:8" x14ac:dyDescent="0.25">
      <c r="A9158" s="2" t="s">
        <v>25289</v>
      </c>
      <c r="B9158" s="2" t="s">
        <v>25290</v>
      </c>
      <c r="C9158" s="2" t="s">
        <v>25291</v>
      </c>
      <c r="D9158" s="4">
        <v>22284</v>
      </c>
      <c r="F9158" s="11">
        <f t="shared" si="142"/>
        <v>0</v>
      </c>
      <c r="G9158" s="2"/>
      <c r="H9158" s="11"/>
    </row>
    <row r="9159" spans="1:8" x14ac:dyDescent="0.25">
      <c r="A9159" s="2" t="s">
        <v>25292</v>
      </c>
      <c r="B9159" s="2" t="s">
        <v>25293</v>
      </c>
      <c r="C9159" s="2" t="s">
        <v>25294</v>
      </c>
      <c r="D9159" s="4">
        <v>23367</v>
      </c>
      <c r="F9159" s="11">
        <f t="shared" si="142"/>
        <v>0</v>
      </c>
      <c r="G9159" s="2"/>
      <c r="H9159" s="11"/>
    </row>
    <row r="9160" spans="1:8" x14ac:dyDescent="0.25">
      <c r="A9160" s="2" t="s">
        <v>25295</v>
      </c>
      <c r="B9160" s="2" t="s">
        <v>25296</v>
      </c>
      <c r="C9160" s="2" t="s">
        <v>25297</v>
      </c>
      <c r="D9160" s="4">
        <v>30838</v>
      </c>
      <c r="F9160" s="11">
        <f t="shared" ref="F9160:F9223" si="143">D9160*E9160</f>
        <v>0</v>
      </c>
      <c r="G9160" s="2"/>
      <c r="H9160" s="11"/>
    </row>
    <row r="9161" spans="1:8" x14ac:dyDescent="0.25">
      <c r="A9161" s="2" t="s">
        <v>25298</v>
      </c>
      <c r="B9161" s="2" t="s">
        <v>25299</v>
      </c>
      <c r="C9161" s="2" t="s">
        <v>25300</v>
      </c>
      <c r="D9161" s="4">
        <v>49573</v>
      </c>
      <c r="F9161" s="11">
        <f t="shared" si="143"/>
        <v>0</v>
      </c>
      <c r="G9161" s="2"/>
      <c r="H9161" s="11"/>
    </row>
    <row r="9162" spans="1:8" x14ac:dyDescent="0.25">
      <c r="A9162" s="2" t="s">
        <v>25301</v>
      </c>
      <c r="B9162" s="2" t="s">
        <v>25302</v>
      </c>
      <c r="C9162" s="2" t="s">
        <v>25303</v>
      </c>
      <c r="D9162" s="4">
        <v>100422</v>
      </c>
      <c r="F9162" s="11">
        <f t="shared" si="143"/>
        <v>0</v>
      </c>
      <c r="G9162" s="2"/>
      <c r="H9162" s="11"/>
    </row>
    <row r="9163" spans="1:8" x14ac:dyDescent="0.25">
      <c r="A9163" s="2" t="s">
        <v>25304</v>
      </c>
      <c r="B9163" s="2" t="s">
        <v>25305</v>
      </c>
      <c r="C9163" s="2" t="s">
        <v>25306</v>
      </c>
      <c r="D9163" s="4">
        <v>115179</v>
      </c>
      <c r="F9163" s="11">
        <f t="shared" si="143"/>
        <v>0</v>
      </c>
      <c r="G9163" s="2"/>
      <c r="H9163" s="11"/>
    </row>
    <row r="9164" spans="1:8" x14ac:dyDescent="0.25">
      <c r="A9164" s="2" t="s">
        <v>25307</v>
      </c>
      <c r="B9164" s="2" t="s">
        <v>25308</v>
      </c>
      <c r="C9164" s="2" t="s">
        <v>25309</v>
      </c>
      <c r="D9164" s="4">
        <v>51619</v>
      </c>
      <c r="F9164" s="11">
        <f t="shared" si="143"/>
        <v>0</v>
      </c>
      <c r="G9164" s="2"/>
      <c r="H9164" s="11"/>
    </row>
    <row r="9165" spans="1:8" x14ac:dyDescent="0.25">
      <c r="A9165" s="2" t="s">
        <v>25310</v>
      </c>
      <c r="B9165" s="2" t="s">
        <v>25311</v>
      </c>
      <c r="C9165" s="2" t="s">
        <v>25312</v>
      </c>
      <c r="D9165" s="4">
        <v>13362</v>
      </c>
      <c r="F9165" s="11">
        <f t="shared" si="143"/>
        <v>0</v>
      </c>
      <c r="G9165" s="2"/>
      <c r="H9165" s="11"/>
    </row>
    <row r="9166" spans="1:8" x14ac:dyDescent="0.25">
      <c r="A9166" s="2" t="s">
        <v>25313</v>
      </c>
      <c r="B9166" s="2" t="s">
        <v>25314</v>
      </c>
      <c r="C9166" s="2" t="s">
        <v>25315</v>
      </c>
      <c r="D9166" s="4">
        <v>21149</v>
      </c>
      <c r="F9166" s="11">
        <f t="shared" si="143"/>
        <v>0</v>
      </c>
      <c r="G9166" s="2"/>
      <c r="H9166" s="11"/>
    </row>
    <row r="9167" spans="1:8" x14ac:dyDescent="0.25">
      <c r="A9167" s="2" t="s">
        <v>25316</v>
      </c>
      <c r="B9167" s="2" t="s">
        <v>25317</v>
      </c>
      <c r="C9167" s="2" t="s">
        <v>25318</v>
      </c>
      <c r="D9167" s="4">
        <v>13983</v>
      </c>
      <c r="F9167" s="11">
        <f t="shared" si="143"/>
        <v>0</v>
      </c>
      <c r="G9167" s="2"/>
      <c r="H9167" s="11"/>
    </row>
    <row r="9168" spans="1:8" x14ac:dyDescent="0.25">
      <c r="A9168" s="2" t="s">
        <v>25319</v>
      </c>
      <c r="B9168" s="2" t="s">
        <v>25320</v>
      </c>
      <c r="C9168" s="2" t="s">
        <v>25321</v>
      </c>
      <c r="D9168" s="4">
        <v>53719</v>
      </c>
      <c r="F9168" s="11">
        <f t="shared" si="143"/>
        <v>0</v>
      </c>
      <c r="G9168" s="2"/>
      <c r="H9168" s="11"/>
    </row>
    <row r="9169" spans="1:8" x14ac:dyDescent="0.25">
      <c r="A9169" s="2" t="s">
        <v>25322</v>
      </c>
      <c r="B9169" s="2" t="s">
        <v>25323</v>
      </c>
      <c r="C9169" s="2" t="s">
        <v>25324</v>
      </c>
      <c r="D9169" s="4">
        <v>17291</v>
      </c>
      <c r="F9169" s="11">
        <f t="shared" si="143"/>
        <v>0</v>
      </c>
      <c r="G9169" s="2"/>
      <c r="H9169" s="11"/>
    </row>
    <row r="9170" spans="1:8" x14ac:dyDescent="0.25">
      <c r="A9170" s="2" t="s">
        <v>25325</v>
      </c>
      <c r="B9170" s="2" t="s">
        <v>25326</v>
      </c>
      <c r="C9170" s="2" t="s">
        <v>25327</v>
      </c>
      <c r="D9170" s="4">
        <v>545</v>
      </c>
      <c r="F9170" s="11">
        <f t="shared" si="143"/>
        <v>0</v>
      </c>
      <c r="G9170" s="2"/>
      <c r="H9170" s="11"/>
    </row>
    <row r="9171" spans="1:8" x14ac:dyDescent="0.25">
      <c r="A9171" s="2" t="s">
        <v>25328</v>
      </c>
      <c r="B9171" s="2" t="s">
        <v>25329</v>
      </c>
      <c r="C9171" s="2" t="s">
        <v>25330</v>
      </c>
      <c r="D9171" s="4">
        <v>34247</v>
      </c>
      <c r="F9171" s="11">
        <f t="shared" si="143"/>
        <v>0</v>
      </c>
      <c r="G9171" s="2"/>
      <c r="H9171" s="11"/>
    </row>
    <row r="9172" spans="1:8" x14ac:dyDescent="0.25">
      <c r="A9172" s="2" t="s">
        <v>25331</v>
      </c>
      <c r="B9172" s="2" t="s">
        <v>25332</v>
      </c>
      <c r="C9172" s="2" t="s">
        <v>25333</v>
      </c>
      <c r="D9172" s="4">
        <v>95741</v>
      </c>
      <c r="F9172" s="11">
        <f t="shared" si="143"/>
        <v>0</v>
      </c>
      <c r="G9172" s="2"/>
      <c r="H9172" s="11"/>
    </row>
    <row r="9173" spans="1:8" x14ac:dyDescent="0.25">
      <c r="A9173" s="2" t="s">
        <v>25334</v>
      </c>
      <c r="B9173" s="2" t="s">
        <v>25335</v>
      </c>
      <c r="C9173" s="2" t="s">
        <v>25336</v>
      </c>
      <c r="D9173" s="4">
        <v>189841</v>
      </c>
      <c r="F9173" s="11">
        <f t="shared" si="143"/>
        <v>0</v>
      </c>
      <c r="G9173" s="2"/>
      <c r="H9173" s="11"/>
    </row>
    <row r="9174" spans="1:8" x14ac:dyDescent="0.25">
      <c r="A9174" s="2" t="s">
        <v>25337</v>
      </c>
      <c r="B9174" s="2" t="s">
        <v>25338</v>
      </c>
      <c r="C9174" s="2" t="s">
        <v>25339</v>
      </c>
      <c r="D9174" s="4">
        <v>171701</v>
      </c>
      <c r="F9174" s="11">
        <f t="shared" si="143"/>
        <v>0</v>
      </c>
      <c r="G9174" s="2"/>
      <c r="H9174" s="11"/>
    </row>
    <row r="9175" spans="1:8" x14ac:dyDescent="0.25">
      <c r="A9175" s="2" t="s">
        <v>25340</v>
      </c>
      <c r="B9175" s="2" t="s">
        <v>25341</v>
      </c>
      <c r="C9175" s="2" t="s">
        <v>25342</v>
      </c>
      <c r="D9175" s="4">
        <v>245530</v>
      </c>
      <c r="F9175" s="11">
        <f t="shared" si="143"/>
        <v>0</v>
      </c>
      <c r="G9175" s="2"/>
      <c r="H9175" s="11"/>
    </row>
    <row r="9176" spans="1:8" x14ac:dyDescent="0.25">
      <c r="A9176" s="2" t="s">
        <v>25343</v>
      </c>
      <c r="B9176" s="2" t="s">
        <v>25344</v>
      </c>
      <c r="C9176" s="2" t="s">
        <v>25345</v>
      </c>
      <c r="D9176" s="4">
        <v>4487</v>
      </c>
      <c r="F9176" s="11">
        <f t="shared" si="143"/>
        <v>0</v>
      </c>
      <c r="G9176" s="2"/>
      <c r="H9176" s="11"/>
    </row>
    <row r="9177" spans="1:8" x14ac:dyDescent="0.25">
      <c r="A9177" s="2" t="s">
        <v>25346</v>
      </c>
      <c r="B9177" s="2" t="s">
        <v>25347</v>
      </c>
      <c r="C9177" s="2" t="s">
        <v>25348</v>
      </c>
      <c r="D9177" s="4">
        <v>4462</v>
      </c>
      <c r="F9177" s="11">
        <f t="shared" si="143"/>
        <v>0</v>
      </c>
      <c r="G9177" s="2"/>
      <c r="H9177" s="11"/>
    </row>
    <row r="9178" spans="1:8" x14ac:dyDescent="0.25">
      <c r="A9178" s="2" t="s">
        <v>25349</v>
      </c>
      <c r="B9178" s="2" t="s">
        <v>25350</v>
      </c>
      <c r="C9178" s="2" t="s">
        <v>25351</v>
      </c>
      <c r="D9178" s="4">
        <v>4216</v>
      </c>
      <c r="F9178" s="11">
        <f t="shared" si="143"/>
        <v>0</v>
      </c>
      <c r="G9178" s="2"/>
      <c r="H9178" s="11"/>
    </row>
    <row r="9179" spans="1:8" x14ac:dyDescent="0.25">
      <c r="A9179" s="2" t="s">
        <v>25352</v>
      </c>
      <c r="B9179" s="2" t="s">
        <v>25353</v>
      </c>
      <c r="C9179" s="2" t="s">
        <v>25354</v>
      </c>
      <c r="D9179" s="4">
        <v>4311</v>
      </c>
      <c r="F9179" s="11">
        <f t="shared" si="143"/>
        <v>0</v>
      </c>
      <c r="G9179" s="2"/>
      <c r="H9179" s="11"/>
    </row>
    <row r="9180" spans="1:8" x14ac:dyDescent="0.25">
      <c r="A9180" s="2" t="s">
        <v>25355</v>
      </c>
      <c r="B9180" s="2" t="s">
        <v>25356</v>
      </c>
      <c r="C9180" s="2" t="s">
        <v>25357</v>
      </c>
      <c r="D9180" s="4">
        <v>5021</v>
      </c>
      <c r="F9180" s="11">
        <f t="shared" si="143"/>
        <v>0</v>
      </c>
      <c r="G9180" s="2"/>
      <c r="H9180" s="11"/>
    </row>
    <row r="9181" spans="1:8" x14ac:dyDescent="0.25">
      <c r="A9181" s="2" t="s">
        <v>25358</v>
      </c>
      <c r="B9181" s="2" t="s">
        <v>25359</v>
      </c>
      <c r="C9181" s="2" t="s">
        <v>25360</v>
      </c>
      <c r="D9181" s="4">
        <v>4080</v>
      </c>
      <c r="F9181" s="11">
        <f t="shared" si="143"/>
        <v>0</v>
      </c>
      <c r="G9181" s="2"/>
      <c r="H9181" s="11"/>
    </row>
    <row r="9182" spans="1:8" x14ac:dyDescent="0.25">
      <c r="A9182" s="2" t="s">
        <v>25361</v>
      </c>
      <c r="B9182" s="2" t="s">
        <v>25362</v>
      </c>
      <c r="C9182" s="2" t="s">
        <v>25363</v>
      </c>
      <c r="D9182" s="4">
        <v>4144</v>
      </c>
      <c r="F9182" s="11">
        <f t="shared" si="143"/>
        <v>0</v>
      </c>
      <c r="G9182" s="2"/>
      <c r="H9182" s="11"/>
    </row>
    <row r="9183" spans="1:8" x14ac:dyDescent="0.25">
      <c r="A9183" s="2" t="s">
        <v>25364</v>
      </c>
      <c r="B9183" s="2" t="s">
        <v>25365</v>
      </c>
      <c r="C9183" s="2" t="s">
        <v>25366</v>
      </c>
      <c r="D9183" s="4">
        <v>4841</v>
      </c>
      <c r="F9183" s="11">
        <f t="shared" si="143"/>
        <v>0</v>
      </c>
      <c r="G9183" s="2"/>
      <c r="H9183" s="11"/>
    </row>
    <row r="9184" spans="1:8" x14ac:dyDescent="0.25">
      <c r="A9184" s="2" t="s">
        <v>25367</v>
      </c>
      <c r="B9184" s="2" t="s">
        <v>25368</v>
      </c>
      <c r="C9184" s="2" t="s">
        <v>25369</v>
      </c>
      <c r="D9184" s="4">
        <v>5197</v>
      </c>
      <c r="F9184" s="11">
        <f t="shared" si="143"/>
        <v>0</v>
      </c>
      <c r="G9184" s="2"/>
      <c r="H9184" s="11"/>
    </row>
    <row r="9185" spans="1:8" x14ac:dyDescent="0.25">
      <c r="A9185" s="2" t="s">
        <v>25370</v>
      </c>
      <c r="B9185" s="2" t="s">
        <v>25371</v>
      </c>
      <c r="C9185" s="2" t="s">
        <v>25372</v>
      </c>
      <c r="D9185" s="4">
        <v>7084</v>
      </c>
      <c r="F9185" s="11">
        <f t="shared" si="143"/>
        <v>0</v>
      </c>
      <c r="G9185" s="2"/>
      <c r="H9185" s="11"/>
    </row>
    <row r="9186" spans="1:8" x14ac:dyDescent="0.25">
      <c r="A9186" s="2" t="s">
        <v>25373</v>
      </c>
      <c r="B9186" s="2" t="s">
        <v>25374</v>
      </c>
      <c r="C9186" s="2" t="s">
        <v>25375</v>
      </c>
      <c r="D9186" s="4">
        <v>6825</v>
      </c>
      <c r="F9186" s="11">
        <f t="shared" si="143"/>
        <v>0</v>
      </c>
      <c r="G9186" s="2"/>
      <c r="H9186" s="11"/>
    </row>
    <row r="9187" spans="1:8" x14ac:dyDescent="0.25">
      <c r="A9187" s="2" t="s">
        <v>25376</v>
      </c>
      <c r="B9187" s="2" t="s">
        <v>25377</v>
      </c>
      <c r="C9187" s="2" t="s">
        <v>25378</v>
      </c>
      <c r="D9187" s="4">
        <v>14170</v>
      </c>
      <c r="F9187" s="11">
        <f t="shared" si="143"/>
        <v>0</v>
      </c>
      <c r="G9187" s="2"/>
      <c r="H9187" s="11"/>
    </row>
    <row r="9188" spans="1:8" x14ac:dyDescent="0.25">
      <c r="A9188" s="2" t="s">
        <v>25379</v>
      </c>
      <c r="B9188" s="2" t="s">
        <v>25380</v>
      </c>
      <c r="C9188" s="2" t="s">
        <v>25381</v>
      </c>
      <c r="D9188" s="4">
        <v>1372</v>
      </c>
      <c r="F9188" s="11">
        <f t="shared" si="143"/>
        <v>0</v>
      </c>
      <c r="G9188" s="2"/>
      <c r="H9188" s="11"/>
    </row>
    <row r="9189" spans="1:8" x14ac:dyDescent="0.25">
      <c r="A9189" s="2" t="s">
        <v>25382</v>
      </c>
      <c r="B9189" s="2" t="s">
        <v>25383</v>
      </c>
      <c r="C9189" s="2" t="s">
        <v>25384</v>
      </c>
      <c r="D9189" s="4">
        <v>51</v>
      </c>
      <c r="F9189" s="11">
        <f t="shared" si="143"/>
        <v>0</v>
      </c>
      <c r="G9189" s="2"/>
      <c r="H9189" s="11"/>
    </row>
    <row r="9190" spans="1:8" x14ac:dyDescent="0.25">
      <c r="A9190" s="2" t="s">
        <v>25385</v>
      </c>
      <c r="B9190" s="2" t="s">
        <v>25386</v>
      </c>
      <c r="C9190" s="2" t="s">
        <v>25387</v>
      </c>
      <c r="D9190" s="4">
        <v>671</v>
      </c>
      <c r="F9190" s="11">
        <f t="shared" si="143"/>
        <v>0</v>
      </c>
      <c r="G9190" s="2"/>
      <c r="H9190" s="11"/>
    </row>
    <row r="9191" spans="1:8" x14ac:dyDescent="0.25">
      <c r="A9191" s="2" t="s">
        <v>25388</v>
      </c>
      <c r="B9191" s="2" t="s">
        <v>25389</v>
      </c>
      <c r="C9191" s="2" t="s">
        <v>25390</v>
      </c>
      <c r="D9191" s="4">
        <v>675</v>
      </c>
      <c r="F9191" s="11">
        <f t="shared" si="143"/>
        <v>0</v>
      </c>
      <c r="G9191" s="2"/>
      <c r="H9191" s="11"/>
    </row>
    <row r="9192" spans="1:8" x14ac:dyDescent="0.25">
      <c r="A9192" s="2" t="s">
        <v>25391</v>
      </c>
      <c r="B9192" s="2" t="s">
        <v>25392</v>
      </c>
      <c r="C9192" s="2" t="s">
        <v>25393</v>
      </c>
      <c r="D9192" s="4">
        <v>752</v>
      </c>
      <c r="F9192" s="11">
        <f t="shared" si="143"/>
        <v>0</v>
      </c>
      <c r="G9192" s="2"/>
      <c r="H9192" s="11"/>
    </row>
    <row r="9193" spans="1:8" x14ac:dyDescent="0.25">
      <c r="A9193" s="2" t="s">
        <v>25394</v>
      </c>
      <c r="B9193" s="2" t="s">
        <v>25395</v>
      </c>
      <c r="C9193" s="2" t="s">
        <v>25396</v>
      </c>
      <c r="D9193" s="4">
        <v>4406</v>
      </c>
      <c r="F9193" s="11">
        <f t="shared" si="143"/>
        <v>0</v>
      </c>
      <c r="G9193" s="2"/>
      <c r="H9193" s="11"/>
    </row>
    <row r="9194" spans="1:8" x14ac:dyDescent="0.25">
      <c r="A9194" s="2" t="s">
        <v>25397</v>
      </c>
      <c r="B9194" s="2" t="s">
        <v>25398</v>
      </c>
      <c r="C9194" s="2" t="s">
        <v>25399</v>
      </c>
      <c r="D9194" s="4">
        <v>6352</v>
      </c>
      <c r="F9194" s="11">
        <f t="shared" si="143"/>
        <v>0</v>
      </c>
      <c r="G9194" s="2"/>
      <c r="H9194" s="11"/>
    </row>
    <row r="9195" spans="1:8" x14ac:dyDescent="0.25">
      <c r="A9195" s="2" t="s">
        <v>25400</v>
      </c>
      <c r="B9195" s="2" t="s">
        <v>25228</v>
      </c>
      <c r="C9195" s="2" t="s">
        <v>25401</v>
      </c>
      <c r="D9195" s="4">
        <v>0</v>
      </c>
      <c r="F9195" s="11">
        <f t="shared" si="143"/>
        <v>0</v>
      </c>
      <c r="H9195" s="11"/>
    </row>
    <row r="9196" spans="1:8" x14ac:dyDescent="0.25">
      <c r="A9196" s="2" t="s">
        <v>25402</v>
      </c>
      <c r="B9196" s="2" t="s">
        <v>25403</v>
      </c>
      <c r="C9196" s="2" t="s">
        <v>25404</v>
      </c>
      <c r="D9196" s="4">
        <v>933</v>
      </c>
      <c r="F9196" s="11">
        <f t="shared" si="143"/>
        <v>0</v>
      </c>
      <c r="G9196" s="2"/>
      <c r="H9196" s="11"/>
    </row>
    <row r="9197" spans="1:8" x14ac:dyDescent="0.25">
      <c r="A9197" s="2" t="s">
        <v>25405</v>
      </c>
      <c r="B9197" s="2" t="s">
        <v>25406</v>
      </c>
      <c r="C9197" s="2" t="s">
        <v>25407</v>
      </c>
      <c r="D9197" s="4">
        <v>5408</v>
      </c>
      <c r="F9197" s="11">
        <f t="shared" si="143"/>
        <v>0</v>
      </c>
      <c r="G9197" s="2"/>
      <c r="H9197" s="11"/>
    </row>
    <row r="9198" spans="1:8" x14ac:dyDescent="0.25">
      <c r="A9198" s="2" t="s">
        <v>25408</v>
      </c>
      <c r="B9198" s="2" t="s">
        <v>25409</v>
      </c>
      <c r="C9198" s="2" t="s">
        <v>25410</v>
      </c>
      <c r="D9198" s="4">
        <v>6104</v>
      </c>
      <c r="F9198" s="11">
        <f t="shared" si="143"/>
        <v>0</v>
      </c>
      <c r="G9198" s="2"/>
      <c r="H9198" s="11"/>
    </row>
    <row r="9199" spans="1:8" x14ac:dyDescent="0.25">
      <c r="A9199" s="2" t="s">
        <v>25411</v>
      </c>
      <c r="B9199" s="2" t="s">
        <v>25412</v>
      </c>
      <c r="C9199" s="2" t="s">
        <v>25413</v>
      </c>
      <c r="D9199" s="4">
        <v>78</v>
      </c>
      <c r="F9199" s="11">
        <f t="shared" si="143"/>
        <v>0</v>
      </c>
      <c r="G9199" s="2"/>
      <c r="H9199" s="11"/>
    </row>
    <row r="9200" spans="1:8" x14ac:dyDescent="0.25">
      <c r="A9200" s="2" t="s">
        <v>25414</v>
      </c>
      <c r="B9200" s="2" t="s">
        <v>25415</v>
      </c>
      <c r="C9200" s="2" t="s">
        <v>25416</v>
      </c>
      <c r="D9200" s="4">
        <v>6113</v>
      </c>
      <c r="F9200" s="11">
        <f t="shared" si="143"/>
        <v>0</v>
      </c>
      <c r="G9200" s="2"/>
      <c r="H9200" s="11"/>
    </row>
    <row r="9201" spans="1:8" x14ac:dyDescent="0.25">
      <c r="A9201" s="2" t="s">
        <v>25417</v>
      </c>
      <c r="B9201" s="2" t="s">
        <v>25418</v>
      </c>
      <c r="C9201" s="2" t="s">
        <v>25419</v>
      </c>
      <c r="D9201" s="4">
        <v>7188</v>
      </c>
      <c r="F9201" s="11">
        <f t="shared" si="143"/>
        <v>0</v>
      </c>
      <c r="G9201" s="2"/>
      <c r="H9201" s="11"/>
    </row>
    <row r="9202" spans="1:8" x14ac:dyDescent="0.25">
      <c r="A9202" s="2" t="s">
        <v>25420</v>
      </c>
      <c r="B9202" s="2" t="s">
        <v>25421</v>
      </c>
      <c r="C9202" s="2" t="s">
        <v>25422</v>
      </c>
      <c r="D9202" s="4">
        <v>6748</v>
      </c>
      <c r="F9202" s="11">
        <f t="shared" si="143"/>
        <v>0</v>
      </c>
      <c r="G9202" s="2"/>
      <c r="H9202" s="11"/>
    </row>
    <row r="9203" spans="1:8" x14ac:dyDescent="0.25">
      <c r="A9203" s="2" t="s">
        <v>25423</v>
      </c>
      <c r="B9203" s="2" t="s">
        <v>25424</v>
      </c>
      <c r="C9203" s="2" t="s">
        <v>25425</v>
      </c>
      <c r="D9203" s="4">
        <v>0</v>
      </c>
      <c r="F9203" s="11">
        <f t="shared" si="143"/>
        <v>0</v>
      </c>
      <c r="H9203" s="11"/>
    </row>
    <row r="9204" spans="1:8" x14ac:dyDescent="0.25">
      <c r="A9204" s="2" t="s">
        <v>25426</v>
      </c>
      <c r="B9204" s="2" t="s">
        <v>25427</v>
      </c>
      <c r="C9204" s="2" t="s">
        <v>25428</v>
      </c>
      <c r="D9204" s="4">
        <v>5628</v>
      </c>
      <c r="F9204" s="11">
        <f t="shared" si="143"/>
        <v>0</v>
      </c>
      <c r="G9204" s="2"/>
      <c r="H9204" s="11"/>
    </row>
    <row r="9205" spans="1:8" x14ac:dyDescent="0.25">
      <c r="A9205" s="2" t="s">
        <v>25429</v>
      </c>
      <c r="B9205" s="2" t="s">
        <v>25430</v>
      </c>
      <c r="C9205" s="2" t="s">
        <v>25431</v>
      </c>
      <c r="D9205" s="4">
        <v>278</v>
      </c>
      <c r="F9205" s="11">
        <f t="shared" si="143"/>
        <v>0</v>
      </c>
      <c r="G9205" s="2"/>
      <c r="H9205" s="11"/>
    </row>
    <row r="9206" spans="1:8" x14ac:dyDescent="0.25">
      <c r="A9206" s="2" t="s">
        <v>25432</v>
      </c>
      <c r="B9206" s="2" t="s">
        <v>25398</v>
      </c>
      <c r="C9206" s="2" t="s">
        <v>25433</v>
      </c>
      <c r="D9206" s="4">
        <v>6352</v>
      </c>
      <c r="F9206" s="11">
        <f t="shared" si="143"/>
        <v>0</v>
      </c>
      <c r="G9206" s="2"/>
      <c r="H9206" s="11"/>
    </row>
    <row r="9207" spans="1:8" x14ac:dyDescent="0.25">
      <c r="A9207" s="2" t="s">
        <v>25434</v>
      </c>
      <c r="B9207" s="2" t="s">
        <v>25435</v>
      </c>
      <c r="C9207" s="2" t="s">
        <v>25436</v>
      </c>
      <c r="D9207" s="4">
        <v>899</v>
      </c>
      <c r="F9207" s="11">
        <f t="shared" si="143"/>
        <v>0</v>
      </c>
      <c r="G9207" s="2"/>
      <c r="H9207" s="11"/>
    </row>
    <row r="9208" spans="1:8" x14ac:dyDescent="0.25">
      <c r="A9208" s="2" t="s">
        <v>25437</v>
      </c>
      <c r="B9208" s="2" t="s">
        <v>25228</v>
      </c>
      <c r="C9208" s="2" t="s">
        <v>25438</v>
      </c>
      <c r="D9208" s="4">
        <v>591</v>
      </c>
      <c r="F9208" s="11">
        <f t="shared" si="143"/>
        <v>0</v>
      </c>
      <c r="G9208" s="2"/>
      <c r="H9208" s="11"/>
    </row>
    <row r="9209" spans="1:8" x14ac:dyDescent="0.25">
      <c r="A9209" s="2" t="s">
        <v>25439</v>
      </c>
      <c r="B9209" s="2" t="s">
        <v>25386</v>
      </c>
      <c r="C9209" s="2" t="s">
        <v>25440</v>
      </c>
      <c r="D9209" s="4">
        <v>734</v>
      </c>
      <c r="F9209" s="11">
        <f t="shared" si="143"/>
        <v>0</v>
      </c>
      <c r="G9209" s="2"/>
      <c r="H9209" s="11"/>
    </row>
    <row r="9210" spans="1:8" x14ac:dyDescent="0.25">
      <c r="A9210" s="2" t="s">
        <v>25441</v>
      </c>
      <c r="B9210" s="2" t="s">
        <v>25389</v>
      </c>
      <c r="C9210" s="2" t="s">
        <v>25442</v>
      </c>
      <c r="D9210" s="4">
        <v>743</v>
      </c>
      <c r="F9210" s="11">
        <f t="shared" si="143"/>
        <v>0</v>
      </c>
      <c r="G9210" s="2"/>
      <c r="H9210" s="11"/>
    </row>
    <row r="9211" spans="1:8" x14ac:dyDescent="0.25">
      <c r="A9211" s="2" t="s">
        <v>25443</v>
      </c>
      <c r="B9211" s="2" t="s">
        <v>25444</v>
      </c>
      <c r="C9211" s="2" t="s">
        <v>25445</v>
      </c>
      <c r="D9211" s="4">
        <v>2254</v>
      </c>
      <c r="F9211" s="11">
        <f t="shared" si="143"/>
        <v>0</v>
      </c>
      <c r="G9211" s="2"/>
      <c r="H9211" s="11"/>
    </row>
    <row r="9212" spans="1:8" x14ac:dyDescent="0.25">
      <c r="A9212" s="2" t="s">
        <v>25446</v>
      </c>
      <c r="B9212" s="2" t="s">
        <v>25356</v>
      </c>
      <c r="C9212" s="2" t="s">
        <v>25447</v>
      </c>
      <c r="D9212" s="4">
        <v>6803</v>
      </c>
      <c r="F9212" s="11">
        <f t="shared" si="143"/>
        <v>0</v>
      </c>
      <c r="G9212" s="2"/>
      <c r="H9212" s="11"/>
    </row>
    <row r="9213" spans="1:8" x14ac:dyDescent="0.25">
      <c r="A9213" s="2" t="s">
        <v>25448</v>
      </c>
      <c r="B9213" s="2" t="s">
        <v>25350</v>
      </c>
      <c r="C9213" s="2" t="s">
        <v>25449</v>
      </c>
      <c r="D9213" s="4">
        <v>6400</v>
      </c>
      <c r="F9213" s="11">
        <f t="shared" si="143"/>
        <v>0</v>
      </c>
      <c r="G9213" s="2"/>
      <c r="H9213" s="11"/>
    </row>
    <row r="9214" spans="1:8" x14ac:dyDescent="0.25">
      <c r="A9214" s="2" t="s">
        <v>25450</v>
      </c>
      <c r="B9214" s="2" t="s">
        <v>25451</v>
      </c>
      <c r="C9214" s="2" t="s">
        <v>25452</v>
      </c>
      <c r="D9214" s="4">
        <v>7528</v>
      </c>
      <c r="F9214" s="11">
        <f t="shared" si="143"/>
        <v>0</v>
      </c>
      <c r="G9214" s="2"/>
      <c r="H9214" s="11"/>
    </row>
    <row r="9215" spans="1:8" x14ac:dyDescent="0.25">
      <c r="A9215" s="2" t="s">
        <v>25453</v>
      </c>
      <c r="B9215" s="2" t="s">
        <v>25454</v>
      </c>
      <c r="C9215" s="2" t="s">
        <v>25455</v>
      </c>
      <c r="D9215" s="4">
        <v>14988</v>
      </c>
      <c r="F9215" s="11">
        <f t="shared" si="143"/>
        <v>0</v>
      </c>
      <c r="G9215" s="2"/>
      <c r="H9215" s="11"/>
    </row>
    <row r="9216" spans="1:8" x14ac:dyDescent="0.25">
      <c r="A9216" s="2" t="s">
        <v>25456</v>
      </c>
      <c r="B9216" s="2" t="s">
        <v>25457</v>
      </c>
      <c r="C9216" s="2" t="s">
        <v>25458</v>
      </c>
      <c r="D9216" s="4">
        <v>14988</v>
      </c>
      <c r="F9216" s="11">
        <f t="shared" si="143"/>
        <v>0</v>
      </c>
      <c r="G9216" s="2"/>
      <c r="H9216" s="11"/>
    </row>
    <row r="9217" spans="1:8" x14ac:dyDescent="0.25">
      <c r="A9217" s="2" t="s">
        <v>25459</v>
      </c>
      <c r="B9217" s="2" t="s">
        <v>25460</v>
      </c>
      <c r="C9217" s="2" t="s">
        <v>25461</v>
      </c>
      <c r="D9217" s="4">
        <v>7860</v>
      </c>
      <c r="F9217" s="11">
        <f t="shared" si="143"/>
        <v>0</v>
      </c>
      <c r="G9217" s="2"/>
      <c r="H9217" s="11"/>
    </row>
    <row r="9218" spans="1:8" x14ac:dyDescent="0.25">
      <c r="A9218" s="2" t="s">
        <v>25462</v>
      </c>
      <c r="B9218" s="2" t="s">
        <v>25463</v>
      </c>
      <c r="C9218" s="2" t="s">
        <v>25464</v>
      </c>
      <c r="D9218" s="4">
        <v>0</v>
      </c>
      <c r="F9218" s="11">
        <f t="shared" si="143"/>
        <v>0</v>
      </c>
      <c r="H9218" s="11"/>
    </row>
    <row r="9219" spans="1:8" x14ac:dyDescent="0.25">
      <c r="A9219" s="2" t="s">
        <v>25465</v>
      </c>
      <c r="B9219" s="2" t="s">
        <v>25466</v>
      </c>
      <c r="C9219" s="2" t="s">
        <v>25467</v>
      </c>
      <c r="D9219" s="4">
        <v>0</v>
      </c>
      <c r="F9219" s="11">
        <f t="shared" si="143"/>
        <v>0</v>
      </c>
      <c r="H9219" s="11"/>
    </row>
    <row r="9220" spans="1:8" x14ac:dyDescent="0.25">
      <c r="A9220" s="2" t="s">
        <v>25468</v>
      </c>
      <c r="B9220" s="2" t="s">
        <v>25451</v>
      </c>
      <c r="C9220" s="2" t="s">
        <v>25469</v>
      </c>
      <c r="D9220" s="4">
        <v>9717</v>
      </c>
      <c r="F9220" s="11">
        <f t="shared" si="143"/>
        <v>0</v>
      </c>
      <c r="G9220" s="2"/>
      <c r="H9220" s="11"/>
    </row>
    <row r="9221" spans="1:8" x14ac:dyDescent="0.25">
      <c r="A9221" s="2" t="s">
        <v>25470</v>
      </c>
      <c r="B9221" s="2" t="s">
        <v>25471</v>
      </c>
      <c r="C9221" s="2" t="s">
        <v>25472</v>
      </c>
      <c r="D9221" s="4">
        <v>17038</v>
      </c>
      <c r="F9221" s="11">
        <f t="shared" si="143"/>
        <v>0</v>
      </c>
      <c r="G9221" s="2"/>
      <c r="H9221" s="11"/>
    </row>
    <row r="9222" spans="1:8" x14ac:dyDescent="0.25">
      <c r="A9222" s="2" t="s">
        <v>25473</v>
      </c>
      <c r="B9222" s="2" t="s">
        <v>25474</v>
      </c>
      <c r="C9222" s="2" t="s">
        <v>25475</v>
      </c>
      <c r="D9222" s="4">
        <v>4020</v>
      </c>
      <c r="F9222" s="11">
        <f t="shared" si="143"/>
        <v>0</v>
      </c>
      <c r="G9222" s="2"/>
      <c r="H9222" s="11"/>
    </row>
    <row r="9223" spans="1:8" x14ac:dyDescent="0.25">
      <c r="A9223" s="2" t="s">
        <v>25476</v>
      </c>
      <c r="B9223" s="2" t="s">
        <v>25477</v>
      </c>
      <c r="C9223" s="2" t="s">
        <v>25478</v>
      </c>
      <c r="D9223" s="4">
        <v>144159</v>
      </c>
      <c r="F9223" s="11">
        <f t="shared" si="143"/>
        <v>0</v>
      </c>
      <c r="G9223" s="2"/>
      <c r="H9223" s="11"/>
    </row>
    <row r="9224" spans="1:8" x14ac:dyDescent="0.25">
      <c r="A9224" s="2" t="s">
        <v>25479</v>
      </c>
      <c r="B9224" s="2" t="s">
        <v>25480</v>
      </c>
      <c r="C9224" s="2" t="s">
        <v>25481</v>
      </c>
      <c r="D9224" s="4">
        <v>1437</v>
      </c>
      <c r="F9224" s="11">
        <f t="shared" ref="F9224:F9287" si="144">D9224*E9224</f>
        <v>0</v>
      </c>
      <c r="G9224" s="2"/>
      <c r="H9224" s="11"/>
    </row>
    <row r="9225" spans="1:8" x14ac:dyDescent="0.25">
      <c r="A9225" s="2" t="s">
        <v>25483</v>
      </c>
      <c r="B9225" s="2" t="s">
        <v>25484</v>
      </c>
      <c r="C9225" s="2" t="s">
        <v>25485</v>
      </c>
      <c r="D9225" s="4">
        <v>2302</v>
      </c>
      <c r="F9225" s="11">
        <f t="shared" si="144"/>
        <v>0</v>
      </c>
      <c r="G9225" s="2"/>
      <c r="H9225" s="11"/>
    </row>
    <row r="9226" spans="1:8" x14ac:dyDescent="0.25">
      <c r="A9226" s="2" t="s">
        <v>25486</v>
      </c>
      <c r="B9226" s="2" t="s">
        <v>25487</v>
      </c>
      <c r="C9226" s="2" t="s">
        <v>25488</v>
      </c>
      <c r="D9226" s="4">
        <v>899</v>
      </c>
      <c r="F9226" s="11">
        <f t="shared" si="144"/>
        <v>0</v>
      </c>
      <c r="G9226" s="2"/>
      <c r="H9226" s="11"/>
    </row>
    <row r="9227" spans="1:8" x14ac:dyDescent="0.25">
      <c r="A9227" s="2" t="s">
        <v>25489</v>
      </c>
      <c r="B9227" s="2" t="s">
        <v>25490</v>
      </c>
      <c r="C9227" s="2" t="s">
        <v>25491</v>
      </c>
      <c r="D9227" s="4">
        <v>8420</v>
      </c>
      <c r="F9227" s="11">
        <f t="shared" si="144"/>
        <v>0</v>
      </c>
      <c r="G9227" s="2"/>
      <c r="H9227" s="11"/>
    </row>
    <row r="9228" spans="1:8" x14ac:dyDescent="0.25">
      <c r="A9228" s="2" t="s">
        <v>25492</v>
      </c>
      <c r="B9228" s="2" t="s">
        <v>25493</v>
      </c>
      <c r="C9228" s="2" t="s">
        <v>25494</v>
      </c>
      <c r="D9228" s="4">
        <v>0</v>
      </c>
      <c r="F9228" s="11">
        <f t="shared" si="144"/>
        <v>0</v>
      </c>
      <c r="H9228" s="11"/>
    </row>
    <row r="9229" spans="1:8" x14ac:dyDescent="0.25">
      <c r="A9229" s="2" t="s">
        <v>25495</v>
      </c>
      <c r="B9229" s="2" t="s">
        <v>25496</v>
      </c>
      <c r="C9229" s="2" t="s">
        <v>25497</v>
      </c>
      <c r="D9229" s="4">
        <v>948</v>
      </c>
      <c r="F9229" s="11">
        <f t="shared" si="144"/>
        <v>0</v>
      </c>
      <c r="G9229" s="2"/>
      <c r="H9229" s="11"/>
    </row>
    <row r="9230" spans="1:8" x14ac:dyDescent="0.25">
      <c r="A9230" s="2" t="s">
        <v>25498</v>
      </c>
      <c r="B9230" s="2" t="s">
        <v>25499</v>
      </c>
      <c r="C9230" s="2" t="s">
        <v>25500</v>
      </c>
      <c r="D9230" s="4">
        <v>0</v>
      </c>
      <c r="F9230" s="11">
        <f t="shared" si="144"/>
        <v>0</v>
      </c>
      <c r="H9230" s="11"/>
    </row>
    <row r="9231" spans="1:8" x14ac:dyDescent="0.25">
      <c r="A9231" s="2" t="s">
        <v>25501</v>
      </c>
      <c r="B9231" s="2" t="s">
        <v>25502</v>
      </c>
      <c r="C9231" s="2" t="s">
        <v>25503</v>
      </c>
      <c r="D9231" s="4">
        <v>0</v>
      </c>
      <c r="F9231" s="11">
        <f t="shared" si="144"/>
        <v>0</v>
      </c>
      <c r="H9231" s="11"/>
    </row>
    <row r="9232" spans="1:8" x14ac:dyDescent="0.25">
      <c r="A9232" s="2" t="s">
        <v>25504</v>
      </c>
      <c r="B9232" s="2" t="s">
        <v>25505</v>
      </c>
      <c r="C9232" s="2" t="s">
        <v>25506</v>
      </c>
      <c r="D9232" s="4">
        <v>696</v>
      </c>
      <c r="F9232" s="11">
        <f t="shared" si="144"/>
        <v>0</v>
      </c>
      <c r="G9232" s="2"/>
      <c r="H9232" s="11"/>
    </row>
    <row r="9233" spans="1:8" x14ac:dyDescent="0.25">
      <c r="A9233" s="2" t="s">
        <v>25507</v>
      </c>
      <c r="B9233" s="2" t="s">
        <v>25508</v>
      </c>
      <c r="C9233" s="2" t="s">
        <v>25509</v>
      </c>
      <c r="D9233" s="4">
        <v>1695</v>
      </c>
      <c r="F9233" s="11">
        <f t="shared" si="144"/>
        <v>0</v>
      </c>
      <c r="G9233" s="2"/>
      <c r="H9233" s="11"/>
    </row>
    <row r="9234" spans="1:8" x14ac:dyDescent="0.25">
      <c r="A9234" s="2" t="s">
        <v>25510</v>
      </c>
      <c r="B9234" s="2" t="s">
        <v>25511</v>
      </c>
      <c r="C9234" s="2" t="s">
        <v>25512</v>
      </c>
      <c r="D9234" s="4">
        <v>752</v>
      </c>
      <c r="F9234" s="11">
        <f t="shared" si="144"/>
        <v>0</v>
      </c>
      <c r="G9234" s="2"/>
      <c r="H9234" s="11"/>
    </row>
    <row r="9235" spans="1:8" x14ac:dyDescent="0.25">
      <c r="A9235" s="2" t="s">
        <v>25513</v>
      </c>
      <c r="B9235" s="2" t="s">
        <v>25514</v>
      </c>
      <c r="C9235" s="2" t="s">
        <v>25515</v>
      </c>
      <c r="D9235" s="4">
        <v>894</v>
      </c>
      <c r="F9235" s="11">
        <f t="shared" si="144"/>
        <v>0</v>
      </c>
      <c r="G9235" s="2"/>
      <c r="H9235" s="11"/>
    </row>
    <row r="9236" spans="1:8" x14ac:dyDescent="0.25">
      <c r="A9236" s="2" t="s">
        <v>25516</v>
      </c>
      <c r="B9236" s="2" t="s">
        <v>25048</v>
      </c>
      <c r="C9236" s="2" t="s">
        <v>25517</v>
      </c>
      <c r="D9236" s="4">
        <v>3347</v>
      </c>
      <c r="F9236" s="11">
        <f t="shared" si="144"/>
        <v>0</v>
      </c>
      <c r="G9236" s="2"/>
      <c r="H9236" s="11"/>
    </row>
    <row r="9237" spans="1:8" x14ac:dyDescent="0.25">
      <c r="A9237" s="2" t="s">
        <v>25518</v>
      </c>
      <c r="B9237" s="2" t="s">
        <v>25519</v>
      </c>
      <c r="C9237" s="2" t="s">
        <v>25520</v>
      </c>
      <c r="D9237" s="4">
        <v>933</v>
      </c>
      <c r="F9237" s="11">
        <f t="shared" si="144"/>
        <v>0</v>
      </c>
      <c r="G9237" s="2"/>
      <c r="H9237" s="11"/>
    </row>
    <row r="9238" spans="1:8" x14ac:dyDescent="0.25">
      <c r="A9238" s="2" t="s">
        <v>25521</v>
      </c>
      <c r="B9238" s="2" t="s">
        <v>25522</v>
      </c>
      <c r="C9238" s="2" t="s">
        <v>25523</v>
      </c>
      <c r="D9238" s="4">
        <v>1678</v>
      </c>
      <c r="F9238" s="11">
        <f t="shared" si="144"/>
        <v>0</v>
      </c>
      <c r="G9238" s="2"/>
      <c r="H9238" s="11"/>
    </row>
    <row r="9239" spans="1:8" x14ac:dyDescent="0.25">
      <c r="A9239" s="2" t="s">
        <v>25524</v>
      </c>
      <c r="B9239" s="2" t="s">
        <v>25525</v>
      </c>
      <c r="C9239" s="2" t="s">
        <v>25526</v>
      </c>
      <c r="D9239" s="4">
        <v>13606</v>
      </c>
      <c r="F9239" s="11">
        <f t="shared" si="144"/>
        <v>0</v>
      </c>
      <c r="G9239" s="2"/>
      <c r="H9239" s="11"/>
    </row>
    <row r="9240" spans="1:8" x14ac:dyDescent="0.25">
      <c r="A9240" s="2" t="s">
        <v>25527</v>
      </c>
      <c r="B9240" s="2" t="s">
        <v>25528</v>
      </c>
      <c r="C9240" s="2" t="s">
        <v>25529</v>
      </c>
      <c r="D9240" s="4">
        <v>2364</v>
      </c>
      <c r="F9240" s="11">
        <f t="shared" si="144"/>
        <v>0</v>
      </c>
      <c r="G9240" s="2"/>
      <c r="H9240" s="11"/>
    </row>
    <row r="9241" spans="1:8" x14ac:dyDescent="0.25">
      <c r="A9241" s="2" t="s">
        <v>25530</v>
      </c>
      <c r="B9241" s="2" t="s">
        <v>25531</v>
      </c>
      <c r="C9241" s="2" t="s">
        <v>25532</v>
      </c>
      <c r="D9241" s="4">
        <v>5711</v>
      </c>
      <c r="F9241" s="11">
        <f t="shared" si="144"/>
        <v>0</v>
      </c>
      <c r="G9241" s="2"/>
      <c r="H9241" s="11"/>
    </row>
    <row r="9242" spans="1:8" x14ac:dyDescent="0.25">
      <c r="A9242" s="2" t="s">
        <v>25533</v>
      </c>
      <c r="B9242" s="2" t="s">
        <v>25534</v>
      </c>
      <c r="C9242" s="2" t="s">
        <v>25535</v>
      </c>
      <c r="D9242" s="4">
        <v>1792</v>
      </c>
      <c r="F9242" s="11">
        <f t="shared" si="144"/>
        <v>0</v>
      </c>
      <c r="G9242" s="2"/>
      <c r="H9242" s="11"/>
    </row>
    <row r="9243" spans="1:8" x14ac:dyDescent="0.25">
      <c r="A9243" s="2" t="s">
        <v>25536</v>
      </c>
      <c r="B9243" s="2" t="s">
        <v>25537</v>
      </c>
      <c r="C9243" s="2" t="s">
        <v>25538</v>
      </c>
      <c r="D9243" s="4">
        <v>8370</v>
      </c>
      <c r="F9243" s="11">
        <f t="shared" si="144"/>
        <v>0</v>
      </c>
      <c r="G9243" s="2"/>
      <c r="H9243" s="11"/>
    </row>
    <row r="9244" spans="1:8" x14ac:dyDescent="0.25">
      <c r="A9244" s="2" t="s">
        <v>25539</v>
      </c>
      <c r="B9244" s="2" t="s">
        <v>25540</v>
      </c>
      <c r="C9244" s="2" t="s">
        <v>25541</v>
      </c>
      <c r="D9244" s="4">
        <v>7280</v>
      </c>
      <c r="F9244" s="11">
        <f t="shared" si="144"/>
        <v>0</v>
      </c>
      <c r="G9244" s="2"/>
      <c r="H9244" s="11"/>
    </row>
    <row r="9245" spans="1:8" x14ac:dyDescent="0.25">
      <c r="A9245" s="2" t="s">
        <v>25542</v>
      </c>
      <c r="B9245" s="2" t="s">
        <v>25543</v>
      </c>
      <c r="C9245" s="2" t="s">
        <v>25544</v>
      </c>
      <c r="D9245" s="4">
        <v>5968</v>
      </c>
      <c r="F9245" s="11">
        <f t="shared" si="144"/>
        <v>0</v>
      </c>
      <c r="G9245" s="2"/>
      <c r="H9245" s="11"/>
    </row>
    <row r="9246" spans="1:8" x14ac:dyDescent="0.25">
      <c r="A9246" s="2" t="s">
        <v>25545</v>
      </c>
      <c r="B9246" s="2" t="s">
        <v>25546</v>
      </c>
      <c r="C9246" s="2" t="s">
        <v>25547</v>
      </c>
      <c r="D9246" s="4">
        <v>5165</v>
      </c>
      <c r="F9246" s="11">
        <f t="shared" si="144"/>
        <v>0</v>
      </c>
      <c r="G9246" s="2"/>
      <c r="H9246" s="11"/>
    </row>
    <row r="9247" spans="1:8" x14ac:dyDescent="0.25">
      <c r="A9247" s="2" t="s">
        <v>25548</v>
      </c>
      <c r="B9247" s="2" t="s">
        <v>25549</v>
      </c>
      <c r="C9247" s="2" t="s">
        <v>25550</v>
      </c>
      <c r="D9247" s="4">
        <v>11032</v>
      </c>
      <c r="F9247" s="11">
        <f t="shared" si="144"/>
        <v>0</v>
      </c>
      <c r="G9247" s="2"/>
      <c r="H9247" s="11"/>
    </row>
    <row r="9248" spans="1:8" x14ac:dyDescent="0.25">
      <c r="A9248" s="2" t="s">
        <v>25551</v>
      </c>
      <c r="B9248" s="2" t="s">
        <v>25552</v>
      </c>
      <c r="C9248" s="2" t="s">
        <v>25553</v>
      </c>
      <c r="D9248" s="4">
        <v>13871</v>
      </c>
      <c r="F9248" s="11">
        <f t="shared" si="144"/>
        <v>0</v>
      </c>
      <c r="G9248" s="2"/>
      <c r="H9248" s="11"/>
    </row>
    <row r="9249" spans="1:8" x14ac:dyDescent="0.25">
      <c r="A9249" s="2" t="s">
        <v>25554</v>
      </c>
      <c r="B9249" s="2" t="s">
        <v>25555</v>
      </c>
      <c r="C9249" s="2" t="s">
        <v>25556</v>
      </c>
      <c r="D9249" s="4">
        <v>29352</v>
      </c>
      <c r="F9249" s="11">
        <f t="shared" si="144"/>
        <v>0</v>
      </c>
      <c r="G9249" s="2"/>
      <c r="H9249" s="11"/>
    </row>
    <row r="9250" spans="1:8" x14ac:dyDescent="0.25">
      <c r="A9250" s="2" t="s">
        <v>25557</v>
      </c>
      <c r="B9250" s="2" t="s">
        <v>25558</v>
      </c>
      <c r="C9250" s="2" t="s">
        <v>25559</v>
      </c>
      <c r="D9250" s="4">
        <v>29352</v>
      </c>
      <c r="F9250" s="11">
        <f t="shared" si="144"/>
        <v>0</v>
      </c>
      <c r="G9250" s="2"/>
      <c r="H9250" s="11"/>
    </row>
    <row r="9251" spans="1:8" x14ac:dyDescent="0.25">
      <c r="A9251" s="2" t="s">
        <v>25560</v>
      </c>
      <c r="B9251" s="2" t="s">
        <v>25561</v>
      </c>
      <c r="C9251" s="2" t="s">
        <v>25562</v>
      </c>
      <c r="D9251" s="4">
        <v>13026</v>
      </c>
      <c r="F9251" s="11">
        <f t="shared" si="144"/>
        <v>0</v>
      </c>
      <c r="G9251" s="2"/>
      <c r="H9251" s="11"/>
    </row>
    <row r="9252" spans="1:8" x14ac:dyDescent="0.25">
      <c r="A9252" s="2" t="s">
        <v>25563</v>
      </c>
      <c r="B9252" s="2" t="s">
        <v>25564</v>
      </c>
      <c r="C9252" s="2" t="s">
        <v>25565</v>
      </c>
      <c r="D9252" s="4">
        <v>11936</v>
      </c>
      <c r="F9252" s="11">
        <f t="shared" si="144"/>
        <v>0</v>
      </c>
      <c r="G9252" s="2"/>
      <c r="H9252" s="11"/>
    </row>
    <row r="9253" spans="1:8" x14ac:dyDescent="0.25">
      <c r="A9253" s="2" t="s">
        <v>25566</v>
      </c>
      <c r="B9253" s="2" t="s">
        <v>25567</v>
      </c>
      <c r="C9253" s="2" t="s">
        <v>25568</v>
      </c>
      <c r="D9253" s="4">
        <v>8716</v>
      </c>
      <c r="F9253" s="11">
        <f t="shared" si="144"/>
        <v>0</v>
      </c>
      <c r="G9253" s="2"/>
      <c r="H9253" s="11"/>
    </row>
    <row r="9254" spans="1:8" x14ac:dyDescent="0.25">
      <c r="A9254" s="2" t="s">
        <v>25569</v>
      </c>
      <c r="B9254" s="2" t="s">
        <v>25570</v>
      </c>
      <c r="C9254" s="2" t="s">
        <v>25571</v>
      </c>
      <c r="D9254" s="4">
        <v>7563</v>
      </c>
      <c r="F9254" s="11">
        <f t="shared" si="144"/>
        <v>0</v>
      </c>
      <c r="G9254" s="2"/>
      <c r="H9254" s="11"/>
    </row>
    <row r="9255" spans="1:8" x14ac:dyDescent="0.25">
      <c r="A9255" s="2" t="s">
        <v>25572</v>
      </c>
      <c r="B9255" s="2" t="s">
        <v>25573</v>
      </c>
      <c r="C9255" s="2" t="s">
        <v>25574</v>
      </c>
      <c r="D9255" s="4">
        <v>7008</v>
      </c>
      <c r="F9255" s="11">
        <f t="shared" si="144"/>
        <v>0</v>
      </c>
      <c r="G9255" s="2"/>
      <c r="H9255" s="11"/>
    </row>
    <row r="9256" spans="1:8" x14ac:dyDescent="0.25">
      <c r="A9256" s="2" t="s">
        <v>25575</v>
      </c>
      <c r="B9256" s="2" t="s">
        <v>25576</v>
      </c>
      <c r="C9256" s="2" t="s">
        <v>25577</v>
      </c>
      <c r="D9256" s="4">
        <v>6228</v>
      </c>
      <c r="F9256" s="11">
        <f t="shared" si="144"/>
        <v>0</v>
      </c>
      <c r="G9256" s="2"/>
      <c r="H9256" s="11"/>
    </row>
    <row r="9257" spans="1:8" x14ac:dyDescent="0.25">
      <c r="A9257" s="2" t="s">
        <v>25578</v>
      </c>
      <c r="B9257" s="2" t="s">
        <v>25579</v>
      </c>
      <c r="C9257" s="2" t="s">
        <v>25580</v>
      </c>
      <c r="D9257" s="4">
        <v>7008</v>
      </c>
      <c r="F9257" s="11">
        <f t="shared" si="144"/>
        <v>0</v>
      </c>
      <c r="G9257" s="2"/>
      <c r="H9257" s="11"/>
    </row>
    <row r="9258" spans="1:8" x14ac:dyDescent="0.25">
      <c r="A9258" s="2" t="s">
        <v>25581</v>
      </c>
      <c r="B9258" s="2" t="s">
        <v>25582</v>
      </c>
      <c r="C9258" s="2" t="s">
        <v>25583</v>
      </c>
      <c r="D9258" s="4">
        <v>8716</v>
      </c>
      <c r="F9258" s="11">
        <f t="shared" si="144"/>
        <v>0</v>
      </c>
      <c r="G9258" s="2"/>
      <c r="H9258" s="11"/>
    </row>
    <row r="9259" spans="1:8" x14ac:dyDescent="0.25">
      <c r="A9259" s="2" t="s">
        <v>25584</v>
      </c>
      <c r="B9259" s="2" t="s">
        <v>25561</v>
      </c>
      <c r="C9259" s="2" t="s">
        <v>25482</v>
      </c>
      <c r="D9259" s="4">
        <v>13585</v>
      </c>
      <c r="F9259" s="11">
        <f t="shared" si="144"/>
        <v>0</v>
      </c>
      <c r="G9259" s="2"/>
      <c r="H9259" s="11"/>
    </row>
    <row r="9260" spans="1:8" x14ac:dyDescent="0.25">
      <c r="A9260" s="2" t="s">
        <v>25585</v>
      </c>
      <c r="B9260" s="2" t="s">
        <v>25552</v>
      </c>
      <c r="C9260" s="2" t="s">
        <v>25586</v>
      </c>
      <c r="D9260" s="4">
        <v>11032</v>
      </c>
      <c r="F9260" s="11">
        <f t="shared" si="144"/>
        <v>0</v>
      </c>
      <c r="G9260" s="2"/>
      <c r="H9260" s="11"/>
    </row>
    <row r="9261" spans="1:8" x14ac:dyDescent="0.25">
      <c r="A9261" s="2" t="s">
        <v>25587</v>
      </c>
      <c r="B9261" s="2" t="s">
        <v>25471</v>
      </c>
      <c r="C9261" s="2" t="s">
        <v>25472</v>
      </c>
      <c r="D9261" s="4">
        <v>18109</v>
      </c>
      <c r="F9261" s="11">
        <f t="shared" si="144"/>
        <v>0</v>
      </c>
      <c r="G9261" s="2"/>
      <c r="H9261" s="11"/>
    </row>
    <row r="9262" spans="1:8" x14ac:dyDescent="0.25">
      <c r="A9262" s="2" t="s">
        <v>25588</v>
      </c>
      <c r="B9262" s="2" t="s">
        <v>25589</v>
      </c>
      <c r="C9262" s="2" t="s">
        <v>25590</v>
      </c>
      <c r="D9262" s="4">
        <v>959</v>
      </c>
      <c r="F9262" s="11">
        <f t="shared" si="144"/>
        <v>0</v>
      </c>
      <c r="G9262" s="2"/>
      <c r="H9262" s="11"/>
    </row>
    <row r="9263" spans="1:8" x14ac:dyDescent="0.25">
      <c r="A9263" s="2" t="s">
        <v>25591</v>
      </c>
      <c r="B9263" s="2" t="s">
        <v>25592</v>
      </c>
      <c r="C9263" s="2" t="s">
        <v>25593</v>
      </c>
      <c r="D9263" s="4">
        <v>994</v>
      </c>
      <c r="F9263" s="11">
        <f t="shared" si="144"/>
        <v>0</v>
      </c>
      <c r="G9263" s="2"/>
      <c r="H9263" s="11"/>
    </row>
    <row r="9264" spans="1:8" x14ac:dyDescent="0.25">
      <c r="A9264" s="2" t="s">
        <v>25594</v>
      </c>
      <c r="B9264" s="2" t="s">
        <v>25595</v>
      </c>
      <c r="C9264" s="2" t="s">
        <v>25596</v>
      </c>
      <c r="D9264" s="4">
        <v>8839</v>
      </c>
      <c r="F9264" s="11">
        <f t="shared" si="144"/>
        <v>0</v>
      </c>
      <c r="G9264" s="2"/>
      <c r="H9264" s="11"/>
    </row>
    <row r="9265" spans="1:8" x14ac:dyDescent="0.25">
      <c r="A9265" s="2" t="s">
        <v>25597</v>
      </c>
      <c r="B9265" s="2" t="s">
        <v>25598</v>
      </c>
      <c r="C9265" s="2" t="s">
        <v>25599</v>
      </c>
      <c r="D9265" s="4">
        <v>989</v>
      </c>
      <c r="F9265" s="11">
        <f t="shared" si="144"/>
        <v>0</v>
      </c>
      <c r="G9265" s="2"/>
      <c r="H9265" s="11"/>
    </row>
    <row r="9266" spans="1:8" x14ac:dyDescent="0.25">
      <c r="A9266" s="2" t="s">
        <v>25600</v>
      </c>
      <c r="B9266" s="2" t="s">
        <v>25601</v>
      </c>
      <c r="C9266" s="2" t="s">
        <v>25602</v>
      </c>
      <c r="D9266" s="4">
        <v>385</v>
      </c>
      <c r="F9266" s="11">
        <f t="shared" si="144"/>
        <v>0</v>
      </c>
      <c r="G9266" s="2"/>
      <c r="H9266" s="11"/>
    </row>
    <row r="9267" spans="1:8" x14ac:dyDescent="0.25">
      <c r="A9267" s="2" t="s">
        <v>25603</v>
      </c>
      <c r="B9267" s="2" t="s">
        <v>25604</v>
      </c>
      <c r="C9267" s="2" t="s">
        <v>25605</v>
      </c>
      <c r="D9267" s="4">
        <v>569</v>
      </c>
      <c r="F9267" s="11">
        <f t="shared" si="144"/>
        <v>0</v>
      </c>
      <c r="G9267" s="2"/>
      <c r="H9267" s="11"/>
    </row>
    <row r="9268" spans="1:8" x14ac:dyDescent="0.25">
      <c r="A9268" s="2" t="s">
        <v>25606</v>
      </c>
      <c r="B9268" s="2" t="s">
        <v>25607</v>
      </c>
      <c r="C9268" s="2" t="s">
        <v>25608</v>
      </c>
      <c r="D9268" s="4">
        <v>285</v>
      </c>
      <c r="F9268" s="11">
        <f t="shared" si="144"/>
        <v>0</v>
      </c>
      <c r="G9268" s="2"/>
      <c r="H9268" s="11"/>
    </row>
    <row r="9269" spans="1:8" x14ac:dyDescent="0.25">
      <c r="A9269" s="2" t="s">
        <v>25609</v>
      </c>
      <c r="B9269" s="2" t="s">
        <v>25610</v>
      </c>
      <c r="C9269" s="2" t="s">
        <v>25611</v>
      </c>
      <c r="D9269" s="4">
        <v>3457</v>
      </c>
      <c r="F9269" s="11">
        <f t="shared" si="144"/>
        <v>0</v>
      </c>
      <c r="G9269" s="2"/>
      <c r="H9269" s="11"/>
    </row>
    <row r="9270" spans="1:8" x14ac:dyDescent="0.25">
      <c r="A9270" s="2" t="s">
        <v>25612</v>
      </c>
      <c r="B9270" s="2" t="s">
        <v>25613</v>
      </c>
      <c r="C9270" s="2" t="s">
        <v>25614</v>
      </c>
      <c r="D9270" s="4">
        <v>3175</v>
      </c>
      <c r="F9270" s="11">
        <f t="shared" si="144"/>
        <v>0</v>
      </c>
      <c r="G9270" s="2"/>
      <c r="H9270" s="11"/>
    </row>
    <row r="9271" spans="1:8" x14ac:dyDescent="0.25">
      <c r="A9271" s="2" t="s">
        <v>25615</v>
      </c>
      <c r="B9271" s="2" t="s">
        <v>25616</v>
      </c>
      <c r="C9271" s="2" t="s">
        <v>25617</v>
      </c>
      <c r="D9271" s="4">
        <v>497</v>
      </c>
      <c r="F9271" s="11">
        <f t="shared" si="144"/>
        <v>0</v>
      </c>
      <c r="G9271" s="2"/>
      <c r="H9271" s="11"/>
    </row>
    <row r="9272" spans="1:8" x14ac:dyDescent="0.25">
      <c r="A9272" s="2" t="s">
        <v>25618</v>
      </c>
      <c r="B9272" s="2" t="s">
        <v>25619</v>
      </c>
      <c r="C9272" s="2" t="s">
        <v>25620</v>
      </c>
      <c r="D9272" s="4">
        <v>315</v>
      </c>
      <c r="F9272" s="11">
        <f t="shared" si="144"/>
        <v>0</v>
      </c>
      <c r="G9272" s="2"/>
      <c r="H9272" s="11"/>
    </row>
    <row r="9273" spans="1:8" x14ac:dyDescent="0.25">
      <c r="A9273" s="2" t="s">
        <v>25621</v>
      </c>
      <c r="B9273" s="2" t="s">
        <v>25622</v>
      </c>
      <c r="C9273" s="2" t="s">
        <v>25623</v>
      </c>
      <c r="D9273" s="4">
        <v>564</v>
      </c>
      <c r="F9273" s="11">
        <f t="shared" si="144"/>
        <v>0</v>
      </c>
      <c r="G9273" s="2"/>
      <c r="H9273" s="11"/>
    </row>
    <row r="9274" spans="1:8" x14ac:dyDescent="0.25">
      <c r="A9274" s="2" t="s">
        <v>25624</v>
      </c>
      <c r="B9274" s="2" t="s">
        <v>25625</v>
      </c>
      <c r="C9274" s="2" t="s">
        <v>25626</v>
      </c>
      <c r="D9274" s="4">
        <v>497</v>
      </c>
      <c r="F9274" s="11">
        <f t="shared" si="144"/>
        <v>0</v>
      </c>
      <c r="G9274" s="2"/>
      <c r="H9274" s="11"/>
    </row>
    <row r="9275" spans="1:8" x14ac:dyDescent="0.25">
      <c r="A9275" s="2" t="s">
        <v>25627</v>
      </c>
      <c r="B9275" s="2" t="s">
        <v>25628</v>
      </c>
      <c r="C9275" s="2" t="s">
        <v>25629</v>
      </c>
      <c r="D9275" s="4">
        <v>1101</v>
      </c>
      <c r="F9275" s="11">
        <f t="shared" si="144"/>
        <v>0</v>
      </c>
      <c r="G9275" s="2"/>
      <c r="H9275" s="11"/>
    </row>
    <row r="9276" spans="1:8" x14ac:dyDescent="0.25">
      <c r="A9276" s="2" t="s">
        <v>25630</v>
      </c>
      <c r="B9276" s="2" t="s">
        <v>25631</v>
      </c>
      <c r="C9276" s="2" t="s">
        <v>25632</v>
      </c>
      <c r="D9276" s="4">
        <v>1006</v>
      </c>
      <c r="F9276" s="11">
        <f t="shared" si="144"/>
        <v>0</v>
      </c>
      <c r="G9276" s="2"/>
      <c r="H9276" s="11"/>
    </row>
    <row r="9277" spans="1:8" x14ac:dyDescent="0.25">
      <c r="A9277" s="2" t="s">
        <v>25633</v>
      </c>
      <c r="B9277" s="2" t="s">
        <v>25634</v>
      </c>
      <c r="C9277" s="2" t="s">
        <v>25635</v>
      </c>
      <c r="D9277" s="4">
        <v>769</v>
      </c>
      <c r="F9277" s="11">
        <f t="shared" si="144"/>
        <v>0</v>
      </c>
      <c r="G9277" s="2"/>
      <c r="H9277" s="11"/>
    </row>
    <row r="9278" spans="1:8" x14ac:dyDescent="0.25">
      <c r="A9278" s="2" t="s">
        <v>25636</v>
      </c>
      <c r="B9278" s="2" t="s">
        <v>25637</v>
      </c>
      <c r="C9278" s="2" t="s">
        <v>25638</v>
      </c>
      <c r="D9278" s="4">
        <v>1006</v>
      </c>
      <c r="F9278" s="11">
        <f t="shared" si="144"/>
        <v>0</v>
      </c>
      <c r="G9278" s="2"/>
      <c r="H9278" s="11"/>
    </row>
    <row r="9279" spans="1:8" x14ac:dyDescent="0.25">
      <c r="A9279" s="2" t="s">
        <v>25639</v>
      </c>
      <c r="B9279" s="2" t="s">
        <v>25640</v>
      </c>
      <c r="C9279" s="2" t="s">
        <v>25641</v>
      </c>
      <c r="D9279" s="4">
        <v>921</v>
      </c>
      <c r="F9279" s="11">
        <f t="shared" si="144"/>
        <v>0</v>
      </c>
      <c r="G9279" s="2"/>
      <c r="H9279" s="11"/>
    </row>
    <row r="9280" spans="1:8" x14ac:dyDescent="0.25">
      <c r="A9280" s="2" t="s">
        <v>25642</v>
      </c>
      <c r="B9280" s="2" t="s">
        <v>25643</v>
      </c>
      <c r="C9280" s="2" t="s">
        <v>25644</v>
      </c>
      <c r="D9280" s="4">
        <v>1017</v>
      </c>
      <c r="F9280" s="11">
        <f t="shared" si="144"/>
        <v>0</v>
      </c>
      <c r="G9280" s="2"/>
      <c r="H9280" s="11"/>
    </row>
    <row r="9281" spans="1:8" x14ac:dyDescent="0.25">
      <c r="A9281" s="2" t="s">
        <v>25645</v>
      </c>
      <c r="B9281" s="2" t="s">
        <v>25646</v>
      </c>
      <c r="C9281" s="2" t="s">
        <v>25647</v>
      </c>
      <c r="D9281" s="4">
        <v>4027</v>
      </c>
      <c r="F9281" s="11">
        <f t="shared" si="144"/>
        <v>0</v>
      </c>
      <c r="G9281" s="2"/>
      <c r="H9281" s="11"/>
    </row>
    <row r="9282" spans="1:8" x14ac:dyDescent="0.25">
      <c r="A9282" s="2" t="s">
        <v>25648</v>
      </c>
      <c r="B9282" s="2" t="s">
        <v>25649</v>
      </c>
      <c r="C9282" s="2" t="s">
        <v>25650</v>
      </c>
      <c r="D9282" s="4">
        <v>1821</v>
      </c>
      <c r="F9282" s="11">
        <f t="shared" si="144"/>
        <v>0</v>
      </c>
      <c r="G9282" s="2"/>
      <c r="H9282" s="11"/>
    </row>
    <row r="9283" spans="1:8" x14ac:dyDescent="0.25">
      <c r="A9283" s="2" t="s">
        <v>25651</v>
      </c>
      <c r="B9283" s="2" t="s">
        <v>25652</v>
      </c>
      <c r="C9283" s="2" t="s">
        <v>25653</v>
      </c>
      <c r="D9283" s="4">
        <v>0</v>
      </c>
      <c r="F9283" s="11">
        <f t="shared" si="144"/>
        <v>0</v>
      </c>
      <c r="H9283" s="11"/>
    </row>
    <row r="9284" spans="1:8" x14ac:dyDescent="0.25">
      <c r="A9284" s="2" t="s">
        <v>25654</v>
      </c>
      <c r="B9284" s="2" t="s">
        <v>25655</v>
      </c>
      <c r="C9284" s="2" t="s">
        <v>25656</v>
      </c>
      <c r="D9284" s="4">
        <v>1233</v>
      </c>
      <c r="F9284" s="11">
        <f t="shared" si="144"/>
        <v>0</v>
      </c>
      <c r="G9284" s="2"/>
      <c r="H9284" s="11"/>
    </row>
    <row r="9285" spans="1:8" x14ac:dyDescent="0.25">
      <c r="A9285" s="2" t="s">
        <v>25657</v>
      </c>
      <c r="B9285" s="2" t="s">
        <v>25658</v>
      </c>
      <c r="C9285" s="2" t="s">
        <v>25659</v>
      </c>
      <c r="D9285" s="4">
        <v>980</v>
      </c>
      <c r="F9285" s="11">
        <f t="shared" si="144"/>
        <v>0</v>
      </c>
      <c r="G9285" s="2"/>
      <c r="H9285" s="11"/>
    </row>
    <row r="9286" spans="1:8" x14ac:dyDescent="0.25">
      <c r="A9286" s="2" t="s">
        <v>25660</v>
      </c>
      <c r="B9286" s="2" t="s">
        <v>25661</v>
      </c>
      <c r="C9286" s="2" t="s">
        <v>25662</v>
      </c>
      <c r="D9286" s="4">
        <v>1402</v>
      </c>
      <c r="F9286" s="11">
        <f t="shared" si="144"/>
        <v>0</v>
      </c>
      <c r="G9286" s="2"/>
      <c r="H9286" s="11"/>
    </row>
    <row r="9287" spans="1:8" x14ac:dyDescent="0.25">
      <c r="A9287" s="2" t="s">
        <v>25663</v>
      </c>
      <c r="B9287" s="2" t="s">
        <v>25664</v>
      </c>
      <c r="C9287" s="2" t="s">
        <v>25665</v>
      </c>
      <c r="D9287" s="4">
        <v>1342</v>
      </c>
      <c r="F9287" s="11">
        <f t="shared" si="144"/>
        <v>0</v>
      </c>
      <c r="G9287" s="2"/>
      <c r="H9287" s="11"/>
    </row>
    <row r="9288" spans="1:8" x14ac:dyDescent="0.25">
      <c r="A9288" s="2" t="s">
        <v>25666</v>
      </c>
      <c r="B9288" s="2" t="s">
        <v>25667</v>
      </c>
      <c r="C9288" s="2" t="s">
        <v>25668</v>
      </c>
      <c r="D9288" s="4">
        <v>1052</v>
      </c>
      <c r="F9288" s="11">
        <f t="shared" ref="F9288:F9351" si="145">D9288*E9288</f>
        <v>0</v>
      </c>
      <c r="G9288" s="2"/>
      <c r="H9288" s="11"/>
    </row>
    <row r="9289" spans="1:8" x14ac:dyDescent="0.25">
      <c r="A9289" s="2" t="s">
        <v>25669</v>
      </c>
      <c r="B9289" s="2" t="s">
        <v>25670</v>
      </c>
      <c r="C9289" s="2" t="s">
        <v>25671</v>
      </c>
      <c r="D9289" s="4">
        <v>1052</v>
      </c>
      <c r="F9289" s="11">
        <f t="shared" si="145"/>
        <v>0</v>
      </c>
      <c r="G9289" s="2"/>
      <c r="H9289" s="11"/>
    </row>
    <row r="9290" spans="1:8" x14ac:dyDescent="0.25">
      <c r="A9290" s="2" t="s">
        <v>25672</v>
      </c>
      <c r="B9290" s="2" t="s">
        <v>25673</v>
      </c>
      <c r="C9290" s="2" t="s">
        <v>25674</v>
      </c>
      <c r="D9290" s="4">
        <v>8778</v>
      </c>
      <c r="F9290" s="11">
        <f t="shared" si="145"/>
        <v>0</v>
      </c>
      <c r="G9290" s="2"/>
      <c r="H9290" s="11"/>
    </row>
    <row r="9291" spans="1:8" x14ac:dyDescent="0.25">
      <c r="A9291" s="2" t="s">
        <v>25675</v>
      </c>
      <c r="B9291" s="2" t="s">
        <v>25676</v>
      </c>
      <c r="C9291" s="2" t="s">
        <v>25677</v>
      </c>
      <c r="D9291" s="4">
        <v>385</v>
      </c>
      <c r="F9291" s="11">
        <f t="shared" si="145"/>
        <v>0</v>
      </c>
      <c r="G9291" s="2"/>
      <c r="H9291" s="11"/>
    </row>
    <row r="9292" spans="1:8" x14ac:dyDescent="0.25">
      <c r="A9292" s="2" t="s">
        <v>25678</v>
      </c>
      <c r="B9292" s="2" t="s">
        <v>25679</v>
      </c>
      <c r="C9292" s="2" t="s">
        <v>25680</v>
      </c>
      <c r="D9292" s="4">
        <v>1615</v>
      </c>
      <c r="F9292" s="11">
        <f t="shared" si="145"/>
        <v>0</v>
      </c>
      <c r="G9292" s="2"/>
      <c r="H9292" s="11"/>
    </row>
    <row r="9293" spans="1:8" x14ac:dyDescent="0.25">
      <c r="A9293" s="2" t="s">
        <v>25681</v>
      </c>
      <c r="B9293" s="2" t="s">
        <v>25682</v>
      </c>
      <c r="C9293" s="2" t="s">
        <v>25683</v>
      </c>
      <c r="D9293" s="4">
        <v>4087</v>
      </c>
      <c r="F9293" s="11">
        <f t="shared" si="145"/>
        <v>0</v>
      </c>
      <c r="G9293" s="2"/>
      <c r="H9293" s="11"/>
    </row>
    <row r="9294" spans="1:8" x14ac:dyDescent="0.25">
      <c r="A9294" s="2" t="s">
        <v>25684</v>
      </c>
      <c r="B9294" s="2" t="s">
        <v>25685</v>
      </c>
      <c r="C9294" s="2" t="s">
        <v>25686</v>
      </c>
      <c r="D9294" s="4">
        <v>4027</v>
      </c>
      <c r="F9294" s="11">
        <f t="shared" si="145"/>
        <v>0</v>
      </c>
      <c r="G9294" s="2"/>
      <c r="H9294" s="11"/>
    </row>
    <row r="9295" spans="1:8" x14ac:dyDescent="0.25">
      <c r="A9295" s="2" t="s">
        <v>25687</v>
      </c>
      <c r="B9295" s="2" t="s">
        <v>25688</v>
      </c>
      <c r="C9295" s="2" t="s">
        <v>25689</v>
      </c>
      <c r="D9295" s="4">
        <v>636</v>
      </c>
      <c r="F9295" s="11">
        <f t="shared" si="145"/>
        <v>0</v>
      </c>
      <c r="G9295" s="2"/>
      <c r="H9295" s="11"/>
    </row>
    <row r="9296" spans="1:8" x14ac:dyDescent="0.25">
      <c r="A9296" s="2" t="s">
        <v>25690</v>
      </c>
      <c r="B9296" s="2" t="s">
        <v>25691</v>
      </c>
      <c r="C9296" s="2" t="s">
        <v>25692</v>
      </c>
      <c r="D9296" s="4">
        <v>1365</v>
      </c>
      <c r="F9296" s="11">
        <f t="shared" si="145"/>
        <v>0</v>
      </c>
      <c r="G9296" s="2"/>
      <c r="H9296" s="11"/>
    </row>
    <row r="9297" spans="1:8" x14ac:dyDescent="0.25">
      <c r="A9297" s="2" t="s">
        <v>25693</v>
      </c>
      <c r="B9297" s="2" t="s">
        <v>25604</v>
      </c>
      <c r="C9297" s="2" t="s">
        <v>25694</v>
      </c>
      <c r="D9297" s="4">
        <v>569</v>
      </c>
      <c r="F9297" s="11">
        <f t="shared" si="145"/>
        <v>0</v>
      </c>
      <c r="G9297" s="2"/>
      <c r="H9297" s="11"/>
    </row>
    <row r="9298" spans="1:8" x14ac:dyDescent="0.25">
      <c r="A9298" s="2" t="s">
        <v>25695</v>
      </c>
      <c r="B9298" s="2" t="s">
        <v>25696</v>
      </c>
      <c r="C9298" s="2" t="s">
        <v>25697</v>
      </c>
      <c r="D9298" s="4">
        <v>7900</v>
      </c>
      <c r="F9298" s="11">
        <f t="shared" si="145"/>
        <v>0</v>
      </c>
      <c r="G9298" s="2"/>
      <c r="H9298" s="11"/>
    </row>
    <row r="9299" spans="1:8" x14ac:dyDescent="0.25">
      <c r="A9299" s="2" t="s">
        <v>25698</v>
      </c>
      <c r="B9299" s="2" t="s">
        <v>25699</v>
      </c>
      <c r="C9299" s="2" t="s">
        <v>25700</v>
      </c>
      <c r="D9299" s="4">
        <v>1622</v>
      </c>
      <c r="F9299" s="11">
        <f t="shared" si="145"/>
        <v>0</v>
      </c>
      <c r="G9299" s="2"/>
      <c r="H9299" s="11"/>
    </row>
    <row r="9300" spans="1:8" x14ac:dyDescent="0.25">
      <c r="A9300" s="2" t="s">
        <v>25701</v>
      </c>
      <c r="B9300" s="2" t="s">
        <v>25702</v>
      </c>
      <c r="C9300" s="2" t="s">
        <v>25703</v>
      </c>
      <c r="D9300" s="4">
        <v>1575</v>
      </c>
      <c r="F9300" s="11">
        <f t="shared" si="145"/>
        <v>0</v>
      </c>
      <c r="G9300" s="2"/>
      <c r="H9300" s="11"/>
    </row>
    <row r="9301" spans="1:8" x14ac:dyDescent="0.25">
      <c r="A9301" s="2" t="s">
        <v>25704</v>
      </c>
      <c r="B9301" s="2" t="s">
        <v>25705</v>
      </c>
      <c r="C9301" s="2" t="s">
        <v>25706</v>
      </c>
      <c r="D9301" s="4">
        <v>281</v>
      </c>
      <c r="F9301" s="11">
        <f t="shared" si="145"/>
        <v>0</v>
      </c>
      <c r="G9301" s="2"/>
      <c r="H9301" s="11"/>
    </row>
    <row r="9302" spans="1:8" x14ac:dyDescent="0.25">
      <c r="A9302" s="2" t="s">
        <v>25707</v>
      </c>
      <c r="B9302" s="2" t="s">
        <v>25708</v>
      </c>
      <c r="C9302" s="2" t="s">
        <v>25709</v>
      </c>
      <c r="D9302" s="4">
        <v>339</v>
      </c>
      <c r="F9302" s="11">
        <f t="shared" si="145"/>
        <v>0</v>
      </c>
      <c r="G9302" s="2"/>
      <c r="H9302" s="11"/>
    </row>
    <row r="9303" spans="1:8" x14ac:dyDescent="0.25">
      <c r="A9303" s="2" t="s">
        <v>25710</v>
      </c>
      <c r="B9303" s="2" t="s">
        <v>25711</v>
      </c>
      <c r="C9303" s="2" t="s">
        <v>25712</v>
      </c>
      <c r="D9303" s="4">
        <v>1463</v>
      </c>
      <c r="F9303" s="11">
        <f t="shared" si="145"/>
        <v>0</v>
      </c>
      <c r="G9303" s="2"/>
      <c r="H9303" s="11"/>
    </row>
    <row r="9304" spans="1:8" x14ac:dyDescent="0.25">
      <c r="A9304" s="2" t="s">
        <v>25713</v>
      </c>
      <c r="B9304" s="2" t="s">
        <v>25714</v>
      </c>
      <c r="C9304" s="2" t="s">
        <v>25715</v>
      </c>
      <c r="D9304" s="4">
        <v>490</v>
      </c>
      <c r="F9304" s="11">
        <f t="shared" si="145"/>
        <v>0</v>
      </c>
      <c r="G9304" s="2"/>
      <c r="H9304" s="11"/>
    </row>
    <row r="9305" spans="1:8" x14ac:dyDescent="0.25">
      <c r="A9305" s="2" t="s">
        <v>25716</v>
      </c>
      <c r="B9305" s="2" t="s">
        <v>25717</v>
      </c>
      <c r="C9305" s="2" t="s">
        <v>25718</v>
      </c>
      <c r="D9305" s="4">
        <v>666</v>
      </c>
      <c r="F9305" s="11">
        <f t="shared" si="145"/>
        <v>0</v>
      </c>
      <c r="G9305" s="2"/>
      <c r="H9305" s="11"/>
    </row>
    <row r="9306" spans="1:8" x14ac:dyDescent="0.25">
      <c r="A9306" s="2" t="s">
        <v>25719</v>
      </c>
      <c r="B9306" s="2" t="s">
        <v>25720</v>
      </c>
      <c r="C9306" s="2" t="s">
        <v>25721</v>
      </c>
      <c r="D9306" s="4">
        <v>5191</v>
      </c>
      <c r="F9306" s="11">
        <f t="shared" si="145"/>
        <v>0</v>
      </c>
      <c r="G9306" s="2"/>
      <c r="H9306" s="11"/>
    </row>
    <row r="9307" spans="1:8" x14ac:dyDescent="0.25">
      <c r="A9307" s="2" t="s">
        <v>25722</v>
      </c>
      <c r="B9307" s="2" t="s">
        <v>25723</v>
      </c>
      <c r="C9307" s="2" t="s">
        <v>25724</v>
      </c>
      <c r="D9307" s="4">
        <v>497</v>
      </c>
      <c r="F9307" s="11">
        <f t="shared" si="145"/>
        <v>0</v>
      </c>
      <c r="G9307" s="2"/>
      <c r="H9307" s="11"/>
    </row>
    <row r="9308" spans="1:8" x14ac:dyDescent="0.25">
      <c r="A9308" s="2" t="s">
        <v>25725</v>
      </c>
      <c r="B9308" s="2" t="s">
        <v>25726</v>
      </c>
      <c r="C9308" s="2" t="s">
        <v>25727</v>
      </c>
      <c r="D9308" s="4">
        <v>1725</v>
      </c>
      <c r="F9308" s="11">
        <f t="shared" si="145"/>
        <v>0</v>
      </c>
      <c r="G9308" s="2"/>
      <c r="H9308" s="11"/>
    </row>
    <row r="9309" spans="1:8" x14ac:dyDescent="0.25">
      <c r="A9309" s="2" t="s">
        <v>25728</v>
      </c>
      <c r="B9309" s="2" t="s">
        <v>25729</v>
      </c>
      <c r="C9309" s="2" t="s">
        <v>25730</v>
      </c>
      <c r="D9309" s="4">
        <v>320</v>
      </c>
      <c r="F9309" s="11">
        <f t="shared" si="145"/>
        <v>0</v>
      </c>
      <c r="G9309" s="2"/>
      <c r="H9309" s="11"/>
    </row>
    <row r="9310" spans="1:8" x14ac:dyDescent="0.25">
      <c r="A9310" s="2" t="s">
        <v>25731</v>
      </c>
      <c r="B9310" s="2" t="s">
        <v>25732</v>
      </c>
      <c r="C9310" s="2" t="s">
        <v>25733</v>
      </c>
      <c r="D9310" s="4">
        <v>282</v>
      </c>
      <c r="F9310" s="11">
        <f t="shared" si="145"/>
        <v>0</v>
      </c>
      <c r="G9310" s="2"/>
      <c r="H9310" s="11"/>
    </row>
    <row r="9311" spans="1:8" x14ac:dyDescent="0.25">
      <c r="A9311" s="2" t="s">
        <v>25734</v>
      </c>
      <c r="B9311" s="2" t="s">
        <v>25735</v>
      </c>
      <c r="C9311" s="2" t="s">
        <v>25736</v>
      </c>
      <c r="D9311" s="4">
        <v>784</v>
      </c>
      <c r="F9311" s="11">
        <f t="shared" si="145"/>
        <v>0</v>
      </c>
      <c r="G9311" s="2"/>
      <c r="H9311" s="11"/>
    </row>
    <row r="9312" spans="1:8" x14ac:dyDescent="0.25">
      <c r="A9312" s="2" t="s">
        <v>25737</v>
      </c>
      <c r="B9312" s="2" t="s">
        <v>25738</v>
      </c>
      <c r="C9312" s="2" t="s">
        <v>25739</v>
      </c>
      <c r="D9312" s="4">
        <v>282</v>
      </c>
      <c r="F9312" s="11">
        <f t="shared" si="145"/>
        <v>0</v>
      </c>
      <c r="G9312" s="2"/>
      <c r="H9312" s="11"/>
    </row>
    <row r="9313" spans="1:8" x14ac:dyDescent="0.25">
      <c r="A9313" s="2" t="s">
        <v>25740</v>
      </c>
      <c r="B9313" s="2" t="s">
        <v>25741</v>
      </c>
      <c r="C9313" s="2" t="s">
        <v>25742</v>
      </c>
      <c r="D9313" s="4">
        <v>784</v>
      </c>
      <c r="F9313" s="11">
        <f t="shared" si="145"/>
        <v>0</v>
      </c>
      <c r="G9313" s="2"/>
      <c r="H9313" s="11"/>
    </row>
    <row r="9314" spans="1:8" x14ac:dyDescent="0.25">
      <c r="A9314" s="2" t="s">
        <v>25743</v>
      </c>
      <c r="B9314" s="2" t="s">
        <v>25744</v>
      </c>
      <c r="C9314" s="2" t="s">
        <v>25745</v>
      </c>
      <c r="D9314" s="4">
        <v>1158</v>
      </c>
      <c r="F9314" s="11">
        <f t="shared" si="145"/>
        <v>0</v>
      </c>
      <c r="G9314" s="2"/>
      <c r="H9314" s="11"/>
    </row>
    <row r="9315" spans="1:8" x14ac:dyDescent="0.25">
      <c r="A9315" s="2" t="s">
        <v>25746</v>
      </c>
      <c r="B9315" s="2" t="s">
        <v>25747</v>
      </c>
      <c r="C9315" s="2" t="s">
        <v>25748</v>
      </c>
      <c r="D9315" s="4">
        <v>1158</v>
      </c>
      <c r="F9315" s="11">
        <f t="shared" si="145"/>
        <v>0</v>
      </c>
      <c r="G9315" s="2"/>
      <c r="H9315" s="11"/>
    </row>
    <row r="9316" spans="1:8" x14ac:dyDescent="0.25">
      <c r="A9316" s="2" t="s">
        <v>25749</v>
      </c>
      <c r="B9316" s="2" t="s">
        <v>25750</v>
      </c>
      <c r="C9316" s="2" t="s">
        <v>25751</v>
      </c>
      <c r="D9316" s="4">
        <v>1158</v>
      </c>
      <c r="F9316" s="11">
        <f t="shared" si="145"/>
        <v>0</v>
      </c>
      <c r="G9316" s="2"/>
      <c r="H9316" s="11"/>
    </row>
    <row r="9317" spans="1:8" x14ac:dyDescent="0.25">
      <c r="A9317" s="2" t="s">
        <v>25752</v>
      </c>
      <c r="B9317" s="2" t="s">
        <v>25753</v>
      </c>
      <c r="C9317" s="2" t="s">
        <v>25754</v>
      </c>
      <c r="D9317" s="4">
        <v>1162</v>
      </c>
      <c r="F9317" s="11">
        <f t="shared" si="145"/>
        <v>0</v>
      </c>
      <c r="G9317" s="2"/>
      <c r="H9317" s="11"/>
    </row>
    <row r="9318" spans="1:8" x14ac:dyDescent="0.25">
      <c r="A9318" s="2" t="s">
        <v>25755</v>
      </c>
      <c r="B9318" s="2" t="s">
        <v>25756</v>
      </c>
      <c r="C9318" s="2" t="s">
        <v>25757</v>
      </c>
      <c r="D9318" s="4">
        <v>4779</v>
      </c>
      <c r="F9318" s="11">
        <f t="shared" si="145"/>
        <v>0</v>
      </c>
      <c r="G9318" s="2"/>
      <c r="H9318" s="11"/>
    </row>
    <row r="9319" spans="1:8" x14ac:dyDescent="0.25">
      <c r="A9319" s="2" t="s">
        <v>25758</v>
      </c>
      <c r="B9319" s="2" t="s">
        <v>25759</v>
      </c>
      <c r="C9319" s="2" t="s">
        <v>25760</v>
      </c>
      <c r="D9319" s="4">
        <v>1186</v>
      </c>
      <c r="F9319" s="11">
        <f t="shared" si="145"/>
        <v>0</v>
      </c>
      <c r="G9319" s="2"/>
      <c r="H9319" s="11"/>
    </row>
    <row r="9320" spans="1:8" x14ac:dyDescent="0.25">
      <c r="A9320" s="2" t="s">
        <v>25761</v>
      </c>
      <c r="B9320" s="2" t="s">
        <v>25762</v>
      </c>
      <c r="C9320" s="2" t="s">
        <v>25763</v>
      </c>
      <c r="D9320" s="4">
        <v>2630</v>
      </c>
      <c r="F9320" s="11">
        <f t="shared" si="145"/>
        <v>0</v>
      </c>
      <c r="G9320" s="2"/>
      <c r="H9320" s="11"/>
    </row>
    <row r="9321" spans="1:8" x14ac:dyDescent="0.25">
      <c r="A9321" s="2" t="s">
        <v>25764</v>
      </c>
      <c r="B9321" s="2" t="s">
        <v>25729</v>
      </c>
      <c r="C9321" s="2" t="s">
        <v>25765</v>
      </c>
      <c r="D9321" s="4">
        <v>629</v>
      </c>
      <c r="F9321" s="11">
        <f t="shared" si="145"/>
        <v>0</v>
      </c>
      <c r="G9321" s="2"/>
      <c r="H9321" s="11"/>
    </row>
    <row r="9322" spans="1:8" x14ac:dyDescent="0.25">
      <c r="A9322" s="2" t="s">
        <v>25766</v>
      </c>
      <c r="B9322" s="2" t="s">
        <v>25767</v>
      </c>
      <c r="C9322" s="2" t="s">
        <v>25768</v>
      </c>
      <c r="D9322" s="4">
        <v>629</v>
      </c>
      <c r="F9322" s="11">
        <f t="shared" si="145"/>
        <v>0</v>
      </c>
      <c r="G9322" s="2"/>
      <c r="H9322" s="11"/>
    </row>
    <row r="9323" spans="1:8" x14ac:dyDescent="0.25">
      <c r="A9323" s="2" t="s">
        <v>25769</v>
      </c>
      <c r="B9323" s="2" t="s">
        <v>25770</v>
      </c>
      <c r="C9323" s="2" t="s">
        <v>25771</v>
      </c>
      <c r="D9323" s="4">
        <v>0</v>
      </c>
      <c r="F9323" s="11">
        <f t="shared" si="145"/>
        <v>0</v>
      </c>
      <c r="H9323" s="11"/>
    </row>
    <row r="9324" spans="1:8" x14ac:dyDescent="0.25">
      <c r="A9324" s="2" t="s">
        <v>25772</v>
      </c>
      <c r="B9324" s="2" t="s">
        <v>25729</v>
      </c>
      <c r="C9324" s="2" t="s">
        <v>25773</v>
      </c>
      <c r="D9324" s="4">
        <v>629</v>
      </c>
      <c r="F9324" s="11">
        <f t="shared" si="145"/>
        <v>0</v>
      </c>
      <c r="G9324" s="2"/>
      <c r="H9324" s="11"/>
    </row>
    <row r="9325" spans="1:8" x14ac:dyDescent="0.25">
      <c r="A9325" s="2" t="s">
        <v>25774</v>
      </c>
      <c r="B9325" s="2" t="s">
        <v>25775</v>
      </c>
      <c r="C9325" s="2" t="s">
        <v>25776</v>
      </c>
      <c r="D9325" s="4">
        <v>482</v>
      </c>
      <c r="F9325" s="11">
        <f t="shared" si="145"/>
        <v>0</v>
      </c>
      <c r="G9325" s="2"/>
      <c r="H9325" s="11"/>
    </row>
    <row r="9326" spans="1:8" x14ac:dyDescent="0.25">
      <c r="A9326" s="2" t="s">
        <v>25777</v>
      </c>
      <c r="B9326" s="2" t="s">
        <v>25778</v>
      </c>
      <c r="C9326" s="2" t="s">
        <v>25779</v>
      </c>
      <c r="D9326" s="4">
        <v>0</v>
      </c>
      <c r="F9326" s="11">
        <f t="shared" si="145"/>
        <v>0</v>
      </c>
      <c r="H9326" s="11"/>
    </row>
    <row r="9327" spans="1:8" x14ac:dyDescent="0.25">
      <c r="A9327" s="2" t="s">
        <v>25780</v>
      </c>
      <c r="B9327" s="2" t="s">
        <v>25781</v>
      </c>
      <c r="C9327" s="2" t="s">
        <v>25782</v>
      </c>
      <c r="D9327" s="4">
        <v>2064</v>
      </c>
      <c r="F9327" s="11">
        <f t="shared" si="145"/>
        <v>0</v>
      </c>
      <c r="G9327" s="2"/>
      <c r="H9327" s="11"/>
    </row>
    <row r="9328" spans="1:8" x14ac:dyDescent="0.25">
      <c r="A9328" s="2" t="s">
        <v>25783</v>
      </c>
      <c r="B9328" s="2" t="s">
        <v>25784</v>
      </c>
      <c r="C9328" s="2" t="s">
        <v>25785</v>
      </c>
      <c r="D9328" s="4">
        <v>4163</v>
      </c>
      <c r="F9328" s="11">
        <f t="shared" si="145"/>
        <v>0</v>
      </c>
      <c r="G9328" s="2"/>
      <c r="H9328" s="11"/>
    </row>
    <row r="9329" spans="1:8" x14ac:dyDescent="0.25">
      <c r="A9329" s="2" t="s">
        <v>25786</v>
      </c>
      <c r="B9329" s="2" t="s">
        <v>25787</v>
      </c>
      <c r="C9329" s="2" t="s">
        <v>25788</v>
      </c>
      <c r="D9329" s="4">
        <v>3249</v>
      </c>
      <c r="F9329" s="11">
        <f t="shared" si="145"/>
        <v>0</v>
      </c>
      <c r="G9329" s="2"/>
      <c r="H9329" s="11"/>
    </row>
    <row r="9330" spans="1:8" x14ac:dyDescent="0.25">
      <c r="A9330" s="2" t="s">
        <v>25789</v>
      </c>
      <c r="B9330" s="2" t="s">
        <v>25790</v>
      </c>
      <c r="C9330" s="2" t="s">
        <v>25791</v>
      </c>
      <c r="D9330" s="4">
        <v>8082</v>
      </c>
      <c r="F9330" s="11">
        <f t="shared" si="145"/>
        <v>0</v>
      </c>
      <c r="G9330" s="2"/>
      <c r="H9330" s="11"/>
    </row>
    <row r="9331" spans="1:8" x14ac:dyDescent="0.25">
      <c r="A9331" s="2" t="s">
        <v>25792</v>
      </c>
      <c r="B9331" s="2" t="s">
        <v>25793</v>
      </c>
      <c r="C9331" s="2" t="s">
        <v>25794</v>
      </c>
      <c r="D9331" s="4">
        <v>1388</v>
      </c>
      <c r="F9331" s="11">
        <f t="shared" si="145"/>
        <v>0</v>
      </c>
      <c r="G9331" s="2"/>
      <c r="H9331" s="11"/>
    </row>
    <row r="9332" spans="1:8" x14ac:dyDescent="0.25">
      <c r="A9332" s="2" t="s">
        <v>25795</v>
      </c>
      <c r="B9332" s="2" t="s">
        <v>25796</v>
      </c>
      <c r="C9332" s="2" t="s">
        <v>25797</v>
      </c>
      <c r="D9332" s="4">
        <v>1574</v>
      </c>
      <c r="F9332" s="11">
        <f t="shared" si="145"/>
        <v>0</v>
      </c>
      <c r="G9332" s="2"/>
      <c r="H9332" s="11"/>
    </row>
    <row r="9333" spans="1:8" x14ac:dyDescent="0.25">
      <c r="A9333" s="2" t="s">
        <v>25798</v>
      </c>
      <c r="B9333" s="2" t="s">
        <v>25799</v>
      </c>
      <c r="C9333" s="2" t="s">
        <v>25800</v>
      </c>
      <c r="D9333" s="4">
        <v>1228</v>
      </c>
      <c r="F9333" s="11">
        <f t="shared" si="145"/>
        <v>0</v>
      </c>
      <c r="G9333" s="2"/>
      <c r="H9333" s="11"/>
    </row>
    <row r="9334" spans="1:8" x14ac:dyDescent="0.25">
      <c r="A9334" s="2" t="s">
        <v>25801</v>
      </c>
      <c r="B9334" s="2" t="s">
        <v>25802</v>
      </c>
      <c r="C9334" s="2" t="s">
        <v>25803</v>
      </c>
      <c r="D9334" s="4">
        <v>3131</v>
      </c>
      <c r="F9334" s="11">
        <f t="shared" si="145"/>
        <v>0</v>
      </c>
      <c r="G9334" s="2"/>
      <c r="H9334" s="11"/>
    </row>
    <row r="9335" spans="1:8" x14ac:dyDescent="0.25">
      <c r="A9335" s="2" t="s">
        <v>25804</v>
      </c>
      <c r="B9335" s="2" t="s">
        <v>25805</v>
      </c>
      <c r="C9335" s="2" t="s">
        <v>25806</v>
      </c>
      <c r="D9335" s="4">
        <v>1574</v>
      </c>
      <c r="F9335" s="11">
        <f t="shared" si="145"/>
        <v>0</v>
      </c>
      <c r="G9335" s="2"/>
      <c r="H9335" s="11"/>
    </row>
    <row r="9336" spans="1:8" x14ac:dyDescent="0.25">
      <c r="A9336" s="2" t="s">
        <v>25807</v>
      </c>
      <c r="B9336" s="2" t="s">
        <v>25808</v>
      </c>
      <c r="C9336" s="2" t="s">
        <v>25809</v>
      </c>
      <c r="D9336" s="4">
        <v>876</v>
      </c>
      <c r="F9336" s="11">
        <f t="shared" si="145"/>
        <v>0</v>
      </c>
      <c r="G9336" s="2"/>
      <c r="H9336" s="11"/>
    </row>
    <row r="9337" spans="1:8" x14ac:dyDescent="0.25">
      <c r="A9337" s="2" t="s">
        <v>25810</v>
      </c>
      <c r="B9337" s="2" t="s">
        <v>25811</v>
      </c>
      <c r="C9337" s="2" t="s">
        <v>25812</v>
      </c>
      <c r="D9337" s="4">
        <v>490</v>
      </c>
      <c r="F9337" s="11">
        <f t="shared" si="145"/>
        <v>0</v>
      </c>
      <c r="G9337" s="2"/>
      <c r="H9337" s="11"/>
    </row>
    <row r="9338" spans="1:8" x14ac:dyDescent="0.25">
      <c r="A9338" s="2" t="s">
        <v>25813</v>
      </c>
      <c r="B9338" s="2" t="s">
        <v>25729</v>
      </c>
      <c r="C9338" s="2" t="s">
        <v>25814</v>
      </c>
      <c r="D9338" s="4">
        <v>319</v>
      </c>
      <c r="F9338" s="11">
        <f t="shared" si="145"/>
        <v>0</v>
      </c>
      <c r="G9338" s="2"/>
      <c r="H9338" s="11"/>
    </row>
    <row r="9339" spans="1:8" x14ac:dyDescent="0.25">
      <c r="A9339" s="2" t="s">
        <v>25815</v>
      </c>
      <c r="B9339" s="2" t="s">
        <v>25816</v>
      </c>
      <c r="C9339" s="2" t="s">
        <v>25817</v>
      </c>
      <c r="D9339" s="4">
        <v>713</v>
      </c>
      <c r="F9339" s="11">
        <f t="shared" si="145"/>
        <v>0</v>
      </c>
      <c r="G9339" s="2"/>
      <c r="H9339" s="11"/>
    </row>
    <row r="9340" spans="1:8" x14ac:dyDescent="0.25">
      <c r="A9340" s="2" t="s">
        <v>25818</v>
      </c>
      <c r="B9340" s="2" t="s">
        <v>25819</v>
      </c>
      <c r="C9340" s="2" t="s">
        <v>25820</v>
      </c>
      <c r="D9340" s="4">
        <v>339</v>
      </c>
      <c r="F9340" s="11">
        <f t="shared" si="145"/>
        <v>0</v>
      </c>
      <c r="G9340" s="2"/>
      <c r="H9340" s="11"/>
    </row>
    <row r="9341" spans="1:8" x14ac:dyDescent="0.25">
      <c r="A9341" s="2" t="s">
        <v>25821</v>
      </c>
      <c r="B9341" s="2" t="s">
        <v>25822</v>
      </c>
      <c r="C9341" s="2" t="s">
        <v>25823</v>
      </c>
      <c r="D9341" s="4">
        <v>4810</v>
      </c>
      <c r="F9341" s="11">
        <f t="shared" si="145"/>
        <v>0</v>
      </c>
      <c r="G9341" s="2"/>
      <c r="H9341" s="11"/>
    </row>
    <row r="9342" spans="1:8" x14ac:dyDescent="0.25">
      <c r="A9342" s="2" t="s">
        <v>25824</v>
      </c>
      <c r="B9342" s="2" t="s">
        <v>25825</v>
      </c>
      <c r="C9342" s="2" t="s">
        <v>25826</v>
      </c>
      <c r="D9342" s="4">
        <v>1637</v>
      </c>
      <c r="F9342" s="11">
        <f t="shared" si="145"/>
        <v>0</v>
      </c>
      <c r="G9342" s="2"/>
      <c r="H9342" s="11"/>
    </row>
    <row r="9343" spans="1:8" x14ac:dyDescent="0.25">
      <c r="A9343" s="2" t="s">
        <v>25827</v>
      </c>
      <c r="B9343" s="2" t="s">
        <v>25735</v>
      </c>
      <c r="C9343" s="2" t="s">
        <v>25828</v>
      </c>
      <c r="D9343" s="4">
        <v>766</v>
      </c>
      <c r="F9343" s="11">
        <f t="shared" si="145"/>
        <v>0</v>
      </c>
      <c r="G9343" s="2"/>
      <c r="H9343" s="11"/>
    </row>
    <row r="9344" spans="1:8" x14ac:dyDescent="0.25">
      <c r="A9344" s="2" t="s">
        <v>25829</v>
      </c>
      <c r="B9344" s="2" t="s">
        <v>25830</v>
      </c>
      <c r="C9344" s="2" t="s">
        <v>25831</v>
      </c>
      <c r="D9344" s="4">
        <v>320</v>
      </c>
      <c r="F9344" s="11">
        <f t="shared" si="145"/>
        <v>0</v>
      </c>
      <c r="G9344" s="2"/>
      <c r="H9344" s="11"/>
    </row>
    <row r="9345" spans="1:8" x14ac:dyDescent="0.25">
      <c r="A9345" s="2" t="s">
        <v>25832</v>
      </c>
      <c r="B9345" s="2" t="s">
        <v>25833</v>
      </c>
      <c r="C9345" s="2" t="s">
        <v>25834</v>
      </c>
      <c r="D9345" s="4">
        <v>1321</v>
      </c>
      <c r="F9345" s="11">
        <f t="shared" si="145"/>
        <v>0</v>
      </c>
      <c r="G9345" s="2"/>
      <c r="H9345" s="11"/>
    </row>
    <row r="9346" spans="1:8" x14ac:dyDescent="0.25">
      <c r="A9346" s="2" t="s">
        <v>25835</v>
      </c>
      <c r="B9346" s="2" t="s">
        <v>25836</v>
      </c>
      <c r="C9346" s="2" t="s">
        <v>25837</v>
      </c>
      <c r="D9346" s="4">
        <v>0</v>
      </c>
      <c r="F9346" s="11">
        <f t="shared" si="145"/>
        <v>0</v>
      </c>
      <c r="H9346" s="11"/>
    </row>
    <row r="9347" spans="1:8" x14ac:dyDescent="0.25">
      <c r="A9347" s="2" t="s">
        <v>25838</v>
      </c>
      <c r="B9347" s="2" t="s">
        <v>25839</v>
      </c>
      <c r="C9347" s="2" t="s">
        <v>25840</v>
      </c>
      <c r="D9347" s="4">
        <v>0</v>
      </c>
      <c r="F9347" s="11">
        <f t="shared" si="145"/>
        <v>0</v>
      </c>
      <c r="H9347" s="11"/>
    </row>
    <row r="9348" spans="1:8" x14ac:dyDescent="0.25">
      <c r="A9348" s="2" t="s">
        <v>25841</v>
      </c>
      <c r="B9348" s="2" t="s">
        <v>25708</v>
      </c>
      <c r="C9348" s="2" t="s">
        <v>25842</v>
      </c>
      <c r="D9348" s="4">
        <v>339</v>
      </c>
      <c r="F9348" s="11">
        <f t="shared" si="145"/>
        <v>0</v>
      </c>
      <c r="G9348" s="2"/>
      <c r="H9348" s="11"/>
    </row>
    <row r="9349" spans="1:8" x14ac:dyDescent="0.25">
      <c r="A9349" s="2" t="s">
        <v>25843</v>
      </c>
      <c r="B9349" s="2" t="s">
        <v>25705</v>
      </c>
      <c r="C9349" s="2" t="s">
        <v>25844</v>
      </c>
      <c r="D9349" s="4">
        <v>281</v>
      </c>
      <c r="F9349" s="11">
        <f t="shared" si="145"/>
        <v>0</v>
      </c>
      <c r="G9349" s="2"/>
      <c r="H9349" s="11"/>
    </row>
    <row r="9350" spans="1:8" x14ac:dyDescent="0.25">
      <c r="A9350" s="2" t="s">
        <v>25845</v>
      </c>
      <c r="B9350" s="2" t="s">
        <v>25696</v>
      </c>
      <c r="C9350" s="2" t="s">
        <v>25846</v>
      </c>
      <c r="D9350" s="4">
        <v>9085</v>
      </c>
      <c r="F9350" s="11">
        <f t="shared" si="145"/>
        <v>0</v>
      </c>
      <c r="G9350" s="2"/>
      <c r="H9350" s="11"/>
    </row>
    <row r="9351" spans="1:8" x14ac:dyDescent="0.25">
      <c r="A9351" s="2" t="s">
        <v>25847</v>
      </c>
      <c r="B9351" s="2" t="s">
        <v>25848</v>
      </c>
      <c r="C9351" s="2" t="s">
        <v>25849</v>
      </c>
      <c r="D9351" s="4">
        <v>4106</v>
      </c>
      <c r="F9351" s="11">
        <f t="shared" si="145"/>
        <v>0</v>
      </c>
      <c r="G9351" s="2"/>
      <c r="H9351" s="11"/>
    </row>
    <row r="9352" spans="1:8" x14ac:dyDescent="0.25">
      <c r="A9352" s="2" t="s">
        <v>25850</v>
      </c>
      <c r="B9352" s="2" t="s">
        <v>25851</v>
      </c>
      <c r="C9352" s="2" t="s">
        <v>25852</v>
      </c>
      <c r="D9352" s="4">
        <v>876</v>
      </c>
      <c r="F9352" s="11">
        <f t="shared" ref="F9352:F9415" si="146">D9352*E9352</f>
        <v>0</v>
      </c>
      <c r="G9352" s="2"/>
      <c r="H9352" s="11"/>
    </row>
    <row r="9353" spans="1:8" x14ac:dyDescent="0.25">
      <c r="A9353" s="2" t="s">
        <v>25853</v>
      </c>
      <c r="B9353" s="2" t="s">
        <v>25854</v>
      </c>
      <c r="C9353" s="2" t="s">
        <v>25855</v>
      </c>
      <c r="D9353" s="4">
        <v>4170</v>
      </c>
      <c r="F9353" s="11">
        <f t="shared" si="146"/>
        <v>0</v>
      </c>
      <c r="G9353" s="2"/>
      <c r="H9353" s="11"/>
    </row>
    <row r="9354" spans="1:8" x14ac:dyDescent="0.25">
      <c r="A9354" s="2" t="s">
        <v>25856</v>
      </c>
      <c r="B9354" s="2" t="s">
        <v>25857</v>
      </c>
      <c r="C9354" s="2" t="s">
        <v>25858</v>
      </c>
      <c r="D9354" s="4">
        <v>5245</v>
      </c>
      <c r="F9354" s="11">
        <f t="shared" si="146"/>
        <v>0</v>
      </c>
      <c r="G9354" s="2"/>
      <c r="H9354" s="11"/>
    </row>
    <row r="9355" spans="1:8" x14ac:dyDescent="0.25">
      <c r="A9355" s="2" t="s">
        <v>25859</v>
      </c>
      <c r="B9355" s="2" t="s">
        <v>25860</v>
      </c>
      <c r="C9355" s="2" t="s">
        <v>25861</v>
      </c>
      <c r="D9355" s="4">
        <v>5870</v>
      </c>
      <c r="F9355" s="11">
        <f t="shared" si="146"/>
        <v>0</v>
      </c>
      <c r="G9355" s="2"/>
      <c r="H9355" s="11"/>
    </row>
    <row r="9356" spans="1:8" x14ac:dyDescent="0.25">
      <c r="A9356" s="2" t="s">
        <v>25862</v>
      </c>
      <c r="B9356" s="2" t="s">
        <v>25863</v>
      </c>
      <c r="C9356" s="2" t="s">
        <v>25864</v>
      </c>
      <c r="D9356" s="4">
        <v>5530</v>
      </c>
      <c r="F9356" s="11">
        <f t="shared" si="146"/>
        <v>0</v>
      </c>
      <c r="G9356" s="2"/>
      <c r="H9356" s="11"/>
    </row>
    <row r="9357" spans="1:8" x14ac:dyDescent="0.25">
      <c r="A9357" s="2" t="s">
        <v>25865</v>
      </c>
      <c r="B9357" s="2" t="s">
        <v>25705</v>
      </c>
      <c r="C9357" s="2" t="s">
        <v>25844</v>
      </c>
      <c r="D9357" s="4">
        <v>281</v>
      </c>
      <c r="F9357" s="11">
        <f t="shared" si="146"/>
        <v>0</v>
      </c>
      <c r="G9357" s="2"/>
      <c r="H9357" s="11"/>
    </row>
    <row r="9358" spans="1:8" x14ac:dyDescent="0.25">
      <c r="A9358" s="2" t="s">
        <v>25866</v>
      </c>
      <c r="B9358" s="2" t="s">
        <v>25867</v>
      </c>
      <c r="C9358" s="2" t="s">
        <v>25868</v>
      </c>
      <c r="D9358" s="4">
        <v>484</v>
      </c>
      <c r="F9358" s="11">
        <f t="shared" si="146"/>
        <v>0</v>
      </c>
      <c r="G9358" s="2"/>
      <c r="H9358" s="11"/>
    </row>
    <row r="9359" spans="1:8" x14ac:dyDescent="0.25">
      <c r="A9359" s="2" t="s">
        <v>25869</v>
      </c>
      <c r="B9359" s="2" t="s">
        <v>25870</v>
      </c>
      <c r="C9359" s="2" t="s">
        <v>25871</v>
      </c>
      <c r="D9359" s="4">
        <v>391</v>
      </c>
      <c r="F9359" s="11">
        <f t="shared" si="146"/>
        <v>0</v>
      </c>
      <c r="G9359" s="2"/>
      <c r="H9359" s="11"/>
    </row>
    <row r="9360" spans="1:8" x14ac:dyDescent="0.25">
      <c r="A9360" s="2" t="s">
        <v>25872</v>
      </c>
      <c r="B9360" s="2" t="s">
        <v>25873</v>
      </c>
      <c r="C9360" s="2" t="s">
        <v>25874</v>
      </c>
      <c r="D9360" s="4">
        <v>489</v>
      </c>
      <c r="F9360" s="11">
        <f t="shared" si="146"/>
        <v>0</v>
      </c>
      <c r="G9360" s="2"/>
      <c r="H9360" s="11"/>
    </row>
    <row r="9361" spans="1:8" x14ac:dyDescent="0.25">
      <c r="A9361" s="2" t="s">
        <v>25875</v>
      </c>
      <c r="B9361" s="2" t="s">
        <v>25688</v>
      </c>
      <c r="C9361" s="2" t="s">
        <v>25876</v>
      </c>
      <c r="D9361" s="4">
        <v>636</v>
      </c>
      <c r="F9361" s="11">
        <f t="shared" si="146"/>
        <v>0</v>
      </c>
      <c r="G9361" s="2"/>
      <c r="H9361" s="11"/>
    </row>
    <row r="9362" spans="1:8" x14ac:dyDescent="0.25">
      <c r="A9362" s="2" t="s">
        <v>25877</v>
      </c>
      <c r="B9362" s="2" t="s">
        <v>25870</v>
      </c>
      <c r="C9362" s="2" t="s">
        <v>25878</v>
      </c>
      <c r="D9362" s="4">
        <v>391</v>
      </c>
      <c r="F9362" s="11">
        <f t="shared" si="146"/>
        <v>0</v>
      </c>
      <c r="G9362" s="2"/>
      <c r="H9362" s="11"/>
    </row>
    <row r="9363" spans="1:8" x14ac:dyDescent="0.25">
      <c r="A9363" s="2" t="s">
        <v>25879</v>
      </c>
      <c r="B9363" s="2" t="s">
        <v>25880</v>
      </c>
      <c r="C9363" s="2" t="s">
        <v>25881</v>
      </c>
      <c r="D9363" s="4">
        <v>4624</v>
      </c>
      <c r="F9363" s="11">
        <f t="shared" si="146"/>
        <v>0</v>
      </c>
      <c r="G9363" s="2"/>
      <c r="H9363" s="11"/>
    </row>
    <row r="9364" spans="1:8" x14ac:dyDescent="0.25">
      <c r="A9364" s="2" t="s">
        <v>25882</v>
      </c>
      <c r="B9364" s="2" t="s">
        <v>25883</v>
      </c>
      <c r="C9364" s="2" t="s">
        <v>25884</v>
      </c>
      <c r="D9364" s="4">
        <v>2771</v>
      </c>
      <c r="F9364" s="11">
        <f t="shared" si="146"/>
        <v>0</v>
      </c>
      <c r="G9364" s="2"/>
      <c r="H9364" s="11"/>
    </row>
    <row r="9365" spans="1:8" x14ac:dyDescent="0.25">
      <c r="A9365" s="2" t="s">
        <v>25885</v>
      </c>
      <c r="B9365" s="2" t="s">
        <v>25886</v>
      </c>
      <c r="C9365" s="2" t="s">
        <v>25887</v>
      </c>
      <c r="D9365" s="4">
        <v>1747</v>
      </c>
      <c r="F9365" s="11">
        <f t="shared" si="146"/>
        <v>0</v>
      </c>
      <c r="G9365" s="2"/>
      <c r="H9365" s="11"/>
    </row>
    <row r="9366" spans="1:8" x14ac:dyDescent="0.25">
      <c r="A9366" s="2" t="s">
        <v>25888</v>
      </c>
      <c r="B9366" s="2" t="s">
        <v>25889</v>
      </c>
      <c r="C9366" s="2" t="s">
        <v>25890</v>
      </c>
      <c r="D9366" s="4">
        <v>1566</v>
      </c>
      <c r="F9366" s="11">
        <f t="shared" si="146"/>
        <v>0</v>
      </c>
      <c r="G9366" s="2"/>
      <c r="H9366" s="11"/>
    </row>
    <row r="9367" spans="1:8" x14ac:dyDescent="0.25">
      <c r="A9367" s="2" t="s">
        <v>25891</v>
      </c>
      <c r="B9367" s="2" t="s">
        <v>25726</v>
      </c>
      <c r="C9367" s="2" t="s">
        <v>25892</v>
      </c>
      <c r="D9367" s="4">
        <v>1725</v>
      </c>
      <c r="F9367" s="11">
        <f t="shared" si="146"/>
        <v>0</v>
      </c>
      <c r="G9367" s="2"/>
      <c r="H9367" s="11"/>
    </row>
    <row r="9368" spans="1:8" x14ac:dyDescent="0.25">
      <c r="A9368" s="2" t="s">
        <v>25893</v>
      </c>
      <c r="B9368" s="2" t="s">
        <v>25894</v>
      </c>
      <c r="C9368" s="2" t="s">
        <v>25895</v>
      </c>
      <c r="D9368" s="4">
        <v>0</v>
      </c>
      <c r="F9368" s="11">
        <f t="shared" si="146"/>
        <v>0</v>
      </c>
      <c r="H9368" s="11"/>
    </row>
    <row r="9369" spans="1:8" x14ac:dyDescent="0.25">
      <c r="A9369" s="2" t="s">
        <v>25896</v>
      </c>
      <c r="B9369" s="2" t="s">
        <v>25897</v>
      </c>
      <c r="C9369" s="2" t="s">
        <v>25898</v>
      </c>
      <c r="D9369" s="4">
        <v>336</v>
      </c>
      <c r="F9369" s="11">
        <f t="shared" si="146"/>
        <v>0</v>
      </c>
      <c r="G9369" s="2"/>
      <c r="H9369" s="11"/>
    </row>
    <row r="9370" spans="1:8" x14ac:dyDescent="0.25">
      <c r="A9370" s="2" t="s">
        <v>25899</v>
      </c>
      <c r="B9370" s="2" t="s">
        <v>25900</v>
      </c>
      <c r="C9370" s="2" t="s">
        <v>25901</v>
      </c>
      <c r="D9370" s="4">
        <v>0</v>
      </c>
      <c r="F9370" s="11">
        <f t="shared" si="146"/>
        <v>0</v>
      </c>
      <c r="H9370" s="11"/>
    </row>
    <row r="9371" spans="1:8" x14ac:dyDescent="0.25">
      <c r="A9371" s="2" t="s">
        <v>25902</v>
      </c>
      <c r="B9371" s="2" t="s">
        <v>25903</v>
      </c>
      <c r="C9371" s="2" t="s">
        <v>25904</v>
      </c>
      <c r="D9371" s="4">
        <v>2288</v>
      </c>
      <c r="F9371" s="11">
        <f t="shared" si="146"/>
        <v>0</v>
      </c>
      <c r="G9371" s="2"/>
      <c r="H9371" s="11"/>
    </row>
    <row r="9372" spans="1:8" x14ac:dyDescent="0.25">
      <c r="A9372" s="2" t="s">
        <v>25905</v>
      </c>
      <c r="B9372" s="2" t="s">
        <v>25906</v>
      </c>
      <c r="C9372" s="2" t="s">
        <v>25907</v>
      </c>
      <c r="D9372" s="4">
        <v>437</v>
      </c>
      <c r="F9372" s="11">
        <f t="shared" si="146"/>
        <v>0</v>
      </c>
      <c r="G9372" s="2"/>
      <c r="H9372" s="11"/>
    </row>
    <row r="9373" spans="1:8" x14ac:dyDescent="0.25">
      <c r="A9373" s="2" t="s">
        <v>25908</v>
      </c>
      <c r="B9373" s="2" t="s">
        <v>25873</v>
      </c>
      <c r="C9373" s="2" t="s">
        <v>25909</v>
      </c>
      <c r="D9373" s="4">
        <v>489</v>
      </c>
      <c r="F9373" s="11">
        <f t="shared" si="146"/>
        <v>0</v>
      </c>
      <c r="G9373" s="2"/>
      <c r="H9373" s="11"/>
    </row>
    <row r="9374" spans="1:8" x14ac:dyDescent="0.25">
      <c r="A9374" s="2" t="s">
        <v>25910</v>
      </c>
      <c r="B9374" s="2" t="s">
        <v>25726</v>
      </c>
      <c r="C9374" s="2" t="s">
        <v>25911</v>
      </c>
      <c r="D9374" s="4">
        <v>1725</v>
      </c>
      <c r="F9374" s="11">
        <f t="shared" si="146"/>
        <v>0</v>
      </c>
      <c r="G9374" s="2"/>
      <c r="H9374" s="11"/>
    </row>
    <row r="9375" spans="1:8" x14ac:dyDescent="0.25">
      <c r="A9375" s="2" t="s">
        <v>25912</v>
      </c>
      <c r="B9375" s="2" t="s">
        <v>25913</v>
      </c>
      <c r="C9375" s="2" t="s">
        <v>25914</v>
      </c>
      <c r="D9375" s="4">
        <v>5245</v>
      </c>
      <c r="F9375" s="11">
        <f t="shared" si="146"/>
        <v>0</v>
      </c>
      <c r="G9375" s="2"/>
      <c r="H9375" s="11"/>
    </row>
    <row r="9376" spans="1:8" x14ac:dyDescent="0.25">
      <c r="A9376" s="2" t="s">
        <v>25915</v>
      </c>
      <c r="B9376" s="2" t="s">
        <v>25870</v>
      </c>
      <c r="C9376" s="2" t="s">
        <v>25916</v>
      </c>
      <c r="D9376" s="4">
        <v>391</v>
      </c>
      <c r="F9376" s="11">
        <f t="shared" si="146"/>
        <v>0</v>
      </c>
      <c r="G9376" s="2"/>
      <c r="H9376" s="11"/>
    </row>
    <row r="9377" spans="1:8" x14ac:dyDescent="0.25">
      <c r="A9377" s="2" t="s">
        <v>25917</v>
      </c>
      <c r="B9377" s="2" t="s">
        <v>25918</v>
      </c>
      <c r="C9377" s="2" t="s">
        <v>25919</v>
      </c>
      <c r="D9377" s="4">
        <v>714</v>
      </c>
      <c r="F9377" s="11">
        <f t="shared" si="146"/>
        <v>0</v>
      </c>
      <c r="G9377" s="2"/>
      <c r="H9377" s="11"/>
    </row>
    <row r="9378" spans="1:8" x14ac:dyDescent="0.25">
      <c r="A9378" s="2" t="s">
        <v>25920</v>
      </c>
      <c r="B9378" s="2" t="s">
        <v>25741</v>
      </c>
      <c r="C9378" s="2" t="s">
        <v>25921</v>
      </c>
      <c r="D9378" s="4">
        <v>784</v>
      </c>
      <c r="F9378" s="11">
        <f t="shared" si="146"/>
        <v>0</v>
      </c>
      <c r="G9378" s="2"/>
      <c r="H9378" s="11"/>
    </row>
    <row r="9379" spans="1:8" x14ac:dyDescent="0.25">
      <c r="A9379" s="2" t="s">
        <v>25922</v>
      </c>
      <c r="B9379" s="2" t="s">
        <v>25923</v>
      </c>
      <c r="C9379" s="2" t="s">
        <v>25924</v>
      </c>
      <c r="D9379" s="4">
        <v>2127</v>
      </c>
      <c r="F9379" s="11">
        <f t="shared" si="146"/>
        <v>0</v>
      </c>
      <c r="G9379" s="2"/>
      <c r="H9379" s="11"/>
    </row>
    <row r="9380" spans="1:8" x14ac:dyDescent="0.25">
      <c r="A9380" s="2" t="s">
        <v>25925</v>
      </c>
      <c r="B9380" s="2" t="s">
        <v>25926</v>
      </c>
      <c r="C9380" s="2" t="s">
        <v>25927</v>
      </c>
      <c r="D9380" s="4">
        <v>8839</v>
      </c>
      <c r="F9380" s="11">
        <f t="shared" si="146"/>
        <v>0</v>
      </c>
      <c r="G9380" s="2"/>
      <c r="H9380" s="11"/>
    </row>
    <row r="9381" spans="1:8" x14ac:dyDescent="0.25">
      <c r="A9381" s="2" t="s">
        <v>25928</v>
      </c>
      <c r="B9381" s="2" t="s">
        <v>25929</v>
      </c>
      <c r="C9381" s="2" t="s">
        <v>25930</v>
      </c>
      <c r="D9381" s="4">
        <v>876</v>
      </c>
      <c r="F9381" s="11">
        <f t="shared" si="146"/>
        <v>0</v>
      </c>
      <c r="G9381" s="2"/>
      <c r="H9381" s="11"/>
    </row>
    <row r="9382" spans="1:8" x14ac:dyDescent="0.25">
      <c r="A9382" s="2" t="s">
        <v>25931</v>
      </c>
      <c r="B9382" s="2" t="s">
        <v>25932</v>
      </c>
      <c r="C9382" s="2" t="s">
        <v>25933</v>
      </c>
      <c r="D9382" s="4">
        <v>4638</v>
      </c>
      <c r="F9382" s="11">
        <f t="shared" si="146"/>
        <v>0</v>
      </c>
      <c r="G9382" s="2"/>
      <c r="H9382" s="11"/>
    </row>
    <row r="9383" spans="1:8" x14ac:dyDescent="0.25">
      <c r="A9383" s="2" t="s">
        <v>25934</v>
      </c>
      <c r="B9383" s="2" t="s">
        <v>25932</v>
      </c>
      <c r="C9383" s="2" t="s">
        <v>25935</v>
      </c>
      <c r="D9383" s="4">
        <v>4638</v>
      </c>
      <c r="F9383" s="11">
        <f t="shared" si="146"/>
        <v>0</v>
      </c>
      <c r="G9383" s="2"/>
      <c r="H9383" s="11"/>
    </row>
    <row r="9384" spans="1:8" x14ac:dyDescent="0.25">
      <c r="A9384" s="2" t="s">
        <v>25936</v>
      </c>
      <c r="B9384" s="2" t="s">
        <v>25937</v>
      </c>
      <c r="C9384" s="2" t="s">
        <v>25938</v>
      </c>
      <c r="D9384" s="4">
        <v>0</v>
      </c>
      <c r="F9384" s="11">
        <f t="shared" si="146"/>
        <v>0</v>
      </c>
      <c r="H9384" s="11"/>
    </row>
    <row r="9385" spans="1:8" x14ac:dyDescent="0.25">
      <c r="A9385" s="2" t="s">
        <v>25939</v>
      </c>
      <c r="B9385" s="2" t="s">
        <v>25940</v>
      </c>
      <c r="C9385" s="2" t="s">
        <v>25941</v>
      </c>
      <c r="D9385" s="4">
        <v>4341</v>
      </c>
      <c r="F9385" s="11">
        <f t="shared" si="146"/>
        <v>0</v>
      </c>
      <c r="G9385" s="2"/>
      <c r="H9385" s="11"/>
    </row>
    <row r="9386" spans="1:8" x14ac:dyDescent="0.25">
      <c r="A9386" s="2" t="s">
        <v>25942</v>
      </c>
      <c r="B9386" s="2" t="s">
        <v>25943</v>
      </c>
      <c r="C9386" s="2" t="s">
        <v>25944</v>
      </c>
      <c r="D9386" s="4">
        <v>3115</v>
      </c>
      <c r="F9386" s="11">
        <f t="shared" si="146"/>
        <v>0</v>
      </c>
      <c r="G9386" s="2"/>
      <c r="H9386" s="11"/>
    </row>
    <row r="9387" spans="1:8" x14ac:dyDescent="0.25">
      <c r="A9387" s="2" t="s">
        <v>25945</v>
      </c>
      <c r="B9387" s="2" t="s">
        <v>25946</v>
      </c>
      <c r="C9387" s="2" t="s">
        <v>25947</v>
      </c>
      <c r="D9387" s="4">
        <v>3921</v>
      </c>
      <c r="F9387" s="11">
        <f t="shared" si="146"/>
        <v>0</v>
      </c>
      <c r="G9387" s="2"/>
      <c r="H9387" s="11"/>
    </row>
    <row r="9388" spans="1:8" x14ac:dyDescent="0.25">
      <c r="A9388" s="2" t="s">
        <v>25948</v>
      </c>
      <c r="B9388" s="2" t="s">
        <v>25714</v>
      </c>
      <c r="C9388" s="2" t="s">
        <v>25949</v>
      </c>
      <c r="D9388" s="4">
        <v>629</v>
      </c>
      <c r="F9388" s="11">
        <f t="shared" si="146"/>
        <v>0</v>
      </c>
      <c r="G9388" s="2"/>
      <c r="H9388" s="11"/>
    </row>
    <row r="9389" spans="1:8" x14ac:dyDescent="0.25">
      <c r="A9389" s="2" t="s">
        <v>25950</v>
      </c>
      <c r="B9389" s="2" t="s">
        <v>25729</v>
      </c>
      <c r="C9389" s="2" t="s">
        <v>25951</v>
      </c>
      <c r="D9389" s="4">
        <v>629</v>
      </c>
      <c r="F9389" s="11">
        <f t="shared" si="146"/>
        <v>0</v>
      </c>
      <c r="G9389" s="2"/>
      <c r="H9389" s="11"/>
    </row>
    <row r="9390" spans="1:8" x14ac:dyDescent="0.25">
      <c r="A9390" s="2" t="s">
        <v>25952</v>
      </c>
      <c r="B9390" s="2" t="s">
        <v>25726</v>
      </c>
      <c r="C9390" s="2" t="s">
        <v>25953</v>
      </c>
      <c r="D9390" s="4">
        <v>2728</v>
      </c>
      <c r="F9390" s="11">
        <f t="shared" si="146"/>
        <v>0</v>
      </c>
      <c r="G9390" s="2"/>
      <c r="H9390" s="11"/>
    </row>
    <row r="9391" spans="1:8" x14ac:dyDescent="0.25">
      <c r="A9391" s="2" t="s">
        <v>25954</v>
      </c>
      <c r="B9391" s="2" t="s">
        <v>25767</v>
      </c>
      <c r="C9391" s="2" t="s">
        <v>25955</v>
      </c>
      <c r="D9391" s="4">
        <v>651</v>
      </c>
      <c r="F9391" s="11">
        <f t="shared" si="146"/>
        <v>0</v>
      </c>
      <c r="G9391" s="2"/>
      <c r="H9391" s="11"/>
    </row>
    <row r="9392" spans="1:8" x14ac:dyDescent="0.25">
      <c r="A9392" s="2" t="s">
        <v>25956</v>
      </c>
      <c r="B9392" s="2" t="s">
        <v>25957</v>
      </c>
      <c r="C9392" s="2" t="s">
        <v>25958</v>
      </c>
      <c r="D9392" s="4">
        <v>783</v>
      </c>
      <c r="F9392" s="11">
        <f t="shared" si="146"/>
        <v>0</v>
      </c>
      <c r="G9392" s="2"/>
      <c r="H9392" s="11"/>
    </row>
    <row r="9393" spans="1:8" x14ac:dyDescent="0.25">
      <c r="A9393" s="2" t="s">
        <v>25959</v>
      </c>
      <c r="B9393" s="2" t="s">
        <v>25726</v>
      </c>
      <c r="C9393" s="2" t="s">
        <v>25960</v>
      </c>
      <c r="D9393" s="4">
        <v>2728</v>
      </c>
      <c r="F9393" s="11">
        <f t="shared" si="146"/>
        <v>0</v>
      </c>
      <c r="G9393" s="2"/>
      <c r="H9393" s="11"/>
    </row>
    <row r="9394" spans="1:8" x14ac:dyDescent="0.25">
      <c r="A9394" s="2" t="s">
        <v>25961</v>
      </c>
      <c r="B9394" s="2" t="s">
        <v>25863</v>
      </c>
      <c r="C9394" s="2" t="s">
        <v>25864</v>
      </c>
      <c r="D9394" s="4">
        <v>3608</v>
      </c>
      <c r="F9394" s="11">
        <f t="shared" si="146"/>
        <v>0</v>
      </c>
      <c r="G9394" s="2"/>
      <c r="H9394" s="11"/>
    </row>
    <row r="9395" spans="1:8" x14ac:dyDescent="0.25">
      <c r="A9395" s="2" t="s">
        <v>25962</v>
      </c>
      <c r="B9395" s="2" t="s">
        <v>25963</v>
      </c>
      <c r="C9395" s="2" t="s">
        <v>25964</v>
      </c>
      <c r="D9395" s="4">
        <v>841</v>
      </c>
      <c r="F9395" s="11">
        <f t="shared" si="146"/>
        <v>0</v>
      </c>
      <c r="G9395" s="2"/>
      <c r="H9395" s="11"/>
    </row>
    <row r="9396" spans="1:8" x14ac:dyDescent="0.25">
      <c r="A9396" s="2" t="s">
        <v>25965</v>
      </c>
      <c r="B9396" s="2" t="s">
        <v>25966</v>
      </c>
      <c r="C9396" s="2" t="s">
        <v>25967</v>
      </c>
      <c r="D9396" s="4">
        <v>365</v>
      </c>
      <c r="F9396" s="11">
        <f t="shared" si="146"/>
        <v>0</v>
      </c>
      <c r="G9396" s="2"/>
      <c r="H9396" s="11"/>
    </row>
    <row r="9397" spans="1:8" x14ac:dyDescent="0.25">
      <c r="A9397" s="2" t="s">
        <v>25968</v>
      </c>
      <c r="B9397" s="2" t="s">
        <v>25969</v>
      </c>
      <c r="C9397" s="2" t="s">
        <v>25970</v>
      </c>
      <c r="D9397" s="4">
        <v>4561</v>
      </c>
      <c r="F9397" s="11">
        <f t="shared" si="146"/>
        <v>0</v>
      </c>
      <c r="G9397" s="2"/>
      <c r="H9397" s="11"/>
    </row>
    <row r="9398" spans="1:8" x14ac:dyDescent="0.25">
      <c r="A9398" s="2" t="s">
        <v>25971</v>
      </c>
      <c r="B9398" s="2" t="s">
        <v>25972</v>
      </c>
      <c r="C9398" s="2" t="s">
        <v>25973</v>
      </c>
      <c r="D9398" s="4">
        <v>1455</v>
      </c>
      <c r="F9398" s="11">
        <f t="shared" si="146"/>
        <v>0</v>
      </c>
      <c r="G9398" s="2"/>
      <c r="H9398" s="11"/>
    </row>
    <row r="9399" spans="1:8" x14ac:dyDescent="0.25">
      <c r="A9399" s="2" t="s">
        <v>25974</v>
      </c>
      <c r="B9399" s="2" t="s">
        <v>25975</v>
      </c>
      <c r="C9399" s="2" t="s">
        <v>25976</v>
      </c>
      <c r="D9399" s="4">
        <v>282</v>
      </c>
      <c r="F9399" s="11">
        <f t="shared" si="146"/>
        <v>0</v>
      </c>
      <c r="G9399" s="2"/>
      <c r="H9399" s="11"/>
    </row>
    <row r="9400" spans="1:8" x14ac:dyDescent="0.25">
      <c r="A9400" s="12" t="s">
        <v>25977</v>
      </c>
      <c r="B9400" s="2" t="s">
        <v>25978</v>
      </c>
      <c r="C9400" s="13" t="s">
        <v>25979</v>
      </c>
      <c r="D9400" s="4">
        <v>541</v>
      </c>
      <c r="F9400" s="11">
        <f t="shared" si="146"/>
        <v>0</v>
      </c>
      <c r="G9400" s="2"/>
      <c r="H9400" s="11"/>
    </row>
    <row r="9401" spans="1:8" x14ac:dyDescent="0.25">
      <c r="A9401" s="2" t="s">
        <v>25980</v>
      </c>
      <c r="B9401" s="2" t="s">
        <v>25981</v>
      </c>
      <c r="C9401" s="2" t="s">
        <v>25982</v>
      </c>
      <c r="D9401" s="4">
        <v>784</v>
      </c>
      <c r="F9401" s="11">
        <f t="shared" si="146"/>
        <v>0</v>
      </c>
      <c r="G9401" s="2"/>
      <c r="H9401" s="11"/>
    </row>
    <row r="9402" spans="1:8" x14ac:dyDescent="0.25">
      <c r="A9402" s="2" t="s">
        <v>25983</v>
      </c>
      <c r="B9402" s="2" t="s">
        <v>25984</v>
      </c>
      <c r="C9402" s="2" t="s">
        <v>25985</v>
      </c>
      <c r="D9402" s="4">
        <v>1503</v>
      </c>
      <c r="F9402" s="11">
        <f t="shared" si="146"/>
        <v>0</v>
      </c>
      <c r="G9402" s="2"/>
      <c r="H9402" s="11"/>
    </row>
    <row r="9403" spans="1:8" x14ac:dyDescent="0.25">
      <c r="A9403" s="2" t="s">
        <v>25986</v>
      </c>
      <c r="B9403" s="2" t="s">
        <v>25987</v>
      </c>
      <c r="C9403" s="2" t="s">
        <v>25988</v>
      </c>
      <c r="D9403" s="4">
        <v>784</v>
      </c>
      <c r="F9403" s="11">
        <f t="shared" si="146"/>
        <v>0</v>
      </c>
      <c r="G9403" s="2"/>
      <c r="H9403" s="11"/>
    </row>
    <row r="9404" spans="1:8" x14ac:dyDescent="0.25">
      <c r="A9404" s="2" t="s">
        <v>25989</v>
      </c>
      <c r="B9404" s="2" t="s">
        <v>25990</v>
      </c>
      <c r="C9404" s="2" t="s">
        <v>25991</v>
      </c>
      <c r="D9404" s="4">
        <v>1503</v>
      </c>
      <c r="F9404" s="11">
        <f t="shared" si="146"/>
        <v>0</v>
      </c>
      <c r="G9404" s="2"/>
      <c r="H9404" s="11"/>
    </row>
    <row r="9405" spans="1:8" x14ac:dyDescent="0.25">
      <c r="A9405" s="2" t="s">
        <v>25992</v>
      </c>
      <c r="D9405" s="4">
        <v>0</v>
      </c>
      <c r="F9405" s="11">
        <f t="shared" si="146"/>
        <v>0</v>
      </c>
      <c r="H9405" s="11"/>
    </row>
    <row r="9406" spans="1:8" x14ac:dyDescent="0.25">
      <c r="A9406" s="2" t="s">
        <v>25993</v>
      </c>
      <c r="B9406" s="2" t="s">
        <v>25994</v>
      </c>
      <c r="C9406" s="2" t="s">
        <v>25995</v>
      </c>
      <c r="D9406" s="4">
        <v>0</v>
      </c>
      <c r="F9406" s="11">
        <f t="shared" si="146"/>
        <v>0</v>
      </c>
      <c r="H9406" s="11"/>
    </row>
    <row r="9407" spans="1:8" x14ac:dyDescent="0.25">
      <c r="A9407" s="2" t="s">
        <v>25996</v>
      </c>
      <c r="B9407" s="2" t="s">
        <v>25997</v>
      </c>
      <c r="C9407" s="2" t="s">
        <v>25998</v>
      </c>
      <c r="D9407" s="4">
        <v>0</v>
      </c>
      <c r="F9407" s="11">
        <f t="shared" si="146"/>
        <v>0</v>
      </c>
      <c r="H9407" s="11"/>
    </row>
    <row r="9408" spans="1:8" x14ac:dyDescent="0.25">
      <c r="A9408" s="2" t="s">
        <v>25999</v>
      </c>
      <c r="B9408" s="2" t="s">
        <v>26000</v>
      </c>
      <c r="C9408" s="2" t="s">
        <v>26001</v>
      </c>
      <c r="D9408" s="4">
        <v>0</v>
      </c>
      <c r="F9408" s="11">
        <f t="shared" si="146"/>
        <v>0</v>
      </c>
      <c r="H9408" s="11"/>
    </row>
    <row r="9409" spans="1:8" x14ac:dyDescent="0.25">
      <c r="A9409" s="2" t="s">
        <v>26002</v>
      </c>
      <c r="B9409" s="2" t="s">
        <v>26003</v>
      </c>
      <c r="C9409" s="2" t="s">
        <v>26004</v>
      </c>
      <c r="D9409" s="4">
        <v>0</v>
      </c>
      <c r="F9409" s="11">
        <f t="shared" si="146"/>
        <v>0</v>
      </c>
      <c r="H9409" s="11"/>
    </row>
    <row r="9410" spans="1:8" x14ac:dyDescent="0.25">
      <c r="A9410" s="2" t="s">
        <v>26005</v>
      </c>
      <c r="B9410" s="2" t="s">
        <v>26006</v>
      </c>
      <c r="C9410" s="2" t="s">
        <v>26007</v>
      </c>
      <c r="D9410" s="4">
        <v>0</v>
      </c>
      <c r="F9410" s="11">
        <f t="shared" si="146"/>
        <v>0</v>
      </c>
      <c r="H9410" s="11"/>
    </row>
    <row r="9411" spans="1:8" x14ac:dyDescent="0.25">
      <c r="A9411" s="2" t="s">
        <v>26008</v>
      </c>
      <c r="B9411" s="2" t="s">
        <v>26009</v>
      </c>
      <c r="C9411" s="2" t="s">
        <v>26010</v>
      </c>
      <c r="D9411" s="4">
        <v>0</v>
      </c>
      <c r="F9411" s="11">
        <f t="shared" si="146"/>
        <v>0</v>
      </c>
      <c r="H9411" s="11"/>
    </row>
    <row r="9412" spans="1:8" x14ac:dyDescent="0.25">
      <c r="A9412" s="2" t="s">
        <v>26011</v>
      </c>
      <c r="D9412" s="4">
        <v>0</v>
      </c>
      <c r="F9412" s="11">
        <f t="shared" si="146"/>
        <v>0</v>
      </c>
      <c r="H9412" s="11"/>
    </row>
    <row r="9413" spans="1:8" x14ac:dyDescent="0.25">
      <c r="A9413" s="2" t="s">
        <v>26012</v>
      </c>
      <c r="D9413" s="4">
        <v>0</v>
      </c>
      <c r="F9413" s="11">
        <f t="shared" si="146"/>
        <v>0</v>
      </c>
      <c r="H9413" s="11"/>
    </row>
    <row r="9414" spans="1:8" x14ac:dyDescent="0.25">
      <c r="A9414" s="2" t="s">
        <v>26013</v>
      </c>
      <c r="D9414" s="4">
        <v>0</v>
      </c>
      <c r="F9414" s="11">
        <f t="shared" si="146"/>
        <v>0</v>
      </c>
      <c r="H9414" s="11"/>
    </row>
    <row r="9415" spans="1:8" x14ac:dyDescent="0.25">
      <c r="A9415" s="2" t="s">
        <v>26014</v>
      </c>
      <c r="D9415" s="4">
        <v>0</v>
      </c>
      <c r="F9415" s="11">
        <f t="shared" si="146"/>
        <v>0</v>
      </c>
      <c r="H9415" s="11"/>
    </row>
    <row r="9416" spans="1:8" x14ac:dyDescent="0.25">
      <c r="A9416" s="2" t="s">
        <v>26015</v>
      </c>
      <c r="D9416" s="4">
        <v>0</v>
      </c>
      <c r="F9416" s="11">
        <f t="shared" ref="F9416:F9479" si="147">D9416*E9416</f>
        <v>0</v>
      </c>
      <c r="H9416" s="11"/>
    </row>
    <row r="9417" spans="1:8" x14ac:dyDescent="0.25">
      <c r="A9417" s="2" t="s">
        <v>26016</v>
      </c>
      <c r="B9417" s="2" t="s">
        <v>26017</v>
      </c>
      <c r="C9417" s="2" t="s">
        <v>26018</v>
      </c>
      <c r="D9417" s="4">
        <v>983</v>
      </c>
      <c r="F9417" s="11">
        <f t="shared" si="147"/>
        <v>0</v>
      </c>
      <c r="G9417" s="2"/>
      <c r="H9417" s="11"/>
    </row>
    <row r="9418" spans="1:8" x14ac:dyDescent="0.25">
      <c r="A9418" s="2" t="s">
        <v>26019</v>
      </c>
      <c r="B9418" s="2" t="s">
        <v>26020</v>
      </c>
      <c r="C9418" s="2" t="s">
        <v>26021</v>
      </c>
      <c r="D9418" s="4">
        <v>492</v>
      </c>
      <c r="F9418" s="11">
        <f t="shared" si="147"/>
        <v>0</v>
      </c>
      <c r="G9418" s="2"/>
      <c r="H9418" s="11"/>
    </row>
    <row r="9419" spans="1:8" x14ac:dyDescent="0.25">
      <c r="A9419" s="2" t="s">
        <v>26022</v>
      </c>
      <c r="B9419" s="2" t="s">
        <v>26023</v>
      </c>
      <c r="C9419" s="2" t="s">
        <v>26024</v>
      </c>
      <c r="D9419" s="4">
        <v>0</v>
      </c>
      <c r="F9419" s="11">
        <f t="shared" si="147"/>
        <v>0</v>
      </c>
      <c r="H9419" s="11"/>
    </row>
    <row r="9420" spans="1:8" x14ac:dyDescent="0.25">
      <c r="A9420" s="2" t="s">
        <v>26025</v>
      </c>
      <c r="B9420" s="2" t="s">
        <v>25978</v>
      </c>
      <c r="C9420" s="2" t="s">
        <v>26026</v>
      </c>
      <c r="D9420" s="4">
        <v>541</v>
      </c>
      <c r="F9420" s="11">
        <f t="shared" si="147"/>
        <v>0</v>
      </c>
      <c r="G9420" s="2"/>
      <c r="H9420" s="11"/>
    </row>
    <row r="9421" spans="1:8" x14ac:dyDescent="0.25">
      <c r="A9421" s="2" t="s">
        <v>26027</v>
      </c>
      <c r="B9421" s="2" t="s">
        <v>26028</v>
      </c>
      <c r="C9421" s="2" t="s">
        <v>26029</v>
      </c>
      <c r="D9421" s="4">
        <v>4993</v>
      </c>
      <c r="F9421" s="11">
        <f t="shared" si="147"/>
        <v>0</v>
      </c>
      <c r="G9421" s="2"/>
      <c r="H9421" s="11"/>
    </row>
    <row r="9422" spans="1:8" x14ac:dyDescent="0.25">
      <c r="A9422" s="2" t="s">
        <v>26030</v>
      </c>
      <c r="B9422" s="2" t="s">
        <v>25987</v>
      </c>
      <c r="C9422" s="2" t="s">
        <v>26031</v>
      </c>
      <c r="D9422" s="4">
        <v>677</v>
      </c>
      <c r="F9422" s="11">
        <f t="shared" si="147"/>
        <v>0</v>
      </c>
      <c r="G9422" s="2"/>
      <c r="H9422" s="11"/>
    </row>
    <row r="9423" spans="1:8" x14ac:dyDescent="0.25">
      <c r="A9423" s="2" t="s">
        <v>26032</v>
      </c>
      <c r="B9423" s="2" t="s">
        <v>26033</v>
      </c>
      <c r="C9423" s="2" t="s">
        <v>26034</v>
      </c>
      <c r="D9423" s="4">
        <v>9742</v>
      </c>
      <c r="F9423" s="11">
        <f t="shared" si="147"/>
        <v>0</v>
      </c>
      <c r="G9423" s="2"/>
      <c r="H9423" s="11"/>
    </row>
    <row r="9424" spans="1:8" x14ac:dyDescent="0.25">
      <c r="A9424" s="2" t="s">
        <v>26035</v>
      </c>
      <c r="B9424" s="2" t="s">
        <v>26036</v>
      </c>
      <c r="C9424" s="2" t="s">
        <v>26037</v>
      </c>
      <c r="D9424" s="4">
        <v>1380</v>
      </c>
      <c r="F9424" s="11">
        <f t="shared" si="147"/>
        <v>0</v>
      </c>
      <c r="G9424" s="2"/>
      <c r="H9424" s="11"/>
    </row>
    <row r="9425" spans="1:8" x14ac:dyDescent="0.25">
      <c r="A9425" s="2" t="s">
        <v>26038</v>
      </c>
      <c r="B9425" s="2" t="s">
        <v>25923</v>
      </c>
      <c r="C9425" s="2" t="s">
        <v>26039</v>
      </c>
      <c r="D9425" s="4">
        <v>2342</v>
      </c>
      <c r="F9425" s="11">
        <f t="shared" si="147"/>
        <v>0</v>
      </c>
      <c r="G9425" s="2"/>
      <c r="H9425" s="11"/>
    </row>
    <row r="9426" spans="1:8" x14ac:dyDescent="0.25">
      <c r="A9426" s="2" t="s">
        <v>26040</v>
      </c>
      <c r="B9426" s="2" t="s">
        <v>26041</v>
      </c>
      <c r="C9426" s="2" t="s">
        <v>26042</v>
      </c>
      <c r="D9426" s="4">
        <v>2863</v>
      </c>
      <c r="F9426" s="11">
        <f t="shared" si="147"/>
        <v>0</v>
      </c>
      <c r="G9426" s="2"/>
      <c r="H9426" s="11"/>
    </row>
    <row r="9427" spans="1:8" x14ac:dyDescent="0.25">
      <c r="A9427" s="2" t="s">
        <v>26043</v>
      </c>
      <c r="B9427" s="2" t="s">
        <v>26044</v>
      </c>
      <c r="C9427" s="2" t="s">
        <v>26045</v>
      </c>
      <c r="D9427" s="4">
        <v>2158</v>
      </c>
      <c r="F9427" s="11">
        <f t="shared" si="147"/>
        <v>0</v>
      </c>
      <c r="G9427" s="2"/>
      <c r="H9427" s="11"/>
    </row>
    <row r="9428" spans="1:8" x14ac:dyDescent="0.25">
      <c r="A9428" s="2" t="s">
        <v>26046</v>
      </c>
      <c r="B9428" s="2" t="s">
        <v>26047</v>
      </c>
      <c r="C9428" s="2" t="s">
        <v>26048</v>
      </c>
      <c r="D9428" s="4">
        <v>2158</v>
      </c>
      <c r="F9428" s="11">
        <f t="shared" si="147"/>
        <v>0</v>
      </c>
      <c r="G9428" s="2"/>
      <c r="H9428" s="11"/>
    </row>
    <row r="9429" spans="1:8" x14ac:dyDescent="0.25">
      <c r="A9429" s="2" t="s">
        <v>26049</v>
      </c>
      <c r="B9429" s="2" t="s">
        <v>26050</v>
      </c>
      <c r="C9429" s="2" t="s">
        <v>26051</v>
      </c>
      <c r="D9429" s="4">
        <v>2531</v>
      </c>
      <c r="F9429" s="11">
        <f t="shared" si="147"/>
        <v>0</v>
      </c>
      <c r="G9429" s="2"/>
      <c r="H9429" s="11"/>
    </row>
    <row r="9430" spans="1:8" x14ac:dyDescent="0.25">
      <c r="A9430" s="2" t="s">
        <v>26052</v>
      </c>
      <c r="B9430" s="2" t="s">
        <v>26053</v>
      </c>
      <c r="C9430" s="2" t="s">
        <v>26054</v>
      </c>
      <c r="D9430" s="4">
        <v>1803</v>
      </c>
      <c r="F9430" s="11">
        <f t="shared" si="147"/>
        <v>0</v>
      </c>
      <c r="G9430" s="2"/>
      <c r="H9430" s="11"/>
    </row>
    <row r="9431" spans="1:8" x14ac:dyDescent="0.25">
      <c r="A9431" s="2" t="s">
        <v>26055</v>
      </c>
      <c r="B9431" s="2" t="s">
        <v>26056</v>
      </c>
      <c r="C9431" s="2" t="s">
        <v>26057</v>
      </c>
      <c r="D9431" s="4">
        <v>3540</v>
      </c>
      <c r="F9431" s="11">
        <f t="shared" si="147"/>
        <v>0</v>
      </c>
      <c r="G9431" s="2"/>
      <c r="H9431" s="11"/>
    </row>
    <row r="9432" spans="1:8" x14ac:dyDescent="0.25">
      <c r="A9432" s="2" t="s">
        <v>26058</v>
      </c>
      <c r="B9432" s="2" t="s">
        <v>26059</v>
      </c>
      <c r="C9432" s="2" t="s">
        <v>26060</v>
      </c>
      <c r="D9432" s="4">
        <v>3618</v>
      </c>
      <c r="F9432" s="11">
        <f t="shared" si="147"/>
        <v>0</v>
      </c>
      <c r="G9432" s="2"/>
      <c r="H9432" s="11"/>
    </row>
    <row r="9433" spans="1:8" x14ac:dyDescent="0.25">
      <c r="A9433" s="12" t="s">
        <v>26061</v>
      </c>
      <c r="B9433" s="2" t="s">
        <v>26062</v>
      </c>
      <c r="C9433" s="13" t="s">
        <v>26063</v>
      </c>
      <c r="D9433" s="4">
        <v>4152</v>
      </c>
      <c r="F9433" s="11">
        <f t="shared" si="147"/>
        <v>0</v>
      </c>
      <c r="G9433" s="2"/>
      <c r="H9433" s="11"/>
    </row>
    <row r="9434" spans="1:8" x14ac:dyDescent="0.25">
      <c r="A9434" s="2" t="s">
        <v>26064</v>
      </c>
      <c r="B9434" s="2" t="s">
        <v>26065</v>
      </c>
      <c r="C9434" s="2" t="s">
        <v>26066</v>
      </c>
      <c r="D9434" s="4">
        <v>6853</v>
      </c>
      <c r="F9434" s="11">
        <f t="shared" si="147"/>
        <v>0</v>
      </c>
      <c r="G9434" s="2"/>
      <c r="H9434" s="11"/>
    </row>
    <row r="9435" spans="1:8" x14ac:dyDescent="0.25">
      <c r="A9435" s="2" t="s">
        <v>26067</v>
      </c>
      <c r="B9435" s="2" t="s">
        <v>26068</v>
      </c>
      <c r="C9435" s="2" t="s">
        <v>26069</v>
      </c>
      <c r="D9435" s="4">
        <v>10795</v>
      </c>
      <c r="F9435" s="11">
        <f t="shared" si="147"/>
        <v>0</v>
      </c>
      <c r="G9435" s="2"/>
      <c r="H9435" s="11"/>
    </row>
    <row r="9436" spans="1:8" x14ac:dyDescent="0.25">
      <c r="A9436" s="2" t="s">
        <v>26070</v>
      </c>
      <c r="B9436" s="2" t="s">
        <v>26071</v>
      </c>
      <c r="C9436" s="2" t="s">
        <v>26072</v>
      </c>
      <c r="D9436" s="4">
        <v>5234</v>
      </c>
      <c r="F9436" s="11">
        <f t="shared" si="147"/>
        <v>0</v>
      </c>
      <c r="G9436" s="2"/>
      <c r="H9436" s="11"/>
    </row>
    <row r="9437" spans="1:8" x14ac:dyDescent="0.25">
      <c r="A9437" s="2" t="s">
        <v>26073</v>
      </c>
      <c r="B9437" s="2" t="s">
        <v>26074</v>
      </c>
      <c r="C9437" s="2" t="s">
        <v>26075</v>
      </c>
      <c r="D9437" s="4">
        <v>8697</v>
      </c>
      <c r="F9437" s="11">
        <f t="shared" si="147"/>
        <v>0</v>
      </c>
      <c r="G9437" s="2"/>
      <c r="H9437" s="11"/>
    </row>
    <row r="9438" spans="1:8" x14ac:dyDescent="0.25">
      <c r="A9438" s="2" t="s">
        <v>26076</v>
      </c>
      <c r="B9438" s="2" t="s">
        <v>26077</v>
      </c>
      <c r="C9438" s="2" t="s">
        <v>26078</v>
      </c>
      <c r="D9438" s="4">
        <v>1841</v>
      </c>
      <c r="F9438" s="11">
        <f t="shared" si="147"/>
        <v>0</v>
      </c>
      <c r="G9438" s="2"/>
      <c r="H9438" s="11"/>
    </row>
    <row r="9439" spans="1:8" x14ac:dyDescent="0.25">
      <c r="A9439" s="2" t="s">
        <v>26079</v>
      </c>
      <c r="B9439" s="2" t="s">
        <v>26080</v>
      </c>
      <c r="C9439" s="2" t="s">
        <v>26081</v>
      </c>
      <c r="D9439" s="4">
        <v>7163</v>
      </c>
      <c r="F9439" s="11">
        <f t="shared" si="147"/>
        <v>0</v>
      </c>
      <c r="G9439" s="2"/>
      <c r="H9439" s="11"/>
    </row>
    <row r="9440" spans="1:8" x14ac:dyDescent="0.25">
      <c r="A9440" s="2" t="s">
        <v>26082</v>
      </c>
      <c r="B9440" s="2" t="s">
        <v>26083</v>
      </c>
      <c r="C9440" s="2" t="s">
        <v>26084</v>
      </c>
      <c r="D9440" s="4">
        <v>2690</v>
      </c>
      <c r="F9440" s="11">
        <f t="shared" si="147"/>
        <v>0</v>
      </c>
      <c r="G9440" s="2"/>
      <c r="H9440" s="11"/>
    </row>
    <row r="9441" spans="1:8" x14ac:dyDescent="0.25">
      <c r="A9441" s="2" t="s">
        <v>26085</v>
      </c>
      <c r="B9441" s="2" t="s">
        <v>26086</v>
      </c>
      <c r="C9441" s="2" t="s">
        <v>26087</v>
      </c>
      <c r="D9441" s="4">
        <v>4028</v>
      </c>
      <c r="F9441" s="11">
        <f t="shared" si="147"/>
        <v>0</v>
      </c>
      <c r="G9441" s="2"/>
      <c r="H9441" s="11"/>
    </row>
    <row r="9442" spans="1:8" x14ac:dyDescent="0.25">
      <c r="A9442" s="2" t="s">
        <v>26088</v>
      </c>
      <c r="B9442" s="2" t="s">
        <v>26089</v>
      </c>
      <c r="C9442" s="2" t="s">
        <v>26090</v>
      </c>
      <c r="D9442" s="4">
        <v>7657</v>
      </c>
      <c r="F9442" s="11">
        <f t="shared" si="147"/>
        <v>0</v>
      </c>
      <c r="G9442" s="2"/>
      <c r="H9442" s="11"/>
    </row>
    <row r="9443" spans="1:8" x14ac:dyDescent="0.25">
      <c r="A9443" s="2" t="s">
        <v>26091</v>
      </c>
      <c r="B9443" s="2" t="s">
        <v>26092</v>
      </c>
      <c r="C9443" s="2" t="s">
        <v>26093</v>
      </c>
      <c r="D9443" s="4">
        <v>11606</v>
      </c>
      <c r="F9443" s="11">
        <f t="shared" si="147"/>
        <v>0</v>
      </c>
      <c r="G9443" s="2"/>
      <c r="H9443" s="11"/>
    </row>
    <row r="9444" spans="1:8" x14ac:dyDescent="0.25">
      <c r="A9444" s="2" t="s">
        <v>26094</v>
      </c>
      <c r="B9444" s="2" t="s">
        <v>26095</v>
      </c>
      <c r="C9444" s="2" t="s">
        <v>26096</v>
      </c>
      <c r="D9444" s="4">
        <v>2816</v>
      </c>
      <c r="F9444" s="11">
        <f t="shared" si="147"/>
        <v>0</v>
      </c>
      <c r="G9444" s="2"/>
      <c r="H9444" s="11"/>
    </row>
    <row r="9445" spans="1:8" x14ac:dyDescent="0.25">
      <c r="A9445" s="2" t="s">
        <v>26097</v>
      </c>
      <c r="B9445" s="2" t="s">
        <v>26098</v>
      </c>
      <c r="C9445" s="2" t="s">
        <v>26099</v>
      </c>
      <c r="D9445" s="4">
        <v>4573</v>
      </c>
      <c r="F9445" s="11">
        <f t="shared" si="147"/>
        <v>0</v>
      </c>
      <c r="G9445" s="2"/>
      <c r="H9445" s="11"/>
    </row>
    <row r="9446" spans="1:8" x14ac:dyDescent="0.25">
      <c r="A9446" s="2" t="s">
        <v>26100</v>
      </c>
      <c r="B9446" s="2" t="s">
        <v>26101</v>
      </c>
      <c r="C9446" s="2" t="s">
        <v>26102</v>
      </c>
      <c r="D9446" s="4">
        <v>4114</v>
      </c>
      <c r="F9446" s="11">
        <f t="shared" si="147"/>
        <v>0</v>
      </c>
      <c r="G9446" s="2"/>
      <c r="H9446" s="11"/>
    </row>
    <row r="9447" spans="1:8" x14ac:dyDescent="0.25">
      <c r="A9447" s="2" t="s">
        <v>26103</v>
      </c>
      <c r="B9447" s="2" t="s">
        <v>26104</v>
      </c>
      <c r="C9447" s="2" t="s">
        <v>26105</v>
      </c>
      <c r="D9447" s="4">
        <v>3295</v>
      </c>
      <c r="F9447" s="11">
        <f t="shared" si="147"/>
        <v>0</v>
      </c>
      <c r="G9447" s="2"/>
      <c r="H9447" s="11"/>
    </row>
    <row r="9448" spans="1:8" x14ac:dyDescent="0.25">
      <c r="A9448" s="2" t="s">
        <v>26106</v>
      </c>
      <c r="B9448" s="2" t="s">
        <v>26107</v>
      </c>
      <c r="C9448" s="2" t="s">
        <v>26108</v>
      </c>
      <c r="D9448" s="4">
        <v>6673</v>
      </c>
      <c r="F9448" s="11">
        <f t="shared" si="147"/>
        <v>0</v>
      </c>
      <c r="G9448" s="2"/>
      <c r="H9448" s="11"/>
    </row>
    <row r="9449" spans="1:8" x14ac:dyDescent="0.25">
      <c r="A9449" s="2" t="s">
        <v>26109</v>
      </c>
      <c r="B9449" s="2" t="s">
        <v>26110</v>
      </c>
      <c r="C9449" s="2" t="s">
        <v>26111</v>
      </c>
      <c r="D9449" s="4">
        <v>4122</v>
      </c>
      <c r="F9449" s="11">
        <f t="shared" si="147"/>
        <v>0</v>
      </c>
      <c r="G9449" s="2"/>
      <c r="H9449" s="11"/>
    </row>
    <row r="9450" spans="1:8" x14ac:dyDescent="0.25">
      <c r="A9450" s="2" t="s">
        <v>26112</v>
      </c>
      <c r="B9450" s="2" t="s">
        <v>26113</v>
      </c>
      <c r="C9450" s="2" t="s">
        <v>26114</v>
      </c>
      <c r="D9450" s="4">
        <v>2303</v>
      </c>
      <c r="F9450" s="11">
        <f t="shared" si="147"/>
        <v>0</v>
      </c>
      <c r="G9450" s="2"/>
      <c r="H9450" s="11"/>
    </row>
    <row r="9451" spans="1:8" x14ac:dyDescent="0.25">
      <c r="A9451" s="2" t="s">
        <v>26115</v>
      </c>
      <c r="B9451" s="2" t="s">
        <v>26116</v>
      </c>
      <c r="C9451" s="2" t="s">
        <v>26117</v>
      </c>
      <c r="D9451" s="4">
        <v>3540</v>
      </c>
      <c r="F9451" s="11">
        <f t="shared" si="147"/>
        <v>0</v>
      </c>
      <c r="G9451" s="2"/>
      <c r="H9451" s="11"/>
    </row>
    <row r="9452" spans="1:8" x14ac:dyDescent="0.25">
      <c r="A9452" s="2" t="s">
        <v>26118</v>
      </c>
      <c r="B9452" s="2" t="s">
        <v>26119</v>
      </c>
      <c r="C9452" s="2" t="s">
        <v>26120</v>
      </c>
      <c r="D9452" s="4">
        <v>3618</v>
      </c>
      <c r="F9452" s="11">
        <f t="shared" si="147"/>
        <v>0</v>
      </c>
      <c r="G9452" s="2"/>
      <c r="H9452" s="11"/>
    </row>
    <row r="9453" spans="1:8" x14ac:dyDescent="0.25">
      <c r="A9453" s="2" t="s">
        <v>26121</v>
      </c>
      <c r="B9453" s="2" t="s">
        <v>26122</v>
      </c>
      <c r="C9453" s="2" t="s">
        <v>26123</v>
      </c>
      <c r="D9453" s="4">
        <v>2158</v>
      </c>
      <c r="F9453" s="11">
        <f t="shared" si="147"/>
        <v>0</v>
      </c>
      <c r="G9453" s="2"/>
      <c r="H9453" s="11"/>
    </row>
    <row r="9454" spans="1:8" x14ac:dyDescent="0.25">
      <c r="A9454" s="2" t="s">
        <v>26124</v>
      </c>
      <c r="B9454" s="2" t="s">
        <v>26125</v>
      </c>
      <c r="C9454" s="2" t="s">
        <v>26126</v>
      </c>
      <c r="D9454" s="4">
        <v>2158</v>
      </c>
      <c r="F9454" s="11">
        <f t="shared" si="147"/>
        <v>0</v>
      </c>
      <c r="G9454" s="2"/>
      <c r="H9454" s="11"/>
    </row>
    <row r="9455" spans="1:8" x14ac:dyDescent="0.25">
      <c r="A9455" s="2" t="s">
        <v>26127</v>
      </c>
      <c r="B9455" s="2" t="s">
        <v>26128</v>
      </c>
      <c r="C9455" s="2" t="s">
        <v>26084</v>
      </c>
      <c r="D9455" s="4">
        <v>2553</v>
      </c>
      <c r="F9455" s="11">
        <f t="shared" si="147"/>
        <v>0</v>
      </c>
      <c r="G9455" s="2"/>
      <c r="H9455" s="11"/>
    </row>
    <row r="9456" spans="1:8" x14ac:dyDescent="0.25">
      <c r="A9456" s="2" t="s">
        <v>26129</v>
      </c>
      <c r="B9456" s="2" t="s">
        <v>26130</v>
      </c>
      <c r="C9456" s="2" t="s">
        <v>26131</v>
      </c>
      <c r="D9456" s="4">
        <v>2832</v>
      </c>
      <c r="F9456" s="11">
        <f t="shared" si="147"/>
        <v>0</v>
      </c>
      <c r="G9456" s="2"/>
      <c r="H9456" s="11"/>
    </row>
    <row r="9457" spans="1:8" x14ac:dyDescent="0.25">
      <c r="A9457" s="2" t="s">
        <v>26132</v>
      </c>
      <c r="B9457" s="2" t="s">
        <v>26133</v>
      </c>
      <c r="C9457" s="2" t="s">
        <v>26134</v>
      </c>
      <c r="D9457" s="4">
        <v>2553</v>
      </c>
      <c r="F9457" s="11">
        <f t="shared" si="147"/>
        <v>0</v>
      </c>
      <c r="G9457" s="2"/>
      <c r="H9457" s="11"/>
    </row>
    <row r="9458" spans="1:8" x14ac:dyDescent="0.25">
      <c r="A9458" s="2" t="s">
        <v>26135</v>
      </c>
      <c r="B9458" s="2" t="s">
        <v>26136</v>
      </c>
      <c r="C9458" s="2" t="s">
        <v>26137</v>
      </c>
      <c r="D9458" s="4">
        <v>2158</v>
      </c>
      <c r="F9458" s="11">
        <f t="shared" si="147"/>
        <v>0</v>
      </c>
      <c r="G9458" s="2"/>
      <c r="H9458" s="11"/>
    </row>
    <row r="9459" spans="1:8" x14ac:dyDescent="0.25">
      <c r="A9459" s="2" t="s">
        <v>26138</v>
      </c>
      <c r="B9459" s="2" t="s">
        <v>26139</v>
      </c>
      <c r="C9459" s="2" t="s">
        <v>26140</v>
      </c>
      <c r="D9459" s="4">
        <v>2158</v>
      </c>
      <c r="F9459" s="11">
        <f t="shared" si="147"/>
        <v>0</v>
      </c>
      <c r="G9459" s="2"/>
      <c r="H9459" s="11"/>
    </row>
    <row r="9460" spans="1:8" x14ac:dyDescent="0.25">
      <c r="A9460" s="2" t="s">
        <v>26141</v>
      </c>
      <c r="B9460" s="2" t="s">
        <v>26142</v>
      </c>
      <c r="C9460" s="2" t="s">
        <v>26143</v>
      </c>
      <c r="D9460" s="4">
        <v>3659</v>
      </c>
      <c r="F9460" s="11">
        <f t="shared" si="147"/>
        <v>0</v>
      </c>
      <c r="G9460" s="2"/>
      <c r="H9460" s="11"/>
    </row>
    <row r="9461" spans="1:8" x14ac:dyDescent="0.25">
      <c r="A9461" s="2" t="s">
        <v>26144</v>
      </c>
      <c r="B9461" s="2" t="s">
        <v>26145</v>
      </c>
      <c r="C9461" s="2" t="s">
        <v>26146</v>
      </c>
      <c r="D9461" s="4">
        <v>3659</v>
      </c>
      <c r="F9461" s="11">
        <f t="shared" si="147"/>
        <v>0</v>
      </c>
      <c r="G9461" s="2"/>
      <c r="H9461" s="11"/>
    </row>
    <row r="9462" spans="1:8" x14ac:dyDescent="0.25">
      <c r="A9462" s="2" t="s">
        <v>26147</v>
      </c>
      <c r="B9462" s="2" t="s">
        <v>26148</v>
      </c>
      <c r="C9462" s="2" t="s">
        <v>26149</v>
      </c>
      <c r="D9462" s="4">
        <v>11945</v>
      </c>
      <c r="F9462" s="11">
        <f t="shared" si="147"/>
        <v>0</v>
      </c>
      <c r="G9462" s="2"/>
      <c r="H9462" s="11"/>
    </row>
    <row r="9463" spans="1:8" x14ac:dyDescent="0.25">
      <c r="A9463" s="2" t="s">
        <v>26150</v>
      </c>
      <c r="B9463" s="2" t="s">
        <v>26151</v>
      </c>
      <c r="C9463" s="2" t="s">
        <v>26152</v>
      </c>
      <c r="D9463" s="4">
        <v>2669</v>
      </c>
      <c r="F9463" s="11">
        <f t="shared" si="147"/>
        <v>0</v>
      </c>
      <c r="G9463" s="2"/>
      <c r="H9463" s="11"/>
    </row>
    <row r="9464" spans="1:8" x14ac:dyDescent="0.25">
      <c r="A9464" s="2" t="s">
        <v>26153</v>
      </c>
      <c r="B9464" s="2" t="s">
        <v>26154</v>
      </c>
      <c r="C9464" s="2" t="s">
        <v>26155</v>
      </c>
      <c r="D9464" s="4">
        <v>2669</v>
      </c>
      <c r="F9464" s="11">
        <f t="shared" si="147"/>
        <v>0</v>
      </c>
      <c r="G9464" s="2"/>
      <c r="H9464" s="11"/>
    </row>
    <row r="9465" spans="1:8" x14ac:dyDescent="0.25">
      <c r="A9465" s="2" t="s">
        <v>26156</v>
      </c>
      <c r="B9465" s="2" t="s">
        <v>26157</v>
      </c>
      <c r="C9465" s="2" t="s">
        <v>26158</v>
      </c>
      <c r="D9465" s="4">
        <v>3369</v>
      </c>
      <c r="F9465" s="11">
        <f t="shared" si="147"/>
        <v>0</v>
      </c>
      <c r="G9465" s="2"/>
      <c r="H9465" s="11"/>
    </row>
    <row r="9466" spans="1:8" x14ac:dyDescent="0.25">
      <c r="A9466" s="2" t="s">
        <v>26159</v>
      </c>
      <c r="B9466" s="2" t="s">
        <v>26160</v>
      </c>
      <c r="C9466" s="2" t="s">
        <v>26161</v>
      </c>
      <c r="D9466" s="4">
        <v>3342</v>
      </c>
      <c r="F9466" s="11">
        <f t="shared" si="147"/>
        <v>0</v>
      </c>
      <c r="G9466" s="2"/>
      <c r="H9466" s="11"/>
    </row>
    <row r="9467" spans="1:8" x14ac:dyDescent="0.25">
      <c r="A9467" s="2" t="s">
        <v>26162</v>
      </c>
      <c r="B9467" s="2" t="s">
        <v>26163</v>
      </c>
      <c r="C9467" s="2" t="s">
        <v>26164</v>
      </c>
      <c r="D9467" s="4">
        <v>2669</v>
      </c>
      <c r="F9467" s="11">
        <f t="shared" si="147"/>
        <v>0</v>
      </c>
      <c r="G9467" s="2"/>
      <c r="H9467" s="11"/>
    </row>
    <row r="9468" spans="1:8" x14ac:dyDescent="0.25">
      <c r="A9468" s="2" t="s">
        <v>26165</v>
      </c>
      <c r="B9468" s="2" t="s">
        <v>26166</v>
      </c>
      <c r="C9468" s="2" t="s">
        <v>26167</v>
      </c>
      <c r="D9468" s="4">
        <v>2669</v>
      </c>
      <c r="F9468" s="11">
        <f t="shared" si="147"/>
        <v>0</v>
      </c>
      <c r="G9468" s="2"/>
      <c r="H9468" s="11"/>
    </row>
    <row r="9469" spans="1:8" x14ac:dyDescent="0.25">
      <c r="A9469" s="2" t="s">
        <v>26169</v>
      </c>
      <c r="B9469" s="2" t="s">
        <v>26170</v>
      </c>
      <c r="C9469" s="2" t="s">
        <v>26168</v>
      </c>
      <c r="D9469" s="4">
        <v>8697</v>
      </c>
      <c r="F9469" s="11">
        <f t="shared" si="147"/>
        <v>0</v>
      </c>
      <c r="G9469" s="2"/>
      <c r="H9469" s="11"/>
    </row>
    <row r="9470" spans="1:8" x14ac:dyDescent="0.25">
      <c r="A9470" s="2" t="s">
        <v>26171</v>
      </c>
      <c r="B9470" s="2" t="s">
        <v>26172</v>
      </c>
      <c r="C9470" s="2" t="s">
        <v>26173</v>
      </c>
      <c r="D9470" s="4">
        <v>12387</v>
      </c>
      <c r="F9470" s="11">
        <f t="shared" si="147"/>
        <v>0</v>
      </c>
      <c r="G9470" s="2"/>
      <c r="H9470" s="11"/>
    </row>
    <row r="9471" spans="1:8" x14ac:dyDescent="0.25">
      <c r="A9471" s="2" t="s">
        <v>26174</v>
      </c>
      <c r="B9471" s="2" t="s">
        <v>26175</v>
      </c>
      <c r="C9471" s="2" t="s">
        <v>26176</v>
      </c>
      <c r="D9471" s="4">
        <v>12914</v>
      </c>
      <c r="F9471" s="11">
        <f t="shared" si="147"/>
        <v>0</v>
      </c>
      <c r="G9471" s="2"/>
      <c r="H9471" s="11"/>
    </row>
    <row r="9472" spans="1:8" x14ac:dyDescent="0.25">
      <c r="A9472" s="2" t="s">
        <v>26177</v>
      </c>
      <c r="B9472" s="2" t="s">
        <v>26178</v>
      </c>
      <c r="C9472" s="2" t="s">
        <v>26179</v>
      </c>
      <c r="D9472" s="4">
        <v>8530</v>
      </c>
      <c r="F9472" s="11">
        <f t="shared" si="147"/>
        <v>0</v>
      </c>
      <c r="G9472" s="2"/>
      <c r="H9472" s="11"/>
    </row>
    <row r="9473" spans="1:8" x14ac:dyDescent="0.25">
      <c r="A9473" s="2" t="s">
        <v>26180</v>
      </c>
      <c r="B9473" s="2" t="s">
        <v>26181</v>
      </c>
      <c r="C9473" s="2" t="s">
        <v>26182</v>
      </c>
      <c r="D9473" s="4">
        <v>8846</v>
      </c>
      <c r="F9473" s="11">
        <f t="shared" si="147"/>
        <v>0</v>
      </c>
      <c r="G9473" s="2"/>
      <c r="H9473" s="11"/>
    </row>
    <row r="9474" spans="1:8" x14ac:dyDescent="0.25">
      <c r="A9474" s="2" t="s">
        <v>26183</v>
      </c>
      <c r="B9474" s="2" t="s">
        <v>26184</v>
      </c>
      <c r="C9474" s="2" t="s">
        <v>26185</v>
      </c>
      <c r="D9474" s="4">
        <v>0</v>
      </c>
      <c r="F9474" s="11">
        <f t="shared" si="147"/>
        <v>0</v>
      </c>
      <c r="H9474" s="11"/>
    </row>
    <row r="9475" spans="1:8" x14ac:dyDescent="0.25">
      <c r="A9475" s="2" t="s">
        <v>26186</v>
      </c>
      <c r="B9475" s="2" t="s">
        <v>26187</v>
      </c>
      <c r="C9475" s="2" t="s">
        <v>26188</v>
      </c>
      <c r="D9475" s="4">
        <v>8699</v>
      </c>
      <c r="F9475" s="11">
        <f t="shared" si="147"/>
        <v>0</v>
      </c>
      <c r="G9475" s="2"/>
      <c r="H9475" s="11"/>
    </row>
    <row r="9476" spans="1:8" x14ac:dyDescent="0.25">
      <c r="A9476" s="2" t="s">
        <v>26189</v>
      </c>
      <c r="B9476" s="2" t="s">
        <v>26190</v>
      </c>
      <c r="C9476" s="2" t="s">
        <v>26191</v>
      </c>
      <c r="D9476" s="4">
        <v>12093</v>
      </c>
      <c r="F9476" s="11">
        <f t="shared" si="147"/>
        <v>0</v>
      </c>
      <c r="G9476" s="2"/>
      <c r="H9476" s="11"/>
    </row>
    <row r="9477" spans="1:8" x14ac:dyDescent="0.25">
      <c r="A9477" s="2" t="s">
        <v>26192</v>
      </c>
      <c r="B9477" s="2" t="s">
        <v>26193</v>
      </c>
      <c r="C9477" s="2" t="s">
        <v>26194</v>
      </c>
      <c r="D9477" s="4">
        <v>11917</v>
      </c>
      <c r="F9477" s="11">
        <f t="shared" si="147"/>
        <v>0</v>
      </c>
      <c r="G9477" s="2"/>
      <c r="H9477" s="11"/>
    </row>
    <row r="9478" spans="1:8" x14ac:dyDescent="0.25">
      <c r="A9478" s="2" t="s">
        <v>26195</v>
      </c>
      <c r="B9478" s="2" t="s">
        <v>26196</v>
      </c>
      <c r="C9478" s="2" t="s">
        <v>26197</v>
      </c>
      <c r="D9478" s="4">
        <v>12285</v>
      </c>
      <c r="F9478" s="11">
        <f t="shared" si="147"/>
        <v>0</v>
      </c>
      <c r="G9478" s="2"/>
      <c r="H9478" s="11"/>
    </row>
    <row r="9479" spans="1:8" x14ac:dyDescent="0.25">
      <c r="A9479" s="2" t="s">
        <v>26198</v>
      </c>
      <c r="B9479" s="2" t="s">
        <v>26199</v>
      </c>
      <c r="C9479" s="2" t="s">
        <v>26200</v>
      </c>
      <c r="D9479" s="4">
        <v>10433</v>
      </c>
      <c r="F9479" s="11">
        <f t="shared" si="147"/>
        <v>0</v>
      </c>
      <c r="G9479" s="2"/>
      <c r="H9479" s="11"/>
    </row>
    <row r="9480" spans="1:8" x14ac:dyDescent="0.25">
      <c r="A9480" s="2" t="s">
        <v>26201</v>
      </c>
      <c r="B9480" s="2" t="s">
        <v>26202</v>
      </c>
      <c r="C9480" s="2" t="s">
        <v>26203</v>
      </c>
      <c r="D9480" s="4">
        <v>4324</v>
      </c>
      <c r="F9480" s="11">
        <f t="shared" ref="F9480:F9543" si="148">D9480*E9480</f>
        <v>0</v>
      </c>
      <c r="G9480" s="2"/>
      <c r="H9480" s="11"/>
    </row>
    <row r="9481" spans="1:8" x14ac:dyDescent="0.25">
      <c r="A9481" s="2" t="s">
        <v>26204</v>
      </c>
      <c r="B9481" s="2" t="s">
        <v>26205</v>
      </c>
      <c r="C9481" s="2" t="s">
        <v>26206</v>
      </c>
      <c r="D9481" s="4">
        <v>6808</v>
      </c>
      <c r="F9481" s="11">
        <f t="shared" si="148"/>
        <v>0</v>
      </c>
      <c r="G9481" s="2"/>
      <c r="H9481" s="11"/>
    </row>
    <row r="9482" spans="1:8" x14ac:dyDescent="0.25">
      <c r="A9482" s="2" t="s">
        <v>26207</v>
      </c>
      <c r="B9482" s="2" t="s">
        <v>26208</v>
      </c>
      <c r="C9482" s="2" t="s">
        <v>26209</v>
      </c>
      <c r="D9482" s="4">
        <v>6433</v>
      </c>
      <c r="F9482" s="11">
        <f t="shared" si="148"/>
        <v>0</v>
      </c>
      <c r="G9482" s="2"/>
      <c r="H9482" s="11"/>
    </row>
    <row r="9483" spans="1:8" x14ac:dyDescent="0.25">
      <c r="A9483" s="2" t="s">
        <v>26210</v>
      </c>
      <c r="B9483" s="2" t="s">
        <v>26211</v>
      </c>
      <c r="C9483" s="2" t="s">
        <v>26212</v>
      </c>
      <c r="D9483" s="4">
        <v>6339</v>
      </c>
      <c r="F9483" s="11">
        <f t="shared" si="148"/>
        <v>0</v>
      </c>
      <c r="G9483" s="2"/>
      <c r="H9483" s="11"/>
    </row>
    <row r="9484" spans="1:8" x14ac:dyDescent="0.25">
      <c r="A9484" s="2" t="s">
        <v>26213</v>
      </c>
      <c r="B9484" s="2" t="s">
        <v>26214</v>
      </c>
      <c r="C9484" s="2" t="s">
        <v>26215</v>
      </c>
      <c r="D9484" s="4">
        <v>12549</v>
      </c>
      <c r="F9484" s="11">
        <f t="shared" si="148"/>
        <v>0</v>
      </c>
      <c r="G9484" s="2"/>
      <c r="H9484" s="11"/>
    </row>
    <row r="9485" spans="1:8" x14ac:dyDescent="0.25">
      <c r="A9485" s="2" t="s">
        <v>26216</v>
      </c>
      <c r="B9485" s="2" t="s">
        <v>26217</v>
      </c>
      <c r="C9485" s="2" t="s">
        <v>26218</v>
      </c>
      <c r="D9485" s="4">
        <v>4497</v>
      </c>
      <c r="F9485" s="11">
        <f t="shared" si="148"/>
        <v>0</v>
      </c>
      <c r="G9485" s="2"/>
      <c r="H9485" s="11"/>
    </row>
    <row r="9486" spans="1:8" x14ac:dyDescent="0.25">
      <c r="A9486" s="2" t="s">
        <v>26219</v>
      </c>
      <c r="B9486" s="2" t="s">
        <v>26220</v>
      </c>
      <c r="C9486" s="2" t="s">
        <v>26221</v>
      </c>
      <c r="D9486" s="4">
        <v>4020</v>
      </c>
      <c r="F9486" s="11">
        <f t="shared" si="148"/>
        <v>0</v>
      </c>
      <c r="G9486" s="2"/>
      <c r="H9486" s="11"/>
    </row>
    <row r="9487" spans="1:8" x14ac:dyDescent="0.25">
      <c r="A9487" s="2" t="s">
        <v>26222</v>
      </c>
      <c r="B9487" s="2" t="s">
        <v>26223</v>
      </c>
      <c r="C9487" s="2" t="s">
        <v>26224</v>
      </c>
      <c r="D9487" s="4">
        <v>2579</v>
      </c>
      <c r="F9487" s="11">
        <f t="shared" si="148"/>
        <v>0</v>
      </c>
      <c r="G9487" s="2"/>
      <c r="H9487" s="11"/>
    </row>
    <row r="9488" spans="1:8" x14ac:dyDescent="0.25">
      <c r="A9488" s="2" t="s">
        <v>26225</v>
      </c>
      <c r="B9488" s="2" t="s">
        <v>26226</v>
      </c>
      <c r="C9488" s="2" t="s">
        <v>26227</v>
      </c>
      <c r="D9488" s="4">
        <v>12537</v>
      </c>
      <c r="F9488" s="11">
        <f t="shared" si="148"/>
        <v>0</v>
      </c>
      <c r="G9488" s="2"/>
      <c r="H9488" s="11"/>
    </row>
    <row r="9489" spans="1:8" x14ac:dyDescent="0.25">
      <c r="A9489" s="2" t="s">
        <v>26228</v>
      </c>
      <c r="B9489" s="2" t="s">
        <v>26184</v>
      </c>
      <c r="C9489" s="2" t="s">
        <v>26229</v>
      </c>
      <c r="D9489" s="4">
        <v>0</v>
      </c>
      <c r="F9489" s="11">
        <f t="shared" si="148"/>
        <v>0</v>
      </c>
      <c r="H9489" s="11"/>
    </row>
    <row r="9490" spans="1:8" x14ac:dyDescent="0.25">
      <c r="A9490" s="2" t="s">
        <v>26230</v>
      </c>
      <c r="B9490" s="2" t="s">
        <v>26184</v>
      </c>
      <c r="C9490" s="2" t="s">
        <v>26231</v>
      </c>
      <c r="D9490" s="4">
        <v>0</v>
      </c>
      <c r="F9490" s="11">
        <f t="shared" si="148"/>
        <v>0</v>
      </c>
      <c r="H9490" s="11"/>
    </row>
    <row r="9491" spans="1:8" x14ac:dyDescent="0.25">
      <c r="A9491" s="2" t="s">
        <v>26232</v>
      </c>
      <c r="B9491" s="2" t="s">
        <v>26233</v>
      </c>
      <c r="C9491" s="2" t="s">
        <v>26234</v>
      </c>
      <c r="D9491" s="4">
        <v>11385</v>
      </c>
      <c r="F9491" s="11">
        <f t="shared" si="148"/>
        <v>0</v>
      </c>
      <c r="G9491" s="2"/>
      <c r="H9491" s="11"/>
    </row>
    <row r="9492" spans="1:8" x14ac:dyDescent="0.25">
      <c r="A9492" s="2" t="s">
        <v>26235</v>
      </c>
      <c r="B9492" s="2" t="s">
        <v>26236</v>
      </c>
      <c r="C9492" s="2" t="s">
        <v>26237</v>
      </c>
      <c r="D9492" s="4">
        <v>10116</v>
      </c>
      <c r="F9492" s="11">
        <f t="shared" si="148"/>
        <v>0</v>
      </c>
      <c r="G9492" s="2"/>
      <c r="H9492" s="11"/>
    </row>
    <row r="9493" spans="1:8" x14ac:dyDescent="0.25">
      <c r="A9493" s="2" t="s">
        <v>26238</v>
      </c>
      <c r="B9493" s="2" t="s">
        <v>26236</v>
      </c>
      <c r="C9493" s="2" t="s">
        <v>26237</v>
      </c>
      <c r="D9493" s="4">
        <v>9532</v>
      </c>
      <c r="F9493" s="11">
        <f t="shared" si="148"/>
        <v>0</v>
      </c>
      <c r="G9493" s="2"/>
      <c r="H9493" s="11"/>
    </row>
    <row r="9494" spans="1:8" x14ac:dyDescent="0.25">
      <c r="A9494" s="2" t="s">
        <v>26239</v>
      </c>
      <c r="B9494" s="2" t="s">
        <v>26190</v>
      </c>
      <c r="C9494" s="2" t="s">
        <v>26240</v>
      </c>
      <c r="D9494" s="4">
        <v>11191</v>
      </c>
      <c r="F9494" s="11">
        <f t="shared" si="148"/>
        <v>0</v>
      </c>
      <c r="G9494" s="2"/>
      <c r="H9494" s="11"/>
    </row>
    <row r="9495" spans="1:8" x14ac:dyDescent="0.25">
      <c r="A9495" s="2" t="s">
        <v>26241</v>
      </c>
      <c r="B9495" s="2" t="s">
        <v>26214</v>
      </c>
      <c r="C9495" s="2" t="s">
        <v>26242</v>
      </c>
      <c r="D9495" s="4">
        <v>11650</v>
      </c>
      <c r="F9495" s="11">
        <f t="shared" si="148"/>
        <v>0</v>
      </c>
      <c r="G9495" s="2"/>
      <c r="H9495" s="11"/>
    </row>
    <row r="9496" spans="1:8" x14ac:dyDescent="0.25">
      <c r="A9496" s="2" t="s">
        <v>26243</v>
      </c>
      <c r="B9496" s="2" t="s">
        <v>26244</v>
      </c>
      <c r="C9496" s="2" t="s">
        <v>26245</v>
      </c>
      <c r="D9496" s="4">
        <v>9938</v>
      </c>
      <c r="F9496" s="11">
        <f t="shared" si="148"/>
        <v>0</v>
      </c>
      <c r="G9496" s="2"/>
      <c r="H9496" s="11"/>
    </row>
    <row r="9497" spans="1:8" x14ac:dyDescent="0.25">
      <c r="A9497" s="2" t="s">
        <v>26246</v>
      </c>
      <c r="B9497" s="2" t="s">
        <v>26247</v>
      </c>
      <c r="C9497" s="2" t="s">
        <v>26248</v>
      </c>
      <c r="D9497" s="4">
        <v>12699</v>
      </c>
      <c r="F9497" s="11">
        <f t="shared" si="148"/>
        <v>0</v>
      </c>
      <c r="G9497" s="2"/>
      <c r="H9497" s="11"/>
    </row>
    <row r="9498" spans="1:8" x14ac:dyDescent="0.25">
      <c r="A9498" s="2" t="s">
        <v>26249</v>
      </c>
      <c r="B9498" s="2" t="s">
        <v>26250</v>
      </c>
      <c r="C9498" s="2" t="s">
        <v>26251</v>
      </c>
      <c r="D9498" s="4">
        <v>0</v>
      </c>
      <c r="F9498" s="11">
        <f t="shared" si="148"/>
        <v>0</v>
      </c>
      <c r="H9498" s="11"/>
    </row>
    <row r="9499" spans="1:8" x14ac:dyDescent="0.25">
      <c r="A9499" s="2" t="s">
        <v>26252</v>
      </c>
      <c r="B9499" s="2" t="s">
        <v>26226</v>
      </c>
      <c r="C9499" s="2" t="s">
        <v>26253</v>
      </c>
      <c r="D9499" s="4">
        <v>12387</v>
      </c>
      <c r="F9499" s="11">
        <f t="shared" si="148"/>
        <v>0</v>
      </c>
      <c r="G9499" s="2"/>
      <c r="H9499" s="11"/>
    </row>
    <row r="9500" spans="1:8" x14ac:dyDescent="0.25">
      <c r="A9500" s="2" t="s">
        <v>26254</v>
      </c>
      <c r="B9500" s="2" t="s">
        <v>26255</v>
      </c>
      <c r="C9500" s="2" t="s">
        <v>26256</v>
      </c>
      <c r="D9500" s="4">
        <v>6168</v>
      </c>
      <c r="F9500" s="11">
        <f t="shared" si="148"/>
        <v>0</v>
      </c>
      <c r="G9500" s="2"/>
      <c r="H9500" s="11"/>
    </row>
    <row r="9501" spans="1:8" x14ac:dyDescent="0.25">
      <c r="A9501" s="2" t="s">
        <v>26257</v>
      </c>
      <c r="B9501" s="2" t="s">
        <v>26190</v>
      </c>
      <c r="C9501" s="2" t="s">
        <v>26258</v>
      </c>
      <c r="D9501" s="4">
        <v>12285</v>
      </c>
      <c r="F9501" s="11">
        <f t="shared" si="148"/>
        <v>0</v>
      </c>
      <c r="G9501" s="2"/>
      <c r="H9501" s="11"/>
    </row>
    <row r="9502" spans="1:8" x14ac:dyDescent="0.25">
      <c r="A9502" s="2" t="s">
        <v>26259</v>
      </c>
      <c r="B9502" s="2" t="s">
        <v>26260</v>
      </c>
      <c r="C9502" s="2" t="s">
        <v>26261</v>
      </c>
      <c r="D9502" s="4">
        <v>11606</v>
      </c>
      <c r="F9502" s="11">
        <f t="shared" si="148"/>
        <v>0</v>
      </c>
      <c r="G9502" s="2"/>
      <c r="H9502" s="11"/>
    </row>
    <row r="9503" spans="1:8" x14ac:dyDescent="0.25">
      <c r="A9503" s="2" t="s">
        <v>26262</v>
      </c>
      <c r="B9503" s="2" t="s">
        <v>26263</v>
      </c>
      <c r="C9503" s="2" t="s">
        <v>26264</v>
      </c>
      <c r="D9503" s="4">
        <v>4195</v>
      </c>
      <c r="F9503" s="11">
        <f t="shared" si="148"/>
        <v>0</v>
      </c>
      <c r="G9503" s="2"/>
      <c r="H9503" s="11"/>
    </row>
    <row r="9504" spans="1:8" x14ac:dyDescent="0.25">
      <c r="A9504" s="2" t="s">
        <v>26265</v>
      </c>
      <c r="B9504" s="2" t="s">
        <v>26266</v>
      </c>
      <c r="C9504" s="2" t="s">
        <v>26267</v>
      </c>
      <c r="D9504" s="4">
        <v>4074</v>
      </c>
      <c r="F9504" s="11">
        <f t="shared" si="148"/>
        <v>0</v>
      </c>
      <c r="G9504" s="2"/>
      <c r="H9504" s="11"/>
    </row>
    <row r="9505" spans="1:8" x14ac:dyDescent="0.25">
      <c r="A9505" s="2" t="s">
        <v>26268</v>
      </c>
      <c r="B9505" s="2" t="s">
        <v>26269</v>
      </c>
      <c r="C9505" s="2" t="s">
        <v>26270</v>
      </c>
      <c r="D9505" s="4">
        <v>4235</v>
      </c>
      <c r="F9505" s="11">
        <f t="shared" si="148"/>
        <v>0</v>
      </c>
      <c r="G9505" s="2"/>
      <c r="H9505" s="11"/>
    </row>
    <row r="9506" spans="1:8" x14ac:dyDescent="0.25">
      <c r="A9506" s="2" t="s">
        <v>26271</v>
      </c>
      <c r="B9506" s="2" t="s">
        <v>26272</v>
      </c>
      <c r="C9506" s="2" t="s">
        <v>26273</v>
      </c>
      <c r="D9506" s="4">
        <v>1032</v>
      </c>
      <c r="F9506" s="11">
        <f t="shared" si="148"/>
        <v>0</v>
      </c>
      <c r="G9506" s="2"/>
      <c r="H9506" s="11"/>
    </row>
    <row r="9507" spans="1:8" x14ac:dyDescent="0.25">
      <c r="A9507" s="2" t="s">
        <v>26274</v>
      </c>
      <c r="B9507" s="2" t="s">
        <v>26275</v>
      </c>
      <c r="C9507" s="2" t="s">
        <v>26276</v>
      </c>
      <c r="D9507" s="4">
        <v>1229</v>
      </c>
      <c r="F9507" s="11">
        <f t="shared" si="148"/>
        <v>0</v>
      </c>
      <c r="G9507" s="2"/>
      <c r="H9507" s="11"/>
    </row>
    <row r="9508" spans="1:8" x14ac:dyDescent="0.25">
      <c r="A9508" s="2" t="s">
        <v>26277</v>
      </c>
      <c r="B9508" s="2" t="s">
        <v>26278</v>
      </c>
      <c r="C9508" s="2" t="s">
        <v>26279</v>
      </c>
      <c r="D9508" s="4">
        <v>904</v>
      </c>
      <c r="F9508" s="11">
        <f t="shared" si="148"/>
        <v>0</v>
      </c>
      <c r="G9508" s="2"/>
      <c r="H9508" s="11"/>
    </row>
    <row r="9509" spans="1:8" x14ac:dyDescent="0.25">
      <c r="A9509" s="2" t="s">
        <v>26280</v>
      </c>
      <c r="B9509" s="2" t="s">
        <v>26281</v>
      </c>
      <c r="C9509" s="2" t="s">
        <v>26282</v>
      </c>
      <c r="D9509" s="4">
        <v>1237</v>
      </c>
      <c r="F9509" s="11">
        <f t="shared" si="148"/>
        <v>0</v>
      </c>
      <c r="G9509" s="2"/>
      <c r="H9509" s="11"/>
    </row>
    <row r="9510" spans="1:8" x14ac:dyDescent="0.25">
      <c r="A9510" s="2" t="s">
        <v>26283</v>
      </c>
      <c r="B9510" s="2" t="s">
        <v>26284</v>
      </c>
      <c r="C9510" s="2" t="s">
        <v>26285</v>
      </c>
      <c r="D9510" s="4">
        <v>564</v>
      </c>
      <c r="F9510" s="11">
        <f t="shared" si="148"/>
        <v>0</v>
      </c>
      <c r="G9510" s="2"/>
      <c r="H9510" s="11"/>
    </row>
    <row r="9511" spans="1:8" x14ac:dyDescent="0.25">
      <c r="A9511" s="2" t="s">
        <v>26286</v>
      </c>
      <c r="B9511" s="2" t="s">
        <v>26287</v>
      </c>
      <c r="C9511" s="2" t="s">
        <v>26288</v>
      </c>
      <c r="D9511" s="4">
        <v>1032</v>
      </c>
      <c r="F9511" s="11">
        <f t="shared" si="148"/>
        <v>0</v>
      </c>
      <c r="G9511" s="2"/>
      <c r="H9511" s="11"/>
    </row>
    <row r="9512" spans="1:8" x14ac:dyDescent="0.25">
      <c r="A9512" s="2" t="s">
        <v>26289</v>
      </c>
      <c r="B9512" s="2" t="s">
        <v>26290</v>
      </c>
      <c r="C9512" s="2" t="s">
        <v>26291</v>
      </c>
      <c r="D9512" s="4">
        <v>1882</v>
      </c>
      <c r="F9512" s="11">
        <f t="shared" si="148"/>
        <v>0</v>
      </c>
      <c r="G9512" s="2"/>
      <c r="H9512" s="11"/>
    </row>
    <row r="9513" spans="1:8" x14ac:dyDescent="0.25">
      <c r="A9513" s="2" t="s">
        <v>26292</v>
      </c>
      <c r="B9513" s="2" t="s">
        <v>26293</v>
      </c>
      <c r="C9513" s="2" t="s">
        <v>26294</v>
      </c>
      <c r="D9513" s="4">
        <v>769</v>
      </c>
      <c r="F9513" s="11">
        <f t="shared" si="148"/>
        <v>0</v>
      </c>
      <c r="G9513" s="2"/>
      <c r="H9513" s="11"/>
    </row>
    <row r="9514" spans="1:8" x14ac:dyDescent="0.25">
      <c r="A9514" s="2" t="s">
        <v>26295</v>
      </c>
      <c r="B9514" s="2" t="s">
        <v>26296</v>
      </c>
      <c r="C9514" s="2" t="s">
        <v>26297</v>
      </c>
      <c r="D9514" s="4">
        <v>769</v>
      </c>
      <c r="F9514" s="11">
        <f t="shared" si="148"/>
        <v>0</v>
      </c>
      <c r="G9514" s="2"/>
      <c r="H9514" s="11"/>
    </row>
    <row r="9515" spans="1:8" x14ac:dyDescent="0.25">
      <c r="A9515" s="2" t="s">
        <v>26298</v>
      </c>
      <c r="B9515" s="2" t="s">
        <v>26299</v>
      </c>
      <c r="C9515" s="2" t="s">
        <v>26300</v>
      </c>
      <c r="D9515" s="4">
        <v>742</v>
      </c>
      <c r="F9515" s="11">
        <f t="shared" si="148"/>
        <v>0</v>
      </c>
      <c r="G9515" s="2"/>
      <c r="H9515" s="11"/>
    </row>
    <row r="9516" spans="1:8" x14ac:dyDescent="0.25">
      <c r="A9516" s="2" t="s">
        <v>26301</v>
      </c>
      <c r="B9516" s="2" t="s">
        <v>26302</v>
      </c>
      <c r="C9516" s="2" t="s">
        <v>26303</v>
      </c>
      <c r="D9516" s="4">
        <v>4235</v>
      </c>
      <c r="F9516" s="11">
        <f t="shared" si="148"/>
        <v>0</v>
      </c>
      <c r="G9516" s="2"/>
      <c r="H9516" s="11"/>
    </row>
    <row r="9517" spans="1:8" x14ac:dyDescent="0.25">
      <c r="A9517" s="2" t="s">
        <v>26304</v>
      </c>
      <c r="B9517" s="2" t="s">
        <v>26305</v>
      </c>
      <c r="C9517" s="2" t="s">
        <v>26306</v>
      </c>
      <c r="D9517" s="4">
        <v>6239</v>
      </c>
      <c r="F9517" s="11">
        <f t="shared" si="148"/>
        <v>0</v>
      </c>
      <c r="G9517" s="2"/>
      <c r="H9517" s="11"/>
    </row>
    <row r="9518" spans="1:8" x14ac:dyDescent="0.25">
      <c r="A9518" s="2" t="s">
        <v>26307</v>
      </c>
      <c r="B9518" s="2" t="s">
        <v>26308</v>
      </c>
      <c r="C9518" s="2" t="s">
        <v>26309</v>
      </c>
      <c r="D9518" s="4">
        <v>0</v>
      </c>
      <c r="F9518" s="11">
        <f t="shared" si="148"/>
        <v>0</v>
      </c>
      <c r="H9518" s="11"/>
    </row>
    <row r="9519" spans="1:8" x14ac:dyDescent="0.25">
      <c r="A9519" s="2" t="s">
        <v>26310</v>
      </c>
      <c r="B9519" s="2" t="s">
        <v>26311</v>
      </c>
      <c r="C9519" s="2" t="s">
        <v>26312</v>
      </c>
      <c r="D9519" s="4">
        <v>871</v>
      </c>
      <c r="F9519" s="11">
        <f t="shared" si="148"/>
        <v>0</v>
      </c>
      <c r="G9519" s="2"/>
      <c r="H9519" s="11"/>
    </row>
    <row r="9520" spans="1:8" x14ac:dyDescent="0.25">
      <c r="A9520" s="2" t="s">
        <v>26313</v>
      </c>
      <c r="B9520" s="2" t="s">
        <v>26314</v>
      </c>
      <c r="C9520" s="2" t="s">
        <v>26315</v>
      </c>
      <c r="D9520" s="4">
        <v>839</v>
      </c>
      <c r="F9520" s="11">
        <f t="shared" si="148"/>
        <v>0</v>
      </c>
      <c r="G9520" s="2"/>
      <c r="H9520" s="11"/>
    </row>
    <row r="9521" spans="1:8" x14ac:dyDescent="0.25">
      <c r="A9521" s="2" t="s">
        <v>26316</v>
      </c>
      <c r="B9521" s="2" t="s">
        <v>26317</v>
      </c>
      <c r="C9521" s="2" t="s">
        <v>26318</v>
      </c>
      <c r="D9521" s="4">
        <v>874</v>
      </c>
      <c r="F9521" s="11">
        <f t="shared" si="148"/>
        <v>0</v>
      </c>
      <c r="G9521" s="2"/>
      <c r="H9521" s="11"/>
    </row>
    <row r="9522" spans="1:8" x14ac:dyDescent="0.25">
      <c r="A9522" s="2" t="s">
        <v>26319</v>
      </c>
      <c r="B9522" s="2" t="s">
        <v>26317</v>
      </c>
      <c r="C9522" s="2" t="s">
        <v>26320</v>
      </c>
      <c r="D9522" s="4">
        <v>716</v>
      </c>
      <c r="F9522" s="11">
        <f t="shared" si="148"/>
        <v>0</v>
      </c>
      <c r="G9522" s="2"/>
      <c r="H9522" s="11"/>
    </row>
    <row r="9523" spans="1:8" x14ac:dyDescent="0.25">
      <c r="A9523" s="2" t="s">
        <v>26321</v>
      </c>
      <c r="B9523" s="2" t="s">
        <v>26317</v>
      </c>
      <c r="C9523" s="2" t="s">
        <v>26322</v>
      </c>
      <c r="D9523" s="4">
        <v>716</v>
      </c>
      <c r="F9523" s="11">
        <f t="shared" si="148"/>
        <v>0</v>
      </c>
      <c r="G9523" s="2"/>
      <c r="H9523" s="11"/>
    </row>
    <row r="9524" spans="1:8" x14ac:dyDescent="0.25">
      <c r="A9524" s="2" t="s">
        <v>26323</v>
      </c>
      <c r="B9524" s="2" t="s">
        <v>26324</v>
      </c>
      <c r="C9524" s="2" t="s">
        <v>26325</v>
      </c>
      <c r="D9524" s="4">
        <v>4070</v>
      </c>
      <c r="F9524" s="11">
        <f t="shared" si="148"/>
        <v>0</v>
      </c>
      <c r="G9524" s="2"/>
      <c r="H9524" s="11"/>
    </row>
    <row r="9525" spans="1:8" x14ac:dyDescent="0.25">
      <c r="A9525" s="2" t="s">
        <v>26326</v>
      </c>
      <c r="B9525" s="2" t="s">
        <v>26287</v>
      </c>
      <c r="C9525" s="2" t="s">
        <v>26327</v>
      </c>
      <c r="D9525" s="4">
        <v>1030</v>
      </c>
      <c r="F9525" s="11">
        <f t="shared" si="148"/>
        <v>0</v>
      </c>
      <c r="G9525" s="2"/>
      <c r="H9525" s="11"/>
    </row>
    <row r="9526" spans="1:8" x14ac:dyDescent="0.25">
      <c r="A9526" s="2" t="s">
        <v>26328</v>
      </c>
      <c r="B9526" s="2" t="s">
        <v>26329</v>
      </c>
      <c r="C9526" s="2" t="s">
        <v>26330</v>
      </c>
      <c r="D9526" s="4">
        <v>649</v>
      </c>
      <c r="F9526" s="11">
        <f t="shared" si="148"/>
        <v>0</v>
      </c>
      <c r="G9526" s="2"/>
      <c r="H9526" s="11"/>
    </row>
    <row r="9527" spans="1:8" x14ac:dyDescent="0.25">
      <c r="A9527" s="2" t="s">
        <v>26331</v>
      </c>
      <c r="B9527" s="2" t="s">
        <v>26332</v>
      </c>
      <c r="C9527" s="2" t="s">
        <v>26333</v>
      </c>
      <c r="D9527" s="4">
        <v>0</v>
      </c>
      <c r="F9527" s="11">
        <f t="shared" si="148"/>
        <v>0</v>
      </c>
      <c r="H9527" s="11"/>
    </row>
    <row r="9528" spans="1:8" x14ac:dyDescent="0.25">
      <c r="A9528" s="2" t="s">
        <v>26334</v>
      </c>
      <c r="B9528" s="2" t="s">
        <v>26335</v>
      </c>
      <c r="C9528" s="2" t="s">
        <v>26336</v>
      </c>
      <c r="D9528" s="4">
        <v>0</v>
      </c>
      <c r="F9528" s="11">
        <f t="shared" si="148"/>
        <v>0</v>
      </c>
      <c r="H9528" s="11"/>
    </row>
    <row r="9529" spans="1:8" x14ac:dyDescent="0.25">
      <c r="A9529" s="2" t="s">
        <v>26337</v>
      </c>
      <c r="B9529" s="2" t="s">
        <v>26338</v>
      </c>
      <c r="C9529" s="2" t="s">
        <v>26339</v>
      </c>
      <c r="D9529" s="4">
        <v>2711</v>
      </c>
      <c r="F9529" s="11">
        <f t="shared" si="148"/>
        <v>0</v>
      </c>
      <c r="G9529" s="2"/>
      <c r="H9529" s="11"/>
    </row>
    <row r="9530" spans="1:8" x14ac:dyDescent="0.25">
      <c r="A9530" s="2" t="s">
        <v>26340</v>
      </c>
      <c r="B9530" s="2" t="s">
        <v>26341</v>
      </c>
      <c r="C9530" s="2" t="s">
        <v>26342</v>
      </c>
      <c r="D9530" s="4">
        <v>716</v>
      </c>
      <c r="F9530" s="11">
        <f t="shared" si="148"/>
        <v>0</v>
      </c>
      <c r="G9530" s="2"/>
      <c r="H9530" s="11"/>
    </row>
    <row r="9531" spans="1:8" x14ac:dyDescent="0.25">
      <c r="A9531" s="2" t="s">
        <v>26343</v>
      </c>
      <c r="B9531" s="2" t="s">
        <v>26344</v>
      </c>
      <c r="C9531" s="2" t="s">
        <v>26345</v>
      </c>
      <c r="D9531" s="4">
        <v>464</v>
      </c>
      <c r="F9531" s="11">
        <f t="shared" si="148"/>
        <v>0</v>
      </c>
      <c r="G9531" s="2"/>
      <c r="H9531" s="11"/>
    </row>
    <row r="9532" spans="1:8" x14ac:dyDescent="0.25">
      <c r="A9532" s="2" t="s">
        <v>26346</v>
      </c>
      <c r="B9532" s="2" t="s">
        <v>26347</v>
      </c>
      <c r="C9532" s="2" t="s">
        <v>26348</v>
      </c>
      <c r="D9532" s="4">
        <v>1238</v>
      </c>
      <c r="F9532" s="11">
        <f t="shared" si="148"/>
        <v>0</v>
      </c>
      <c r="G9532" s="2"/>
      <c r="H9532" s="11"/>
    </row>
    <row r="9533" spans="1:8" x14ac:dyDescent="0.25">
      <c r="A9533" s="2" t="s">
        <v>26349</v>
      </c>
      <c r="B9533" s="2" t="s">
        <v>26350</v>
      </c>
      <c r="C9533" s="2" t="s">
        <v>26351</v>
      </c>
      <c r="D9533" s="4">
        <v>1030</v>
      </c>
      <c r="F9533" s="11">
        <f t="shared" si="148"/>
        <v>0</v>
      </c>
      <c r="G9533" s="2"/>
      <c r="H9533" s="11"/>
    </row>
    <row r="9534" spans="1:8" x14ac:dyDescent="0.25">
      <c r="A9534" s="2" t="s">
        <v>26352</v>
      </c>
      <c r="B9534" s="2" t="s">
        <v>26353</v>
      </c>
      <c r="C9534" s="2" t="s">
        <v>26354</v>
      </c>
      <c r="D9534" s="4">
        <v>1030</v>
      </c>
      <c r="F9534" s="11">
        <f t="shared" si="148"/>
        <v>0</v>
      </c>
      <c r="G9534" s="2"/>
      <c r="H9534" s="11"/>
    </row>
    <row r="9535" spans="1:8" x14ac:dyDescent="0.25">
      <c r="A9535" s="2" t="s">
        <v>26355</v>
      </c>
      <c r="B9535" s="2" t="s">
        <v>26356</v>
      </c>
      <c r="C9535" s="2" t="s">
        <v>26357</v>
      </c>
      <c r="D9535" s="4">
        <v>975</v>
      </c>
      <c r="F9535" s="11">
        <f t="shared" si="148"/>
        <v>0</v>
      </c>
      <c r="G9535" s="2"/>
      <c r="H9535" s="11"/>
    </row>
    <row r="9536" spans="1:8" x14ac:dyDescent="0.25">
      <c r="A9536" s="2" t="s">
        <v>26358</v>
      </c>
      <c r="B9536" s="2" t="s">
        <v>26308</v>
      </c>
      <c r="C9536" s="2" t="s">
        <v>26359</v>
      </c>
      <c r="D9536" s="4">
        <v>0</v>
      </c>
      <c r="F9536" s="11">
        <f t="shared" si="148"/>
        <v>0</v>
      </c>
      <c r="H9536" s="11"/>
    </row>
    <row r="9537" spans="1:8" x14ac:dyDescent="0.25">
      <c r="A9537" s="2" t="s">
        <v>26360</v>
      </c>
      <c r="B9537" s="2" t="s">
        <v>26361</v>
      </c>
      <c r="C9537" s="2" t="s">
        <v>26362</v>
      </c>
      <c r="D9537" s="4">
        <v>716</v>
      </c>
      <c r="F9537" s="11">
        <f t="shared" si="148"/>
        <v>0</v>
      </c>
      <c r="G9537" s="2"/>
      <c r="H9537" s="11"/>
    </row>
    <row r="9538" spans="1:8" x14ac:dyDescent="0.25">
      <c r="A9538" s="2" t="s">
        <v>26363</v>
      </c>
      <c r="B9538" s="2" t="s">
        <v>26364</v>
      </c>
      <c r="C9538" s="2" t="s">
        <v>26365</v>
      </c>
      <c r="D9538" s="4">
        <v>0</v>
      </c>
      <c r="F9538" s="11">
        <f t="shared" si="148"/>
        <v>0</v>
      </c>
      <c r="H9538" s="11"/>
    </row>
    <row r="9539" spans="1:8" x14ac:dyDescent="0.25">
      <c r="A9539" s="2" t="s">
        <v>26366</v>
      </c>
      <c r="B9539" s="2" t="s">
        <v>26367</v>
      </c>
      <c r="C9539" s="2" t="s">
        <v>26368</v>
      </c>
      <c r="D9539" s="4">
        <v>749</v>
      </c>
      <c r="F9539" s="11">
        <f t="shared" si="148"/>
        <v>0</v>
      </c>
      <c r="G9539" s="2"/>
      <c r="H9539" s="11"/>
    </row>
    <row r="9540" spans="1:8" x14ac:dyDescent="0.25">
      <c r="A9540" s="2" t="s">
        <v>26369</v>
      </c>
      <c r="B9540" s="2" t="s">
        <v>26370</v>
      </c>
      <c r="C9540" s="2" t="s">
        <v>26371</v>
      </c>
      <c r="D9540" s="4">
        <v>3763</v>
      </c>
      <c r="F9540" s="11">
        <f t="shared" si="148"/>
        <v>0</v>
      </c>
      <c r="G9540" s="2"/>
      <c r="H9540" s="11"/>
    </row>
    <row r="9541" spans="1:8" x14ac:dyDescent="0.25">
      <c r="A9541" s="2" t="s">
        <v>26372</v>
      </c>
      <c r="B9541" s="2" t="s">
        <v>26329</v>
      </c>
      <c r="C9541" s="2" t="s">
        <v>26373</v>
      </c>
      <c r="D9541" s="4">
        <v>1332</v>
      </c>
      <c r="F9541" s="11">
        <f t="shared" si="148"/>
        <v>0</v>
      </c>
      <c r="G9541" s="2"/>
      <c r="H9541" s="11"/>
    </row>
    <row r="9542" spans="1:8" x14ac:dyDescent="0.25">
      <c r="A9542" s="2" t="s">
        <v>26374</v>
      </c>
      <c r="B9542" s="2" t="s">
        <v>26375</v>
      </c>
      <c r="C9542" s="2" t="s">
        <v>26376</v>
      </c>
      <c r="D9542" s="4">
        <v>464</v>
      </c>
      <c r="F9542" s="11">
        <f t="shared" si="148"/>
        <v>0</v>
      </c>
      <c r="G9542" s="2"/>
      <c r="H9542" s="11"/>
    </row>
    <row r="9543" spans="1:8" x14ac:dyDescent="0.25">
      <c r="A9543" s="2" t="s">
        <v>26377</v>
      </c>
      <c r="B9543" s="2" t="s">
        <v>26287</v>
      </c>
      <c r="C9543" s="2" t="s">
        <v>26378</v>
      </c>
      <c r="D9543" s="4">
        <v>1032</v>
      </c>
      <c r="F9543" s="11">
        <f t="shared" si="148"/>
        <v>0</v>
      </c>
      <c r="G9543" s="2"/>
      <c r="H9543" s="11"/>
    </row>
    <row r="9544" spans="1:8" x14ac:dyDescent="0.25">
      <c r="A9544" s="2" t="s">
        <v>26379</v>
      </c>
      <c r="B9544" s="2" t="s">
        <v>26380</v>
      </c>
      <c r="C9544" s="2" t="s">
        <v>26381</v>
      </c>
      <c r="D9544" s="4">
        <v>6247</v>
      </c>
      <c r="F9544" s="11">
        <f t="shared" ref="F9544:F9607" si="149">D9544*E9544</f>
        <v>0</v>
      </c>
      <c r="G9544" s="2"/>
      <c r="H9544" s="11"/>
    </row>
    <row r="9545" spans="1:8" x14ac:dyDescent="0.25">
      <c r="A9545" s="2" t="s">
        <v>26382</v>
      </c>
      <c r="B9545" s="2" t="s">
        <v>26383</v>
      </c>
      <c r="C9545" s="2" t="s">
        <v>26384</v>
      </c>
      <c r="D9545" s="4">
        <v>694</v>
      </c>
      <c r="F9545" s="11">
        <f t="shared" si="149"/>
        <v>0</v>
      </c>
      <c r="G9545" s="2"/>
      <c r="H9545" s="11"/>
    </row>
    <row r="9546" spans="1:8" x14ac:dyDescent="0.25">
      <c r="A9546" s="2" t="s">
        <v>26385</v>
      </c>
      <c r="B9546" s="2" t="s">
        <v>26386</v>
      </c>
      <c r="C9546" s="2" t="s">
        <v>26387</v>
      </c>
      <c r="D9546" s="4">
        <v>694</v>
      </c>
      <c r="F9546" s="11">
        <f t="shared" si="149"/>
        <v>0</v>
      </c>
      <c r="G9546" s="2"/>
      <c r="H9546" s="11"/>
    </row>
    <row r="9547" spans="1:8" x14ac:dyDescent="0.25">
      <c r="A9547" s="2" t="s">
        <v>26388</v>
      </c>
      <c r="B9547" s="2" t="s">
        <v>26389</v>
      </c>
      <c r="C9547" s="2" t="s">
        <v>26390</v>
      </c>
      <c r="D9547" s="4">
        <v>7393</v>
      </c>
      <c r="F9547" s="11">
        <f t="shared" si="149"/>
        <v>0</v>
      </c>
      <c r="G9547" s="2"/>
      <c r="H9547" s="11"/>
    </row>
    <row r="9548" spans="1:8" x14ac:dyDescent="0.25">
      <c r="A9548" s="2" t="s">
        <v>26391</v>
      </c>
      <c r="B9548" s="2" t="s">
        <v>26392</v>
      </c>
      <c r="C9548" s="2" t="s">
        <v>26393</v>
      </c>
      <c r="D9548" s="4">
        <v>694</v>
      </c>
      <c r="F9548" s="11">
        <f t="shared" si="149"/>
        <v>0</v>
      </c>
      <c r="G9548" s="2"/>
      <c r="H9548" s="11"/>
    </row>
    <row r="9549" spans="1:8" x14ac:dyDescent="0.25">
      <c r="A9549" s="2" t="s">
        <v>26394</v>
      </c>
      <c r="B9549" s="2" t="s">
        <v>26395</v>
      </c>
      <c r="C9549" s="2" t="s">
        <v>26396</v>
      </c>
      <c r="D9549" s="4">
        <v>5412</v>
      </c>
      <c r="F9549" s="11">
        <f t="shared" si="149"/>
        <v>0</v>
      </c>
      <c r="G9549" s="2"/>
      <c r="H9549" s="11"/>
    </row>
    <row r="9550" spans="1:8" x14ac:dyDescent="0.25">
      <c r="A9550" s="2" t="s">
        <v>26397</v>
      </c>
      <c r="B9550" s="2" t="s">
        <v>26305</v>
      </c>
      <c r="C9550" s="2" t="s">
        <v>26306</v>
      </c>
      <c r="D9550" s="4">
        <v>6239</v>
      </c>
      <c r="F9550" s="11">
        <f t="shared" si="149"/>
        <v>0</v>
      </c>
      <c r="G9550" s="2"/>
      <c r="H9550" s="11"/>
    </row>
    <row r="9551" spans="1:8" x14ac:dyDescent="0.25">
      <c r="A9551" s="2" t="s">
        <v>26398</v>
      </c>
      <c r="B9551" s="2" t="s">
        <v>26399</v>
      </c>
      <c r="C9551" s="2" t="s">
        <v>26400</v>
      </c>
      <c r="D9551" s="4">
        <v>917</v>
      </c>
      <c r="F9551" s="11">
        <f t="shared" si="149"/>
        <v>0</v>
      </c>
      <c r="G9551" s="2"/>
      <c r="H9551" s="11"/>
    </row>
    <row r="9552" spans="1:8" x14ac:dyDescent="0.25">
      <c r="A9552" s="2" t="s">
        <v>26401</v>
      </c>
      <c r="B9552" s="2" t="s">
        <v>26284</v>
      </c>
      <c r="C9552" s="2" t="s">
        <v>26402</v>
      </c>
      <c r="D9552" s="4">
        <v>1967</v>
      </c>
      <c r="F9552" s="11">
        <f t="shared" si="149"/>
        <v>0</v>
      </c>
      <c r="G9552" s="2"/>
      <c r="H9552" s="11"/>
    </row>
    <row r="9553" spans="1:8" x14ac:dyDescent="0.25">
      <c r="A9553" s="2" t="s">
        <v>26403</v>
      </c>
      <c r="B9553" s="2" t="s">
        <v>26404</v>
      </c>
      <c r="C9553" s="2" t="s">
        <v>26405</v>
      </c>
      <c r="D9553" s="4">
        <v>1789</v>
      </c>
      <c r="F9553" s="11">
        <f t="shared" si="149"/>
        <v>0</v>
      </c>
      <c r="G9553" s="2"/>
      <c r="H9553" s="11"/>
    </row>
    <row r="9554" spans="1:8" x14ac:dyDescent="0.25">
      <c r="A9554" s="2" t="s">
        <v>26406</v>
      </c>
      <c r="B9554" s="2" t="s">
        <v>26407</v>
      </c>
      <c r="C9554" s="2" t="s">
        <v>26408</v>
      </c>
      <c r="D9554" s="4">
        <v>2145</v>
      </c>
      <c r="F9554" s="11">
        <f t="shared" si="149"/>
        <v>0</v>
      </c>
      <c r="G9554" s="2"/>
      <c r="H9554" s="11"/>
    </row>
    <row r="9555" spans="1:8" x14ac:dyDescent="0.25">
      <c r="A9555" s="2" t="s">
        <v>26409</v>
      </c>
      <c r="B9555" s="2" t="s">
        <v>26410</v>
      </c>
      <c r="C9555" s="2" t="s">
        <v>26411</v>
      </c>
      <c r="D9555" s="4">
        <v>2298</v>
      </c>
      <c r="F9555" s="11">
        <f t="shared" si="149"/>
        <v>0</v>
      </c>
      <c r="G9555" s="2"/>
      <c r="H9555" s="11"/>
    </row>
    <row r="9556" spans="1:8" x14ac:dyDescent="0.25">
      <c r="A9556" s="2" t="s">
        <v>26412</v>
      </c>
      <c r="B9556" s="2" t="s">
        <v>26413</v>
      </c>
      <c r="C9556" s="2" t="s">
        <v>26414</v>
      </c>
      <c r="D9556" s="4">
        <v>1570</v>
      </c>
      <c r="F9556" s="11">
        <f t="shared" si="149"/>
        <v>0</v>
      </c>
      <c r="G9556" s="2"/>
      <c r="H9556" s="11"/>
    </row>
    <row r="9557" spans="1:8" x14ac:dyDescent="0.25">
      <c r="A9557" s="2" t="s">
        <v>26415</v>
      </c>
      <c r="B9557" s="2" t="s">
        <v>26416</v>
      </c>
      <c r="C9557" s="2" t="s">
        <v>26417</v>
      </c>
      <c r="D9557" s="4">
        <v>2891</v>
      </c>
      <c r="F9557" s="11">
        <f t="shared" si="149"/>
        <v>0</v>
      </c>
      <c r="G9557" s="2"/>
      <c r="H9557" s="11"/>
    </row>
    <row r="9558" spans="1:8" x14ac:dyDescent="0.25">
      <c r="A9558" s="2" t="s">
        <v>26418</v>
      </c>
      <c r="B9558" s="2" t="s">
        <v>26419</v>
      </c>
      <c r="C9558" s="2" t="s">
        <v>26420</v>
      </c>
      <c r="D9558" s="4">
        <v>2599</v>
      </c>
      <c r="F9558" s="11">
        <f t="shared" si="149"/>
        <v>0</v>
      </c>
      <c r="G9558" s="2"/>
      <c r="H9558" s="11"/>
    </row>
    <row r="9559" spans="1:8" x14ac:dyDescent="0.25">
      <c r="A9559" s="2" t="s">
        <v>26421</v>
      </c>
      <c r="B9559" s="2" t="s">
        <v>26422</v>
      </c>
      <c r="C9559" s="2" t="s">
        <v>26423</v>
      </c>
      <c r="D9559" s="4">
        <v>2471</v>
      </c>
      <c r="F9559" s="11">
        <f t="shared" si="149"/>
        <v>0</v>
      </c>
      <c r="G9559" s="2"/>
      <c r="H9559" s="11"/>
    </row>
    <row r="9560" spans="1:8" x14ac:dyDescent="0.25">
      <c r="A9560" s="2" t="s">
        <v>26424</v>
      </c>
      <c r="B9560" s="2" t="s">
        <v>26425</v>
      </c>
      <c r="C9560" s="2" t="s">
        <v>26426</v>
      </c>
      <c r="D9560" s="4">
        <v>4367</v>
      </c>
      <c r="F9560" s="11">
        <f t="shared" si="149"/>
        <v>0</v>
      </c>
      <c r="G9560" s="2"/>
      <c r="H9560" s="11"/>
    </row>
    <row r="9561" spans="1:8" x14ac:dyDescent="0.25">
      <c r="A9561" s="2" t="s">
        <v>26427</v>
      </c>
      <c r="B9561" s="2" t="s">
        <v>26428</v>
      </c>
      <c r="C9561" s="2" t="s">
        <v>26429</v>
      </c>
      <c r="D9561" s="4">
        <v>5284</v>
      </c>
      <c r="F9561" s="11">
        <f t="shared" si="149"/>
        <v>0</v>
      </c>
      <c r="G9561" s="2"/>
      <c r="H9561" s="11"/>
    </row>
    <row r="9562" spans="1:8" x14ac:dyDescent="0.25">
      <c r="A9562" s="2" t="s">
        <v>26430</v>
      </c>
      <c r="B9562" s="2" t="s">
        <v>26431</v>
      </c>
      <c r="C9562" s="2" t="s">
        <v>26432</v>
      </c>
      <c r="D9562" s="4">
        <v>2594</v>
      </c>
      <c r="F9562" s="11">
        <f t="shared" si="149"/>
        <v>0</v>
      </c>
      <c r="G9562" s="2"/>
      <c r="H9562" s="11"/>
    </row>
    <row r="9563" spans="1:8" x14ac:dyDescent="0.25">
      <c r="A9563" s="2" t="s">
        <v>26433</v>
      </c>
      <c r="B9563" s="2" t="s">
        <v>26434</v>
      </c>
      <c r="C9563" s="2" t="s">
        <v>26435</v>
      </c>
      <c r="D9563" s="4">
        <v>2258</v>
      </c>
      <c r="F9563" s="11">
        <f t="shared" si="149"/>
        <v>0</v>
      </c>
      <c r="G9563" s="2"/>
      <c r="H9563" s="11"/>
    </row>
    <row r="9564" spans="1:8" x14ac:dyDescent="0.25">
      <c r="A9564" s="2" t="s">
        <v>26436</v>
      </c>
      <c r="B9564" s="2" t="s">
        <v>26437</v>
      </c>
      <c r="C9564" s="2" t="s">
        <v>26438</v>
      </c>
      <c r="D9564" s="4">
        <v>3162</v>
      </c>
      <c r="F9564" s="11">
        <f t="shared" si="149"/>
        <v>0</v>
      </c>
      <c r="G9564" s="2"/>
      <c r="H9564" s="11"/>
    </row>
    <row r="9565" spans="1:8" x14ac:dyDescent="0.25">
      <c r="A9565" s="2" t="s">
        <v>26439</v>
      </c>
      <c r="B9565" s="2" t="s">
        <v>26440</v>
      </c>
      <c r="C9565" s="2" t="s">
        <v>26441</v>
      </c>
      <c r="D9565" s="4">
        <v>4335</v>
      </c>
      <c r="F9565" s="11">
        <f t="shared" si="149"/>
        <v>0</v>
      </c>
      <c r="G9565" s="2"/>
      <c r="H9565" s="11"/>
    </row>
    <row r="9566" spans="1:8" x14ac:dyDescent="0.25">
      <c r="A9566" s="2" t="s">
        <v>26442</v>
      </c>
      <c r="B9566" s="2" t="s">
        <v>26443</v>
      </c>
      <c r="C9566" s="2" t="s">
        <v>26444</v>
      </c>
      <c r="D9566" s="4">
        <v>10466</v>
      </c>
      <c r="F9566" s="11">
        <f t="shared" si="149"/>
        <v>0</v>
      </c>
      <c r="G9566" s="2"/>
      <c r="H9566" s="11"/>
    </row>
    <row r="9567" spans="1:8" x14ac:dyDescent="0.25">
      <c r="A9567" s="2" t="s">
        <v>26445</v>
      </c>
      <c r="B9567" s="2" t="s">
        <v>26446</v>
      </c>
      <c r="C9567" s="2" t="s">
        <v>26447</v>
      </c>
      <c r="D9567" s="4">
        <v>2386</v>
      </c>
      <c r="F9567" s="11">
        <f t="shared" si="149"/>
        <v>0</v>
      </c>
      <c r="G9567" s="2"/>
      <c r="H9567" s="11"/>
    </row>
    <row r="9568" spans="1:8" x14ac:dyDescent="0.25">
      <c r="A9568" s="2" t="s">
        <v>26448</v>
      </c>
      <c r="B9568" s="2" t="s">
        <v>26449</v>
      </c>
      <c r="C9568" s="2" t="s">
        <v>26450</v>
      </c>
      <c r="D9568" s="4">
        <v>7069</v>
      </c>
      <c r="F9568" s="11">
        <f t="shared" si="149"/>
        <v>0</v>
      </c>
      <c r="G9568" s="2"/>
      <c r="H9568" s="11"/>
    </row>
    <row r="9569" spans="1:8" x14ac:dyDescent="0.25">
      <c r="A9569" s="2" t="s">
        <v>26451</v>
      </c>
      <c r="B9569" s="2" t="s">
        <v>26452</v>
      </c>
      <c r="C9569" s="2" t="s">
        <v>26453</v>
      </c>
      <c r="D9569" s="4">
        <v>8531</v>
      </c>
      <c r="F9569" s="11">
        <f t="shared" si="149"/>
        <v>0</v>
      </c>
      <c r="G9569" s="2"/>
      <c r="H9569" s="11"/>
    </row>
    <row r="9570" spans="1:8" x14ac:dyDescent="0.25">
      <c r="A9570" s="2" t="s">
        <v>26454</v>
      </c>
      <c r="B9570" s="2" t="s">
        <v>26455</v>
      </c>
      <c r="C9570" s="2" t="s">
        <v>26456</v>
      </c>
      <c r="D9570" s="4">
        <v>5329</v>
      </c>
      <c r="F9570" s="11">
        <f t="shared" si="149"/>
        <v>0</v>
      </c>
      <c r="G9570" s="2"/>
      <c r="H9570" s="11"/>
    </row>
    <row r="9571" spans="1:8" x14ac:dyDescent="0.25">
      <c r="A9571" s="2" t="s">
        <v>26457</v>
      </c>
      <c r="B9571" s="2" t="s">
        <v>26458</v>
      </c>
      <c r="C9571" s="2" t="s">
        <v>26459</v>
      </c>
      <c r="D9571" s="4">
        <v>1944</v>
      </c>
      <c r="F9571" s="11">
        <f t="shared" si="149"/>
        <v>0</v>
      </c>
      <c r="G9571" s="2"/>
      <c r="H9571" s="11"/>
    </row>
    <row r="9572" spans="1:8" x14ac:dyDescent="0.25">
      <c r="A9572" s="2" t="s">
        <v>26460</v>
      </c>
      <c r="B9572" s="2" t="s">
        <v>26461</v>
      </c>
      <c r="C9572" s="2" t="s">
        <v>26462</v>
      </c>
      <c r="D9572" s="4">
        <v>2889</v>
      </c>
      <c r="F9572" s="11">
        <f t="shared" si="149"/>
        <v>0</v>
      </c>
      <c r="G9572" s="2"/>
      <c r="H9572" s="11"/>
    </row>
    <row r="9573" spans="1:8" x14ac:dyDescent="0.25">
      <c r="A9573" s="2" t="s">
        <v>26463</v>
      </c>
      <c r="B9573" s="2" t="s">
        <v>26464</v>
      </c>
      <c r="C9573" s="2" t="s">
        <v>26465</v>
      </c>
      <c r="D9573" s="4">
        <v>3043</v>
      </c>
      <c r="F9573" s="11">
        <f t="shared" si="149"/>
        <v>0</v>
      </c>
      <c r="G9573" s="2"/>
      <c r="H9573" s="11"/>
    </row>
    <row r="9574" spans="1:8" x14ac:dyDescent="0.25">
      <c r="A9574" s="2" t="s">
        <v>26466</v>
      </c>
      <c r="B9574" s="2" t="s">
        <v>26467</v>
      </c>
      <c r="C9574" s="2" t="s">
        <v>26468</v>
      </c>
      <c r="D9574" s="4">
        <v>6865</v>
      </c>
      <c r="F9574" s="11">
        <f t="shared" si="149"/>
        <v>0</v>
      </c>
      <c r="G9574" s="2"/>
      <c r="H9574" s="11"/>
    </row>
    <row r="9575" spans="1:8" x14ac:dyDescent="0.25">
      <c r="A9575" s="2" t="s">
        <v>26469</v>
      </c>
      <c r="B9575" s="2" t="s">
        <v>26470</v>
      </c>
      <c r="C9575" s="2" t="s">
        <v>26471</v>
      </c>
      <c r="D9575" s="4">
        <v>3449</v>
      </c>
      <c r="F9575" s="11">
        <f t="shared" si="149"/>
        <v>0</v>
      </c>
      <c r="G9575" s="2"/>
      <c r="H9575" s="11"/>
    </row>
    <row r="9576" spans="1:8" x14ac:dyDescent="0.25">
      <c r="A9576" s="2" t="s">
        <v>26472</v>
      </c>
      <c r="B9576" s="2" t="s">
        <v>26473</v>
      </c>
      <c r="C9576" s="2" t="s">
        <v>26474</v>
      </c>
      <c r="D9576" s="4">
        <v>1725</v>
      </c>
      <c r="F9576" s="11">
        <f t="shared" si="149"/>
        <v>0</v>
      </c>
      <c r="G9576" s="2"/>
      <c r="H9576" s="11"/>
    </row>
    <row r="9577" spans="1:8" x14ac:dyDescent="0.25">
      <c r="A9577" s="2" t="s">
        <v>26475</v>
      </c>
      <c r="B9577" s="2" t="s">
        <v>26476</v>
      </c>
      <c r="C9577" s="2" t="s">
        <v>26477</v>
      </c>
      <c r="D9577" s="4">
        <v>2791</v>
      </c>
      <c r="F9577" s="11">
        <f t="shared" si="149"/>
        <v>0</v>
      </c>
      <c r="G9577" s="2"/>
      <c r="H9577" s="11"/>
    </row>
    <row r="9578" spans="1:8" x14ac:dyDescent="0.25">
      <c r="A9578" s="2" t="s">
        <v>26478</v>
      </c>
      <c r="B9578" s="2" t="s">
        <v>26479</v>
      </c>
      <c r="C9578" s="2" t="s">
        <v>26480</v>
      </c>
      <c r="D9578" s="4">
        <v>2860</v>
      </c>
      <c r="F9578" s="11">
        <f t="shared" si="149"/>
        <v>0</v>
      </c>
      <c r="G9578" s="2"/>
      <c r="H9578" s="11"/>
    </row>
    <row r="9579" spans="1:8" x14ac:dyDescent="0.25">
      <c r="A9579" s="2" t="s">
        <v>26481</v>
      </c>
      <c r="B9579" s="2" t="s">
        <v>26482</v>
      </c>
      <c r="C9579" s="2" t="s">
        <v>26483</v>
      </c>
      <c r="D9579" s="4">
        <v>2307</v>
      </c>
      <c r="F9579" s="11">
        <f t="shared" si="149"/>
        <v>0</v>
      </c>
      <c r="G9579" s="2"/>
      <c r="H9579" s="11"/>
    </row>
    <row r="9580" spans="1:8" x14ac:dyDescent="0.25">
      <c r="A9580" s="2" t="s">
        <v>26484</v>
      </c>
      <c r="B9580" s="2" t="s">
        <v>26485</v>
      </c>
      <c r="C9580" s="2" t="s">
        <v>26486</v>
      </c>
      <c r="D9580" s="4">
        <v>3183</v>
      </c>
      <c r="F9580" s="11">
        <f t="shared" si="149"/>
        <v>0</v>
      </c>
      <c r="G9580" s="2"/>
      <c r="H9580" s="11"/>
    </row>
    <row r="9581" spans="1:8" x14ac:dyDescent="0.25">
      <c r="A9581" s="2" t="s">
        <v>26487</v>
      </c>
      <c r="B9581" s="2" t="s">
        <v>26488</v>
      </c>
      <c r="C9581" s="2" t="s">
        <v>26489</v>
      </c>
      <c r="D9581" s="4">
        <v>9473</v>
      </c>
      <c r="F9581" s="11">
        <f t="shared" si="149"/>
        <v>0</v>
      </c>
      <c r="G9581" s="2"/>
      <c r="H9581" s="11"/>
    </row>
    <row r="9582" spans="1:8" x14ac:dyDescent="0.25">
      <c r="A9582" s="2" t="s">
        <v>26490</v>
      </c>
      <c r="B9582" s="2" t="s">
        <v>26491</v>
      </c>
      <c r="C9582" s="2" t="s">
        <v>26492</v>
      </c>
      <c r="D9582" s="4">
        <v>2585</v>
      </c>
      <c r="F9582" s="11">
        <f t="shared" si="149"/>
        <v>0</v>
      </c>
      <c r="G9582" s="2"/>
      <c r="H9582" s="11"/>
    </row>
    <row r="9583" spans="1:8" x14ac:dyDescent="0.25">
      <c r="A9583" s="2" t="s">
        <v>26493</v>
      </c>
      <c r="B9583" s="2" t="s">
        <v>26494</v>
      </c>
      <c r="C9583" s="2" t="s">
        <v>26495</v>
      </c>
      <c r="D9583" s="4">
        <v>2305</v>
      </c>
      <c r="F9583" s="11">
        <f t="shared" si="149"/>
        <v>0</v>
      </c>
      <c r="G9583" s="2"/>
      <c r="H9583" s="11"/>
    </row>
    <row r="9584" spans="1:8" x14ac:dyDescent="0.25">
      <c r="A9584" s="2" t="s">
        <v>26496</v>
      </c>
      <c r="B9584" s="2" t="s">
        <v>26497</v>
      </c>
      <c r="C9584" s="2" t="s">
        <v>26498</v>
      </c>
      <c r="D9584" s="4">
        <v>3939</v>
      </c>
      <c r="F9584" s="11">
        <f t="shared" si="149"/>
        <v>0</v>
      </c>
      <c r="G9584" s="2"/>
      <c r="H9584" s="11"/>
    </row>
    <row r="9585" spans="1:8" x14ac:dyDescent="0.25">
      <c r="A9585" s="2" t="s">
        <v>26499</v>
      </c>
      <c r="B9585" s="2" t="s">
        <v>26500</v>
      </c>
      <c r="C9585" s="2" t="s">
        <v>26501</v>
      </c>
      <c r="D9585" s="4">
        <v>3162</v>
      </c>
      <c r="F9585" s="11">
        <f t="shared" si="149"/>
        <v>0</v>
      </c>
      <c r="G9585" s="2"/>
      <c r="H9585" s="11"/>
    </row>
    <row r="9586" spans="1:8" x14ac:dyDescent="0.25">
      <c r="A9586" s="2" t="s">
        <v>26503</v>
      </c>
      <c r="B9586" s="2" t="s">
        <v>26504</v>
      </c>
      <c r="C9586" s="2" t="s">
        <v>26505</v>
      </c>
      <c r="D9586" s="4">
        <v>2415</v>
      </c>
      <c r="F9586" s="11">
        <f t="shared" si="149"/>
        <v>0</v>
      </c>
      <c r="G9586" s="2"/>
      <c r="H9586" s="11"/>
    </row>
    <row r="9587" spans="1:8" x14ac:dyDescent="0.25">
      <c r="A9587" s="2" t="s">
        <v>26506</v>
      </c>
      <c r="B9587" s="2" t="s">
        <v>26507</v>
      </c>
      <c r="C9587" s="2" t="s">
        <v>26508</v>
      </c>
      <c r="D9587" s="4">
        <v>3342</v>
      </c>
      <c r="F9587" s="11">
        <f t="shared" si="149"/>
        <v>0</v>
      </c>
      <c r="G9587" s="2"/>
      <c r="H9587" s="11"/>
    </row>
    <row r="9588" spans="1:8" x14ac:dyDescent="0.25">
      <c r="A9588" s="2" t="s">
        <v>26509</v>
      </c>
      <c r="B9588" s="2" t="s">
        <v>26510</v>
      </c>
      <c r="C9588" s="2" t="s">
        <v>26511</v>
      </c>
      <c r="D9588" s="4">
        <v>5663</v>
      </c>
      <c r="F9588" s="11">
        <f t="shared" si="149"/>
        <v>0</v>
      </c>
      <c r="G9588" s="2"/>
      <c r="H9588" s="11"/>
    </row>
    <row r="9589" spans="1:8" x14ac:dyDescent="0.25">
      <c r="A9589" s="2" t="s">
        <v>26512</v>
      </c>
      <c r="B9589" s="2" t="s">
        <v>26513</v>
      </c>
      <c r="C9589" s="2" t="s">
        <v>26514</v>
      </c>
      <c r="D9589" s="4">
        <v>5445</v>
      </c>
      <c r="F9589" s="11">
        <f t="shared" si="149"/>
        <v>0</v>
      </c>
      <c r="G9589" s="2"/>
      <c r="H9589" s="11"/>
    </row>
    <row r="9590" spans="1:8" x14ac:dyDescent="0.25">
      <c r="A9590" s="2" t="s">
        <v>26515</v>
      </c>
      <c r="B9590" s="2" t="s">
        <v>26516</v>
      </c>
      <c r="C9590" s="2" t="s">
        <v>26517</v>
      </c>
      <c r="D9590" s="4">
        <v>2032</v>
      </c>
      <c r="F9590" s="11">
        <f t="shared" si="149"/>
        <v>0</v>
      </c>
      <c r="G9590" s="2"/>
      <c r="H9590" s="11"/>
    </row>
    <row r="9591" spans="1:8" x14ac:dyDescent="0.25">
      <c r="A9591" s="2" t="s">
        <v>26518</v>
      </c>
      <c r="B9591" s="2" t="s">
        <v>26519</v>
      </c>
      <c r="C9591" s="2" t="s">
        <v>26520</v>
      </c>
      <c r="D9591" s="4">
        <v>2032</v>
      </c>
      <c r="F9591" s="11">
        <f t="shared" si="149"/>
        <v>0</v>
      </c>
      <c r="G9591" s="2"/>
      <c r="H9591" s="11"/>
    </row>
    <row r="9592" spans="1:8" x14ac:dyDescent="0.25">
      <c r="A9592" s="2" t="s">
        <v>26521</v>
      </c>
      <c r="B9592" s="2" t="s">
        <v>26522</v>
      </c>
      <c r="C9592" s="2" t="s">
        <v>26523</v>
      </c>
      <c r="D9592" s="4">
        <v>4930</v>
      </c>
      <c r="F9592" s="11">
        <f t="shared" si="149"/>
        <v>0</v>
      </c>
      <c r="G9592" s="2"/>
      <c r="H9592" s="11"/>
    </row>
    <row r="9593" spans="1:8" x14ac:dyDescent="0.25">
      <c r="A9593" s="2" t="s">
        <v>26524</v>
      </c>
      <c r="B9593" s="2" t="s">
        <v>26525</v>
      </c>
      <c r="C9593" s="2" t="s">
        <v>26526</v>
      </c>
      <c r="D9593" s="4">
        <v>2397</v>
      </c>
      <c r="F9593" s="11">
        <f t="shared" si="149"/>
        <v>0</v>
      </c>
      <c r="G9593" s="2"/>
      <c r="H9593" s="11"/>
    </row>
    <row r="9594" spans="1:8" x14ac:dyDescent="0.25">
      <c r="A9594" s="2" t="s">
        <v>26527</v>
      </c>
      <c r="B9594" s="2" t="s">
        <v>26528</v>
      </c>
      <c r="C9594" s="2" t="s">
        <v>26529</v>
      </c>
      <c r="D9594" s="4">
        <v>1010</v>
      </c>
      <c r="F9594" s="11">
        <f t="shared" si="149"/>
        <v>0</v>
      </c>
      <c r="G9594" s="2"/>
      <c r="H9594" s="11"/>
    </row>
    <row r="9595" spans="1:8" x14ac:dyDescent="0.25">
      <c r="A9595" s="2" t="s">
        <v>26530</v>
      </c>
      <c r="B9595" s="2" t="s">
        <v>26531</v>
      </c>
      <c r="C9595" s="2" t="s">
        <v>26532</v>
      </c>
      <c r="D9595" s="4">
        <v>2804</v>
      </c>
      <c r="F9595" s="11">
        <f t="shared" si="149"/>
        <v>0</v>
      </c>
      <c r="G9595" s="2"/>
      <c r="H9595" s="11"/>
    </row>
    <row r="9596" spans="1:8" x14ac:dyDescent="0.25">
      <c r="A9596" s="2" t="s">
        <v>26533</v>
      </c>
      <c r="B9596" s="2" t="s">
        <v>26534</v>
      </c>
      <c r="C9596" s="2" t="s">
        <v>26535</v>
      </c>
      <c r="D9596" s="4">
        <v>4153</v>
      </c>
      <c r="F9596" s="11">
        <f t="shared" si="149"/>
        <v>0</v>
      </c>
      <c r="G9596" s="2"/>
      <c r="H9596" s="11"/>
    </row>
    <row r="9597" spans="1:8" x14ac:dyDescent="0.25">
      <c r="A9597" s="2" t="s">
        <v>26536</v>
      </c>
      <c r="B9597" s="2" t="s">
        <v>26537</v>
      </c>
      <c r="C9597" s="2" t="s">
        <v>26538</v>
      </c>
      <c r="D9597" s="4">
        <v>3348</v>
      </c>
      <c r="F9597" s="11">
        <f t="shared" si="149"/>
        <v>0</v>
      </c>
      <c r="G9597" s="2"/>
      <c r="H9597" s="11"/>
    </row>
    <row r="9598" spans="1:8" x14ac:dyDescent="0.25">
      <c r="A9598" s="2" t="s">
        <v>26539</v>
      </c>
      <c r="B9598" s="2" t="s">
        <v>26540</v>
      </c>
      <c r="C9598" s="2" t="s">
        <v>26541</v>
      </c>
      <c r="D9598" s="4">
        <v>606</v>
      </c>
      <c r="F9598" s="11">
        <f t="shared" si="149"/>
        <v>0</v>
      </c>
      <c r="G9598" s="2"/>
      <c r="H9598" s="11"/>
    </row>
    <row r="9599" spans="1:8" x14ac:dyDescent="0.25">
      <c r="A9599" s="2" t="s">
        <v>26542</v>
      </c>
      <c r="B9599" s="2" t="s">
        <v>26540</v>
      </c>
      <c r="C9599" s="2" t="s">
        <v>26543</v>
      </c>
      <c r="D9599" s="4">
        <v>606</v>
      </c>
      <c r="F9599" s="11">
        <f t="shared" si="149"/>
        <v>0</v>
      </c>
      <c r="G9599" s="2"/>
      <c r="H9599" s="11"/>
    </row>
    <row r="9600" spans="1:8" x14ac:dyDescent="0.25">
      <c r="A9600" s="2" t="s">
        <v>26544</v>
      </c>
      <c r="B9600" s="2" t="s">
        <v>26545</v>
      </c>
      <c r="C9600" s="2" t="s">
        <v>26546</v>
      </c>
      <c r="D9600" s="4">
        <v>13361</v>
      </c>
      <c r="F9600" s="11">
        <f t="shared" si="149"/>
        <v>0</v>
      </c>
      <c r="G9600" s="2"/>
      <c r="H9600" s="11"/>
    </row>
    <row r="9601" spans="1:8" x14ac:dyDescent="0.25">
      <c r="A9601" s="2" t="s">
        <v>26547</v>
      </c>
      <c r="B9601" s="2" t="s">
        <v>26548</v>
      </c>
      <c r="C9601" s="2" t="s">
        <v>26549</v>
      </c>
      <c r="D9601" s="4">
        <v>116</v>
      </c>
      <c r="F9601" s="11">
        <f t="shared" si="149"/>
        <v>0</v>
      </c>
      <c r="G9601" s="2"/>
      <c r="H9601" s="11"/>
    </row>
    <row r="9602" spans="1:8" x14ac:dyDescent="0.25">
      <c r="A9602" s="2" t="s">
        <v>26550</v>
      </c>
      <c r="B9602" s="2" t="s">
        <v>26551</v>
      </c>
      <c r="C9602" s="2" t="s">
        <v>26552</v>
      </c>
      <c r="D9602" s="4">
        <v>2380</v>
      </c>
      <c r="F9602" s="11">
        <f t="shared" si="149"/>
        <v>0</v>
      </c>
      <c r="G9602" s="2"/>
      <c r="H9602" s="11"/>
    </row>
    <row r="9603" spans="1:8" x14ac:dyDescent="0.25">
      <c r="A9603" s="2" t="s">
        <v>26553</v>
      </c>
      <c r="B9603" s="2" t="s">
        <v>26554</v>
      </c>
      <c r="C9603" s="2" t="s">
        <v>26555</v>
      </c>
      <c r="D9603" s="4">
        <v>10596</v>
      </c>
      <c r="F9603" s="11">
        <f t="shared" si="149"/>
        <v>0</v>
      </c>
      <c r="G9603" s="2"/>
      <c r="H9603" s="11"/>
    </row>
    <row r="9604" spans="1:8" x14ac:dyDescent="0.25">
      <c r="A9604" s="2" t="s">
        <v>26556</v>
      </c>
      <c r="B9604" s="2" t="s">
        <v>26557</v>
      </c>
      <c r="C9604" s="2" t="s">
        <v>26558</v>
      </c>
      <c r="D9604" s="4">
        <v>145</v>
      </c>
      <c r="F9604" s="11">
        <f t="shared" si="149"/>
        <v>0</v>
      </c>
      <c r="G9604" s="2"/>
      <c r="H9604" s="11"/>
    </row>
    <row r="9605" spans="1:8" x14ac:dyDescent="0.25">
      <c r="A9605" s="2" t="s">
        <v>26559</v>
      </c>
      <c r="B9605" s="2" t="s">
        <v>26560</v>
      </c>
      <c r="C9605" s="2" t="s">
        <v>26561</v>
      </c>
      <c r="D9605" s="4">
        <v>10599</v>
      </c>
      <c r="F9605" s="11">
        <f t="shared" si="149"/>
        <v>0</v>
      </c>
      <c r="G9605" s="2"/>
      <c r="H9605" s="11"/>
    </row>
    <row r="9606" spans="1:8" x14ac:dyDescent="0.25">
      <c r="A9606" s="2" t="s">
        <v>26562</v>
      </c>
      <c r="B9606" s="2" t="s">
        <v>26563</v>
      </c>
      <c r="C9606" s="2" t="s">
        <v>26564</v>
      </c>
      <c r="D9606" s="4">
        <v>4257</v>
      </c>
      <c r="F9606" s="11">
        <f t="shared" si="149"/>
        <v>0</v>
      </c>
      <c r="G9606" s="2"/>
      <c r="H9606" s="11"/>
    </row>
    <row r="9607" spans="1:8" x14ac:dyDescent="0.25">
      <c r="A9607" s="2" t="s">
        <v>26565</v>
      </c>
      <c r="B9607" s="2" t="s">
        <v>26504</v>
      </c>
      <c r="C9607" s="2" t="s">
        <v>26566</v>
      </c>
      <c r="D9607" s="4">
        <v>3561</v>
      </c>
      <c r="F9607" s="11">
        <f t="shared" si="149"/>
        <v>0</v>
      </c>
      <c r="G9607" s="2"/>
      <c r="H9607" s="11"/>
    </row>
    <row r="9608" spans="1:8" x14ac:dyDescent="0.25">
      <c r="A9608" s="2" t="s">
        <v>26567</v>
      </c>
      <c r="B9608" s="2" t="s">
        <v>26419</v>
      </c>
      <c r="C9608" s="2" t="s">
        <v>26568</v>
      </c>
      <c r="D9608" s="4">
        <v>2983</v>
      </c>
      <c r="F9608" s="11">
        <f t="shared" ref="F9608:F9671" si="150">D9608*E9608</f>
        <v>0</v>
      </c>
      <c r="G9608" s="2"/>
      <c r="H9608" s="11"/>
    </row>
    <row r="9609" spans="1:8" x14ac:dyDescent="0.25">
      <c r="A9609" s="2" t="s">
        <v>26569</v>
      </c>
      <c r="B9609" s="2" t="s">
        <v>26570</v>
      </c>
      <c r="C9609" s="2" t="s">
        <v>26571</v>
      </c>
      <c r="D9609" s="4">
        <v>7802</v>
      </c>
      <c r="F9609" s="11">
        <f t="shared" si="150"/>
        <v>0</v>
      </c>
      <c r="G9609" s="2"/>
      <c r="H9609" s="11"/>
    </row>
    <row r="9610" spans="1:8" x14ac:dyDescent="0.25">
      <c r="A9610" s="2" t="s">
        <v>26572</v>
      </c>
      <c r="B9610" s="2" t="s">
        <v>26573</v>
      </c>
      <c r="C9610" s="2" t="s">
        <v>26574</v>
      </c>
      <c r="D9610" s="4">
        <v>2817</v>
      </c>
      <c r="F9610" s="11">
        <f t="shared" si="150"/>
        <v>0</v>
      </c>
      <c r="G9610" s="2"/>
      <c r="H9610" s="11"/>
    </row>
    <row r="9611" spans="1:8" x14ac:dyDescent="0.25">
      <c r="A9611" s="2" t="s">
        <v>26575</v>
      </c>
      <c r="B9611" s="2" t="s">
        <v>26576</v>
      </c>
      <c r="C9611" s="2" t="s">
        <v>26577</v>
      </c>
      <c r="D9611" s="4">
        <v>2983</v>
      </c>
      <c r="F9611" s="11">
        <f t="shared" si="150"/>
        <v>0</v>
      </c>
      <c r="G9611" s="2"/>
      <c r="H9611" s="11"/>
    </row>
    <row r="9612" spans="1:8" x14ac:dyDescent="0.25">
      <c r="A9612" s="2" t="s">
        <v>26578</v>
      </c>
      <c r="B9612" s="2" t="s">
        <v>23226</v>
      </c>
      <c r="C9612" s="2" t="s">
        <v>26579</v>
      </c>
      <c r="D9612" s="4">
        <v>5377</v>
      </c>
      <c r="F9612" s="11">
        <f t="shared" si="150"/>
        <v>0</v>
      </c>
      <c r="G9612" s="2"/>
      <c r="H9612" s="11"/>
    </row>
    <row r="9613" spans="1:8" x14ac:dyDescent="0.25">
      <c r="A9613" s="2" t="s">
        <v>26580</v>
      </c>
      <c r="B9613" s="2" t="s">
        <v>26581</v>
      </c>
      <c r="C9613" s="2" t="s">
        <v>26582</v>
      </c>
      <c r="D9613" s="4">
        <v>2180</v>
      </c>
      <c r="F9613" s="11">
        <f t="shared" si="150"/>
        <v>0</v>
      </c>
      <c r="G9613" s="2"/>
      <c r="H9613" s="11"/>
    </row>
    <row r="9614" spans="1:8" x14ac:dyDescent="0.25">
      <c r="A9614" s="2" t="s">
        <v>26583</v>
      </c>
      <c r="B9614" s="2" t="s">
        <v>26584</v>
      </c>
      <c r="C9614" s="2" t="s">
        <v>26585</v>
      </c>
      <c r="D9614" s="4">
        <v>4089</v>
      </c>
      <c r="F9614" s="11">
        <f t="shared" si="150"/>
        <v>0</v>
      </c>
      <c r="G9614" s="2"/>
      <c r="H9614" s="11"/>
    </row>
    <row r="9615" spans="1:8" x14ac:dyDescent="0.25">
      <c r="A9615" s="2" t="s">
        <v>26586</v>
      </c>
      <c r="B9615" s="2" t="s">
        <v>26587</v>
      </c>
      <c r="C9615" s="2" t="s">
        <v>26588</v>
      </c>
      <c r="D9615" s="4">
        <v>3318</v>
      </c>
      <c r="F9615" s="11">
        <f t="shared" si="150"/>
        <v>0</v>
      </c>
      <c r="G9615" s="2"/>
      <c r="H9615" s="11"/>
    </row>
    <row r="9616" spans="1:8" x14ac:dyDescent="0.25">
      <c r="A9616" s="2" t="s">
        <v>26589</v>
      </c>
      <c r="B9616" s="2" t="s">
        <v>26590</v>
      </c>
      <c r="C9616" s="2" t="s">
        <v>26591</v>
      </c>
      <c r="D9616" s="4">
        <v>642</v>
      </c>
      <c r="F9616" s="11">
        <f t="shared" si="150"/>
        <v>0</v>
      </c>
      <c r="G9616" s="2"/>
      <c r="H9616" s="11"/>
    </row>
    <row r="9617" spans="1:8" x14ac:dyDescent="0.25">
      <c r="A9617" s="2" t="s">
        <v>26592</v>
      </c>
      <c r="B9617" s="2" t="s">
        <v>26593</v>
      </c>
      <c r="C9617" s="2" t="s">
        <v>26594</v>
      </c>
      <c r="D9617" s="4">
        <v>7020</v>
      </c>
      <c r="F9617" s="11">
        <f t="shared" si="150"/>
        <v>0</v>
      </c>
      <c r="G9617" s="2"/>
      <c r="H9617" s="11"/>
    </row>
    <row r="9618" spans="1:8" x14ac:dyDescent="0.25">
      <c r="A9618" s="2" t="s">
        <v>26595</v>
      </c>
      <c r="B9618" s="2" t="s">
        <v>26596</v>
      </c>
      <c r="C9618" s="2" t="s">
        <v>26597</v>
      </c>
      <c r="D9618" s="4">
        <v>12049</v>
      </c>
      <c r="F9618" s="11">
        <f t="shared" si="150"/>
        <v>0</v>
      </c>
      <c r="G9618" s="2"/>
      <c r="H9618" s="11"/>
    </row>
    <row r="9619" spans="1:8" x14ac:dyDescent="0.25">
      <c r="A9619" s="2" t="s">
        <v>26598</v>
      </c>
      <c r="B9619" s="2" t="s">
        <v>26599</v>
      </c>
      <c r="C9619" s="2" t="s">
        <v>26600</v>
      </c>
      <c r="D9619" s="4">
        <v>3993</v>
      </c>
      <c r="F9619" s="11">
        <f t="shared" si="150"/>
        <v>0</v>
      </c>
      <c r="G9619" s="2"/>
      <c r="H9619" s="11"/>
    </row>
    <row r="9620" spans="1:8" x14ac:dyDescent="0.25">
      <c r="A9620" s="2" t="s">
        <v>26601</v>
      </c>
      <c r="B9620" s="2" t="s">
        <v>26602</v>
      </c>
      <c r="C9620" s="2" t="s">
        <v>26603</v>
      </c>
      <c r="D9620" s="4">
        <v>3715</v>
      </c>
      <c r="F9620" s="11">
        <f t="shared" si="150"/>
        <v>0</v>
      </c>
      <c r="G9620" s="2"/>
      <c r="H9620" s="11"/>
    </row>
    <row r="9621" spans="1:8" x14ac:dyDescent="0.25">
      <c r="A9621" s="2" t="s">
        <v>26604</v>
      </c>
      <c r="B9621" s="2" t="s">
        <v>26605</v>
      </c>
      <c r="C9621" s="2" t="s">
        <v>26606</v>
      </c>
      <c r="D9621" s="4">
        <v>4154</v>
      </c>
      <c r="F9621" s="11">
        <f t="shared" si="150"/>
        <v>0</v>
      </c>
      <c r="G9621" s="2"/>
      <c r="H9621" s="11"/>
    </row>
    <row r="9622" spans="1:8" x14ac:dyDescent="0.25">
      <c r="A9622" s="2" t="s">
        <v>26607</v>
      </c>
      <c r="B9622" s="2" t="s">
        <v>26608</v>
      </c>
      <c r="C9622" s="2" t="s">
        <v>26609</v>
      </c>
      <c r="D9622" s="4">
        <v>4896</v>
      </c>
      <c r="F9622" s="11">
        <f t="shared" si="150"/>
        <v>0</v>
      </c>
      <c r="G9622" s="2"/>
      <c r="H9622" s="11"/>
    </row>
    <row r="9623" spans="1:8" x14ac:dyDescent="0.25">
      <c r="A9623" s="2" t="s">
        <v>26610</v>
      </c>
      <c r="B9623" s="2" t="s">
        <v>26611</v>
      </c>
      <c r="C9623" s="2" t="s">
        <v>26612</v>
      </c>
      <c r="D9623" s="4">
        <v>5051</v>
      </c>
      <c r="F9623" s="11">
        <f t="shared" si="150"/>
        <v>0</v>
      </c>
      <c r="G9623" s="2"/>
      <c r="H9623" s="11"/>
    </row>
    <row r="9624" spans="1:8" x14ac:dyDescent="0.25">
      <c r="A9624" s="2" t="s">
        <v>26613</v>
      </c>
      <c r="B9624" s="2" t="s">
        <v>26614</v>
      </c>
      <c r="C9624" s="2" t="s">
        <v>26615</v>
      </c>
      <c r="D9624" s="4">
        <v>5593</v>
      </c>
      <c r="F9624" s="11">
        <f t="shared" si="150"/>
        <v>0</v>
      </c>
      <c r="G9624" s="2"/>
      <c r="H9624" s="11"/>
    </row>
    <row r="9625" spans="1:8" x14ac:dyDescent="0.25">
      <c r="A9625" s="2" t="s">
        <v>26616</v>
      </c>
      <c r="B9625" s="2" t="s">
        <v>26617</v>
      </c>
      <c r="C9625" s="2" t="s">
        <v>26618</v>
      </c>
      <c r="D9625" s="4">
        <v>3398</v>
      </c>
      <c r="F9625" s="11">
        <f t="shared" si="150"/>
        <v>0</v>
      </c>
      <c r="G9625" s="2"/>
      <c r="H9625" s="11"/>
    </row>
    <row r="9626" spans="1:8" x14ac:dyDescent="0.25">
      <c r="A9626" s="2" t="s">
        <v>26619</v>
      </c>
      <c r="B9626" s="2" t="s">
        <v>26620</v>
      </c>
      <c r="C9626" s="2" t="s">
        <v>26621</v>
      </c>
      <c r="D9626" s="4">
        <v>3398</v>
      </c>
      <c r="F9626" s="11">
        <f t="shared" si="150"/>
        <v>0</v>
      </c>
      <c r="G9626" s="2"/>
      <c r="H9626" s="11"/>
    </row>
    <row r="9627" spans="1:8" x14ac:dyDescent="0.25">
      <c r="A9627" s="2" t="s">
        <v>26622</v>
      </c>
      <c r="B9627" s="2" t="s">
        <v>26623</v>
      </c>
      <c r="C9627" s="2" t="s">
        <v>26624</v>
      </c>
      <c r="D9627" s="4">
        <v>66</v>
      </c>
      <c r="F9627" s="11">
        <f t="shared" si="150"/>
        <v>0</v>
      </c>
      <c r="G9627" s="2"/>
      <c r="H9627" s="11"/>
    </row>
    <row r="9628" spans="1:8" x14ac:dyDescent="0.25">
      <c r="A9628" s="2" t="s">
        <v>26625</v>
      </c>
      <c r="B9628" s="2" t="s">
        <v>26626</v>
      </c>
      <c r="C9628" s="2" t="s">
        <v>26627</v>
      </c>
      <c r="D9628" s="4">
        <v>3788</v>
      </c>
      <c r="F9628" s="11">
        <f t="shared" si="150"/>
        <v>0</v>
      </c>
      <c r="G9628" s="2"/>
      <c r="H9628" s="11"/>
    </row>
    <row r="9629" spans="1:8" x14ac:dyDescent="0.25">
      <c r="A9629" s="2" t="s">
        <v>26628</v>
      </c>
      <c r="B9629" s="2" t="s">
        <v>26629</v>
      </c>
      <c r="C9629" s="2" t="s">
        <v>26630</v>
      </c>
      <c r="D9629" s="4">
        <v>7125</v>
      </c>
      <c r="F9629" s="11">
        <f t="shared" si="150"/>
        <v>0</v>
      </c>
      <c r="G9629" s="2"/>
      <c r="H9629" s="11"/>
    </row>
    <row r="9630" spans="1:8" x14ac:dyDescent="0.25">
      <c r="A9630" s="2" t="s">
        <v>26631</v>
      </c>
      <c r="B9630" s="2" t="s">
        <v>26632</v>
      </c>
      <c r="C9630" s="2" t="s">
        <v>26633</v>
      </c>
      <c r="D9630" s="4">
        <v>2891</v>
      </c>
      <c r="F9630" s="11">
        <f t="shared" si="150"/>
        <v>0</v>
      </c>
      <c r="G9630" s="2"/>
      <c r="H9630" s="11"/>
    </row>
    <row r="9631" spans="1:8" x14ac:dyDescent="0.25">
      <c r="A9631" s="2" t="s">
        <v>26634</v>
      </c>
      <c r="B9631" s="2" t="s">
        <v>26635</v>
      </c>
      <c r="C9631" s="2" t="s">
        <v>26636</v>
      </c>
      <c r="D9631" s="4">
        <v>4279</v>
      </c>
      <c r="F9631" s="11">
        <f t="shared" si="150"/>
        <v>0</v>
      </c>
      <c r="G9631" s="2"/>
      <c r="H9631" s="11"/>
    </row>
    <row r="9632" spans="1:8" x14ac:dyDescent="0.25">
      <c r="A9632" s="2" t="s">
        <v>26637</v>
      </c>
      <c r="B9632" s="2" t="s">
        <v>26638</v>
      </c>
      <c r="C9632" s="2" t="s">
        <v>26639</v>
      </c>
      <c r="D9632" s="4">
        <v>9756</v>
      </c>
      <c r="F9632" s="11">
        <f t="shared" si="150"/>
        <v>0</v>
      </c>
      <c r="G9632" s="2"/>
      <c r="H9632" s="11"/>
    </row>
    <row r="9633" spans="1:8" x14ac:dyDescent="0.25">
      <c r="A9633" s="2" t="s">
        <v>26640</v>
      </c>
      <c r="B9633" s="2" t="s">
        <v>26641</v>
      </c>
      <c r="C9633" s="2" t="s">
        <v>26642</v>
      </c>
      <c r="D9633" s="4">
        <v>6480</v>
      </c>
      <c r="F9633" s="11">
        <f t="shared" si="150"/>
        <v>0</v>
      </c>
      <c r="G9633" s="2"/>
      <c r="H9633" s="11"/>
    </row>
    <row r="9634" spans="1:8" x14ac:dyDescent="0.25">
      <c r="A9634" s="2" t="s">
        <v>26643</v>
      </c>
      <c r="B9634" s="2" t="s">
        <v>26644</v>
      </c>
      <c r="C9634" s="2" t="s">
        <v>26645</v>
      </c>
      <c r="D9634" s="4">
        <v>6755</v>
      </c>
      <c r="F9634" s="11">
        <f t="shared" si="150"/>
        <v>0</v>
      </c>
      <c r="G9634" s="2"/>
      <c r="H9634" s="11"/>
    </row>
    <row r="9635" spans="1:8" x14ac:dyDescent="0.25">
      <c r="A9635" s="2" t="s">
        <v>26646</v>
      </c>
      <c r="B9635" s="2" t="s">
        <v>26647</v>
      </c>
      <c r="C9635" s="2" t="s">
        <v>26648</v>
      </c>
      <c r="D9635" s="4">
        <v>6507</v>
      </c>
      <c r="F9635" s="11">
        <f t="shared" si="150"/>
        <v>0</v>
      </c>
      <c r="G9635" s="2"/>
      <c r="H9635" s="11"/>
    </row>
    <row r="9636" spans="1:8" x14ac:dyDescent="0.25">
      <c r="A9636" s="2" t="s">
        <v>26649</v>
      </c>
      <c r="B9636" s="2" t="s">
        <v>26650</v>
      </c>
      <c r="C9636" s="2" t="s">
        <v>26651</v>
      </c>
      <c r="D9636" s="4">
        <v>4111</v>
      </c>
      <c r="F9636" s="11">
        <f t="shared" si="150"/>
        <v>0</v>
      </c>
      <c r="G9636" s="2"/>
      <c r="H9636" s="11"/>
    </row>
    <row r="9637" spans="1:8" x14ac:dyDescent="0.25">
      <c r="A9637" s="2" t="s">
        <v>26652</v>
      </c>
      <c r="B9637" s="2" t="s">
        <v>26653</v>
      </c>
      <c r="C9637" s="2" t="s">
        <v>26654</v>
      </c>
      <c r="D9637" s="4">
        <v>3788</v>
      </c>
      <c r="F9637" s="11">
        <f t="shared" si="150"/>
        <v>0</v>
      </c>
      <c r="G9637" s="2"/>
      <c r="H9637" s="11"/>
    </row>
    <row r="9638" spans="1:8" x14ac:dyDescent="0.25">
      <c r="A9638" s="2" t="s">
        <v>26655</v>
      </c>
      <c r="B9638" s="2" t="s">
        <v>26656</v>
      </c>
      <c r="C9638" s="2" t="s">
        <v>26657</v>
      </c>
      <c r="D9638" s="4">
        <v>6257</v>
      </c>
      <c r="F9638" s="11">
        <f t="shared" si="150"/>
        <v>0</v>
      </c>
      <c r="G9638" s="2"/>
      <c r="H9638" s="11"/>
    </row>
    <row r="9639" spans="1:8" x14ac:dyDescent="0.25">
      <c r="A9639" s="2" t="s">
        <v>26658</v>
      </c>
      <c r="B9639" s="2" t="s">
        <v>23220</v>
      </c>
      <c r="C9639" s="2" t="s">
        <v>26659</v>
      </c>
      <c r="D9639" s="4">
        <v>1647</v>
      </c>
      <c r="F9639" s="11">
        <f t="shared" si="150"/>
        <v>0</v>
      </c>
      <c r="G9639" s="2"/>
      <c r="H9639" s="11"/>
    </row>
    <row r="9640" spans="1:8" x14ac:dyDescent="0.25">
      <c r="A9640" s="2" t="s">
        <v>26660</v>
      </c>
      <c r="B9640" s="2" t="s">
        <v>26661</v>
      </c>
      <c r="C9640" s="2" t="s">
        <v>26662</v>
      </c>
      <c r="D9640" s="4">
        <v>3414</v>
      </c>
      <c r="F9640" s="11">
        <f t="shared" si="150"/>
        <v>0</v>
      </c>
      <c r="G9640" s="2"/>
      <c r="H9640" s="11"/>
    </row>
    <row r="9641" spans="1:8" x14ac:dyDescent="0.25">
      <c r="A9641" s="2" t="s">
        <v>26663</v>
      </c>
      <c r="B9641" s="2" t="s">
        <v>26664</v>
      </c>
      <c r="C9641" s="2" t="s">
        <v>26665</v>
      </c>
      <c r="D9641" s="4">
        <v>21328</v>
      </c>
      <c r="F9641" s="11">
        <f t="shared" si="150"/>
        <v>0</v>
      </c>
      <c r="G9641" s="2"/>
      <c r="H9641" s="11"/>
    </row>
    <row r="9642" spans="1:8" x14ac:dyDescent="0.25">
      <c r="A9642" s="2" t="s">
        <v>26666</v>
      </c>
      <c r="B9642" s="2" t="s">
        <v>26667</v>
      </c>
      <c r="C9642" s="2" t="s">
        <v>26668</v>
      </c>
      <c r="D9642" s="4">
        <v>4089</v>
      </c>
      <c r="F9642" s="11">
        <f t="shared" si="150"/>
        <v>0</v>
      </c>
      <c r="G9642" s="2"/>
      <c r="H9642" s="11"/>
    </row>
    <row r="9643" spans="1:8" x14ac:dyDescent="0.25">
      <c r="A9643" s="2" t="s">
        <v>26669</v>
      </c>
      <c r="B9643" s="2" t="s">
        <v>26670</v>
      </c>
      <c r="C9643" s="2" t="s">
        <v>26671</v>
      </c>
      <c r="D9643" s="4">
        <v>4873</v>
      </c>
      <c r="F9643" s="11">
        <f t="shared" si="150"/>
        <v>0</v>
      </c>
      <c r="G9643" s="2"/>
      <c r="H9643" s="11"/>
    </row>
    <row r="9644" spans="1:8" x14ac:dyDescent="0.25">
      <c r="A9644" s="2" t="s">
        <v>26672</v>
      </c>
      <c r="B9644" s="2" t="s">
        <v>26673</v>
      </c>
      <c r="C9644" s="2" t="s">
        <v>26674</v>
      </c>
      <c r="D9644" s="4">
        <v>5527</v>
      </c>
      <c r="F9644" s="11">
        <f t="shared" si="150"/>
        <v>0</v>
      </c>
      <c r="G9644" s="2"/>
      <c r="H9644" s="11"/>
    </row>
    <row r="9645" spans="1:8" x14ac:dyDescent="0.25">
      <c r="A9645" s="2" t="s">
        <v>26675</v>
      </c>
      <c r="B9645" s="2" t="s">
        <v>26676</v>
      </c>
      <c r="C9645" s="2" t="s">
        <v>26677</v>
      </c>
      <c r="D9645" s="4">
        <v>12120</v>
      </c>
      <c r="F9645" s="11">
        <f t="shared" si="150"/>
        <v>0</v>
      </c>
      <c r="G9645" s="2"/>
      <c r="H9645" s="11"/>
    </row>
    <row r="9646" spans="1:8" x14ac:dyDescent="0.25">
      <c r="A9646" s="2" t="s">
        <v>26678</v>
      </c>
      <c r="B9646" s="2" t="s">
        <v>26673</v>
      </c>
      <c r="C9646" s="2" t="s">
        <v>26679</v>
      </c>
      <c r="D9646" s="4">
        <v>5335</v>
      </c>
      <c r="F9646" s="11">
        <f t="shared" si="150"/>
        <v>0</v>
      </c>
      <c r="G9646" s="2"/>
      <c r="H9646" s="11"/>
    </row>
    <row r="9647" spans="1:8" x14ac:dyDescent="0.25">
      <c r="A9647" s="2" t="s">
        <v>26680</v>
      </c>
      <c r="B9647" s="2" t="s">
        <v>26545</v>
      </c>
      <c r="C9647" s="2" t="s">
        <v>26681</v>
      </c>
      <c r="D9647" s="4">
        <v>13361</v>
      </c>
      <c r="F9647" s="11">
        <f t="shared" si="150"/>
        <v>0</v>
      </c>
      <c r="G9647" s="2"/>
      <c r="H9647" s="11"/>
    </row>
    <row r="9648" spans="1:8" x14ac:dyDescent="0.25">
      <c r="A9648" s="2" t="s">
        <v>26682</v>
      </c>
      <c r="B9648" s="2" t="s">
        <v>26683</v>
      </c>
      <c r="C9648" s="2" t="s">
        <v>26684</v>
      </c>
      <c r="D9648" s="4">
        <v>3398</v>
      </c>
      <c r="F9648" s="11">
        <f t="shared" si="150"/>
        <v>0</v>
      </c>
      <c r="G9648" s="2"/>
      <c r="H9648" s="11"/>
    </row>
    <row r="9649" spans="1:8" x14ac:dyDescent="0.25">
      <c r="A9649" s="2" t="s">
        <v>26685</v>
      </c>
      <c r="B9649" s="2" t="s">
        <v>26686</v>
      </c>
      <c r="C9649" s="2" t="s">
        <v>26687</v>
      </c>
      <c r="D9649" s="4">
        <v>6257</v>
      </c>
      <c r="F9649" s="11">
        <f t="shared" si="150"/>
        <v>0</v>
      </c>
      <c r="G9649" s="2"/>
      <c r="H9649" s="11"/>
    </row>
    <row r="9650" spans="1:8" x14ac:dyDescent="0.25">
      <c r="A9650" s="2" t="s">
        <v>26688</v>
      </c>
      <c r="B9650" s="2" t="s">
        <v>26689</v>
      </c>
      <c r="C9650" s="2" t="s">
        <v>26690</v>
      </c>
      <c r="D9650" s="4">
        <v>979</v>
      </c>
      <c r="F9650" s="11">
        <f t="shared" si="150"/>
        <v>0</v>
      </c>
      <c r="G9650" s="2"/>
      <c r="H9650" s="11"/>
    </row>
    <row r="9651" spans="1:8" x14ac:dyDescent="0.25">
      <c r="A9651" s="2" t="s">
        <v>26691</v>
      </c>
      <c r="B9651" s="2" t="s">
        <v>26581</v>
      </c>
      <c r="C9651" s="2" t="s">
        <v>26692</v>
      </c>
      <c r="D9651" s="4">
        <v>2180</v>
      </c>
      <c r="F9651" s="11">
        <f t="shared" si="150"/>
        <v>0</v>
      </c>
      <c r="G9651" s="2"/>
      <c r="H9651" s="11"/>
    </row>
    <row r="9652" spans="1:8" x14ac:dyDescent="0.25">
      <c r="A9652" s="2" t="s">
        <v>26693</v>
      </c>
      <c r="B9652" s="2" t="s">
        <v>26694</v>
      </c>
      <c r="C9652" s="2" t="s">
        <v>26695</v>
      </c>
      <c r="D9652" s="4">
        <v>3868</v>
      </c>
      <c r="F9652" s="11">
        <f t="shared" si="150"/>
        <v>0</v>
      </c>
      <c r="G9652" s="2"/>
      <c r="H9652" s="11"/>
    </row>
    <row r="9653" spans="1:8" x14ac:dyDescent="0.25">
      <c r="A9653" s="2" t="s">
        <v>26696</v>
      </c>
      <c r="B9653" s="2" t="s">
        <v>26676</v>
      </c>
      <c r="C9653" s="2" t="s">
        <v>26697</v>
      </c>
      <c r="D9653" s="4">
        <v>12120</v>
      </c>
      <c r="F9653" s="11">
        <f t="shared" si="150"/>
        <v>0</v>
      </c>
      <c r="G9653" s="2"/>
      <c r="H9653" s="11"/>
    </row>
    <row r="9654" spans="1:8" x14ac:dyDescent="0.25">
      <c r="A9654" s="2" t="s">
        <v>26698</v>
      </c>
      <c r="B9654" s="2" t="s">
        <v>26617</v>
      </c>
      <c r="C9654" s="2" t="s">
        <v>26699</v>
      </c>
      <c r="D9654" s="4">
        <v>3398</v>
      </c>
      <c r="F9654" s="11">
        <f t="shared" si="150"/>
        <v>0</v>
      </c>
      <c r="G9654" s="2"/>
      <c r="H9654" s="11"/>
    </row>
    <row r="9655" spans="1:8" x14ac:dyDescent="0.25">
      <c r="A9655" s="2" t="s">
        <v>26700</v>
      </c>
      <c r="B9655" s="2" t="s">
        <v>26701</v>
      </c>
      <c r="C9655" s="2" t="s">
        <v>26702</v>
      </c>
      <c r="D9655" s="4">
        <v>2102</v>
      </c>
      <c r="F9655" s="11">
        <f t="shared" si="150"/>
        <v>0</v>
      </c>
      <c r="G9655" s="2"/>
      <c r="H9655" s="11"/>
    </row>
    <row r="9656" spans="1:8" x14ac:dyDescent="0.25">
      <c r="A9656" s="2" t="s">
        <v>26703</v>
      </c>
      <c r="B9656" s="2" t="s">
        <v>26704</v>
      </c>
      <c r="C9656" s="2" t="s">
        <v>26705</v>
      </c>
      <c r="D9656" s="4">
        <v>113</v>
      </c>
      <c r="F9656" s="11">
        <f t="shared" si="150"/>
        <v>0</v>
      </c>
      <c r="G9656" s="2"/>
      <c r="H9656" s="11"/>
    </row>
    <row r="9657" spans="1:8" x14ac:dyDescent="0.25">
      <c r="A9657" s="2" t="s">
        <v>26706</v>
      </c>
      <c r="B9657" s="2" t="s">
        <v>26707</v>
      </c>
      <c r="C9657" s="2" t="s">
        <v>26708</v>
      </c>
      <c r="D9657" s="4">
        <v>5507</v>
      </c>
      <c r="F9657" s="11">
        <f t="shared" si="150"/>
        <v>0</v>
      </c>
      <c r="G9657" s="2"/>
      <c r="H9657" s="11"/>
    </row>
    <row r="9658" spans="1:8" x14ac:dyDescent="0.25">
      <c r="A9658" s="2" t="s">
        <v>26709</v>
      </c>
      <c r="B9658" s="2" t="s">
        <v>26710</v>
      </c>
      <c r="C9658" s="2" t="s">
        <v>26711</v>
      </c>
      <c r="D9658" s="4">
        <v>5137</v>
      </c>
      <c r="F9658" s="11">
        <f t="shared" si="150"/>
        <v>0</v>
      </c>
      <c r="G9658" s="2"/>
      <c r="H9658" s="11"/>
    </row>
    <row r="9659" spans="1:8" x14ac:dyDescent="0.25">
      <c r="A9659" s="2" t="s">
        <v>26712</v>
      </c>
      <c r="B9659" s="2" t="s">
        <v>26534</v>
      </c>
      <c r="C9659" s="2" t="s">
        <v>26713</v>
      </c>
      <c r="D9659" s="4">
        <v>4153</v>
      </c>
      <c r="F9659" s="11">
        <f t="shared" si="150"/>
        <v>0</v>
      </c>
      <c r="G9659" s="2"/>
      <c r="H9659" s="11"/>
    </row>
    <row r="9660" spans="1:8" x14ac:dyDescent="0.25">
      <c r="A9660" s="2" t="s">
        <v>26714</v>
      </c>
      <c r="B9660" s="2" t="s">
        <v>26715</v>
      </c>
      <c r="C9660" s="2" t="s">
        <v>26716</v>
      </c>
      <c r="D9660" s="4">
        <v>2784</v>
      </c>
      <c r="F9660" s="11">
        <f t="shared" si="150"/>
        <v>0</v>
      </c>
      <c r="G9660" s="2"/>
      <c r="H9660" s="11"/>
    </row>
    <row r="9661" spans="1:8" x14ac:dyDescent="0.25">
      <c r="A9661" s="2" t="s">
        <v>26717</v>
      </c>
      <c r="B9661" s="2" t="s">
        <v>26718</v>
      </c>
      <c r="C9661" s="2" t="s">
        <v>26719</v>
      </c>
      <c r="D9661" s="4">
        <v>4275</v>
      </c>
      <c r="F9661" s="11">
        <f t="shared" si="150"/>
        <v>0</v>
      </c>
      <c r="G9661" s="2"/>
      <c r="H9661" s="11"/>
    </row>
    <row r="9662" spans="1:8" x14ac:dyDescent="0.25">
      <c r="A9662" s="2" t="s">
        <v>26720</v>
      </c>
      <c r="B9662" s="2" t="s">
        <v>26721</v>
      </c>
      <c r="C9662" s="2" t="s">
        <v>26722</v>
      </c>
      <c r="D9662" s="4">
        <v>12120</v>
      </c>
      <c r="F9662" s="11">
        <f t="shared" si="150"/>
        <v>0</v>
      </c>
      <c r="G9662" s="2"/>
      <c r="H9662" s="11"/>
    </row>
    <row r="9663" spans="1:8" x14ac:dyDescent="0.25">
      <c r="A9663" s="2" t="s">
        <v>26723</v>
      </c>
      <c r="B9663" s="2" t="s">
        <v>26721</v>
      </c>
      <c r="C9663" s="2" t="s">
        <v>26724</v>
      </c>
      <c r="D9663" s="4">
        <v>12120</v>
      </c>
      <c r="F9663" s="11">
        <f t="shared" si="150"/>
        <v>0</v>
      </c>
      <c r="G9663" s="2"/>
      <c r="H9663" s="11"/>
    </row>
    <row r="9664" spans="1:8" x14ac:dyDescent="0.25">
      <c r="A9664" s="2" t="s">
        <v>26725</v>
      </c>
      <c r="B9664" s="2" t="s">
        <v>26726</v>
      </c>
      <c r="C9664" s="2" t="s">
        <v>26727</v>
      </c>
      <c r="D9664" s="4">
        <v>6996</v>
      </c>
      <c r="F9664" s="11">
        <f t="shared" si="150"/>
        <v>0</v>
      </c>
      <c r="G9664" s="2"/>
      <c r="H9664" s="11"/>
    </row>
    <row r="9665" spans="1:8" x14ac:dyDescent="0.25">
      <c r="A9665" s="2" t="s">
        <v>26728</v>
      </c>
      <c r="B9665" s="2" t="s">
        <v>26729</v>
      </c>
      <c r="C9665" s="2" t="s">
        <v>26730</v>
      </c>
      <c r="D9665" s="4">
        <v>5408</v>
      </c>
      <c r="F9665" s="11">
        <f t="shared" si="150"/>
        <v>0</v>
      </c>
      <c r="G9665" s="2"/>
      <c r="H9665" s="11"/>
    </row>
    <row r="9666" spans="1:8" x14ac:dyDescent="0.25">
      <c r="A9666" s="2" t="s">
        <v>26731</v>
      </c>
      <c r="B9666" s="2" t="s">
        <v>26732</v>
      </c>
      <c r="C9666" s="2" t="s">
        <v>26733</v>
      </c>
      <c r="D9666" s="4">
        <v>753</v>
      </c>
      <c r="F9666" s="11">
        <f t="shared" si="150"/>
        <v>0</v>
      </c>
      <c r="G9666" s="2"/>
      <c r="H9666" s="11"/>
    </row>
    <row r="9667" spans="1:8" x14ac:dyDescent="0.25">
      <c r="A9667" s="2" t="s">
        <v>26734</v>
      </c>
      <c r="B9667" s="2" t="s">
        <v>26735</v>
      </c>
      <c r="C9667" s="2" t="s">
        <v>26736</v>
      </c>
      <c r="D9667" s="4">
        <v>5796</v>
      </c>
      <c r="F9667" s="11">
        <f t="shared" si="150"/>
        <v>0</v>
      </c>
      <c r="G9667" s="2"/>
      <c r="H9667" s="11"/>
    </row>
    <row r="9668" spans="1:8" x14ac:dyDescent="0.25">
      <c r="A9668" s="2" t="s">
        <v>26737</v>
      </c>
      <c r="B9668" s="2" t="s">
        <v>26534</v>
      </c>
      <c r="C9668" s="2" t="s">
        <v>26738</v>
      </c>
      <c r="D9668" s="4">
        <v>8768</v>
      </c>
      <c r="F9668" s="11">
        <f t="shared" si="150"/>
        <v>0</v>
      </c>
      <c r="G9668" s="2"/>
      <c r="H9668" s="11"/>
    </row>
    <row r="9669" spans="1:8" x14ac:dyDescent="0.25">
      <c r="A9669" s="2" t="s">
        <v>26739</v>
      </c>
      <c r="B9669" s="2" t="s">
        <v>26740</v>
      </c>
      <c r="C9669" s="2" t="s">
        <v>26502</v>
      </c>
      <c r="D9669" s="4">
        <v>6323</v>
      </c>
      <c r="F9669" s="11">
        <f t="shared" si="150"/>
        <v>0</v>
      </c>
      <c r="G9669" s="2"/>
      <c r="H9669" s="11"/>
    </row>
    <row r="9670" spans="1:8" x14ac:dyDescent="0.25">
      <c r="A9670" s="2" t="s">
        <v>26741</v>
      </c>
      <c r="B9670" s="2" t="s">
        <v>26742</v>
      </c>
      <c r="C9670" s="2" t="s">
        <v>26743</v>
      </c>
      <c r="D9670" s="4">
        <v>3694</v>
      </c>
      <c r="F9670" s="11">
        <f t="shared" si="150"/>
        <v>0</v>
      </c>
      <c r="G9670" s="2"/>
      <c r="H9670" s="11"/>
    </row>
    <row r="9671" spans="1:8" x14ac:dyDescent="0.25">
      <c r="A9671" s="2" t="s">
        <v>26744</v>
      </c>
      <c r="B9671" s="2" t="s">
        <v>26656</v>
      </c>
      <c r="C9671" s="2" t="s">
        <v>26745</v>
      </c>
      <c r="D9671" s="4">
        <v>7114</v>
      </c>
      <c r="F9671" s="11">
        <f t="shared" si="150"/>
        <v>0</v>
      </c>
      <c r="G9671" s="2"/>
      <c r="H9671" s="11"/>
    </row>
    <row r="9672" spans="1:8" x14ac:dyDescent="0.25">
      <c r="A9672" s="2" t="s">
        <v>26746</v>
      </c>
      <c r="B9672" s="2" t="s">
        <v>26747</v>
      </c>
      <c r="C9672" s="2" t="s">
        <v>26748</v>
      </c>
      <c r="D9672" s="4">
        <v>4220</v>
      </c>
      <c r="F9672" s="11">
        <f t="shared" ref="F9672:F9735" si="151">D9672*E9672</f>
        <v>0</v>
      </c>
      <c r="G9672" s="2"/>
      <c r="H9672" s="11"/>
    </row>
    <row r="9673" spans="1:8" x14ac:dyDescent="0.25">
      <c r="A9673" s="2" t="s">
        <v>26749</v>
      </c>
      <c r="B9673" s="2" t="s">
        <v>26750</v>
      </c>
      <c r="C9673" s="2" t="s">
        <v>26751</v>
      </c>
      <c r="D9673" s="4">
        <v>23577</v>
      </c>
      <c r="F9673" s="11">
        <f t="shared" si="151"/>
        <v>0</v>
      </c>
      <c r="G9673" s="2"/>
      <c r="H9673" s="11"/>
    </row>
    <row r="9674" spans="1:8" x14ac:dyDescent="0.25">
      <c r="A9674" s="2" t="s">
        <v>26752</v>
      </c>
      <c r="B9674" s="2" t="s">
        <v>26753</v>
      </c>
      <c r="C9674" s="2" t="s">
        <v>26754</v>
      </c>
      <c r="D9674" s="4">
        <v>1903</v>
      </c>
      <c r="F9674" s="11">
        <f t="shared" si="151"/>
        <v>0</v>
      </c>
      <c r="G9674" s="2"/>
      <c r="H9674" s="11"/>
    </row>
    <row r="9675" spans="1:8" x14ac:dyDescent="0.25">
      <c r="A9675" s="2" t="s">
        <v>26755</v>
      </c>
      <c r="B9675" s="2" t="s">
        <v>26756</v>
      </c>
      <c r="C9675" s="2" t="s">
        <v>26757</v>
      </c>
      <c r="D9675" s="4">
        <v>8009</v>
      </c>
      <c r="F9675" s="11">
        <f t="shared" si="151"/>
        <v>0</v>
      </c>
      <c r="G9675" s="2"/>
      <c r="H9675" s="11"/>
    </row>
    <row r="9676" spans="1:8" x14ac:dyDescent="0.25">
      <c r="A9676" s="2" t="s">
        <v>26758</v>
      </c>
      <c r="B9676" s="2" t="s">
        <v>26759</v>
      </c>
      <c r="C9676" s="2" t="s">
        <v>26760</v>
      </c>
      <c r="D9676" s="4">
        <v>15935</v>
      </c>
      <c r="F9676" s="11">
        <f t="shared" si="151"/>
        <v>0</v>
      </c>
      <c r="G9676" s="2"/>
      <c r="H9676" s="11"/>
    </row>
    <row r="9677" spans="1:8" x14ac:dyDescent="0.25">
      <c r="A9677" s="2" t="s">
        <v>26761</v>
      </c>
      <c r="B9677" s="2" t="s">
        <v>26762</v>
      </c>
      <c r="C9677" s="2" t="s">
        <v>26763</v>
      </c>
      <c r="D9677" s="4">
        <v>531</v>
      </c>
      <c r="F9677" s="11">
        <f t="shared" si="151"/>
        <v>0</v>
      </c>
      <c r="G9677" s="2"/>
      <c r="H9677" s="11"/>
    </row>
    <row r="9678" spans="1:8" x14ac:dyDescent="0.25">
      <c r="A9678" s="2" t="s">
        <v>26764</v>
      </c>
      <c r="B9678" s="2" t="s">
        <v>26765</v>
      </c>
      <c r="C9678" s="2" t="s">
        <v>26766</v>
      </c>
      <c r="D9678" s="4">
        <v>0</v>
      </c>
      <c r="F9678" s="11">
        <f t="shared" si="151"/>
        <v>0</v>
      </c>
      <c r="H9678" s="11"/>
    </row>
    <row r="9679" spans="1:8" x14ac:dyDescent="0.25">
      <c r="A9679" s="2" t="s">
        <v>26767</v>
      </c>
      <c r="B9679" s="2" t="s">
        <v>26768</v>
      </c>
      <c r="C9679" s="2" t="s">
        <v>26769</v>
      </c>
      <c r="D9679" s="4">
        <v>2455</v>
      </c>
      <c r="F9679" s="11">
        <f t="shared" si="151"/>
        <v>0</v>
      </c>
      <c r="G9679" s="2"/>
      <c r="H9679" s="11"/>
    </row>
    <row r="9680" spans="1:8" x14ac:dyDescent="0.25">
      <c r="A9680" s="2" t="s">
        <v>26770</v>
      </c>
      <c r="B9680" s="2" t="s">
        <v>26771</v>
      </c>
      <c r="C9680" s="2" t="s">
        <v>26772</v>
      </c>
      <c r="D9680" s="4">
        <v>729</v>
      </c>
      <c r="F9680" s="11">
        <f t="shared" si="151"/>
        <v>0</v>
      </c>
      <c r="G9680" s="2"/>
      <c r="H9680" s="11"/>
    </row>
    <row r="9681" spans="1:8" x14ac:dyDescent="0.25">
      <c r="A9681" s="2" t="s">
        <v>26773</v>
      </c>
      <c r="B9681" s="2" t="s">
        <v>26774</v>
      </c>
      <c r="C9681" s="2" t="s">
        <v>26775</v>
      </c>
      <c r="D9681" s="4">
        <v>625</v>
      </c>
      <c r="F9681" s="11">
        <f t="shared" si="151"/>
        <v>0</v>
      </c>
      <c r="G9681" s="2"/>
      <c r="H9681" s="11"/>
    </row>
    <row r="9682" spans="1:8" x14ac:dyDescent="0.25">
      <c r="A9682" s="2" t="s">
        <v>26776</v>
      </c>
      <c r="B9682" s="2" t="s">
        <v>26777</v>
      </c>
      <c r="C9682" s="2" t="s">
        <v>26778</v>
      </c>
      <c r="D9682" s="4">
        <v>536</v>
      </c>
      <c r="F9682" s="11">
        <f t="shared" si="151"/>
        <v>0</v>
      </c>
      <c r="G9682" s="2"/>
      <c r="H9682" s="11"/>
    </row>
    <row r="9683" spans="1:8" x14ac:dyDescent="0.25">
      <c r="A9683" s="2" t="s">
        <v>26779</v>
      </c>
      <c r="B9683" s="2" t="s">
        <v>26780</v>
      </c>
      <c r="C9683" s="2" t="s">
        <v>26781</v>
      </c>
      <c r="D9683" s="4">
        <v>145</v>
      </c>
      <c r="F9683" s="11">
        <f t="shared" si="151"/>
        <v>0</v>
      </c>
      <c r="G9683" s="2"/>
      <c r="H9683" s="11"/>
    </row>
    <row r="9684" spans="1:8" x14ac:dyDescent="0.25">
      <c r="A9684" s="2" t="s">
        <v>26782</v>
      </c>
      <c r="B9684" s="2" t="s">
        <v>26762</v>
      </c>
      <c r="C9684" s="2" t="s">
        <v>26783</v>
      </c>
      <c r="D9684" s="4">
        <v>623</v>
      </c>
      <c r="F9684" s="11">
        <f t="shared" si="151"/>
        <v>0</v>
      </c>
      <c r="G9684" s="2"/>
      <c r="H9684" s="11"/>
    </row>
    <row r="9685" spans="1:8" x14ac:dyDescent="0.25">
      <c r="A9685" s="2" t="s">
        <v>26784</v>
      </c>
      <c r="B9685" s="2" t="s">
        <v>26785</v>
      </c>
      <c r="C9685" s="2" t="s">
        <v>26786</v>
      </c>
      <c r="D9685" s="4">
        <v>61</v>
      </c>
      <c r="F9685" s="11">
        <f t="shared" si="151"/>
        <v>0</v>
      </c>
      <c r="G9685" s="2"/>
      <c r="H9685" s="11"/>
    </row>
    <row r="9686" spans="1:8" x14ac:dyDescent="0.25">
      <c r="A9686" s="2" t="s">
        <v>26787</v>
      </c>
      <c r="B9686" s="2" t="s">
        <v>26788</v>
      </c>
      <c r="C9686" s="2" t="s">
        <v>26789</v>
      </c>
      <c r="D9686" s="4">
        <v>66</v>
      </c>
      <c r="F9686" s="11">
        <f t="shared" si="151"/>
        <v>0</v>
      </c>
      <c r="G9686" s="2"/>
      <c r="H9686" s="11"/>
    </row>
    <row r="9687" spans="1:8" x14ac:dyDescent="0.25">
      <c r="A9687" s="2" t="s">
        <v>26790</v>
      </c>
      <c r="B9687" s="2" t="s">
        <v>26791</v>
      </c>
      <c r="C9687" s="2" t="s">
        <v>26792</v>
      </c>
      <c r="D9687" s="4">
        <v>321</v>
      </c>
      <c r="F9687" s="11">
        <f t="shared" si="151"/>
        <v>0</v>
      </c>
      <c r="G9687" s="2"/>
      <c r="H9687" s="11"/>
    </row>
    <row r="9688" spans="1:8" x14ac:dyDescent="0.25">
      <c r="A9688" s="2" t="s">
        <v>26793</v>
      </c>
      <c r="B9688" s="2" t="s">
        <v>26794</v>
      </c>
      <c r="C9688" s="2" t="s">
        <v>26795</v>
      </c>
      <c r="D9688" s="4">
        <v>3748</v>
      </c>
      <c r="F9688" s="11">
        <f t="shared" si="151"/>
        <v>0</v>
      </c>
      <c r="G9688" s="2"/>
      <c r="H9688" s="11"/>
    </row>
    <row r="9689" spans="1:8" x14ac:dyDescent="0.25">
      <c r="A9689" s="2" t="s">
        <v>26796</v>
      </c>
      <c r="B9689" s="2" t="s">
        <v>26797</v>
      </c>
      <c r="C9689" s="2" t="s">
        <v>26798</v>
      </c>
      <c r="D9689" s="4">
        <v>817</v>
      </c>
      <c r="F9689" s="11">
        <f t="shared" si="151"/>
        <v>0</v>
      </c>
      <c r="G9689" s="2"/>
      <c r="H9689" s="11"/>
    </row>
    <row r="9690" spans="1:8" x14ac:dyDescent="0.25">
      <c r="A9690" s="2" t="s">
        <v>26799</v>
      </c>
      <c r="B9690" s="2" t="s">
        <v>26800</v>
      </c>
      <c r="C9690" s="2" t="s">
        <v>26801</v>
      </c>
      <c r="D9690" s="4">
        <v>270</v>
      </c>
      <c r="F9690" s="11">
        <f t="shared" si="151"/>
        <v>0</v>
      </c>
      <c r="G9690" s="2"/>
      <c r="H9690" s="11"/>
    </row>
    <row r="9691" spans="1:8" x14ac:dyDescent="0.25">
      <c r="A9691" s="2" t="s">
        <v>26802</v>
      </c>
      <c r="B9691" s="2" t="s">
        <v>26803</v>
      </c>
      <c r="C9691" s="2" t="s">
        <v>26804</v>
      </c>
      <c r="D9691" s="4">
        <v>0</v>
      </c>
      <c r="F9691" s="11">
        <f t="shared" si="151"/>
        <v>0</v>
      </c>
      <c r="H9691" s="11"/>
    </row>
    <row r="9692" spans="1:8" x14ac:dyDescent="0.25">
      <c r="A9692" s="2" t="s">
        <v>26805</v>
      </c>
      <c r="B9692" s="2" t="s">
        <v>26806</v>
      </c>
      <c r="C9692" s="2" t="s">
        <v>26807</v>
      </c>
      <c r="D9692" s="4">
        <v>732</v>
      </c>
      <c r="F9692" s="11">
        <f t="shared" si="151"/>
        <v>0</v>
      </c>
      <c r="G9692" s="2"/>
      <c r="H9692" s="11"/>
    </row>
    <row r="9693" spans="1:8" x14ac:dyDescent="0.25">
      <c r="A9693" s="2" t="s">
        <v>26808</v>
      </c>
      <c r="D9693" s="4">
        <v>50</v>
      </c>
      <c r="F9693" s="11">
        <f t="shared" si="151"/>
        <v>0</v>
      </c>
      <c r="G9693" s="2"/>
      <c r="H9693" s="11"/>
    </row>
    <row r="9694" spans="1:8" x14ac:dyDescent="0.25">
      <c r="A9694" s="2" t="s">
        <v>26809</v>
      </c>
      <c r="B9694" s="2" t="s">
        <v>26810</v>
      </c>
      <c r="C9694" s="2" t="s">
        <v>26811</v>
      </c>
      <c r="D9694" s="4">
        <v>142</v>
      </c>
      <c r="F9694" s="11">
        <f t="shared" si="151"/>
        <v>0</v>
      </c>
      <c r="G9694" s="2"/>
      <c r="H9694" s="11"/>
    </row>
    <row r="9695" spans="1:8" x14ac:dyDescent="0.25">
      <c r="A9695" s="2" t="s">
        <v>26812</v>
      </c>
      <c r="B9695" s="2" t="s">
        <v>26813</v>
      </c>
      <c r="C9695" s="2" t="s">
        <v>26814</v>
      </c>
      <c r="D9695" s="4">
        <v>479</v>
      </c>
      <c r="F9695" s="11">
        <f t="shared" si="151"/>
        <v>0</v>
      </c>
      <c r="G9695" s="2"/>
      <c r="H9695" s="11"/>
    </row>
    <row r="9696" spans="1:8" x14ac:dyDescent="0.25">
      <c r="A9696" s="2" t="s">
        <v>26815</v>
      </c>
      <c r="B9696" s="2" t="s">
        <v>26762</v>
      </c>
      <c r="C9696" s="2" t="s">
        <v>26816</v>
      </c>
      <c r="D9696" s="4">
        <v>479</v>
      </c>
      <c r="F9696" s="11">
        <f t="shared" si="151"/>
        <v>0</v>
      </c>
      <c r="G9696" s="2"/>
      <c r="H9696" s="11"/>
    </row>
    <row r="9697" spans="1:8" x14ac:dyDescent="0.25">
      <c r="A9697" s="2" t="s">
        <v>26817</v>
      </c>
      <c r="B9697" s="2" t="s">
        <v>26797</v>
      </c>
      <c r="C9697" s="2" t="s">
        <v>26818</v>
      </c>
      <c r="D9697" s="4">
        <v>817</v>
      </c>
      <c r="F9697" s="11">
        <f t="shared" si="151"/>
        <v>0</v>
      </c>
      <c r="G9697" s="2"/>
      <c r="H9697" s="11"/>
    </row>
    <row r="9698" spans="1:8" x14ac:dyDescent="0.25">
      <c r="A9698" s="2" t="s">
        <v>26819</v>
      </c>
      <c r="B9698" s="2" t="s">
        <v>26820</v>
      </c>
      <c r="C9698" s="2" t="s">
        <v>26821</v>
      </c>
      <c r="D9698" s="4">
        <v>484</v>
      </c>
      <c r="F9698" s="11">
        <f t="shared" si="151"/>
        <v>0</v>
      </c>
      <c r="G9698" s="2"/>
      <c r="H9698" s="11"/>
    </row>
    <row r="9699" spans="1:8" x14ac:dyDescent="0.25">
      <c r="A9699" s="2" t="s">
        <v>26822</v>
      </c>
      <c r="B9699" s="2" t="s">
        <v>26823</v>
      </c>
      <c r="C9699" s="2" t="s">
        <v>26824</v>
      </c>
      <c r="D9699" s="4">
        <v>1832</v>
      </c>
      <c r="F9699" s="11">
        <f t="shared" si="151"/>
        <v>0</v>
      </c>
      <c r="G9699" s="2"/>
      <c r="H9699" s="11"/>
    </row>
    <row r="9700" spans="1:8" x14ac:dyDescent="0.25">
      <c r="A9700" s="2" t="s">
        <v>26825</v>
      </c>
      <c r="B9700" s="2" t="s">
        <v>26762</v>
      </c>
      <c r="C9700" s="2" t="s">
        <v>26826</v>
      </c>
      <c r="D9700" s="4">
        <v>512</v>
      </c>
      <c r="F9700" s="11">
        <f t="shared" si="151"/>
        <v>0</v>
      </c>
      <c r="G9700" s="2"/>
      <c r="H9700" s="11"/>
    </row>
    <row r="9701" spans="1:8" x14ac:dyDescent="0.25">
      <c r="A9701" s="2" t="s">
        <v>26827</v>
      </c>
      <c r="B9701" s="2" t="s">
        <v>26828</v>
      </c>
      <c r="C9701" s="2" t="s">
        <v>26829</v>
      </c>
      <c r="D9701" s="4">
        <v>994</v>
      </c>
      <c r="F9701" s="11">
        <f t="shared" si="151"/>
        <v>0</v>
      </c>
      <c r="G9701" s="2"/>
      <c r="H9701" s="11"/>
    </row>
    <row r="9702" spans="1:8" x14ac:dyDescent="0.25">
      <c r="A9702" s="2" t="s">
        <v>26830</v>
      </c>
      <c r="B9702" s="2" t="s">
        <v>26831</v>
      </c>
      <c r="C9702" s="2" t="s">
        <v>26832</v>
      </c>
      <c r="D9702" s="4">
        <v>0</v>
      </c>
      <c r="F9702" s="11">
        <f t="shared" si="151"/>
        <v>0</v>
      </c>
      <c r="H9702" s="11"/>
    </row>
    <row r="9703" spans="1:8" x14ac:dyDescent="0.25">
      <c r="A9703" s="2" t="s">
        <v>26833</v>
      </c>
      <c r="B9703" s="2" t="s">
        <v>26834</v>
      </c>
      <c r="C9703" s="2" t="s">
        <v>26835</v>
      </c>
      <c r="D9703" s="4">
        <v>233</v>
      </c>
      <c r="F9703" s="11">
        <f t="shared" si="151"/>
        <v>0</v>
      </c>
      <c r="G9703" s="2"/>
      <c r="H9703" s="11"/>
    </row>
    <row r="9704" spans="1:8" x14ac:dyDescent="0.25">
      <c r="A9704" s="2" t="s">
        <v>26836</v>
      </c>
      <c r="B9704" s="2" t="s">
        <v>26837</v>
      </c>
      <c r="C9704" s="2" t="s">
        <v>26838</v>
      </c>
      <c r="D9704" s="4">
        <v>154</v>
      </c>
      <c r="F9704" s="11">
        <f t="shared" si="151"/>
        <v>0</v>
      </c>
      <c r="G9704" s="2"/>
      <c r="H9704" s="11"/>
    </row>
    <row r="9705" spans="1:8" x14ac:dyDescent="0.25">
      <c r="A9705" s="2" t="s">
        <v>26839</v>
      </c>
      <c r="B9705" s="2" t="s">
        <v>26840</v>
      </c>
      <c r="C9705" s="2" t="s">
        <v>26841</v>
      </c>
      <c r="D9705" s="4">
        <v>511</v>
      </c>
      <c r="F9705" s="11">
        <f t="shared" si="151"/>
        <v>0</v>
      </c>
      <c r="G9705" s="2"/>
      <c r="H9705" s="11"/>
    </row>
    <row r="9706" spans="1:8" x14ac:dyDescent="0.25">
      <c r="A9706" s="2" t="s">
        <v>26842</v>
      </c>
      <c r="B9706" s="2" t="s">
        <v>26837</v>
      </c>
      <c r="C9706" s="2" t="s">
        <v>26843</v>
      </c>
      <c r="D9706" s="4">
        <v>287</v>
      </c>
      <c r="F9706" s="11">
        <f t="shared" si="151"/>
        <v>0</v>
      </c>
      <c r="G9706" s="2"/>
      <c r="H9706" s="11"/>
    </row>
    <row r="9707" spans="1:8" x14ac:dyDescent="0.25">
      <c r="A9707" s="2" t="s">
        <v>26844</v>
      </c>
      <c r="B9707" s="2" t="s">
        <v>26845</v>
      </c>
      <c r="C9707" s="2" t="s">
        <v>26846</v>
      </c>
      <c r="D9707" s="4">
        <v>1832</v>
      </c>
      <c r="F9707" s="11">
        <f t="shared" si="151"/>
        <v>0</v>
      </c>
      <c r="G9707" s="2"/>
      <c r="H9707" s="11"/>
    </row>
    <row r="9708" spans="1:8" x14ac:dyDescent="0.25">
      <c r="A9708" s="2" t="s">
        <v>26847</v>
      </c>
      <c r="B9708" s="2" t="s">
        <v>26848</v>
      </c>
      <c r="C9708" s="2" t="s">
        <v>26849</v>
      </c>
      <c r="D9708" s="4">
        <v>116</v>
      </c>
      <c r="F9708" s="11">
        <f t="shared" si="151"/>
        <v>0</v>
      </c>
      <c r="G9708" s="2"/>
      <c r="H9708" s="11"/>
    </row>
    <row r="9709" spans="1:8" x14ac:dyDescent="0.25">
      <c r="A9709" s="2" t="s">
        <v>26850</v>
      </c>
      <c r="B9709" s="2" t="s">
        <v>26851</v>
      </c>
      <c r="C9709" s="2" t="s">
        <v>26852</v>
      </c>
      <c r="D9709" s="4">
        <v>287</v>
      </c>
      <c r="F9709" s="11">
        <f t="shared" si="151"/>
        <v>0</v>
      </c>
      <c r="G9709" s="2"/>
      <c r="H9709" s="11"/>
    </row>
    <row r="9710" spans="1:8" x14ac:dyDescent="0.25">
      <c r="A9710" s="2" t="s">
        <v>26853</v>
      </c>
      <c r="B9710" s="2" t="s">
        <v>26854</v>
      </c>
      <c r="C9710" s="2" t="s">
        <v>26855</v>
      </c>
      <c r="D9710" s="4">
        <v>142</v>
      </c>
      <c r="F9710" s="11">
        <f t="shared" si="151"/>
        <v>0</v>
      </c>
      <c r="G9710" s="2"/>
      <c r="H9710" s="11"/>
    </row>
    <row r="9711" spans="1:8" x14ac:dyDescent="0.25">
      <c r="A9711" s="2" t="s">
        <v>26856</v>
      </c>
      <c r="B9711" s="2" t="s">
        <v>26845</v>
      </c>
      <c r="C9711" s="2" t="s">
        <v>26857</v>
      </c>
      <c r="D9711" s="4">
        <v>1068</v>
      </c>
      <c r="F9711" s="11">
        <f t="shared" si="151"/>
        <v>0</v>
      </c>
      <c r="G9711" s="2"/>
      <c r="H9711" s="11"/>
    </row>
    <row r="9712" spans="1:8" x14ac:dyDescent="0.25">
      <c r="A9712" s="2" t="s">
        <v>26858</v>
      </c>
      <c r="B9712" s="2" t="s">
        <v>26859</v>
      </c>
      <c r="C9712" s="2" t="s">
        <v>26860</v>
      </c>
      <c r="D9712" s="4">
        <v>5660</v>
      </c>
      <c r="F9712" s="11">
        <f t="shared" si="151"/>
        <v>0</v>
      </c>
      <c r="G9712" s="2"/>
      <c r="H9712" s="11"/>
    </row>
    <row r="9713" spans="1:8" x14ac:dyDescent="0.25">
      <c r="A9713" s="2" t="s">
        <v>26861</v>
      </c>
      <c r="B9713" s="2" t="s">
        <v>26862</v>
      </c>
      <c r="C9713" s="2" t="s">
        <v>26863</v>
      </c>
      <c r="D9713" s="4">
        <v>4366</v>
      </c>
      <c r="F9713" s="11">
        <f t="shared" si="151"/>
        <v>0</v>
      </c>
      <c r="G9713" s="2"/>
      <c r="H9713" s="11"/>
    </row>
    <row r="9714" spans="1:8" x14ac:dyDescent="0.25">
      <c r="A9714" s="2" t="s">
        <v>26864</v>
      </c>
      <c r="B9714" s="2" t="s">
        <v>26865</v>
      </c>
      <c r="C9714" s="2" t="s">
        <v>26866</v>
      </c>
      <c r="D9714" s="4">
        <v>7871</v>
      </c>
      <c r="F9714" s="11">
        <f t="shared" si="151"/>
        <v>0</v>
      </c>
      <c r="G9714" s="2"/>
      <c r="H9714" s="11"/>
    </row>
    <row r="9715" spans="1:8" x14ac:dyDescent="0.25">
      <c r="A9715" s="2" t="s">
        <v>26867</v>
      </c>
      <c r="B9715" s="2" t="s">
        <v>26868</v>
      </c>
      <c r="C9715" s="2" t="s">
        <v>26869</v>
      </c>
      <c r="D9715" s="4">
        <v>7871</v>
      </c>
      <c r="F9715" s="11">
        <f t="shared" si="151"/>
        <v>0</v>
      </c>
      <c r="G9715" s="2"/>
      <c r="H9715" s="11"/>
    </row>
    <row r="9716" spans="1:8" x14ac:dyDescent="0.25">
      <c r="A9716" s="2" t="s">
        <v>26870</v>
      </c>
      <c r="B9716" s="2" t="s">
        <v>26871</v>
      </c>
      <c r="C9716" s="2" t="s">
        <v>26872</v>
      </c>
      <c r="D9716" s="4">
        <v>5826</v>
      </c>
      <c r="F9716" s="11">
        <f t="shared" si="151"/>
        <v>0</v>
      </c>
      <c r="G9716" s="2"/>
      <c r="H9716" s="11"/>
    </row>
    <row r="9717" spans="1:8" x14ac:dyDescent="0.25">
      <c r="A9717" s="2" t="s">
        <v>26873</v>
      </c>
      <c r="B9717" s="2" t="s">
        <v>26874</v>
      </c>
      <c r="C9717" s="2" t="s">
        <v>26875</v>
      </c>
      <c r="D9717" s="4">
        <v>302</v>
      </c>
      <c r="F9717" s="11">
        <f t="shared" si="151"/>
        <v>0</v>
      </c>
      <c r="G9717" s="2"/>
      <c r="H9717" s="11"/>
    </row>
    <row r="9718" spans="1:8" x14ac:dyDescent="0.25">
      <c r="A9718" s="2" t="s">
        <v>26876</v>
      </c>
      <c r="B9718" s="2" t="s">
        <v>26877</v>
      </c>
      <c r="C9718" s="2" t="s">
        <v>26878</v>
      </c>
      <c r="D9718" s="4">
        <v>5598</v>
      </c>
      <c r="F9718" s="11">
        <f t="shared" si="151"/>
        <v>0</v>
      </c>
      <c r="G9718" s="2"/>
      <c r="H9718" s="11"/>
    </row>
    <row r="9719" spans="1:8" x14ac:dyDescent="0.25">
      <c r="A9719" s="2" t="s">
        <v>26879</v>
      </c>
      <c r="B9719" s="2" t="s">
        <v>26880</v>
      </c>
      <c r="C9719" s="2" t="s">
        <v>26881</v>
      </c>
      <c r="D9719" s="4">
        <v>6932</v>
      </c>
      <c r="F9719" s="11">
        <f t="shared" si="151"/>
        <v>0</v>
      </c>
      <c r="G9719" s="2"/>
      <c r="H9719" s="11"/>
    </row>
    <row r="9720" spans="1:8" x14ac:dyDescent="0.25">
      <c r="A9720" s="2" t="s">
        <v>26882</v>
      </c>
      <c r="B9720" s="2" t="s">
        <v>26883</v>
      </c>
      <c r="C9720" s="2" t="s">
        <v>26884</v>
      </c>
      <c r="D9720" s="4">
        <v>245</v>
      </c>
      <c r="F9720" s="11">
        <f t="shared" si="151"/>
        <v>0</v>
      </c>
      <c r="G9720" s="2"/>
      <c r="H9720" s="11"/>
    </row>
    <row r="9721" spans="1:8" x14ac:dyDescent="0.25">
      <c r="A9721" s="2" t="s">
        <v>26885</v>
      </c>
      <c r="B9721" s="2" t="s">
        <v>26868</v>
      </c>
      <c r="C9721" s="2" t="s">
        <v>26886</v>
      </c>
      <c r="D9721" s="4">
        <v>7871</v>
      </c>
      <c r="F9721" s="11">
        <f t="shared" si="151"/>
        <v>0</v>
      </c>
      <c r="G9721" s="2"/>
      <c r="H9721" s="11"/>
    </row>
    <row r="9722" spans="1:8" x14ac:dyDescent="0.25">
      <c r="A9722" s="2" t="s">
        <v>26887</v>
      </c>
      <c r="B9722" s="2" t="s">
        <v>26888</v>
      </c>
      <c r="C9722" s="2" t="s">
        <v>26889</v>
      </c>
      <c r="D9722" s="4">
        <v>0</v>
      </c>
      <c r="F9722" s="11">
        <f t="shared" si="151"/>
        <v>0</v>
      </c>
      <c r="H9722" s="11"/>
    </row>
    <row r="9723" spans="1:8" x14ac:dyDescent="0.25">
      <c r="A9723" s="2" t="s">
        <v>26890</v>
      </c>
      <c r="B9723" s="2" t="s">
        <v>26877</v>
      </c>
      <c r="C9723" s="2" t="s">
        <v>26891</v>
      </c>
      <c r="D9723" s="4">
        <v>4807</v>
      </c>
      <c r="F9723" s="11">
        <f t="shared" si="151"/>
        <v>0</v>
      </c>
      <c r="G9723" s="2"/>
      <c r="H9723" s="11"/>
    </row>
    <row r="9724" spans="1:8" x14ac:dyDescent="0.25">
      <c r="A9724" s="2" t="s">
        <v>26892</v>
      </c>
      <c r="B9724" s="2" t="s">
        <v>26893</v>
      </c>
      <c r="C9724" s="2" t="s">
        <v>26894</v>
      </c>
      <c r="D9724" s="4">
        <v>7481</v>
      </c>
      <c r="F9724" s="11">
        <f t="shared" si="151"/>
        <v>0</v>
      </c>
      <c r="G9724" s="2"/>
      <c r="H9724" s="11"/>
    </row>
    <row r="9725" spans="1:8" x14ac:dyDescent="0.25">
      <c r="A9725" s="2" t="s">
        <v>26895</v>
      </c>
      <c r="B9725" s="2" t="s">
        <v>26896</v>
      </c>
      <c r="C9725" s="2" t="s">
        <v>26897</v>
      </c>
      <c r="D9725" s="4">
        <v>11405</v>
      </c>
      <c r="F9725" s="11">
        <f t="shared" si="151"/>
        <v>0</v>
      </c>
      <c r="G9725" s="2"/>
      <c r="H9725" s="11"/>
    </row>
    <row r="9726" spans="1:8" x14ac:dyDescent="0.25">
      <c r="A9726" s="2" t="s">
        <v>26898</v>
      </c>
      <c r="B9726" s="2" t="s">
        <v>26899</v>
      </c>
      <c r="C9726" s="2" t="s">
        <v>26900</v>
      </c>
      <c r="D9726" s="4">
        <v>20702</v>
      </c>
      <c r="F9726" s="11">
        <f t="shared" si="151"/>
        <v>0</v>
      </c>
      <c r="G9726" s="2"/>
      <c r="H9726" s="11"/>
    </row>
    <row r="9727" spans="1:8" x14ac:dyDescent="0.25">
      <c r="A9727" s="2" t="s">
        <v>26901</v>
      </c>
      <c r="B9727" s="2" t="s">
        <v>26902</v>
      </c>
      <c r="C9727" s="2" t="s">
        <v>26903</v>
      </c>
      <c r="D9727" s="4">
        <v>4826</v>
      </c>
      <c r="F9727" s="11">
        <f t="shared" si="151"/>
        <v>0</v>
      </c>
      <c r="G9727" s="2"/>
      <c r="H9727" s="11"/>
    </row>
    <row r="9728" spans="1:8" x14ac:dyDescent="0.25">
      <c r="A9728" s="2" t="s">
        <v>26904</v>
      </c>
      <c r="B9728" s="2" t="s">
        <v>26905</v>
      </c>
      <c r="C9728" s="2" t="s">
        <v>26906</v>
      </c>
      <c r="D9728" s="4">
        <v>5482</v>
      </c>
      <c r="F9728" s="11">
        <f t="shared" si="151"/>
        <v>0</v>
      </c>
      <c r="G9728" s="2"/>
      <c r="H9728" s="11"/>
    </row>
    <row r="9729" spans="1:8" x14ac:dyDescent="0.25">
      <c r="A9729" s="2" t="s">
        <v>26907</v>
      </c>
      <c r="B9729" s="2" t="s">
        <v>26908</v>
      </c>
      <c r="C9729" s="2" t="s">
        <v>26909</v>
      </c>
      <c r="D9729" s="4">
        <v>25411</v>
      </c>
      <c r="F9729" s="11">
        <f t="shared" si="151"/>
        <v>0</v>
      </c>
      <c r="G9729" s="2"/>
      <c r="H9729" s="11"/>
    </row>
    <row r="9730" spans="1:8" x14ac:dyDescent="0.25">
      <c r="A9730" s="2" t="s">
        <v>26910</v>
      </c>
      <c r="B9730" s="2" t="s">
        <v>26911</v>
      </c>
      <c r="C9730" s="2" t="s">
        <v>26912</v>
      </c>
      <c r="D9730" s="4">
        <v>0</v>
      </c>
      <c r="F9730" s="11">
        <f t="shared" si="151"/>
        <v>0</v>
      </c>
      <c r="H9730" s="11"/>
    </row>
    <row r="9731" spans="1:8" x14ac:dyDescent="0.25">
      <c r="A9731" s="2" t="s">
        <v>26913</v>
      </c>
      <c r="B9731" s="2" t="s">
        <v>26914</v>
      </c>
      <c r="C9731" s="2" t="s">
        <v>26915</v>
      </c>
      <c r="D9731" s="4">
        <v>11405</v>
      </c>
      <c r="F9731" s="11">
        <f t="shared" si="151"/>
        <v>0</v>
      </c>
      <c r="G9731" s="2"/>
      <c r="H9731" s="11"/>
    </row>
    <row r="9732" spans="1:8" x14ac:dyDescent="0.25">
      <c r="A9732" s="2" t="s">
        <v>26916</v>
      </c>
      <c r="B9732" s="2" t="s">
        <v>26917</v>
      </c>
      <c r="C9732" s="2" t="s">
        <v>26918</v>
      </c>
      <c r="D9732" s="4">
        <v>5019</v>
      </c>
      <c r="F9732" s="11">
        <f t="shared" si="151"/>
        <v>0</v>
      </c>
      <c r="G9732" s="2"/>
      <c r="H9732" s="11"/>
    </row>
    <row r="9733" spans="1:8" x14ac:dyDescent="0.25">
      <c r="A9733" s="2" t="s">
        <v>26919</v>
      </c>
      <c r="B9733" s="2" t="s">
        <v>26920</v>
      </c>
      <c r="C9733" s="2" t="s">
        <v>26921</v>
      </c>
      <c r="D9733" s="4">
        <v>5354</v>
      </c>
      <c r="F9733" s="11">
        <f t="shared" si="151"/>
        <v>0</v>
      </c>
      <c r="G9733" s="2"/>
      <c r="H9733" s="11"/>
    </row>
    <row r="9734" spans="1:8" x14ac:dyDescent="0.25">
      <c r="A9734" s="2" t="s">
        <v>26922</v>
      </c>
      <c r="B9734" s="2" t="s">
        <v>26923</v>
      </c>
      <c r="C9734" s="2" t="s">
        <v>26924</v>
      </c>
      <c r="D9734" s="4">
        <v>10455</v>
      </c>
      <c r="F9734" s="11">
        <f t="shared" si="151"/>
        <v>0</v>
      </c>
      <c r="G9734" s="2"/>
      <c r="H9734" s="11"/>
    </row>
    <row r="9735" spans="1:8" x14ac:dyDescent="0.25">
      <c r="A9735" s="2" t="s">
        <v>26925</v>
      </c>
      <c r="B9735" s="2" t="s">
        <v>26926</v>
      </c>
      <c r="C9735" s="2" t="s">
        <v>26927</v>
      </c>
      <c r="D9735" s="4">
        <v>3603</v>
      </c>
      <c r="F9735" s="11">
        <f t="shared" si="151"/>
        <v>0</v>
      </c>
      <c r="G9735" s="2"/>
      <c r="H9735" s="11"/>
    </row>
    <row r="9736" spans="1:8" x14ac:dyDescent="0.25">
      <c r="A9736" s="2" t="s">
        <v>26928</v>
      </c>
      <c r="B9736" s="2" t="s">
        <v>26929</v>
      </c>
      <c r="C9736" s="2" t="s">
        <v>26930</v>
      </c>
      <c r="D9736" s="4">
        <v>5354</v>
      </c>
      <c r="F9736" s="11">
        <f t="shared" ref="F9736:F9799" si="152">D9736*E9736</f>
        <v>0</v>
      </c>
      <c r="G9736" s="2"/>
      <c r="H9736" s="11"/>
    </row>
    <row r="9737" spans="1:8" x14ac:dyDescent="0.25">
      <c r="A9737" s="2" t="s">
        <v>26931</v>
      </c>
      <c r="B9737" s="2" t="s">
        <v>26932</v>
      </c>
      <c r="C9737" s="2" t="s">
        <v>26933</v>
      </c>
      <c r="D9737" s="4">
        <v>878</v>
      </c>
      <c r="F9737" s="11">
        <f t="shared" si="152"/>
        <v>0</v>
      </c>
      <c r="G9737" s="2"/>
      <c r="H9737" s="11"/>
    </row>
    <row r="9738" spans="1:8" x14ac:dyDescent="0.25">
      <c r="A9738" s="2" t="s">
        <v>26934</v>
      </c>
      <c r="B9738" s="2" t="s">
        <v>26935</v>
      </c>
      <c r="C9738" s="2" t="s">
        <v>26936</v>
      </c>
      <c r="D9738" s="4">
        <v>4991</v>
      </c>
      <c r="F9738" s="11">
        <f t="shared" si="152"/>
        <v>0</v>
      </c>
      <c r="G9738" s="2"/>
      <c r="H9738" s="11"/>
    </row>
    <row r="9739" spans="1:8" x14ac:dyDescent="0.25">
      <c r="A9739" s="2" t="s">
        <v>26937</v>
      </c>
      <c r="B9739" s="2" t="s">
        <v>26938</v>
      </c>
      <c r="C9739" s="2" t="s">
        <v>26939</v>
      </c>
      <c r="D9739" s="4">
        <v>2879</v>
      </c>
      <c r="F9739" s="11">
        <f t="shared" si="152"/>
        <v>0</v>
      </c>
      <c r="G9739" s="2"/>
      <c r="H9739" s="11"/>
    </row>
    <row r="9740" spans="1:8" x14ac:dyDescent="0.25">
      <c r="A9740" s="2" t="s">
        <v>26940</v>
      </c>
      <c r="B9740" s="2" t="s">
        <v>26941</v>
      </c>
      <c r="C9740" s="2" t="s">
        <v>26942</v>
      </c>
      <c r="D9740" s="4">
        <v>970</v>
      </c>
      <c r="F9740" s="11">
        <f t="shared" si="152"/>
        <v>0</v>
      </c>
      <c r="G9740" s="2"/>
      <c r="H9740" s="11"/>
    </row>
    <row r="9741" spans="1:8" x14ac:dyDescent="0.25">
      <c r="A9741" s="2" t="s">
        <v>26943</v>
      </c>
      <c r="B9741" s="2" t="s">
        <v>26944</v>
      </c>
      <c r="C9741" s="2" t="s">
        <v>26945</v>
      </c>
      <c r="D9741" s="4">
        <v>6776</v>
      </c>
      <c r="F9741" s="11">
        <f t="shared" si="152"/>
        <v>0</v>
      </c>
      <c r="G9741" s="2"/>
      <c r="H9741" s="11"/>
    </row>
    <row r="9742" spans="1:8" x14ac:dyDescent="0.25">
      <c r="A9742" s="2" t="s">
        <v>26946</v>
      </c>
      <c r="B9742" s="2" t="s">
        <v>26947</v>
      </c>
      <c r="C9742" s="2" t="s">
        <v>26948</v>
      </c>
      <c r="D9742" s="4">
        <v>0</v>
      </c>
      <c r="F9742" s="11">
        <f t="shared" si="152"/>
        <v>0</v>
      </c>
      <c r="H9742" s="11"/>
    </row>
    <row r="9743" spans="1:8" x14ac:dyDescent="0.25">
      <c r="A9743" s="2" t="s">
        <v>26949</v>
      </c>
      <c r="B9743" s="2" t="s">
        <v>26950</v>
      </c>
      <c r="C9743" s="2" t="s">
        <v>26951</v>
      </c>
      <c r="D9743" s="4">
        <v>11254</v>
      </c>
      <c r="F9743" s="11">
        <f t="shared" si="152"/>
        <v>0</v>
      </c>
      <c r="G9743" s="2"/>
      <c r="H9743" s="11"/>
    </row>
    <row r="9744" spans="1:8" x14ac:dyDescent="0.25">
      <c r="A9744" s="2" t="s">
        <v>26952</v>
      </c>
      <c r="B9744" s="2" t="s">
        <v>26935</v>
      </c>
      <c r="C9744" s="2" t="s">
        <v>26953</v>
      </c>
      <c r="D9744" s="4">
        <v>4308</v>
      </c>
      <c r="F9744" s="11">
        <f t="shared" si="152"/>
        <v>0</v>
      </c>
      <c r="G9744" s="2"/>
      <c r="H9744" s="11"/>
    </row>
    <row r="9745" spans="1:8" x14ac:dyDescent="0.25">
      <c r="A9745" s="2" t="s">
        <v>26954</v>
      </c>
      <c r="B9745" s="2" t="s">
        <v>26955</v>
      </c>
      <c r="C9745" s="2" t="s">
        <v>26956</v>
      </c>
      <c r="D9745" s="4">
        <v>13567</v>
      </c>
      <c r="F9745" s="11">
        <f t="shared" si="152"/>
        <v>0</v>
      </c>
      <c r="G9745" s="2"/>
      <c r="H9745" s="11"/>
    </row>
    <row r="9746" spans="1:8" x14ac:dyDescent="0.25">
      <c r="A9746" s="2" t="s">
        <v>26957</v>
      </c>
      <c r="B9746" s="2" t="s">
        <v>26958</v>
      </c>
      <c r="C9746" s="2" t="s">
        <v>26959</v>
      </c>
      <c r="D9746" s="4">
        <v>2270</v>
      </c>
      <c r="F9746" s="11">
        <f t="shared" si="152"/>
        <v>0</v>
      </c>
      <c r="G9746" s="2"/>
      <c r="H9746" s="11"/>
    </row>
    <row r="9747" spans="1:8" x14ac:dyDescent="0.25">
      <c r="A9747" s="2" t="s">
        <v>26960</v>
      </c>
      <c r="B9747" s="2" t="s">
        <v>26961</v>
      </c>
      <c r="C9747" s="2" t="s">
        <v>26962</v>
      </c>
      <c r="D9747" s="4">
        <v>4149</v>
      </c>
      <c r="F9747" s="11">
        <f t="shared" si="152"/>
        <v>0</v>
      </c>
      <c r="G9747" s="2"/>
      <c r="H9747" s="11"/>
    </row>
    <row r="9748" spans="1:8" x14ac:dyDescent="0.25">
      <c r="A9748" s="2" t="s">
        <v>26963</v>
      </c>
      <c r="B9748" s="2" t="s">
        <v>26938</v>
      </c>
      <c r="C9748" s="2" t="s">
        <v>26964</v>
      </c>
      <c r="D9748" s="4">
        <v>1847</v>
      </c>
      <c r="F9748" s="11">
        <f t="shared" si="152"/>
        <v>0</v>
      </c>
      <c r="G9748" s="2"/>
      <c r="H9748" s="11"/>
    </row>
    <row r="9749" spans="1:8" x14ac:dyDescent="0.25">
      <c r="A9749" s="2" t="s">
        <v>26965</v>
      </c>
      <c r="B9749" s="2" t="s">
        <v>26966</v>
      </c>
      <c r="C9749" s="2" t="s">
        <v>26967</v>
      </c>
      <c r="D9749" s="4">
        <v>3540</v>
      </c>
      <c r="F9749" s="11">
        <f t="shared" si="152"/>
        <v>0</v>
      </c>
      <c r="G9749" s="2"/>
      <c r="H9749" s="11"/>
    </row>
    <row r="9750" spans="1:8" x14ac:dyDescent="0.25">
      <c r="A9750" s="2" t="s">
        <v>26968</v>
      </c>
      <c r="B9750" s="2" t="s">
        <v>26947</v>
      </c>
      <c r="C9750" s="2" t="s">
        <v>26969</v>
      </c>
      <c r="D9750" s="4">
        <v>1286</v>
      </c>
      <c r="F9750" s="11">
        <f t="shared" si="152"/>
        <v>0</v>
      </c>
      <c r="G9750" s="2"/>
      <c r="H9750" s="11"/>
    </row>
    <row r="9751" spans="1:8" x14ac:dyDescent="0.25">
      <c r="A9751" s="2" t="s">
        <v>26971</v>
      </c>
      <c r="B9751" s="2" t="s">
        <v>26972</v>
      </c>
      <c r="C9751" s="2" t="s">
        <v>26973</v>
      </c>
      <c r="D9751" s="4">
        <v>3561</v>
      </c>
      <c r="F9751" s="11">
        <f t="shared" si="152"/>
        <v>0</v>
      </c>
      <c r="G9751" s="2"/>
      <c r="H9751" s="11"/>
    </row>
    <row r="9752" spans="1:8" x14ac:dyDescent="0.25">
      <c r="A9752" s="2" t="s">
        <v>26974</v>
      </c>
      <c r="B9752" s="2" t="s">
        <v>26975</v>
      </c>
      <c r="C9752" s="2" t="s">
        <v>26970</v>
      </c>
      <c r="D9752" s="4">
        <v>2959</v>
      </c>
      <c r="F9752" s="11">
        <f t="shared" si="152"/>
        <v>0</v>
      </c>
      <c r="G9752" s="2"/>
      <c r="H9752" s="11"/>
    </row>
    <row r="9753" spans="1:8" x14ac:dyDescent="0.25">
      <c r="A9753" s="2" t="s">
        <v>26976</v>
      </c>
      <c r="B9753" s="2" t="s">
        <v>26977</v>
      </c>
      <c r="C9753" s="2" t="s">
        <v>26978</v>
      </c>
      <c r="D9753" s="4">
        <v>0</v>
      </c>
      <c r="F9753" s="11">
        <f t="shared" si="152"/>
        <v>0</v>
      </c>
      <c r="H9753" s="11"/>
    </row>
    <row r="9754" spans="1:8" x14ac:dyDescent="0.25">
      <c r="A9754" s="2" t="s">
        <v>26979</v>
      </c>
      <c r="B9754" s="2" t="s">
        <v>26980</v>
      </c>
      <c r="C9754" s="2" t="s">
        <v>26981</v>
      </c>
      <c r="D9754" s="4">
        <v>6739</v>
      </c>
      <c r="F9754" s="11">
        <f t="shared" si="152"/>
        <v>0</v>
      </c>
      <c r="G9754" s="2"/>
      <c r="H9754" s="11"/>
    </row>
    <row r="9755" spans="1:8" x14ac:dyDescent="0.25">
      <c r="A9755" s="2" t="s">
        <v>26982</v>
      </c>
      <c r="B9755" s="2" t="s">
        <v>26983</v>
      </c>
      <c r="C9755" s="2" t="s">
        <v>26984</v>
      </c>
      <c r="D9755" s="4">
        <v>4055</v>
      </c>
      <c r="F9755" s="11">
        <f t="shared" si="152"/>
        <v>0</v>
      </c>
      <c r="G9755" s="2"/>
      <c r="H9755" s="11"/>
    </row>
    <row r="9756" spans="1:8" x14ac:dyDescent="0.25">
      <c r="A9756" s="2" t="s">
        <v>26985</v>
      </c>
      <c r="B9756" s="2" t="s">
        <v>26986</v>
      </c>
      <c r="C9756" s="2" t="s">
        <v>26987</v>
      </c>
      <c r="D9756" s="4">
        <v>0</v>
      </c>
      <c r="F9756" s="11">
        <f t="shared" si="152"/>
        <v>0</v>
      </c>
      <c r="H9756" s="11"/>
    </row>
    <row r="9757" spans="1:8" x14ac:dyDescent="0.25">
      <c r="A9757" s="2" t="s">
        <v>26988</v>
      </c>
      <c r="B9757" s="2" t="s">
        <v>26989</v>
      </c>
      <c r="C9757" s="2" t="s">
        <v>26990</v>
      </c>
      <c r="D9757" s="4">
        <v>6776</v>
      </c>
      <c r="F9757" s="11">
        <f t="shared" si="152"/>
        <v>0</v>
      </c>
      <c r="G9757" s="2"/>
      <c r="H9757" s="11"/>
    </row>
    <row r="9758" spans="1:8" x14ac:dyDescent="0.25">
      <c r="A9758" s="2" t="s">
        <v>26991</v>
      </c>
      <c r="B9758" s="2" t="s">
        <v>26992</v>
      </c>
      <c r="C9758" s="2" t="s">
        <v>26993</v>
      </c>
      <c r="D9758" s="4">
        <v>8173</v>
      </c>
      <c r="F9758" s="11">
        <f t="shared" si="152"/>
        <v>0</v>
      </c>
      <c r="G9758" s="2"/>
      <c r="H9758" s="11"/>
    </row>
    <row r="9759" spans="1:8" x14ac:dyDescent="0.25">
      <c r="A9759" s="2" t="s">
        <v>26994</v>
      </c>
      <c r="B9759" s="2" t="s">
        <v>26995</v>
      </c>
      <c r="C9759" s="2" t="s">
        <v>26996</v>
      </c>
      <c r="D9759" s="4">
        <v>8173</v>
      </c>
      <c r="F9759" s="11">
        <f t="shared" si="152"/>
        <v>0</v>
      </c>
      <c r="G9759" s="2"/>
      <c r="H9759" s="11"/>
    </row>
    <row r="9760" spans="1:8" x14ac:dyDescent="0.25">
      <c r="A9760" s="2" t="s">
        <v>26997</v>
      </c>
      <c r="B9760" s="2" t="s">
        <v>26998</v>
      </c>
      <c r="C9760" s="2" t="s">
        <v>26999</v>
      </c>
      <c r="D9760" s="4">
        <v>8921</v>
      </c>
      <c r="F9760" s="11">
        <f t="shared" si="152"/>
        <v>0</v>
      </c>
      <c r="G9760" s="2"/>
      <c r="H9760" s="11"/>
    </row>
    <row r="9761" spans="1:8" x14ac:dyDescent="0.25">
      <c r="A9761" s="2" t="s">
        <v>27000</v>
      </c>
      <c r="B9761" s="2" t="s">
        <v>27001</v>
      </c>
      <c r="C9761" s="2" t="s">
        <v>27002</v>
      </c>
      <c r="D9761" s="4">
        <v>8921</v>
      </c>
      <c r="F9761" s="11">
        <f t="shared" si="152"/>
        <v>0</v>
      </c>
      <c r="G9761" s="2"/>
      <c r="H9761" s="11"/>
    </row>
    <row r="9762" spans="1:8" x14ac:dyDescent="0.25">
      <c r="A9762" s="2" t="s">
        <v>27003</v>
      </c>
      <c r="B9762" s="2" t="s">
        <v>27004</v>
      </c>
      <c r="C9762" s="2" t="s">
        <v>27005</v>
      </c>
      <c r="D9762" s="4">
        <v>5768</v>
      </c>
      <c r="F9762" s="11">
        <f t="shared" si="152"/>
        <v>0</v>
      </c>
      <c r="G9762" s="2"/>
      <c r="H9762" s="11"/>
    </row>
    <row r="9763" spans="1:8" x14ac:dyDescent="0.25">
      <c r="A9763" s="2" t="s">
        <v>27006</v>
      </c>
      <c r="B9763" s="2" t="s">
        <v>27007</v>
      </c>
      <c r="C9763" s="2" t="s">
        <v>27008</v>
      </c>
      <c r="D9763" s="4">
        <v>5749</v>
      </c>
      <c r="F9763" s="11">
        <f t="shared" si="152"/>
        <v>0</v>
      </c>
      <c r="G9763" s="2"/>
      <c r="H9763" s="11"/>
    </row>
    <row r="9764" spans="1:8" x14ac:dyDescent="0.25">
      <c r="A9764" s="2" t="s">
        <v>27009</v>
      </c>
      <c r="B9764" s="2" t="s">
        <v>27010</v>
      </c>
      <c r="C9764" s="2" t="s">
        <v>27011</v>
      </c>
      <c r="D9764" s="4">
        <v>0</v>
      </c>
      <c r="F9764" s="11">
        <f t="shared" si="152"/>
        <v>0</v>
      </c>
      <c r="H9764" s="11"/>
    </row>
    <row r="9765" spans="1:8" x14ac:dyDescent="0.25">
      <c r="A9765" s="2" t="s">
        <v>27012</v>
      </c>
      <c r="B9765" s="2" t="s">
        <v>27013</v>
      </c>
      <c r="C9765" s="2" t="s">
        <v>27014</v>
      </c>
      <c r="D9765" s="4">
        <v>0</v>
      </c>
      <c r="F9765" s="11">
        <f t="shared" si="152"/>
        <v>0</v>
      </c>
      <c r="H9765" s="11"/>
    </row>
    <row r="9766" spans="1:8" x14ac:dyDescent="0.25">
      <c r="A9766" s="2" t="s">
        <v>27015</v>
      </c>
      <c r="B9766" s="2" t="s">
        <v>27016</v>
      </c>
      <c r="C9766" s="2" t="s">
        <v>27017</v>
      </c>
      <c r="D9766" s="4">
        <v>0</v>
      </c>
      <c r="F9766" s="11">
        <f t="shared" si="152"/>
        <v>0</v>
      </c>
      <c r="H9766" s="11"/>
    </row>
    <row r="9767" spans="1:8" x14ac:dyDescent="0.25">
      <c r="A9767" s="2" t="s">
        <v>27018</v>
      </c>
      <c r="B9767" s="2" t="s">
        <v>27019</v>
      </c>
      <c r="C9767" s="2" t="s">
        <v>27020</v>
      </c>
      <c r="D9767" s="4">
        <v>0</v>
      </c>
      <c r="F9767" s="11">
        <f t="shared" si="152"/>
        <v>0</v>
      </c>
      <c r="H9767" s="11"/>
    </row>
    <row r="9768" spans="1:8" x14ac:dyDescent="0.25">
      <c r="A9768" s="2" t="s">
        <v>27021</v>
      </c>
      <c r="B9768" s="2" t="s">
        <v>27022</v>
      </c>
      <c r="C9768" s="2" t="s">
        <v>27023</v>
      </c>
      <c r="D9768" s="4">
        <v>6739</v>
      </c>
      <c r="F9768" s="11">
        <f t="shared" si="152"/>
        <v>0</v>
      </c>
      <c r="G9768" s="2"/>
      <c r="H9768" s="11"/>
    </row>
    <row r="9769" spans="1:8" x14ac:dyDescent="0.25">
      <c r="A9769" s="2" t="s">
        <v>27024</v>
      </c>
      <c r="B9769" s="2" t="s">
        <v>27025</v>
      </c>
      <c r="C9769" s="2" t="s">
        <v>27026</v>
      </c>
      <c r="D9769" s="4">
        <v>5768</v>
      </c>
      <c r="F9769" s="11">
        <f t="shared" si="152"/>
        <v>0</v>
      </c>
      <c r="G9769" s="2"/>
      <c r="H9769" s="11"/>
    </row>
    <row r="9770" spans="1:8" x14ac:dyDescent="0.25">
      <c r="A9770" s="2" t="s">
        <v>27027</v>
      </c>
      <c r="B9770" s="2" t="s">
        <v>27028</v>
      </c>
      <c r="C9770" s="2" t="s">
        <v>27029</v>
      </c>
      <c r="D9770" s="4">
        <v>5768</v>
      </c>
      <c r="F9770" s="11">
        <f t="shared" si="152"/>
        <v>0</v>
      </c>
      <c r="G9770" s="2"/>
      <c r="H9770" s="11"/>
    </row>
    <row r="9771" spans="1:8" x14ac:dyDescent="0.25">
      <c r="A9771" s="2" t="s">
        <v>27030</v>
      </c>
      <c r="B9771" s="2" t="s">
        <v>27031</v>
      </c>
      <c r="C9771" s="2" t="s">
        <v>27032</v>
      </c>
      <c r="D9771" s="4">
        <v>495</v>
      </c>
      <c r="F9771" s="11">
        <f t="shared" si="152"/>
        <v>0</v>
      </c>
      <c r="G9771" s="2"/>
      <c r="H9771" s="11"/>
    </row>
    <row r="9772" spans="1:8" x14ac:dyDescent="0.25">
      <c r="A9772" s="2" t="s">
        <v>27033</v>
      </c>
      <c r="B9772" s="2" t="s">
        <v>27034</v>
      </c>
      <c r="C9772" s="2" t="s">
        <v>27035</v>
      </c>
      <c r="D9772" s="4">
        <v>1872</v>
      </c>
      <c r="F9772" s="11">
        <f t="shared" si="152"/>
        <v>0</v>
      </c>
      <c r="G9772" s="2"/>
      <c r="H9772" s="11"/>
    </row>
    <row r="9773" spans="1:8" x14ac:dyDescent="0.25">
      <c r="A9773" s="2" t="s">
        <v>27036</v>
      </c>
      <c r="B9773" s="2" t="s">
        <v>27037</v>
      </c>
      <c r="C9773" s="2" t="s">
        <v>27038</v>
      </c>
      <c r="D9773" s="4">
        <v>8146</v>
      </c>
      <c r="F9773" s="11">
        <f t="shared" si="152"/>
        <v>0</v>
      </c>
      <c r="G9773" s="2"/>
      <c r="H9773" s="11"/>
    </row>
    <row r="9774" spans="1:8" x14ac:dyDescent="0.25">
      <c r="A9774" s="2" t="s">
        <v>27039</v>
      </c>
      <c r="B9774" s="2" t="s">
        <v>27040</v>
      </c>
      <c r="C9774" s="2" t="s">
        <v>27041</v>
      </c>
      <c r="D9774" s="4">
        <v>6393</v>
      </c>
      <c r="F9774" s="11">
        <f t="shared" si="152"/>
        <v>0</v>
      </c>
      <c r="G9774" s="2"/>
      <c r="H9774" s="11"/>
    </row>
    <row r="9775" spans="1:8" x14ac:dyDescent="0.25">
      <c r="A9775" s="2" t="s">
        <v>27042</v>
      </c>
      <c r="B9775" s="2" t="s">
        <v>27043</v>
      </c>
      <c r="C9775" s="2" t="s">
        <v>27044</v>
      </c>
      <c r="D9775" s="4">
        <v>0</v>
      </c>
      <c r="F9775" s="11">
        <f t="shared" si="152"/>
        <v>0</v>
      </c>
      <c r="H9775" s="11"/>
    </row>
    <row r="9776" spans="1:8" x14ac:dyDescent="0.25">
      <c r="A9776" s="2" t="s">
        <v>27045</v>
      </c>
      <c r="B9776" s="2" t="s">
        <v>27046</v>
      </c>
      <c r="C9776" s="2" t="s">
        <v>27047</v>
      </c>
      <c r="D9776" s="4">
        <v>0</v>
      </c>
      <c r="F9776" s="11">
        <f t="shared" si="152"/>
        <v>0</v>
      </c>
      <c r="H9776" s="11"/>
    </row>
    <row r="9777" spans="1:8" x14ac:dyDescent="0.25">
      <c r="A9777" s="2" t="s">
        <v>27048</v>
      </c>
      <c r="B9777" s="2" t="s">
        <v>27049</v>
      </c>
      <c r="C9777" s="2" t="s">
        <v>27050</v>
      </c>
      <c r="D9777" s="4">
        <v>0</v>
      </c>
      <c r="F9777" s="11">
        <f t="shared" si="152"/>
        <v>0</v>
      </c>
      <c r="H9777" s="11"/>
    </row>
    <row r="9778" spans="1:8" x14ac:dyDescent="0.25">
      <c r="A9778" s="2" t="s">
        <v>27051</v>
      </c>
      <c r="B9778" s="2" t="s">
        <v>27052</v>
      </c>
      <c r="C9778" s="2" t="s">
        <v>27053</v>
      </c>
      <c r="D9778" s="4">
        <v>0</v>
      </c>
      <c r="F9778" s="11">
        <f t="shared" si="152"/>
        <v>0</v>
      </c>
      <c r="H9778" s="11"/>
    </row>
    <row r="9779" spans="1:8" x14ac:dyDescent="0.25">
      <c r="A9779" s="2" t="s">
        <v>27054</v>
      </c>
      <c r="B9779" s="2" t="s">
        <v>27055</v>
      </c>
      <c r="C9779" s="2" t="s">
        <v>27056</v>
      </c>
      <c r="D9779" s="4">
        <v>27861</v>
      </c>
      <c r="F9779" s="11">
        <f t="shared" si="152"/>
        <v>0</v>
      </c>
      <c r="G9779" s="2"/>
      <c r="H9779" s="11"/>
    </row>
    <row r="9780" spans="1:8" x14ac:dyDescent="0.25">
      <c r="A9780" s="2" t="s">
        <v>27057</v>
      </c>
      <c r="B9780" s="2" t="s">
        <v>27058</v>
      </c>
      <c r="C9780" s="2" t="s">
        <v>27059</v>
      </c>
      <c r="D9780" s="4">
        <v>11254</v>
      </c>
      <c r="F9780" s="11">
        <f t="shared" si="152"/>
        <v>0</v>
      </c>
      <c r="G9780" s="2"/>
      <c r="H9780" s="11"/>
    </row>
    <row r="9781" spans="1:8" x14ac:dyDescent="0.25">
      <c r="A9781" s="2" t="s">
        <v>27060</v>
      </c>
      <c r="B9781" s="2" t="s">
        <v>27061</v>
      </c>
      <c r="C9781" s="2" t="s">
        <v>27062</v>
      </c>
      <c r="D9781" s="4">
        <v>66</v>
      </c>
      <c r="F9781" s="11">
        <f t="shared" si="152"/>
        <v>0</v>
      </c>
      <c r="G9781" s="2"/>
      <c r="H9781" s="11"/>
    </row>
    <row r="9782" spans="1:8" x14ac:dyDescent="0.25">
      <c r="A9782" s="2" t="s">
        <v>27063</v>
      </c>
      <c r="B9782" s="2" t="s">
        <v>27064</v>
      </c>
      <c r="C9782" s="2" t="s">
        <v>27065</v>
      </c>
      <c r="D9782" s="4">
        <v>6739</v>
      </c>
      <c r="F9782" s="11">
        <f t="shared" si="152"/>
        <v>0</v>
      </c>
      <c r="G9782" s="2"/>
      <c r="H9782" s="11"/>
    </row>
    <row r="9783" spans="1:8" x14ac:dyDescent="0.25">
      <c r="A9783" s="2" t="s">
        <v>27066</v>
      </c>
      <c r="B9783" s="2" t="s">
        <v>27034</v>
      </c>
      <c r="C9783" s="2" t="s">
        <v>27067</v>
      </c>
      <c r="D9783" s="4">
        <v>1872</v>
      </c>
      <c r="F9783" s="11">
        <f t="shared" si="152"/>
        <v>0</v>
      </c>
      <c r="G9783" s="2"/>
      <c r="H9783" s="11"/>
    </row>
    <row r="9784" spans="1:8" x14ac:dyDescent="0.25">
      <c r="A9784" s="2" t="s">
        <v>27068</v>
      </c>
      <c r="B9784" s="2" t="s">
        <v>27069</v>
      </c>
      <c r="C9784" s="2" t="s">
        <v>27056</v>
      </c>
      <c r="D9784" s="4">
        <v>44951</v>
      </c>
      <c r="F9784" s="11">
        <f t="shared" si="152"/>
        <v>0</v>
      </c>
      <c r="G9784" s="2"/>
      <c r="H9784" s="11"/>
    </row>
    <row r="9785" spans="1:8" x14ac:dyDescent="0.25">
      <c r="A9785" s="2" t="s">
        <v>27070</v>
      </c>
      <c r="B9785" s="2" t="s">
        <v>27071</v>
      </c>
      <c r="C9785" s="2" t="s">
        <v>27072</v>
      </c>
      <c r="D9785" s="4">
        <v>4479</v>
      </c>
      <c r="F9785" s="11">
        <f t="shared" si="152"/>
        <v>0</v>
      </c>
      <c r="G9785" s="2"/>
      <c r="H9785" s="11"/>
    </row>
    <row r="9786" spans="1:8" x14ac:dyDescent="0.25">
      <c r="A9786" s="2" t="s">
        <v>27073</v>
      </c>
      <c r="B9786" s="2" t="s">
        <v>27055</v>
      </c>
      <c r="C9786" s="2" t="s">
        <v>27074</v>
      </c>
      <c r="D9786" s="4">
        <v>23386</v>
      </c>
      <c r="F9786" s="11">
        <f t="shared" si="152"/>
        <v>0</v>
      </c>
      <c r="G9786" s="2"/>
      <c r="H9786" s="11"/>
    </row>
    <row r="9787" spans="1:8" x14ac:dyDescent="0.25">
      <c r="A9787" s="2" t="s">
        <v>27075</v>
      </c>
      <c r="B9787" s="2" t="s">
        <v>27076</v>
      </c>
      <c r="C9787" s="2" t="s">
        <v>27077</v>
      </c>
      <c r="D9787" s="4">
        <v>9132</v>
      </c>
      <c r="F9787" s="11">
        <f t="shared" si="152"/>
        <v>0</v>
      </c>
      <c r="G9787" s="2"/>
      <c r="H9787" s="11"/>
    </row>
    <row r="9788" spans="1:8" x14ac:dyDescent="0.25">
      <c r="A9788" s="2" t="s">
        <v>27078</v>
      </c>
      <c r="B9788" s="2" t="s">
        <v>27079</v>
      </c>
      <c r="C9788" s="2" t="s">
        <v>27080</v>
      </c>
      <c r="D9788" s="4">
        <v>13610</v>
      </c>
      <c r="F9788" s="11">
        <f t="shared" si="152"/>
        <v>0</v>
      </c>
      <c r="G9788" s="2"/>
      <c r="H9788" s="11"/>
    </row>
    <row r="9789" spans="1:8" x14ac:dyDescent="0.25">
      <c r="A9789" s="2" t="s">
        <v>27081</v>
      </c>
      <c r="B9789" s="2" t="s">
        <v>27082</v>
      </c>
      <c r="C9789" s="2" t="s">
        <v>27083</v>
      </c>
      <c r="D9789" s="4">
        <v>13567</v>
      </c>
      <c r="F9789" s="11">
        <f t="shared" si="152"/>
        <v>0</v>
      </c>
      <c r="G9789" s="2"/>
      <c r="H9789" s="11"/>
    </row>
    <row r="9790" spans="1:8" x14ac:dyDescent="0.25">
      <c r="A9790" s="2" t="s">
        <v>27084</v>
      </c>
      <c r="B9790" s="2" t="s">
        <v>27085</v>
      </c>
      <c r="C9790" s="2" t="s">
        <v>27086</v>
      </c>
      <c r="D9790" s="4">
        <v>9132</v>
      </c>
      <c r="F9790" s="11">
        <f t="shared" si="152"/>
        <v>0</v>
      </c>
      <c r="G9790" s="2"/>
      <c r="H9790" s="11"/>
    </row>
    <row r="9791" spans="1:8" x14ac:dyDescent="0.25">
      <c r="A9791" s="2" t="s">
        <v>27087</v>
      </c>
      <c r="B9791" s="2" t="s">
        <v>27088</v>
      </c>
      <c r="C9791" s="2" t="s">
        <v>27089</v>
      </c>
      <c r="D9791" s="4">
        <v>4650</v>
      </c>
      <c r="F9791" s="11">
        <f t="shared" si="152"/>
        <v>0</v>
      </c>
      <c r="G9791" s="2"/>
      <c r="H9791" s="11"/>
    </row>
    <row r="9792" spans="1:8" x14ac:dyDescent="0.25">
      <c r="A9792" s="2" t="s">
        <v>27090</v>
      </c>
      <c r="B9792" s="2" t="s">
        <v>26958</v>
      </c>
      <c r="C9792" s="2" t="s">
        <v>27091</v>
      </c>
      <c r="D9792" s="4">
        <v>0</v>
      </c>
      <c r="F9792" s="11">
        <f t="shared" si="152"/>
        <v>0</v>
      </c>
      <c r="H9792" s="11"/>
    </row>
    <row r="9793" spans="1:8" x14ac:dyDescent="0.25">
      <c r="A9793" s="2" t="s">
        <v>27092</v>
      </c>
      <c r="B9793" s="2" t="s">
        <v>27093</v>
      </c>
      <c r="C9793" s="2" t="s">
        <v>27094</v>
      </c>
      <c r="D9793" s="4">
        <v>8566</v>
      </c>
      <c r="F9793" s="11">
        <f t="shared" si="152"/>
        <v>0</v>
      </c>
      <c r="G9793" s="2"/>
      <c r="H9793" s="11"/>
    </row>
    <row r="9794" spans="1:8" x14ac:dyDescent="0.25">
      <c r="A9794" s="2" t="s">
        <v>27095</v>
      </c>
      <c r="B9794" s="2" t="s">
        <v>27096</v>
      </c>
      <c r="C9794" s="2" t="s">
        <v>27097</v>
      </c>
      <c r="D9794" s="4">
        <v>6393</v>
      </c>
      <c r="F9794" s="11">
        <f t="shared" si="152"/>
        <v>0</v>
      </c>
      <c r="G9794" s="2"/>
      <c r="H9794" s="11"/>
    </row>
    <row r="9795" spans="1:8" x14ac:dyDescent="0.25">
      <c r="A9795" s="2" t="s">
        <v>27098</v>
      </c>
      <c r="B9795" s="2" t="s">
        <v>27099</v>
      </c>
      <c r="C9795" s="2" t="s">
        <v>27100</v>
      </c>
      <c r="D9795" s="4">
        <v>11254</v>
      </c>
      <c r="F9795" s="11">
        <f t="shared" si="152"/>
        <v>0</v>
      </c>
      <c r="G9795" s="2"/>
      <c r="H9795" s="11"/>
    </row>
    <row r="9796" spans="1:8" x14ac:dyDescent="0.25">
      <c r="A9796" s="2" t="s">
        <v>27101</v>
      </c>
      <c r="B9796" s="2" t="s">
        <v>27102</v>
      </c>
      <c r="C9796" s="2" t="s">
        <v>27103</v>
      </c>
      <c r="D9796" s="4">
        <v>2345</v>
      </c>
      <c r="F9796" s="11">
        <f t="shared" si="152"/>
        <v>0</v>
      </c>
      <c r="G9796" s="2"/>
      <c r="H9796" s="11"/>
    </row>
    <row r="9797" spans="1:8" x14ac:dyDescent="0.25">
      <c r="A9797" s="2" t="s">
        <v>27104</v>
      </c>
      <c r="B9797" s="2" t="s">
        <v>27105</v>
      </c>
      <c r="C9797" s="2" t="s">
        <v>27106</v>
      </c>
      <c r="D9797" s="4">
        <v>2242</v>
      </c>
      <c r="F9797" s="11">
        <f t="shared" si="152"/>
        <v>0</v>
      </c>
      <c r="G9797" s="2"/>
      <c r="H9797" s="11"/>
    </row>
    <row r="9798" spans="1:8" x14ac:dyDescent="0.25">
      <c r="A9798" s="2" t="s">
        <v>27107</v>
      </c>
      <c r="B9798" s="2" t="s">
        <v>27093</v>
      </c>
      <c r="C9798" s="2" t="s">
        <v>27108</v>
      </c>
      <c r="D9798" s="4">
        <v>8566</v>
      </c>
      <c r="F9798" s="11">
        <f t="shared" si="152"/>
        <v>0</v>
      </c>
      <c r="G9798" s="2"/>
      <c r="H9798" s="11"/>
    </row>
    <row r="9799" spans="1:8" x14ac:dyDescent="0.25">
      <c r="A9799" s="2" t="s">
        <v>27109</v>
      </c>
      <c r="B9799" s="2" t="s">
        <v>27110</v>
      </c>
      <c r="C9799" s="2" t="s">
        <v>27111</v>
      </c>
      <c r="D9799" s="4">
        <v>1588</v>
      </c>
      <c r="F9799" s="11">
        <f t="shared" si="152"/>
        <v>0</v>
      </c>
      <c r="G9799" s="2"/>
      <c r="H9799" s="11"/>
    </row>
    <row r="9800" spans="1:8" x14ac:dyDescent="0.25">
      <c r="A9800" s="2" t="s">
        <v>27112</v>
      </c>
      <c r="B9800" s="2" t="s">
        <v>27113</v>
      </c>
      <c r="C9800" s="2" t="s">
        <v>27114</v>
      </c>
      <c r="D9800" s="4">
        <v>1772</v>
      </c>
      <c r="F9800" s="11">
        <f t="shared" ref="F9800:F9863" si="153">D9800*E9800</f>
        <v>0</v>
      </c>
      <c r="G9800" s="2"/>
      <c r="H9800" s="11"/>
    </row>
    <row r="9801" spans="1:8" x14ac:dyDescent="0.25">
      <c r="A9801" s="2" t="s">
        <v>27115</v>
      </c>
      <c r="B9801" s="2" t="s">
        <v>27116</v>
      </c>
      <c r="C9801" s="2" t="s">
        <v>27117</v>
      </c>
      <c r="D9801" s="4">
        <v>666</v>
      </c>
      <c r="F9801" s="11">
        <f t="shared" si="153"/>
        <v>0</v>
      </c>
      <c r="G9801" s="2"/>
      <c r="H9801" s="11"/>
    </row>
    <row r="9802" spans="1:8" x14ac:dyDescent="0.25">
      <c r="A9802" s="2" t="s">
        <v>27118</v>
      </c>
      <c r="B9802" s="2" t="s">
        <v>27119</v>
      </c>
      <c r="C9802" s="2" t="s">
        <v>27120</v>
      </c>
      <c r="D9802" s="4">
        <v>7157</v>
      </c>
      <c r="F9802" s="11">
        <f t="shared" si="153"/>
        <v>0</v>
      </c>
      <c r="G9802" s="2"/>
      <c r="H9802" s="11"/>
    </row>
    <row r="9803" spans="1:8" x14ac:dyDescent="0.25">
      <c r="A9803" s="2" t="s">
        <v>27121</v>
      </c>
      <c r="B9803" s="2" t="s">
        <v>27122</v>
      </c>
      <c r="C9803" s="2" t="s">
        <v>27123</v>
      </c>
      <c r="D9803" s="4">
        <v>21842</v>
      </c>
      <c r="F9803" s="11">
        <f t="shared" si="153"/>
        <v>0</v>
      </c>
      <c r="G9803" s="2"/>
      <c r="H9803" s="11"/>
    </row>
    <row r="9804" spans="1:8" x14ac:dyDescent="0.25">
      <c r="A9804" s="2" t="s">
        <v>27124</v>
      </c>
      <c r="B9804" s="2" t="s">
        <v>27125</v>
      </c>
      <c r="C9804" s="2" t="s">
        <v>27126</v>
      </c>
      <c r="D9804" s="4">
        <v>8516</v>
      </c>
      <c r="F9804" s="11">
        <f t="shared" si="153"/>
        <v>0</v>
      </c>
      <c r="G9804" s="2"/>
      <c r="H9804" s="11"/>
    </row>
    <row r="9805" spans="1:8" x14ac:dyDescent="0.25">
      <c r="A9805" s="2" t="s">
        <v>27127</v>
      </c>
      <c r="B9805" s="2" t="s">
        <v>27128</v>
      </c>
      <c r="C9805" s="2" t="s">
        <v>27129</v>
      </c>
      <c r="D9805" s="4">
        <v>397</v>
      </c>
      <c r="F9805" s="11">
        <f t="shared" si="153"/>
        <v>0</v>
      </c>
      <c r="G9805" s="2"/>
      <c r="H9805" s="11"/>
    </row>
    <row r="9806" spans="1:8" x14ac:dyDescent="0.25">
      <c r="A9806" s="2" t="s">
        <v>27130</v>
      </c>
      <c r="B9806" s="2" t="s">
        <v>27131</v>
      </c>
      <c r="C9806" s="2" t="s">
        <v>27132</v>
      </c>
      <c r="D9806" s="4">
        <v>397</v>
      </c>
      <c r="F9806" s="11">
        <f t="shared" si="153"/>
        <v>0</v>
      </c>
      <c r="G9806" s="2"/>
      <c r="H9806" s="11"/>
    </row>
    <row r="9807" spans="1:8" x14ac:dyDescent="0.25">
      <c r="A9807" s="2" t="s">
        <v>27133</v>
      </c>
      <c r="B9807" s="2" t="s">
        <v>27134</v>
      </c>
      <c r="C9807" s="2" t="s">
        <v>27135</v>
      </c>
      <c r="D9807" s="4">
        <v>397</v>
      </c>
      <c r="F9807" s="11">
        <f t="shared" si="153"/>
        <v>0</v>
      </c>
      <c r="G9807" s="2"/>
      <c r="H9807" s="11"/>
    </row>
    <row r="9808" spans="1:8" x14ac:dyDescent="0.25">
      <c r="A9808" s="2" t="s">
        <v>27136</v>
      </c>
      <c r="B9808" s="2" t="s">
        <v>27137</v>
      </c>
      <c r="C9808" s="2" t="s">
        <v>27138</v>
      </c>
      <c r="D9808" s="4">
        <v>397</v>
      </c>
      <c r="F9808" s="11">
        <f t="shared" si="153"/>
        <v>0</v>
      </c>
      <c r="G9808" s="2"/>
      <c r="H9808" s="11"/>
    </row>
    <row r="9809" spans="1:8" x14ac:dyDescent="0.25">
      <c r="A9809" s="2" t="s">
        <v>27139</v>
      </c>
      <c r="B9809" s="2" t="s">
        <v>27140</v>
      </c>
      <c r="C9809" s="2" t="s">
        <v>27141</v>
      </c>
      <c r="D9809" s="4">
        <v>128</v>
      </c>
      <c r="F9809" s="11">
        <f t="shared" si="153"/>
        <v>0</v>
      </c>
      <c r="G9809" s="2"/>
      <c r="H9809" s="11"/>
    </row>
    <row r="9810" spans="1:8" x14ac:dyDescent="0.25">
      <c r="A9810" s="2" t="s">
        <v>27142</v>
      </c>
      <c r="B9810" s="2" t="s">
        <v>27143</v>
      </c>
      <c r="C9810" s="2" t="s">
        <v>27144</v>
      </c>
      <c r="D9810" s="4">
        <v>397</v>
      </c>
      <c r="F9810" s="11">
        <f t="shared" si="153"/>
        <v>0</v>
      </c>
      <c r="G9810" s="2"/>
      <c r="H9810" s="11"/>
    </row>
    <row r="9811" spans="1:8" x14ac:dyDescent="0.25">
      <c r="A9811" s="2" t="s">
        <v>27145</v>
      </c>
      <c r="B9811" s="2" t="s">
        <v>27146</v>
      </c>
      <c r="C9811" s="2" t="s">
        <v>27147</v>
      </c>
      <c r="D9811" s="4">
        <v>839</v>
      </c>
      <c r="F9811" s="11">
        <f t="shared" si="153"/>
        <v>0</v>
      </c>
      <c r="G9811" s="2"/>
      <c r="H9811" s="11"/>
    </row>
    <row r="9812" spans="1:8" x14ac:dyDescent="0.25">
      <c r="A9812" s="2" t="s">
        <v>27148</v>
      </c>
      <c r="B9812" s="2" t="s">
        <v>27149</v>
      </c>
      <c r="C9812" s="2" t="s">
        <v>27150</v>
      </c>
      <c r="D9812" s="4">
        <v>397</v>
      </c>
      <c r="F9812" s="11">
        <f t="shared" si="153"/>
        <v>0</v>
      </c>
      <c r="G9812" s="2"/>
      <c r="H9812" s="11"/>
    </row>
    <row r="9813" spans="1:8" x14ac:dyDescent="0.25">
      <c r="A9813" s="2" t="s">
        <v>27151</v>
      </c>
      <c r="B9813" s="2" t="s">
        <v>27152</v>
      </c>
      <c r="C9813" s="2" t="s">
        <v>27153</v>
      </c>
      <c r="D9813" s="4">
        <v>397</v>
      </c>
      <c r="F9813" s="11">
        <f t="shared" si="153"/>
        <v>0</v>
      </c>
      <c r="G9813" s="2"/>
      <c r="H9813" s="11"/>
    </row>
    <row r="9814" spans="1:8" x14ac:dyDescent="0.25">
      <c r="A9814" s="2" t="s">
        <v>27154</v>
      </c>
      <c r="B9814" s="2" t="s">
        <v>27155</v>
      </c>
      <c r="C9814" s="2" t="s">
        <v>27156</v>
      </c>
      <c r="D9814" s="4">
        <v>397</v>
      </c>
      <c r="F9814" s="11">
        <f t="shared" si="153"/>
        <v>0</v>
      </c>
      <c r="G9814" s="2"/>
      <c r="H9814" s="11"/>
    </row>
    <row r="9815" spans="1:8" x14ac:dyDescent="0.25">
      <c r="A9815" s="2" t="s">
        <v>27157</v>
      </c>
      <c r="B9815" s="2" t="s">
        <v>27158</v>
      </c>
      <c r="C9815" s="2" t="s">
        <v>27159</v>
      </c>
      <c r="D9815" s="4">
        <v>433</v>
      </c>
      <c r="F9815" s="11">
        <f t="shared" si="153"/>
        <v>0</v>
      </c>
      <c r="G9815" s="2"/>
      <c r="H9815" s="11"/>
    </row>
    <row r="9816" spans="1:8" x14ac:dyDescent="0.25">
      <c r="A9816" s="2" t="s">
        <v>27160</v>
      </c>
      <c r="B9816" s="2" t="s">
        <v>27161</v>
      </c>
      <c r="C9816" s="2" t="s">
        <v>27162</v>
      </c>
      <c r="D9816" s="4">
        <v>397</v>
      </c>
      <c r="F9816" s="11">
        <f t="shared" si="153"/>
        <v>0</v>
      </c>
      <c r="G9816" s="2"/>
      <c r="H9816" s="11"/>
    </row>
    <row r="9817" spans="1:8" x14ac:dyDescent="0.25">
      <c r="A9817" s="2" t="s">
        <v>27163</v>
      </c>
      <c r="B9817" s="2" t="s">
        <v>27164</v>
      </c>
      <c r="C9817" s="2" t="s">
        <v>27165</v>
      </c>
      <c r="D9817" s="4">
        <v>0</v>
      </c>
      <c r="F9817" s="11">
        <f t="shared" si="153"/>
        <v>0</v>
      </c>
      <c r="H9817" s="11"/>
    </row>
    <row r="9818" spans="1:8" x14ac:dyDescent="0.25">
      <c r="A9818" s="2" t="s">
        <v>27166</v>
      </c>
      <c r="B9818" s="2" t="s">
        <v>27167</v>
      </c>
      <c r="C9818" s="2" t="s">
        <v>27168</v>
      </c>
      <c r="D9818" s="4">
        <v>0</v>
      </c>
      <c r="F9818" s="11">
        <f t="shared" si="153"/>
        <v>0</v>
      </c>
      <c r="H9818" s="11"/>
    </row>
    <row r="9819" spans="1:8" x14ac:dyDescent="0.25">
      <c r="A9819" s="2" t="s">
        <v>27169</v>
      </c>
      <c r="B9819" s="2" t="s">
        <v>27170</v>
      </c>
      <c r="C9819" s="2" t="s">
        <v>27171</v>
      </c>
      <c r="D9819" s="4">
        <v>248</v>
      </c>
      <c r="F9819" s="11">
        <f t="shared" si="153"/>
        <v>0</v>
      </c>
      <c r="G9819" s="2"/>
      <c r="H9819" s="11"/>
    </row>
    <row r="9820" spans="1:8" x14ac:dyDescent="0.25">
      <c r="A9820" s="2" t="s">
        <v>27172</v>
      </c>
      <c r="B9820" s="2" t="s">
        <v>27155</v>
      </c>
      <c r="C9820" s="2" t="s">
        <v>27173</v>
      </c>
      <c r="D9820" s="4">
        <v>397</v>
      </c>
      <c r="F9820" s="11">
        <f t="shared" si="153"/>
        <v>0</v>
      </c>
      <c r="G9820" s="2"/>
      <c r="H9820" s="11"/>
    </row>
    <row r="9821" spans="1:8" x14ac:dyDescent="0.25">
      <c r="A9821" s="2" t="s">
        <v>27174</v>
      </c>
      <c r="B9821" s="2" t="s">
        <v>27175</v>
      </c>
      <c r="C9821" s="2" t="s">
        <v>27176</v>
      </c>
      <c r="D9821" s="4">
        <v>170</v>
      </c>
      <c r="F9821" s="11">
        <f t="shared" si="153"/>
        <v>0</v>
      </c>
      <c r="G9821" s="2"/>
      <c r="H9821" s="11"/>
    </row>
    <row r="9822" spans="1:8" x14ac:dyDescent="0.25">
      <c r="A9822" s="2" t="s">
        <v>27177</v>
      </c>
      <c r="B9822" s="2" t="s">
        <v>27178</v>
      </c>
      <c r="C9822" s="2" t="s">
        <v>27179</v>
      </c>
      <c r="D9822" s="4">
        <v>732</v>
      </c>
      <c r="F9822" s="11">
        <f t="shared" si="153"/>
        <v>0</v>
      </c>
      <c r="G9822" s="2"/>
      <c r="H9822" s="11"/>
    </row>
    <row r="9823" spans="1:8" x14ac:dyDescent="0.25">
      <c r="A9823" s="2" t="s">
        <v>27180</v>
      </c>
      <c r="B9823" s="2" t="s">
        <v>27181</v>
      </c>
      <c r="C9823" s="2" t="s">
        <v>27182</v>
      </c>
      <c r="D9823" s="4">
        <v>397</v>
      </c>
      <c r="F9823" s="11">
        <f t="shared" si="153"/>
        <v>0</v>
      </c>
      <c r="G9823" s="2"/>
      <c r="H9823" s="11"/>
    </row>
    <row r="9824" spans="1:8" x14ac:dyDescent="0.25">
      <c r="A9824" s="2" t="s">
        <v>27183</v>
      </c>
      <c r="B9824" s="2" t="s">
        <v>27184</v>
      </c>
      <c r="C9824" s="2" t="s">
        <v>27185</v>
      </c>
      <c r="D9824" s="4">
        <v>537</v>
      </c>
      <c r="F9824" s="11">
        <f t="shared" si="153"/>
        <v>0</v>
      </c>
      <c r="G9824" s="2"/>
      <c r="H9824" s="11"/>
    </row>
    <row r="9825" spans="1:8" x14ac:dyDescent="0.25">
      <c r="A9825" s="2" t="s">
        <v>27186</v>
      </c>
      <c r="B9825" s="2" t="s">
        <v>27187</v>
      </c>
      <c r="C9825" s="2" t="s">
        <v>27188</v>
      </c>
      <c r="D9825" s="4">
        <v>1413</v>
      </c>
      <c r="F9825" s="11">
        <f t="shared" si="153"/>
        <v>0</v>
      </c>
      <c r="G9825" s="2"/>
      <c r="H9825" s="11"/>
    </row>
    <row r="9826" spans="1:8" x14ac:dyDescent="0.25">
      <c r="A9826" s="2" t="s">
        <v>27189</v>
      </c>
      <c r="B9826" s="2" t="s">
        <v>27190</v>
      </c>
      <c r="C9826" s="2" t="s">
        <v>27191</v>
      </c>
      <c r="D9826" s="4">
        <v>0</v>
      </c>
      <c r="F9826" s="11">
        <f t="shared" si="153"/>
        <v>0</v>
      </c>
      <c r="H9826" s="11"/>
    </row>
    <row r="9827" spans="1:8" x14ac:dyDescent="0.25">
      <c r="A9827" s="2" t="s">
        <v>27192</v>
      </c>
      <c r="B9827" s="2" t="s">
        <v>27193</v>
      </c>
      <c r="C9827" s="2" t="s">
        <v>27194</v>
      </c>
      <c r="D9827" s="4">
        <v>937</v>
      </c>
      <c r="F9827" s="11">
        <f t="shared" si="153"/>
        <v>0</v>
      </c>
      <c r="G9827" s="2"/>
      <c r="H9827" s="11"/>
    </row>
    <row r="9828" spans="1:8" x14ac:dyDescent="0.25">
      <c r="A9828" s="2" t="s">
        <v>27195</v>
      </c>
      <c r="B9828" s="2" t="s">
        <v>27196</v>
      </c>
      <c r="C9828" s="2" t="s">
        <v>27197</v>
      </c>
      <c r="D9828" s="4">
        <v>397</v>
      </c>
      <c r="F9828" s="11">
        <f t="shared" si="153"/>
        <v>0</v>
      </c>
      <c r="G9828" s="2"/>
      <c r="H9828" s="11"/>
    </row>
    <row r="9829" spans="1:8" x14ac:dyDescent="0.25">
      <c r="A9829" s="2" t="s">
        <v>27198</v>
      </c>
      <c r="B9829" s="2" t="s">
        <v>27199</v>
      </c>
      <c r="C9829" s="2" t="s">
        <v>27200</v>
      </c>
      <c r="D9829" s="4">
        <v>0</v>
      </c>
      <c r="F9829" s="11">
        <f t="shared" si="153"/>
        <v>0</v>
      </c>
      <c r="H9829" s="11"/>
    </row>
    <row r="9830" spans="1:8" x14ac:dyDescent="0.25">
      <c r="A9830" s="2" t="s">
        <v>27201</v>
      </c>
      <c r="B9830" s="2" t="s">
        <v>27202</v>
      </c>
      <c r="C9830" s="2" t="s">
        <v>27203</v>
      </c>
      <c r="D9830" s="4">
        <v>397</v>
      </c>
      <c r="F9830" s="11">
        <f t="shared" si="153"/>
        <v>0</v>
      </c>
      <c r="G9830" s="2"/>
      <c r="H9830" s="11"/>
    </row>
    <row r="9831" spans="1:8" x14ac:dyDescent="0.25">
      <c r="A9831" s="2" t="s">
        <v>27204</v>
      </c>
      <c r="B9831" s="2" t="s">
        <v>27205</v>
      </c>
      <c r="C9831" s="2" t="s">
        <v>27206</v>
      </c>
      <c r="D9831" s="4">
        <v>257</v>
      </c>
      <c r="F9831" s="11">
        <f t="shared" si="153"/>
        <v>0</v>
      </c>
      <c r="G9831" s="2"/>
      <c r="H9831" s="11"/>
    </row>
    <row r="9832" spans="1:8" x14ac:dyDescent="0.25">
      <c r="A9832" s="2" t="s">
        <v>27207</v>
      </c>
      <c r="B9832" s="2" t="s">
        <v>27184</v>
      </c>
      <c r="C9832" s="2" t="s">
        <v>27208</v>
      </c>
      <c r="D9832" s="4">
        <v>537</v>
      </c>
      <c r="F9832" s="11">
        <f t="shared" si="153"/>
        <v>0</v>
      </c>
      <c r="G9832" s="2"/>
      <c r="H9832" s="11"/>
    </row>
    <row r="9833" spans="1:8" x14ac:dyDescent="0.25">
      <c r="A9833" s="2" t="s">
        <v>27209</v>
      </c>
      <c r="B9833" s="2" t="s">
        <v>27210</v>
      </c>
      <c r="C9833" s="2" t="s">
        <v>27211</v>
      </c>
      <c r="D9833" s="4">
        <v>801</v>
      </c>
      <c r="F9833" s="11">
        <f t="shared" si="153"/>
        <v>0</v>
      </c>
      <c r="G9833" s="2"/>
      <c r="H9833" s="11"/>
    </row>
    <row r="9834" spans="1:8" x14ac:dyDescent="0.25">
      <c r="A9834" s="2" t="s">
        <v>27212</v>
      </c>
      <c r="B9834" s="2" t="s">
        <v>27213</v>
      </c>
      <c r="C9834" s="2" t="s">
        <v>27214</v>
      </c>
      <c r="D9834" s="4">
        <v>397</v>
      </c>
      <c r="F9834" s="11">
        <f t="shared" si="153"/>
        <v>0</v>
      </c>
      <c r="G9834" s="2"/>
      <c r="H9834" s="11"/>
    </row>
    <row r="9835" spans="1:8" x14ac:dyDescent="0.25">
      <c r="A9835" s="2" t="s">
        <v>27215</v>
      </c>
      <c r="B9835" s="2" t="s">
        <v>27216</v>
      </c>
      <c r="C9835" s="2" t="s">
        <v>27217</v>
      </c>
      <c r="D9835" s="4">
        <v>116</v>
      </c>
      <c r="F9835" s="11">
        <f t="shared" si="153"/>
        <v>0</v>
      </c>
      <c r="G9835" s="2"/>
      <c r="H9835" s="11"/>
    </row>
    <row r="9836" spans="1:8" x14ac:dyDescent="0.25">
      <c r="A9836" s="2" t="s">
        <v>27218</v>
      </c>
      <c r="B9836" s="2" t="s">
        <v>27219</v>
      </c>
      <c r="C9836" s="2" t="s">
        <v>27220</v>
      </c>
      <c r="D9836" s="4">
        <v>116</v>
      </c>
      <c r="F9836" s="11">
        <f t="shared" si="153"/>
        <v>0</v>
      </c>
      <c r="G9836" s="2"/>
      <c r="H9836" s="11"/>
    </row>
    <row r="9837" spans="1:8" x14ac:dyDescent="0.25">
      <c r="A9837" s="2" t="s">
        <v>27221</v>
      </c>
      <c r="B9837" s="2" t="s">
        <v>27175</v>
      </c>
      <c r="C9837" s="2" t="s">
        <v>27222</v>
      </c>
      <c r="D9837" s="4">
        <v>170</v>
      </c>
      <c r="F9837" s="11">
        <f t="shared" si="153"/>
        <v>0</v>
      </c>
      <c r="G9837" s="2"/>
      <c r="H9837" s="11"/>
    </row>
    <row r="9838" spans="1:8" x14ac:dyDescent="0.25">
      <c r="A9838" s="2" t="s">
        <v>27223</v>
      </c>
      <c r="B9838" s="2" t="s">
        <v>7950</v>
      </c>
      <c r="C9838" s="2" t="s">
        <v>7951</v>
      </c>
      <c r="D9838" s="4">
        <v>397</v>
      </c>
      <c r="F9838" s="11">
        <f t="shared" si="153"/>
        <v>0</v>
      </c>
      <c r="G9838" s="2"/>
      <c r="H9838" s="11"/>
    </row>
    <row r="9839" spans="1:8" x14ac:dyDescent="0.25">
      <c r="A9839" s="2" t="s">
        <v>27224</v>
      </c>
      <c r="B9839" s="2" t="s">
        <v>27225</v>
      </c>
      <c r="C9839" s="2" t="s">
        <v>27226</v>
      </c>
      <c r="D9839" s="4">
        <v>397</v>
      </c>
      <c r="F9839" s="11">
        <f t="shared" si="153"/>
        <v>0</v>
      </c>
      <c r="G9839" s="2"/>
      <c r="H9839" s="11"/>
    </row>
    <row r="9840" spans="1:8" x14ac:dyDescent="0.25">
      <c r="A9840" s="2" t="s">
        <v>27227</v>
      </c>
      <c r="B9840" s="2" t="s">
        <v>27228</v>
      </c>
      <c r="C9840" s="2" t="s">
        <v>27229</v>
      </c>
      <c r="D9840" s="4">
        <v>209</v>
      </c>
      <c r="F9840" s="11">
        <f t="shared" si="153"/>
        <v>0</v>
      </c>
      <c r="G9840" s="2"/>
      <c r="H9840" s="11"/>
    </row>
    <row r="9841" spans="1:8" x14ac:dyDescent="0.25">
      <c r="A9841" s="2" t="s">
        <v>27230</v>
      </c>
      <c r="B9841" s="2" t="s">
        <v>27231</v>
      </c>
      <c r="C9841" s="2" t="s">
        <v>27232</v>
      </c>
      <c r="D9841" s="4">
        <v>5055</v>
      </c>
      <c r="F9841" s="11">
        <f t="shared" si="153"/>
        <v>0</v>
      </c>
      <c r="G9841" s="2"/>
      <c r="H9841" s="11"/>
    </row>
    <row r="9842" spans="1:8" x14ac:dyDescent="0.25">
      <c r="A9842" s="2" t="s">
        <v>27233</v>
      </c>
      <c r="B9842" s="2" t="s">
        <v>27234</v>
      </c>
      <c r="C9842" s="2" t="s">
        <v>27235</v>
      </c>
      <c r="D9842" s="4">
        <v>839</v>
      </c>
      <c r="F9842" s="11">
        <f t="shared" si="153"/>
        <v>0</v>
      </c>
      <c r="G9842" s="2"/>
      <c r="H9842" s="11"/>
    </row>
    <row r="9843" spans="1:8" x14ac:dyDescent="0.25">
      <c r="A9843" s="2" t="s">
        <v>27236</v>
      </c>
      <c r="B9843" s="2" t="s">
        <v>27237</v>
      </c>
      <c r="C9843" s="2" t="s">
        <v>27238</v>
      </c>
      <c r="D9843" s="4">
        <v>492</v>
      </c>
      <c r="F9843" s="11">
        <f t="shared" si="153"/>
        <v>0</v>
      </c>
      <c r="G9843" s="2"/>
      <c r="H9843" s="11"/>
    </row>
    <row r="9844" spans="1:8" x14ac:dyDescent="0.25">
      <c r="A9844" s="2" t="s">
        <v>27239</v>
      </c>
      <c r="B9844" s="2" t="s">
        <v>27240</v>
      </c>
      <c r="C9844" s="2" t="s">
        <v>27241</v>
      </c>
      <c r="D9844" s="4">
        <v>492</v>
      </c>
      <c r="F9844" s="11">
        <f t="shared" si="153"/>
        <v>0</v>
      </c>
      <c r="G9844" s="2"/>
      <c r="H9844" s="11"/>
    </row>
    <row r="9845" spans="1:8" x14ac:dyDescent="0.25">
      <c r="A9845" s="2" t="s">
        <v>27242</v>
      </c>
      <c r="B9845" s="2" t="s">
        <v>27140</v>
      </c>
      <c r="C9845" s="2" t="s">
        <v>27243</v>
      </c>
      <c r="D9845" s="4">
        <v>0</v>
      </c>
      <c r="F9845" s="11">
        <f t="shared" si="153"/>
        <v>0</v>
      </c>
      <c r="H9845" s="11"/>
    </row>
    <row r="9846" spans="1:8" x14ac:dyDescent="0.25">
      <c r="A9846" s="2" t="s">
        <v>27244</v>
      </c>
      <c r="B9846" s="2" t="s">
        <v>27152</v>
      </c>
      <c r="C9846" s="2" t="s">
        <v>27245</v>
      </c>
      <c r="D9846" s="4">
        <v>397</v>
      </c>
      <c r="F9846" s="11">
        <f t="shared" si="153"/>
        <v>0</v>
      </c>
      <c r="G9846" s="2"/>
      <c r="H9846" s="11"/>
    </row>
    <row r="9847" spans="1:8" x14ac:dyDescent="0.25">
      <c r="A9847" s="2" t="s">
        <v>27246</v>
      </c>
      <c r="B9847" s="2" t="s">
        <v>27175</v>
      </c>
      <c r="C9847" s="2" t="s">
        <v>27247</v>
      </c>
      <c r="D9847" s="4">
        <v>326</v>
      </c>
      <c r="F9847" s="11">
        <f t="shared" si="153"/>
        <v>0</v>
      </c>
      <c r="G9847" s="2"/>
      <c r="H9847" s="11"/>
    </row>
    <row r="9848" spans="1:8" x14ac:dyDescent="0.25">
      <c r="A9848" s="2" t="s">
        <v>27248</v>
      </c>
      <c r="B9848" s="2" t="s">
        <v>27249</v>
      </c>
      <c r="C9848" s="2" t="s">
        <v>27250</v>
      </c>
      <c r="D9848" s="4">
        <v>125</v>
      </c>
      <c r="F9848" s="11">
        <f t="shared" si="153"/>
        <v>0</v>
      </c>
      <c r="G9848" s="2"/>
      <c r="H9848" s="11"/>
    </row>
    <row r="9849" spans="1:8" x14ac:dyDescent="0.25">
      <c r="A9849" s="2" t="s">
        <v>27251</v>
      </c>
      <c r="B9849" s="2" t="s">
        <v>7020</v>
      </c>
      <c r="C9849" s="2" t="s">
        <v>27252</v>
      </c>
      <c r="D9849" s="4">
        <v>397</v>
      </c>
      <c r="F9849" s="11">
        <f t="shared" si="153"/>
        <v>0</v>
      </c>
      <c r="G9849" s="2"/>
      <c r="H9849" s="11"/>
    </row>
    <row r="9850" spans="1:8" x14ac:dyDescent="0.25">
      <c r="A9850" s="2" t="s">
        <v>27253</v>
      </c>
      <c r="B9850" s="2" t="s">
        <v>7054</v>
      </c>
      <c r="C9850" s="2" t="s">
        <v>27254</v>
      </c>
      <c r="D9850" s="4">
        <v>397</v>
      </c>
      <c r="F9850" s="11">
        <f t="shared" si="153"/>
        <v>0</v>
      </c>
      <c r="G9850" s="2"/>
      <c r="H9850" s="11"/>
    </row>
    <row r="9851" spans="1:8" x14ac:dyDescent="0.25">
      <c r="A9851" s="2" t="s">
        <v>27255</v>
      </c>
      <c r="B9851" s="2" t="s">
        <v>27256</v>
      </c>
      <c r="C9851" s="2" t="s">
        <v>27257</v>
      </c>
      <c r="D9851" s="4">
        <v>118</v>
      </c>
      <c r="F9851" s="11">
        <f t="shared" si="153"/>
        <v>0</v>
      </c>
      <c r="G9851" s="2"/>
      <c r="H9851" s="11"/>
    </row>
    <row r="9852" spans="1:8" x14ac:dyDescent="0.25">
      <c r="A9852" s="2" t="s">
        <v>27258</v>
      </c>
      <c r="B9852" s="2" t="s">
        <v>27184</v>
      </c>
      <c r="C9852" s="2" t="s">
        <v>27259</v>
      </c>
      <c r="D9852" s="4">
        <v>537</v>
      </c>
      <c r="F9852" s="11">
        <f t="shared" si="153"/>
        <v>0</v>
      </c>
      <c r="G9852" s="2"/>
      <c r="H9852" s="11"/>
    </row>
    <row r="9853" spans="1:8" x14ac:dyDescent="0.25">
      <c r="A9853" s="2" t="s">
        <v>27260</v>
      </c>
      <c r="B9853" s="2" t="s">
        <v>27261</v>
      </c>
      <c r="C9853" s="2" t="s">
        <v>27262</v>
      </c>
      <c r="D9853" s="4">
        <v>397</v>
      </c>
      <c r="F9853" s="11">
        <f t="shared" si="153"/>
        <v>0</v>
      </c>
      <c r="G9853" s="2"/>
      <c r="H9853" s="11"/>
    </row>
    <row r="9854" spans="1:8" x14ac:dyDescent="0.25">
      <c r="A9854" s="2" t="s">
        <v>27263</v>
      </c>
      <c r="B9854" s="2" t="s">
        <v>27264</v>
      </c>
      <c r="C9854" s="2" t="s">
        <v>27265</v>
      </c>
      <c r="D9854" s="4">
        <v>118</v>
      </c>
      <c r="F9854" s="11">
        <f t="shared" si="153"/>
        <v>0</v>
      </c>
      <c r="G9854" s="2"/>
      <c r="H9854" s="11"/>
    </row>
    <row r="9855" spans="1:8" x14ac:dyDescent="0.25">
      <c r="A9855" s="2" t="s">
        <v>27266</v>
      </c>
      <c r="B9855" s="2" t="s">
        <v>27267</v>
      </c>
      <c r="C9855" s="2" t="s">
        <v>27268</v>
      </c>
      <c r="D9855" s="4">
        <v>312</v>
      </c>
      <c r="F9855" s="11">
        <f t="shared" si="153"/>
        <v>0</v>
      </c>
      <c r="G9855" s="2"/>
      <c r="H9855" s="11"/>
    </row>
    <row r="9856" spans="1:8" x14ac:dyDescent="0.25">
      <c r="A9856" s="2" t="s">
        <v>27269</v>
      </c>
      <c r="B9856" s="2" t="s">
        <v>27270</v>
      </c>
      <c r="C9856" s="2" t="s">
        <v>27271</v>
      </c>
      <c r="D9856" s="4">
        <v>583</v>
      </c>
      <c r="F9856" s="11">
        <f t="shared" si="153"/>
        <v>0</v>
      </c>
      <c r="G9856" s="2"/>
      <c r="H9856" s="11"/>
    </row>
    <row r="9857" spans="1:8" x14ac:dyDescent="0.25">
      <c r="A9857" s="2" t="s">
        <v>27272</v>
      </c>
      <c r="B9857" s="2" t="s">
        <v>27152</v>
      </c>
      <c r="C9857" s="2" t="s">
        <v>27273</v>
      </c>
      <c r="D9857" s="4">
        <v>397</v>
      </c>
      <c r="F9857" s="11">
        <f t="shared" si="153"/>
        <v>0</v>
      </c>
      <c r="G9857" s="2"/>
      <c r="H9857" s="11"/>
    </row>
    <row r="9858" spans="1:8" x14ac:dyDescent="0.25">
      <c r="A9858" s="2" t="s">
        <v>27274</v>
      </c>
      <c r="B9858" s="2" t="s">
        <v>27225</v>
      </c>
      <c r="C9858" s="2" t="s">
        <v>27275</v>
      </c>
      <c r="D9858" s="4">
        <v>397</v>
      </c>
      <c r="F9858" s="11">
        <f t="shared" si="153"/>
        <v>0</v>
      </c>
      <c r="G9858" s="2"/>
      <c r="H9858" s="11"/>
    </row>
    <row r="9859" spans="1:8" x14ac:dyDescent="0.25">
      <c r="A9859" s="2" t="s">
        <v>27276</v>
      </c>
      <c r="B9859" s="2" t="s">
        <v>27277</v>
      </c>
      <c r="C9859" s="2" t="s">
        <v>27278</v>
      </c>
      <c r="D9859" s="4">
        <v>670</v>
      </c>
      <c r="F9859" s="11">
        <f t="shared" si="153"/>
        <v>0</v>
      </c>
      <c r="G9859" s="2"/>
      <c r="H9859" s="11"/>
    </row>
    <row r="9860" spans="1:8" x14ac:dyDescent="0.25">
      <c r="A9860" s="2" t="s">
        <v>27279</v>
      </c>
      <c r="B9860" s="2" t="s">
        <v>27225</v>
      </c>
      <c r="C9860" s="2" t="s">
        <v>27280</v>
      </c>
      <c r="D9860" s="4">
        <v>397</v>
      </c>
      <c r="F9860" s="11">
        <f t="shared" si="153"/>
        <v>0</v>
      </c>
      <c r="G9860" s="2"/>
      <c r="H9860" s="11"/>
    </row>
    <row r="9861" spans="1:8" x14ac:dyDescent="0.25">
      <c r="A9861" s="2" t="s">
        <v>27281</v>
      </c>
      <c r="B9861" s="2" t="s">
        <v>27282</v>
      </c>
      <c r="C9861" s="2" t="s">
        <v>27283</v>
      </c>
      <c r="D9861" s="4">
        <v>680</v>
      </c>
      <c r="F9861" s="11">
        <f t="shared" si="153"/>
        <v>0</v>
      </c>
      <c r="G9861" s="2"/>
      <c r="H9861" s="11"/>
    </row>
    <row r="9862" spans="1:8" x14ac:dyDescent="0.25">
      <c r="A9862" s="2" t="s">
        <v>27284</v>
      </c>
      <c r="B9862" s="2" t="s">
        <v>27193</v>
      </c>
      <c r="C9862" s="2" t="s">
        <v>27285</v>
      </c>
      <c r="D9862" s="4">
        <v>937</v>
      </c>
      <c r="F9862" s="11">
        <f t="shared" si="153"/>
        <v>0</v>
      </c>
      <c r="G9862" s="2"/>
      <c r="H9862" s="11"/>
    </row>
    <row r="9863" spans="1:8" x14ac:dyDescent="0.25">
      <c r="A9863" s="2" t="s">
        <v>27286</v>
      </c>
      <c r="B9863" s="2" t="s">
        <v>27287</v>
      </c>
      <c r="C9863" s="2" t="s">
        <v>27288</v>
      </c>
      <c r="D9863" s="4">
        <v>413</v>
      </c>
      <c r="F9863" s="11">
        <f t="shared" si="153"/>
        <v>0</v>
      </c>
      <c r="G9863" s="2"/>
      <c r="H9863" s="11"/>
    </row>
    <row r="9864" spans="1:8" x14ac:dyDescent="0.25">
      <c r="A9864" s="2" t="s">
        <v>27289</v>
      </c>
      <c r="B9864" s="2" t="s">
        <v>27290</v>
      </c>
      <c r="C9864" s="2" t="s">
        <v>27291</v>
      </c>
      <c r="D9864" s="4">
        <v>209</v>
      </c>
      <c r="F9864" s="11">
        <f t="shared" ref="F9864:F9927" si="154">D9864*E9864</f>
        <v>0</v>
      </c>
      <c r="G9864" s="2"/>
      <c r="H9864" s="11"/>
    </row>
    <row r="9865" spans="1:8" x14ac:dyDescent="0.25">
      <c r="A9865" s="2" t="s">
        <v>27292</v>
      </c>
      <c r="B9865" s="2" t="s">
        <v>27293</v>
      </c>
      <c r="C9865" s="2" t="s">
        <v>27294</v>
      </c>
      <c r="D9865" s="4">
        <v>653</v>
      </c>
      <c r="F9865" s="11">
        <f t="shared" si="154"/>
        <v>0</v>
      </c>
      <c r="G9865" s="2"/>
      <c r="H9865" s="11"/>
    </row>
    <row r="9866" spans="1:8" x14ac:dyDescent="0.25">
      <c r="A9866" s="2" t="s">
        <v>27295</v>
      </c>
      <c r="B9866" s="2" t="s">
        <v>27296</v>
      </c>
      <c r="C9866" s="2" t="s">
        <v>27297</v>
      </c>
      <c r="D9866" s="4">
        <v>670</v>
      </c>
      <c r="F9866" s="11">
        <f t="shared" si="154"/>
        <v>0</v>
      </c>
      <c r="G9866" s="2"/>
      <c r="H9866" s="11"/>
    </row>
    <row r="9867" spans="1:8" x14ac:dyDescent="0.25">
      <c r="A9867" s="2" t="s">
        <v>27298</v>
      </c>
      <c r="B9867" s="2" t="s">
        <v>27152</v>
      </c>
      <c r="C9867" s="2" t="s">
        <v>27299</v>
      </c>
      <c r="D9867" s="4">
        <v>553</v>
      </c>
      <c r="F9867" s="11">
        <f t="shared" si="154"/>
        <v>0</v>
      </c>
      <c r="G9867" s="2"/>
      <c r="H9867" s="11"/>
    </row>
    <row r="9868" spans="1:8" x14ac:dyDescent="0.25">
      <c r="A9868" s="2" t="s">
        <v>27300</v>
      </c>
      <c r="B9868" s="2" t="s">
        <v>27301</v>
      </c>
      <c r="C9868" s="2" t="s">
        <v>27302</v>
      </c>
      <c r="D9868" s="4">
        <v>492</v>
      </c>
      <c r="F9868" s="11">
        <f t="shared" si="154"/>
        <v>0</v>
      </c>
      <c r="G9868" s="2"/>
      <c r="H9868" s="11"/>
    </row>
    <row r="9869" spans="1:8" x14ac:dyDescent="0.25">
      <c r="A9869" s="2" t="s">
        <v>27303</v>
      </c>
      <c r="B9869" s="2" t="s">
        <v>27304</v>
      </c>
      <c r="C9869" s="2" t="s">
        <v>27305</v>
      </c>
      <c r="D9869" s="4">
        <v>813</v>
      </c>
      <c r="F9869" s="11">
        <f t="shared" si="154"/>
        <v>0</v>
      </c>
      <c r="G9869" s="2"/>
      <c r="H9869" s="11"/>
    </row>
    <row r="9870" spans="1:8" x14ac:dyDescent="0.25">
      <c r="A9870" s="2" t="s">
        <v>27306</v>
      </c>
      <c r="B9870" s="2" t="s">
        <v>27307</v>
      </c>
      <c r="C9870" s="2" t="s">
        <v>27308</v>
      </c>
      <c r="D9870" s="4">
        <v>37</v>
      </c>
      <c r="F9870" s="11">
        <f t="shared" si="154"/>
        <v>0</v>
      </c>
      <c r="G9870" s="2"/>
      <c r="H9870" s="11"/>
    </row>
    <row r="9871" spans="1:8" x14ac:dyDescent="0.25">
      <c r="A9871" s="2" t="s">
        <v>27309</v>
      </c>
      <c r="B9871" s="2" t="s">
        <v>27307</v>
      </c>
      <c r="C9871" s="2" t="s">
        <v>27310</v>
      </c>
      <c r="D9871" s="4">
        <v>37</v>
      </c>
      <c r="F9871" s="11">
        <f t="shared" si="154"/>
        <v>0</v>
      </c>
      <c r="G9871" s="2"/>
      <c r="H9871" s="11"/>
    </row>
    <row r="9872" spans="1:8" x14ac:dyDescent="0.25">
      <c r="A9872" s="2" t="s">
        <v>27311</v>
      </c>
      <c r="B9872" s="2" t="s">
        <v>27312</v>
      </c>
      <c r="C9872" s="2" t="s">
        <v>27313</v>
      </c>
      <c r="D9872" s="4">
        <v>397</v>
      </c>
      <c r="F9872" s="11">
        <f t="shared" si="154"/>
        <v>0</v>
      </c>
      <c r="G9872" s="2"/>
      <c r="H9872" s="11"/>
    </row>
    <row r="9873" spans="1:8" x14ac:dyDescent="0.25">
      <c r="A9873" s="2" t="s">
        <v>27314</v>
      </c>
      <c r="B9873" s="2" t="s">
        <v>27155</v>
      </c>
      <c r="C9873" s="2" t="s">
        <v>27315</v>
      </c>
      <c r="D9873" s="4">
        <v>569</v>
      </c>
      <c r="F9873" s="11">
        <f t="shared" si="154"/>
        <v>0</v>
      </c>
      <c r="G9873" s="2"/>
      <c r="H9873" s="11"/>
    </row>
    <row r="9874" spans="1:8" x14ac:dyDescent="0.25">
      <c r="A9874" s="2" t="s">
        <v>27316</v>
      </c>
      <c r="B9874" s="2" t="s">
        <v>7910</v>
      </c>
      <c r="C9874" s="2" t="s">
        <v>27317</v>
      </c>
      <c r="D9874" s="4">
        <v>397</v>
      </c>
      <c r="F9874" s="11">
        <f t="shared" si="154"/>
        <v>0</v>
      </c>
      <c r="G9874" s="2"/>
      <c r="H9874" s="11"/>
    </row>
    <row r="9875" spans="1:8" x14ac:dyDescent="0.25">
      <c r="A9875" s="2" t="s">
        <v>27318</v>
      </c>
      <c r="B9875" s="2" t="s">
        <v>27319</v>
      </c>
      <c r="C9875" s="2" t="s">
        <v>27320</v>
      </c>
      <c r="D9875" s="4">
        <v>732</v>
      </c>
      <c r="F9875" s="11">
        <f t="shared" si="154"/>
        <v>0</v>
      </c>
      <c r="G9875" s="2"/>
      <c r="H9875" s="11"/>
    </row>
    <row r="9876" spans="1:8" x14ac:dyDescent="0.25">
      <c r="A9876" s="2" t="s">
        <v>27321</v>
      </c>
      <c r="B9876" s="2" t="s">
        <v>27322</v>
      </c>
      <c r="C9876" s="2" t="s">
        <v>27323</v>
      </c>
      <c r="D9876" s="4">
        <v>689</v>
      </c>
      <c r="F9876" s="11">
        <f t="shared" si="154"/>
        <v>0</v>
      </c>
      <c r="G9876" s="2"/>
      <c r="H9876" s="11"/>
    </row>
    <row r="9877" spans="1:8" x14ac:dyDescent="0.25">
      <c r="A9877" s="2" t="s">
        <v>27324</v>
      </c>
      <c r="B9877" s="2" t="s">
        <v>27325</v>
      </c>
      <c r="C9877" s="2" t="s">
        <v>27326</v>
      </c>
      <c r="D9877" s="4">
        <v>1972</v>
      </c>
      <c r="F9877" s="11">
        <f t="shared" si="154"/>
        <v>0</v>
      </c>
      <c r="G9877" s="2"/>
      <c r="H9877" s="11"/>
    </row>
    <row r="9878" spans="1:8" x14ac:dyDescent="0.25">
      <c r="A9878" s="2" t="s">
        <v>27327</v>
      </c>
      <c r="B9878" s="2" t="s">
        <v>27328</v>
      </c>
      <c r="C9878" s="2" t="s">
        <v>27329</v>
      </c>
      <c r="D9878" s="4">
        <v>397</v>
      </c>
      <c r="F9878" s="11">
        <f t="shared" si="154"/>
        <v>0</v>
      </c>
      <c r="G9878" s="2"/>
      <c r="H9878" s="11"/>
    </row>
    <row r="9879" spans="1:8" x14ac:dyDescent="0.25">
      <c r="A9879" s="2" t="s">
        <v>27330</v>
      </c>
      <c r="B9879" s="2" t="s">
        <v>27331</v>
      </c>
      <c r="C9879" s="2" t="s">
        <v>27332</v>
      </c>
      <c r="D9879" s="4">
        <v>5055</v>
      </c>
      <c r="F9879" s="11">
        <f t="shared" si="154"/>
        <v>0</v>
      </c>
      <c r="G9879" s="2"/>
      <c r="H9879" s="11"/>
    </row>
    <row r="9880" spans="1:8" x14ac:dyDescent="0.25">
      <c r="A9880" s="2" t="s">
        <v>27333</v>
      </c>
      <c r="B9880" s="2" t="s">
        <v>27334</v>
      </c>
      <c r="C9880" s="2" t="s">
        <v>27335</v>
      </c>
      <c r="D9880" s="4">
        <v>397</v>
      </c>
      <c r="F9880" s="11">
        <f t="shared" si="154"/>
        <v>0</v>
      </c>
      <c r="G9880" s="2"/>
      <c r="H9880" s="11"/>
    </row>
    <row r="9881" spans="1:8" x14ac:dyDescent="0.25">
      <c r="A9881" s="2" t="s">
        <v>27336</v>
      </c>
      <c r="B9881" s="2" t="s">
        <v>27225</v>
      </c>
      <c r="C9881" s="2" t="s">
        <v>27337</v>
      </c>
      <c r="D9881" s="4">
        <v>397</v>
      </c>
      <c r="F9881" s="11">
        <f t="shared" si="154"/>
        <v>0</v>
      </c>
      <c r="G9881" s="2"/>
      <c r="H9881" s="11"/>
    </row>
    <row r="9882" spans="1:8" x14ac:dyDescent="0.25">
      <c r="A9882" s="2" t="s">
        <v>27338</v>
      </c>
      <c r="B9882" s="2" t="s">
        <v>27339</v>
      </c>
      <c r="C9882" s="2" t="s">
        <v>27340</v>
      </c>
      <c r="D9882" s="4">
        <v>397</v>
      </c>
      <c r="F9882" s="11">
        <f t="shared" si="154"/>
        <v>0</v>
      </c>
      <c r="G9882" s="2"/>
      <c r="H9882" s="11"/>
    </row>
    <row r="9883" spans="1:8" x14ac:dyDescent="0.25">
      <c r="A9883" s="2" t="s">
        <v>27341</v>
      </c>
      <c r="B9883" s="2" t="s">
        <v>27304</v>
      </c>
      <c r="C9883" s="2" t="s">
        <v>27305</v>
      </c>
      <c r="D9883" s="4">
        <v>813</v>
      </c>
      <c r="F9883" s="11">
        <f t="shared" si="154"/>
        <v>0</v>
      </c>
      <c r="G9883" s="2"/>
      <c r="H9883" s="11"/>
    </row>
    <row r="9884" spans="1:8" x14ac:dyDescent="0.25">
      <c r="A9884" s="2" t="s">
        <v>27342</v>
      </c>
      <c r="B9884" s="2" t="s">
        <v>27343</v>
      </c>
      <c r="C9884" s="2" t="s">
        <v>27344</v>
      </c>
      <c r="D9884" s="4">
        <v>594</v>
      </c>
      <c r="F9884" s="11">
        <f t="shared" si="154"/>
        <v>0</v>
      </c>
      <c r="G9884" s="2"/>
      <c r="H9884" s="11"/>
    </row>
    <row r="9885" spans="1:8" x14ac:dyDescent="0.25">
      <c r="A9885" s="2" t="s">
        <v>27345</v>
      </c>
      <c r="B9885" s="2" t="s">
        <v>27346</v>
      </c>
      <c r="C9885" s="2" t="s">
        <v>27347</v>
      </c>
      <c r="D9885" s="4">
        <v>5055</v>
      </c>
      <c r="F9885" s="11">
        <f t="shared" si="154"/>
        <v>0</v>
      </c>
      <c r="G9885" s="2"/>
      <c r="H9885" s="11"/>
    </row>
    <row r="9886" spans="1:8" x14ac:dyDescent="0.25">
      <c r="A9886" s="2" t="s">
        <v>27348</v>
      </c>
      <c r="B9886" s="2" t="s">
        <v>27349</v>
      </c>
      <c r="C9886" s="2" t="s">
        <v>27350</v>
      </c>
      <c r="D9886" s="4">
        <v>248</v>
      </c>
      <c r="F9886" s="11">
        <f t="shared" si="154"/>
        <v>0</v>
      </c>
      <c r="G9886" s="2"/>
      <c r="H9886" s="11"/>
    </row>
    <row r="9887" spans="1:8" x14ac:dyDescent="0.25">
      <c r="A9887" s="2" t="s">
        <v>27351</v>
      </c>
      <c r="B9887" s="2" t="s">
        <v>27352</v>
      </c>
      <c r="C9887" s="2" t="s">
        <v>27353</v>
      </c>
      <c r="D9887" s="4">
        <v>632</v>
      </c>
      <c r="F9887" s="11">
        <f t="shared" si="154"/>
        <v>0</v>
      </c>
      <c r="G9887" s="2"/>
      <c r="H9887" s="11"/>
    </row>
    <row r="9888" spans="1:8" x14ac:dyDescent="0.25">
      <c r="A9888" s="2" t="s">
        <v>27354</v>
      </c>
      <c r="B9888" s="2" t="s">
        <v>27355</v>
      </c>
      <c r="C9888" s="2" t="s">
        <v>27356</v>
      </c>
      <c r="D9888" s="4">
        <v>610</v>
      </c>
      <c r="F9888" s="11">
        <f t="shared" si="154"/>
        <v>0</v>
      </c>
      <c r="G9888" s="2"/>
      <c r="H9888" s="11"/>
    </row>
    <row r="9889" spans="1:8" x14ac:dyDescent="0.25">
      <c r="A9889" s="2" t="s">
        <v>27357</v>
      </c>
      <c r="B9889" s="2" t="s">
        <v>27358</v>
      </c>
      <c r="C9889" s="2" t="s">
        <v>27359</v>
      </c>
      <c r="D9889" s="4">
        <v>1053</v>
      </c>
      <c r="F9889" s="11">
        <f t="shared" si="154"/>
        <v>0</v>
      </c>
      <c r="G9889" s="2"/>
      <c r="H9889" s="11"/>
    </row>
    <row r="9890" spans="1:8" x14ac:dyDescent="0.25">
      <c r="A9890" s="2" t="s">
        <v>27360</v>
      </c>
      <c r="B9890" s="2" t="s">
        <v>27361</v>
      </c>
      <c r="C9890" s="2" t="s">
        <v>27362</v>
      </c>
      <c r="D9890" s="4">
        <v>397</v>
      </c>
      <c r="F9890" s="11">
        <f t="shared" si="154"/>
        <v>0</v>
      </c>
      <c r="G9890" s="2"/>
      <c r="H9890" s="11"/>
    </row>
    <row r="9891" spans="1:8" x14ac:dyDescent="0.25">
      <c r="A9891" s="2" t="s">
        <v>27363</v>
      </c>
      <c r="B9891" s="2" t="s">
        <v>27364</v>
      </c>
      <c r="C9891" s="2" t="s">
        <v>27365</v>
      </c>
      <c r="D9891" s="4">
        <v>671</v>
      </c>
      <c r="F9891" s="11">
        <f t="shared" si="154"/>
        <v>0</v>
      </c>
      <c r="G9891" s="2"/>
      <c r="H9891" s="11"/>
    </row>
    <row r="9892" spans="1:8" x14ac:dyDescent="0.25">
      <c r="A9892" s="2" t="s">
        <v>27366</v>
      </c>
      <c r="B9892" s="2" t="s">
        <v>27367</v>
      </c>
      <c r="C9892" s="2" t="s">
        <v>27368</v>
      </c>
      <c r="D9892" s="4">
        <v>479</v>
      </c>
      <c r="F9892" s="11">
        <f t="shared" si="154"/>
        <v>0</v>
      </c>
      <c r="G9892" s="2"/>
      <c r="H9892" s="11"/>
    </row>
    <row r="9893" spans="1:8" x14ac:dyDescent="0.25">
      <c r="A9893" s="2" t="s">
        <v>27369</v>
      </c>
      <c r="B9893" s="2" t="s">
        <v>27370</v>
      </c>
      <c r="C9893" s="2" t="s">
        <v>27371</v>
      </c>
      <c r="D9893" s="4">
        <v>686</v>
      </c>
      <c r="F9893" s="11">
        <f t="shared" si="154"/>
        <v>0</v>
      </c>
      <c r="G9893" s="2"/>
      <c r="H9893" s="11"/>
    </row>
    <row r="9894" spans="1:8" x14ac:dyDescent="0.25">
      <c r="A9894" s="2" t="s">
        <v>27372</v>
      </c>
      <c r="B9894" s="2" t="s">
        <v>27373</v>
      </c>
      <c r="C9894" s="2" t="s">
        <v>27374</v>
      </c>
      <c r="D9894" s="4">
        <v>752</v>
      </c>
      <c r="F9894" s="11">
        <f t="shared" si="154"/>
        <v>0</v>
      </c>
      <c r="G9894" s="2"/>
      <c r="H9894" s="11"/>
    </row>
    <row r="9895" spans="1:8" x14ac:dyDescent="0.25">
      <c r="A9895" s="2" t="s">
        <v>27375</v>
      </c>
      <c r="B9895" s="2" t="s">
        <v>27376</v>
      </c>
      <c r="C9895" s="2" t="s">
        <v>27377</v>
      </c>
      <c r="D9895" s="4">
        <v>213</v>
      </c>
      <c r="F9895" s="11">
        <f t="shared" si="154"/>
        <v>0</v>
      </c>
      <c r="G9895" s="2"/>
      <c r="H9895" s="11"/>
    </row>
    <row r="9896" spans="1:8" x14ac:dyDescent="0.25">
      <c r="A9896" s="2" t="s">
        <v>27378</v>
      </c>
      <c r="B9896" s="2" t="s">
        <v>27379</v>
      </c>
      <c r="C9896" s="2" t="s">
        <v>27380</v>
      </c>
      <c r="D9896" s="4">
        <v>170</v>
      </c>
      <c r="F9896" s="11">
        <f t="shared" si="154"/>
        <v>0</v>
      </c>
      <c r="G9896" s="2"/>
      <c r="H9896" s="11"/>
    </row>
    <row r="9897" spans="1:8" x14ac:dyDescent="0.25">
      <c r="A9897" s="2" t="s">
        <v>27381</v>
      </c>
      <c r="B9897" s="2" t="s">
        <v>27382</v>
      </c>
      <c r="C9897" s="2" t="s">
        <v>27383</v>
      </c>
      <c r="D9897" s="4">
        <v>528</v>
      </c>
      <c r="F9897" s="11">
        <f t="shared" si="154"/>
        <v>0</v>
      </c>
      <c r="G9897" s="2"/>
      <c r="H9897" s="11"/>
    </row>
    <row r="9898" spans="1:8" x14ac:dyDescent="0.25">
      <c r="A9898" s="2" t="s">
        <v>27384</v>
      </c>
      <c r="B9898" s="2" t="s">
        <v>27385</v>
      </c>
      <c r="C9898" s="2" t="s">
        <v>27386</v>
      </c>
      <c r="D9898" s="4">
        <v>170</v>
      </c>
      <c r="F9898" s="11">
        <f t="shared" si="154"/>
        <v>0</v>
      </c>
      <c r="G9898" s="2"/>
      <c r="H9898" s="11"/>
    </row>
    <row r="9899" spans="1:8" x14ac:dyDescent="0.25">
      <c r="A9899" s="2" t="s">
        <v>27387</v>
      </c>
      <c r="B9899" s="2" t="s">
        <v>27388</v>
      </c>
      <c r="C9899" s="2" t="s">
        <v>27389</v>
      </c>
      <c r="D9899" s="4">
        <v>681</v>
      </c>
      <c r="F9899" s="11">
        <f t="shared" si="154"/>
        <v>0</v>
      </c>
      <c r="G9899" s="2"/>
      <c r="H9899" s="11"/>
    </row>
    <row r="9900" spans="1:8" x14ac:dyDescent="0.25">
      <c r="A9900" s="2" t="s">
        <v>27390</v>
      </c>
      <c r="B9900" s="2" t="s">
        <v>27391</v>
      </c>
      <c r="C9900" s="2" t="s">
        <v>27392</v>
      </c>
      <c r="D9900" s="4">
        <v>189</v>
      </c>
      <c r="F9900" s="11">
        <f t="shared" si="154"/>
        <v>0</v>
      </c>
      <c r="G9900" s="2"/>
      <c r="H9900" s="11"/>
    </row>
    <row r="9901" spans="1:8" x14ac:dyDescent="0.25">
      <c r="A9901" s="2" t="s">
        <v>27393</v>
      </c>
      <c r="B9901" s="2" t="s">
        <v>27394</v>
      </c>
      <c r="C9901" s="2" t="s">
        <v>27395</v>
      </c>
      <c r="D9901" s="4">
        <v>0</v>
      </c>
      <c r="F9901" s="11">
        <f t="shared" si="154"/>
        <v>0</v>
      </c>
      <c r="H9901" s="11"/>
    </row>
    <row r="9902" spans="1:8" x14ac:dyDescent="0.25">
      <c r="A9902" s="2" t="s">
        <v>27396</v>
      </c>
      <c r="B9902" s="2" t="s">
        <v>27397</v>
      </c>
      <c r="C9902" s="2" t="s">
        <v>27398</v>
      </c>
      <c r="D9902" s="4">
        <v>724</v>
      </c>
      <c r="F9902" s="11">
        <f t="shared" si="154"/>
        <v>0</v>
      </c>
      <c r="G9902" s="2"/>
      <c r="H9902" s="11"/>
    </row>
    <row r="9903" spans="1:8" x14ac:dyDescent="0.25">
      <c r="A9903" s="2" t="s">
        <v>27399</v>
      </c>
      <c r="B9903" s="2" t="s">
        <v>27400</v>
      </c>
      <c r="C9903" s="2" t="s">
        <v>27401</v>
      </c>
      <c r="D9903" s="4">
        <v>232</v>
      </c>
      <c r="F9903" s="11">
        <f t="shared" si="154"/>
        <v>0</v>
      </c>
      <c r="G9903" s="2"/>
      <c r="H9903" s="11"/>
    </row>
    <row r="9904" spans="1:8" x14ac:dyDescent="0.25">
      <c r="A9904" s="2" t="s">
        <v>27402</v>
      </c>
      <c r="B9904" s="2" t="s">
        <v>27403</v>
      </c>
      <c r="C9904" s="2" t="s">
        <v>27404</v>
      </c>
      <c r="D9904" s="4">
        <v>250</v>
      </c>
      <c r="F9904" s="11">
        <f t="shared" si="154"/>
        <v>0</v>
      </c>
      <c r="G9904" s="2"/>
      <c r="H9904" s="11"/>
    </row>
    <row r="9905" spans="1:8" x14ac:dyDescent="0.25">
      <c r="A9905" s="2" t="s">
        <v>27405</v>
      </c>
      <c r="B9905" s="2" t="s">
        <v>27406</v>
      </c>
      <c r="C9905" s="2" t="s">
        <v>27407</v>
      </c>
      <c r="D9905" s="4">
        <v>909</v>
      </c>
      <c r="F9905" s="11">
        <f t="shared" si="154"/>
        <v>0</v>
      </c>
      <c r="G9905" s="2"/>
      <c r="H9905" s="11"/>
    </row>
    <row r="9906" spans="1:8" x14ac:dyDescent="0.25">
      <c r="A9906" s="2" t="s">
        <v>27408</v>
      </c>
      <c r="B9906" s="2" t="s">
        <v>27409</v>
      </c>
      <c r="C9906" s="2" t="s">
        <v>27410</v>
      </c>
      <c r="D9906" s="4">
        <v>192</v>
      </c>
      <c r="F9906" s="11">
        <f t="shared" si="154"/>
        <v>0</v>
      </c>
      <c r="G9906" s="2"/>
      <c r="H9906" s="11"/>
    </row>
    <row r="9907" spans="1:8" x14ac:dyDescent="0.25">
      <c r="A9907" s="2" t="s">
        <v>27411</v>
      </c>
      <c r="B9907" s="2" t="s">
        <v>27412</v>
      </c>
      <c r="C9907" s="2" t="s">
        <v>27413</v>
      </c>
      <c r="D9907" s="4">
        <v>0</v>
      </c>
      <c r="F9907" s="11">
        <f t="shared" si="154"/>
        <v>0</v>
      </c>
      <c r="H9907" s="11"/>
    </row>
    <row r="9908" spans="1:8" x14ac:dyDescent="0.25">
      <c r="A9908" s="2" t="s">
        <v>27414</v>
      </c>
      <c r="B9908" s="2" t="s">
        <v>27415</v>
      </c>
      <c r="C9908" s="2" t="s">
        <v>27416</v>
      </c>
      <c r="D9908" s="4">
        <v>805</v>
      </c>
      <c r="F9908" s="11">
        <f t="shared" si="154"/>
        <v>0</v>
      </c>
      <c r="G9908" s="2"/>
      <c r="H9908" s="11"/>
    </row>
    <row r="9909" spans="1:8" x14ac:dyDescent="0.25">
      <c r="A9909" s="2" t="s">
        <v>27417</v>
      </c>
      <c r="B9909" s="2" t="s">
        <v>27418</v>
      </c>
      <c r="C9909" s="2" t="s">
        <v>27419</v>
      </c>
      <c r="D9909" s="4">
        <v>473</v>
      </c>
      <c r="F9909" s="11">
        <f t="shared" si="154"/>
        <v>0</v>
      </c>
      <c r="G9909" s="2"/>
      <c r="H9909" s="11"/>
    </row>
    <row r="9910" spans="1:8" x14ac:dyDescent="0.25">
      <c r="A9910" s="2" t="s">
        <v>27420</v>
      </c>
      <c r="B9910" s="2" t="s">
        <v>27421</v>
      </c>
      <c r="C9910" s="2" t="s">
        <v>27422</v>
      </c>
      <c r="D9910" s="4">
        <v>1729</v>
      </c>
      <c r="F9910" s="11">
        <f t="shared" si="154"/>
        <v>0</v>
      </c>
      <c r="G9910" s="2"/>
      <c r="H9910" s="11"/>
    </row>
    <row r="9911" spans="1:8" x14ac:dyDescent="0.25">
      <c r="A9911" s="2" t="s">
        <v>27423</v>
      </c>
      <c r="B9911" s="2" t="s">
        <v>27424</v>
      </c>
      <c r="C9911" s="2" t="s">
        <v>27425</v>
      </c>
      <c r="D9911" s="4">
        <v>348</v>
      </c>
      <c r="F9911" s="11">
        <f t="shared" si="154"/>
        <v>0</v>
      </c>
      <c r="G9911" s="2"/>
      <c r="H9911" s="11"/>
    </row>
    <row r="9912" spans="1:8" x14ac:dyDescent="0.25">
      <c r="A9912" s="2" t="s">
        <v>27427</v>
      </c>
      <c r="B9912" s="2" t="s">
        <v>27428</v>
      </c>
      <c r="C9912" s="2" t="s">
        <v>27429</v>
      </c>
      <c r="D9912" s="4">
        <v>0</v>
      </c>
      <c r="F9912" s="11">
        <f t="shared" si="154"/>
        <v>0</v>
      </c>
      <c r="H9912" s="11"/>
    </row>
    <row r="9913" spans="1:8" x14ac:dyDescent="0.25">
      <c r="A9913" s="2" t="s">
        <v>27430</v>
      </c>
      <c r="B9913" s="2" t="s">
        <v>27431</v>
      </c>
      <c r="C9913" s="2" t="s">
        <v>27432</v>
      </c>
      <c r="D9913" s="4">
        <v>357</v>
      </c>
      <c r="F9913" s="11">
        <f t="shared" si="154"/>
        <v>0</v>
      </c>
      <c r="G9913" s="2"/>
      <c r="H9913" s="11"/>
    </row>
    <row r="9914" spans="1:8" x14ac:dyDescent="0.25">
      <c r="A9914" s="2" t="s">
        <v>27433</v>
      </c>
      <c r="B9914" s="2" t="s">
        <v>27434</v>
      </c>
      <c r="C9914" s="2" t="s">
        <v>27435</v>
      </c>
      <c r="D9914" s="4">
        <v>535</v>
      </c>
      <c r="F9914" s="11">
        <f t="shared" si="154"/>
        <v>0</v>
      </c>
      <c r="G9914" s="2"/>
      <c r="H9914" s="11"/>
    </row>
    <row r="9915" spans="1:8" x14ac:dyDescent="0.25">
      <c r="A9915" s="2" t="s">
        <v>27436</v>
      </c>
      <c r="B9915" s="2" t="s">
        <v>27437</v>
      </c>
      <c r="C9915" s="2" t="s">
        <v>27438</v>
      </c>
      <c r="D9915" s="4">
        <v>189</v>
      </c>
      <c r="F9915" s="11">
        <f t="shared" si="154"/>
        <v>0</v>
      </c>
      <c r="G9915" s="2"/>
      <c r="H9915" s="11"/>
    </row>
    <row r="9916" spans="1:8" x14ac:dyDescent="0.25">
      <c r="A9916" s="2" t="s">
        <v>27439</v>
      </c>
      <c r="B9916" s="2" t="s">
        <v>27440</v>
      </c>
      <c r="C9916" s="2" t="s">
        <v>27441</v>
      </c>
      <c r="D9916" s="4">
        <v>708</v>
      </c>
      <c r="F9916" s="11">
        <f t="shared" si="154"/>
        <v>0</v>
      </c>
      <c r="G9916" s="2"/>
      <c r="H9916" s="11"/>
    </row>
    <row r="9917" spans="1:8" x14ac:dyDescent="0.25">
      <c r="A9917" s="2" t="s">
        <v>27442</v>
      </c>
      <c r="B9917" s="2" t="s">
        <v>27443</v>
      </c>
      <c r="C9917" s="2" t="s">
        <v>27444</v>
      </c>
      <c r="D9917" s="4">
        <v>655</v>
      </c>
      <c r="F9917" s="11">
        <f t="shared" si="154"/>
        <v>0</v>
      </c>
      <c r="G9917" s="2"/>
      <c r="H9917" s="11"/>
    </row>
    <row r="9918" spans="1:8" x14ac:dyDescent="0.25">
      <c r="A9918" s="2" t="s">
        <v>27445</v>
      </c>
      <c r="B9918" s="2" t="s">
        <v>27446</v>
      </c>
      <c r="C9918" s="2" t="s">
        <v>27447</v>
      </c>
      <c r="D9918" s="4">
        <v>994</v>
      </c>
      <c r="F9918" s="11">
        <f t="shared" si="154"/>
        <v>0</v>
      </c>
      <c r="G9918" s="2"/>
      <c r="H9918" s="11"/>
    </row>
    <row r="9919" spans="1:8" x14ac:dyDescent="0.25">
      <c r="A9919" s="2" t="s">
        <v>27448</v>
      </c>
      <c r="B9919" s="2" t="s">
        <v>7977</v>
      </c>
      <c r="C9919" s="2" t="s">
        <v>27449</v>
      </c>
      <c r="D9919" s="4">
        <v>142</v>
      </c>
      <c r="F9919" s="11">
        <f t="shared" si="154"/>
        <v>0</v>
      </c>
      <c r="G9919" s="2"/>
      <c r="H9919" s="11"/>
    </row>
    <row r="9920" spans="1:8" x14ac:dyDescent="0.25">
      <c r="A9920" s="2" t="s">
        <v>27450</v>
      </c>
      <c r="B9920" s="2" t="s">
        <v>27451</v>
      </c>
      <c r="C9920" s="2" t="s">
        <v>27452</v>
      </c>
      <c r="D9920" s="4">
        <v>502</v>
      </c>
      <c r="F9920" s="11">
        <f t="shared" si="154"/>
        <v>0</v>
      </c>
      <c r="G9920" s="2"/>
      <c r="H9920" s="11"/>
    </row>
    <row r="9921" spans="1:8" x14ac:dyDescent="0.25">
      <c r="A9921" s="2" t="s">
        <v>27453</v>
      </c>
      <c r="B9921" s="2" t="s">
        <v>27454</v>
      </c>
      <c r="C9921" s="2" t="s">
        <v>27455</v>
      </c>
      <c r="D9921" s="4">
        <v>583</v>
      </c>
      <c r="F9921" s="11">
        <f t="shared" si="154"/>
        <v>0</v>
      </c>
      <c r="G9921" s="2"/>
      <c r="H9921" s="11"/>
    </row>
    <row r="9922" spans="1:8" x14ac:dyDescent="0.25">
      <c r="A9922" s="2" t="s">
        <v>27456</v>
      </c>
      <c r="B9922" s="2" t="s">
        <v>27457</v>
      </c>
      <c r="C9922" s="2" t="s">
        <v>27458</v>
      </c>
      <c r="D9922" s="4">
        <v>3647</v>
      </c>
      <c r="F9922" s="11">
        <f t="shared" si="154"/>
        <v>0</v>
      </c>
      <c r="G9922" s="2"/>
      <c r="H9922" s="11"/>
    </row>
    <row r="9923" spans="1:8" x14ac:dyDescent="0.25">
      <c r="A9923" s="2" t="s">
        <v>27459</v>
      </c>
      <c r="B9923" s="2" t="s">
        <v>27460</v>
      </c>
      <c r="C9923" s="2" t="s">
        <v>27461</v>
      </c>
      <c r="D9923" s="4">
        <v>253</v>
      </c>
      <c r="F9923" s="11">
        <f t="shared" si="154"/>
        <v>0</v>
      </c>
      <c r="G9923" s="2"/>
      <c r="H9923" s="11"/>
    </row>
    <row r="9924" spans="1:8" x14ac:dyDescent="0.25">
      <c r="A9924" s="2" t="s">
        <v>27462</v>
      </c>
      <c r="B9924" s="2" t="s">
        <v>27379</v>
      </c>
      <c r="C9924" s="2" t="s">
        <v>27463</v>
      </c>
      <c r="D9924" s="4">
        <v>272</v>
      </c>
      <c r="F9924" s="11">
        <f t="shared" si="154"/>
        <v>0</v>
      </c>
      <c r="G9924" s="2"/>
      <c r="H9924" s="11"/>
    </row>
    <row r="9925" spans="1:8" x14ac:dyDescent="0.25">
      <c r="A9925" s="2" t="s">
        <v>27464</v>
      </c>
      <c r="B9925" s="2" t="s">
        <v>27370</v>
      </c>
      <c r="C9925" s="2" t="s">
        <v>27465</v>
      </c>
      <c r="D9925" s="4">
        <v>1514</v>
      </c>
      <c r="F9925" s="11">
        <f t="shared" si="154"/>
        <v>0</v>
      </c>
      <c r="G9925" s="2"/>
      <c r="H9925" s="11"/>
    </row>
    <row r="9926" spans="1:8" x14ac:dyDescent="0.25">
      <c r="A9926" s="2" t="s">
        <v>27466</v>
      </c>
      <c r="B9926" s="2" t="s">
        <v>27467</v>
      </c>
      <c r="C9926" s="2" t="s">
        <v>27468</v>
      </c>
      <c r="D9926" s="4">
        <v>1724</v>
      </c>
      <c r="F9926" s="11">
        <f t="shared" si="154"/>
        <v>0</v>
      </c>
      <c r="G9926" s="2"/>
      <c r="H9926" s="11"/>
    </row>
    <row r="9927" spans="1:8" x14ac:dyDescent="0.25">
      <c r="A9927" s="2" t="s">
        <v>27469</v>
      </c>
      <c r="B9927" s="2" t="s">
        <v>27446</v>
      </c>
      <c r="C9927" s="2" t="s">
        <v>27470</v>
      </c>
      <c r="D9927" s="4">
        <v>994</v>
      </c>
      <c r="F9927" s="11">
        <f t="shared" si="154"/>
        <v>0</v>
      </c>
      <c r="G9927" s="2"/>
      <c r="H9927" s="11"/>
    </row>
    <row r="9928" spans="1:8" x14ac:dyDescent="0.25">
      <c r="A9928" s="2" t="s">
        <v>27471</v>
      </c>
      <c r="B9928" s="2" t="s">
        <v>27472</v>
      </c>
      <c r="C9928" s="2" t="s">
        <v>27473</v>
      </c>
      <c r="D9928" s="4">
        <v>586</v>
      </c>
      <c r="F9928" s="11">
        <f t="shared" ref="F9928:F9991" si="155">D9928*E9928</f>
        <v>0</v>
      </c>
      <c r="G9928" s="2"/>
      <c r="H9928" s="11"/>
    </row>
    <row r="9929" spans="1:8" x14ac:dyDescent="0.25">
      <c r="A9929" s="2" t="s">
        <v>27474</v>
      </c>
      <c r="B9929" s="2" t="s">
        <v>27472</v>
      </c>
      <c r="C9929" s="2" t="s">
        <v>27475</v>
      </c>
      <c r="D9929" s="4">
        <v>586</v>
      </c>
      <c r="F9929" s="11">
        <f t="shared" si="155"/>
        <v>0</v>
      </c>
      <c r="G9929" s="2"/>
      <c r="H9929" s="11"/>
    </row>
    <row r="9930" spans="1:8" x14ac:dyDescent="0.25">
      <c r="A9930" s="2" t="s">
        <v>27476</v>
      </c>
      <c r="B9930" s="2" t="s">
        <v>27379</v>
      </c>
      <c r="C9930" s="2" t="s">
        <v>27477</v>
      </c>
      <c r="D9930" s="4">
        <v>326</v>
      </c>
      <c r="F9930" s="11">
        <f t="shared" si="155"/>
        <v>0</v>
      </c>
      <c r="G9930" s="2"/>
      <c r="H9930" s="11"/>
    </row>
    <row r="9931" spans="1:8" x14ac:dyDescent="0.25">
      <c r="A9931" s="2" t="s">
        <v>27478</v>
      </c>
      <c r="B9931" s="2" t="s">
        <v>27479</v>
      </c>
      <c r="C9931" s="2" t="s">
        <v>27480</v>
      </c>
      <c r="D9931" s="4">
        <v>6430</v>
      </c>
      <c r="F9931" s="11">
        <f t="shared" si="155"/>
        <v>0</v>
      </c>
      <c r="G9931" s="2"/>
      <c r="H9931" s="11"/>
    </row>
    <row r="9932" spans="1:8" x14ac:dyDescent="0.25">
      <c r="A9932" s="2" t="s">
        <v>27481</v>
      </c>
      <c r="B9932" s="2" t="s">
        <v>27482</v>
      </c>
      <c r="C9932" s="2" t="s">
        <v>27483</v>
      </c>
      <c r="D9932" s="4">
        <v>732</v>
      </c>
      <c r="F9932" s="11">
        <f t="shared" si="155"/>
        <v>0</v>
      </c>
      <c r="G9932" s="2"/>
      <c r="H9932" s="11"/>
    </row>
    <row r="9933" spans="1:8" x14ac:dyDescent="0.25">
      <c r="A9933" s="2" t="s">
        <v>27484</v>
      </c>
      <c r="B9933" s="2" t="s">
        <v>27472</v>
      </c>
      <c r="C9933" s="2" t="s">
        <v>27485</v>
      </c>
      <c r="D9933" s="4">
        <v>608</v>
      </c>
      <c r="F9933" s="11">
        <f t="shared" si="155"/>
        <v>0</v>
      </c>
      <c r="G9933" s="2"/>
      <c r="H9933" s="11"/>
    </row>
    <row r="9934" spans="1:8" x14ac:dyDescent="0.25">
      <c r="A9934" s="2" t="s">
        <v>27486</v>
      </c>
      <c r="B9934" s="2" t="s">
        <v>27487</v>
      </c>
      <c r="C9934" s="2" t="s">
        <v>27488</v>
      </c>
      <c r="D9934" s="4">
        <v>189</v>
      </c>
      <c r="F9934" s="11">
        <f t="shared" si="155"/>
        <v>0</v>
      </c>
      <c r="G9934" s="2"/>
      <c r="H9934" s="11"/>
    </row>
    <row r="9935" spans="1:8" x14ac:dyDescent="0.25">
      <c r="A9935" s="2" t="s">
        <v>27489</v>
      </c>
      <c r="B9935" s="2" t="s">
        <v>27490</v>
      </c>
      <c r="C9935" s="2" t="s">
        <v>27491</v>
      </c>
      <c r="D9935" s="4">
        <v>277</v>
      </c>
      <c r="F9935" s="11">
        <f t="shared" si="155"/>
        <v>0</v>
      </c>
      <c r="G9935" s="2"/>
      <c r="H9935" s="11"/>
    </row>
    <row r="9936" spans="1:8" x14ac:dyDescent="0.25">
      <c r="A9936" s="2" t="s">
        <v>27492</v>
      </c>
      <c r="B9936" s="2" t="s">
        <v>27493</v>
      </c>
      <c r="C9936" s="2" t="s">
        <v>27494</v>
      </c>
      <c r="D9936" s="4">
        <v>537</v>
      </c>
      <c r="F9936" s="11">
        <f t="shared" si="155"/>
        <v>0</v>
      </c>
      <c r="G9936" s="2"/>
      <c r="H9936" s="11"/>
    </row>
    <row r="9937" spans="1:8" x14ac:dyDescent="0.25">
      <c r="A9937" s="2" t="s">
        <v>27495</v>
      </c>
      <c r="B9937" s="2" t="s">
        <v>27496</v>
      </c>
      <c r="C9937" s="2" t="s">
        <v>27497</v>
      </c>
      <c r="D9937" s="4">
        <v>636</v>
      </c>
      <c r="F9937" s="11">
        <f t="shared" si="155"/>
        <v>0</v>
      </c>
      <c r="G9937" s="2"/>
      <c r="H9937" s="11"/>
    </row>
    <row r="9938" spans="1:8" x14ac:dyDescent="0.25">
      <c r="A9938" s="2" t="s">
        <v>27498</v>
      </c>
      <c r="B9938" s="2" t="s">
        <v>27499</v>
      </c>
      <c r="C9938" s="2" t="s">
        <v>27500</v>
      </c>
      <c r="D9938" s="4">
        <v>566</v>
      </c>
      <c r="F9938" s="11">
        <f t="shared" si="155"/>
        <v>0</v>
      </c>
      <c r="G9938" s="2"/>
      <c r="H9938" s="11"/>
    </row>
    <row r="9939" spans="1:8" x14ac:dyDescent="0.25">
      <c r="A9939" s="2" t="s">
        <v>27501</v>
      </c>
      <c r="B9939" s="2" t="s">
        <v>27502</v>
      </c>
      <c r="C9939" s="2" t="s">
        <v>27503</v>
      </c>
      <c r="D9939" s="4">
        <v>188</v>
      </c>
      <c r="F9939" s="11">
        <f t="shared" si="155"/>
        <v>0</v>
      </c>
      <c r="G9939" s="2"/>
      <c r="H9939" s="11"/>
    </row>
    <row r="9940" spans="1:8" x14ac:dyDescent="0.25">
      <c r="A9940" s="2" t="s">
        <v>27504</v>
      </c>
      <c r="B9940" s="2" t="s">
        <v>27505</v>
      </c>
      <c r="C9940" s="2" t="s">
        <v>27506</v>
      </c>
      <c r="D9940" s="4">
        <v>6507</v>
      </c>
      <c r="F9940" s="11">
        <f t="shared" si="155"/>
        <v>0</v>
      </c>
      <c r="G9940" s="2"/>
      <c r="H9940" s="11"/>
    </row>
    <row r="9941" spans="1:8" x14ac:dyDescent="0.25">
      <c r="A9941" s="2" t="s">
        <v>27507</v>
      </c>
      <c r="B9941" s="2" t="s">
        <v>27508</v>
      </c>
      <c r="C9941" s="2" t="s">
        <v>27509</v>
      </c>
      <c r="D9941" s="4">
        <v>1676</v>
      </c>
      <c r="F9941" s="11">
        <f t="shared" si="155"/>
        <v>0</v>
      </c>
      <c r="G9941" s="2"/>
      <c r="H9941" s="11"/>
    </row>
    <row r="9942" spans="1:8" x14ac:dyDescent="0.25">
      <c r="A9942" s="2" t="s">
        <v>27510</v>
      </c>
      <c r="B9942" s="2" t="s">
        <v>27511</v>
      </c>
      <c r="C9942" s="2" t="s">
        <v>27512</v>
      </c>
      <c r="D9942" s="4">
        <v>10888</v>
      </c>
      <c r="F9942" s="11">
        <f t="shared" si="155"/>
        <v>0</v>
      </c>
      <c r="G9942" s="2"/>
      <c r="H9942" s="11"/>
    </row>
    <row r="9943" spans="1:8" x14ac:dyDescent="0.25">
      <c r="A9943" s="2" t="s">
        <v>27513</v>
      </c>
      <c r="B9943" s="2" t="s">
        <v>27514</v>
      </c>
      <c r="C9943" s="2" t="s">
        <v>27515</v>
      </c>
      <c r="D9943" s="4">
        <v>436</v>
      </c>
      <c r="F9943" s="11">
        <f t="shared" si="155"/>
        <v>0</v>
      </c>
      <c r="G9943" s="2"/>
      <c r="H9943" s="11"/>
    </row>
    <row r="9944" spans="1:8" x14ac:dyDescent="0.25">
      <c r="A9944" s="2" t="s">
        <v>27516</v>
      </c>
      <c r="B9944" s="2" t="s">
        <v>27517</v>
      </c>
      <c r="C9944" s="2" t="s">
        <v>27518</v>
      </c>
      <c r="D9944" s="4">
        <v>1324</v>
      </c>
      <c r="F9944" s="11">
        <f t="shared" si="155"/>
        <v>0</v>
      </c>
      <c r="G9944" s="2"/>
      <c r="H9944" s="11"/>
    </row>
    <row r="9945" spans="1:8" x14ac:dyDescent="0.25">
      <c r="A9945" s="2" t="s">
        <v>27519</v>
      </c>
      <c r="B9945" s="2" t="s">
        <v>27397</v>
      </c>
      <c r="C9945" s="2" t="s">
        <v>27520</v>
      </c>
      <c r="D9945" s="4">
        <v>1596</v>
      </c>
      <c r="F9945" s="11">
        <f t="shared" si="155"/>
        <v>0</v>
      </c>
      <c r="G9945" s="2"/>
      <c r="H9945" s="11"/>
    </row>
    <row r="9946" spans="1:8" x14ac:dyDescent="0.25">
      <c r="A9946" s="2" t="s">
        <v>27521</v>
      </c>
      <c r="B9946" s="2" t="s">
        <v>27522</v>
      </c>
      <c r="C9946" s="2" t="s">
        <v>27523</v>
      </c>
      <c r="D9946" s="4">
        <v>440</v>
      </c>
      <c r="F9946" s="11">
        <f t="shared" si="155"/>
        <v>0</v>
      </c>
      <c r="G9946" s="2"/>
      <c r="H9946" s="11"/>
    </row>
    <row r="9947" spans="1:8" x14ac:dyDescent="0.25">
      <c r="A9947" s="2" t="s">
        <v>27524</v>
      </c>
      <c r="B9947" s="2" t="s">
        <v>27525</v>
      </c>
      <c r="C9947" s="2" t="s">
        <v>27526</v>
      </c>
      <c r="D9947" s="4">
        <v>541</v>
      </c>
      <c r="F9947" s="11">
        <f t="shared" si="155"/>
        <v>0</v>
      </c>
      <c r="G9947" s="2"/>
      <c r="H9947" s="11"/>
    </row>
    <row r="9948" spans="1:8" x14ac:dyDescent="0.25">
      <c r="A9948" s="2" t="s">
        <v>27527</v>
      </c>
      <c r="B9948" s="2" t="s">
        <v>27528</v>
      </c>
      <c r="C9948" s="2" t="s">
        <v>27529</v>
      </c>
      <c r="D9948" s="4">
        <v>326</v>
      </c>
      <c r="F9948" s="11">
        <f t="shared" si="155"/>
        <v>0</v>
      </c>
      <c r="G9948" s="2"/>
      <c r="H9948" s="11"/>
    </row>
    <row r="9949" spans="1:8" x14ac:dyDescent="0.25">
      <c r="A9949" s="2" t="s">
        <v>27530</v>
      </c>
      <c r="B9949" s="2" t="s">
        <v>27531</v>
      </c>
      <c r="C9949" s="2" t="s">
        <v>27532</v>
      </c>
      <c r="D9949" s="4">
        <v>561</v>
      </c>
      <c r="F9949" s="11">
        <f t="shared" si="155"/>
        <v>0</v>
      </c>
      <c r="G9949" s="2"/>
      <c r="H9949" s="11"/>
    </row>
    <row r="9950" spans="1:8" x14ac:dyDescent="0.25">
      <c r="A9950" s="2" t="s">
        <v>27533</v>
      </c>
      <c r="B9950" s="2" t="s">
        <v>27534</v>
      </c>
      <c r="C9950" s="2" t="s">
        <v>27535</v>
      </c>
      <c r="D9950" s="4">
        <v>194</v>
      </c>
      <c r="F9950" s="11">
        <f t="shared" si="155"/>
        <v>0</v>
      </c>
      <c r="G9950" s="2"/>
      <c r="H9950" s="11"/>
    </row>
    <row r="9951" spans="1:8" x14ac:dyDescent="0.25">
      <c r="A9951" s="2" t="s">
        <v>27536</v>
      </c>
      <c r="B9951" s="2" t="s">
        <v>27537</v>
      </c>
      <c r="C9951" s="2" t="s">
        <v>27538</v>
      </c>
      <c r="D9951" s="4">
        <v>27508</v>
      </c>
      <c r="F9951" s="11">
        <f t="shared" si="155"/>
        <v>0</v>
      </c>
      <c r="G9951" s="2"/>
      <c r="H9951" s="11"/>
    </row>
    <row r="9952" spans="1:8" x14ac:dyDescent="0.25">
      <c r="A9952" s="2" t="s">
        <v>27539</v>
      </c>
      <c r="B9952" s="2" t="s">
        <v>27540</v>
      </c>
      <c r="C9952" s="2" t="s">
        <v>27541</v>
      </c>
      <c r="D9952" s="4">
        <v>1514</v>
      </c>
      <c r="F9952" s="11">
        <f t="shared" si="155"/>
        <v>0</v>
      </c>
      <c r="G9952" s="2"/>
      <c r="H9952" s="11"/>
    </row>
    <row r="9953" spans="1:8" x14ac:dyDescent="0.25">
      <c r="A9953" s="2" t="s">
        <v>27542</v>
      </c>
      <c r="B9953" s="2" t="s">
        <v>27397</v>
      </c>
      <c r="C9953" s="2" t="s">
        <v>27543</v>
      </c>
      <c r="D9953" s="4">
        <v>0</v>
      </c>
      <c r="F9953" s="11">
        <f t="shared" si="155"/>
        <v>0</v>
      </c>
      <c r="H9953" s="11"/>
    </row>
    <row r="9954" spans="1:8" x14ac:dyDescent="0.25">
      <c r="A9954" s="2" t="s">
        <v>27544</v>
      </c>
      <c r="B9954" s="2" t="s">
        <v>27545</v>
      </c>
      <c r="C9954" s="2" t="s">
        <v>27546</v>
      </c>
      <c r="D9954" s="4">
        <v>5013</v>
      </c>
      <c r="F9954" s="11">
        <f t="shared" si="155"/>
        <v>0</v>
      </c>
      <c r="G9954" s="2"/>
      <c r="H9954" s="11"/>
    </row>
    <row r="9955" spans="1:8" x14ac:dyDescent="0.25">
      <c r="A9955" s="2" t="s">
        <v>27547</v>
      </c>
      <c r="B9955" s="2" t="s">
        <v>27548</v>
      </c>
      <c r="C9955" s="2" t="s">
        <v>27549</v>
      </c>
      <c r="D9955" s="4">
        <v>438</v>
      </c>
      <c r="F9955" s="11">
        <f t="shared" si="155"/>
        <v>0</v>
      </c>
      <c r="G9955" s="2"/>
      <c r="H9955" s="11"/>
    </row>
    <row r="9956" spans="1:8" x14ac:dyDescent="0.25">
      <c r="A9956" s="2" t="s">
        <v>27550</v>
      </c>
      <c r="B9956" s="2" t="s">
        <v>27437</v>
      </c>
      <c r="C9956" s="2" t="s">
        <v>27551</v>
      </c>
      <c r="D9956" s="4">
        <v>194</v>
      </c>
      <c r="F9956" s="11">
        <f t="shared" si="155"/>
        <v>0</v>
      </c>
      <c r="G9956" s="2"/>
      <c r="H9956" s="11"/>
    </row>
    <row r="9957" spans="1:8" x14ac:dyDescent="0.25">
      <c r="A9957" s="2" t="s">
        <v>27552</v>
      </c>
      <c r="B9957" s="2" t="s">
        <v>27553</v>
      </c>
      <c r="C9957" s="2" t="s">
        <v>27554</v>
      </c>
      <c r="D9957" s="4">
        <v>928</v>
      </c>
      <c r="F9957" s="11">
        <f t="shared" si="155"/>
        <v>0</v>
      </c>
      <c r="G9957" s="2"/>
      <c r="H9957" s="11"/>
    </row>
    <row r="9958" spans="1:8" x14ac:dyDescent="0.25">
      <c r="A9958" s="2" t="s">
        <v>27555</v>
      </c>
      <c r="B9958" s="2" t="s">
        <v>27556</v>
      </c>
      <c r="C9958" s="2" t="s">
        <v>27557</v>
      </c>
      <c r="D9958" s="4">
        <v>410</v>
      </c>
      <c r="F9958" s="11">
        <f t="shared" si="155"/>
        <v>0</v>
      </c>
      <c r="G9958" s="2"/>
      <c r="H9958" s="11"/>
    </row>
    <row r="9959" spans="1:8" x14ac:dyDescent="0.25">
      <c r="A9959" s="2" t="s">
        <v>27558</v>
      </c>
      <c r="B9959" s="2" t="s">
        <v>27556</v>
      </c>
      <c r="C9959" s="2" t="s">
        <v>27559</v>
      </c>
      <c r="D9959" s="4">
        <v>410</v>
      </c>
      <c r="F9959" s="11">
        <f t="shared" si="155"/>
        <v>0</v>
      </c>
      <c r="G9959" s="2"/>
      <c r="H9959" s="11"/>
    </row>
    <row r="9960" spans="1:8" x14ac:dyDescent="0.25">
      <c r="A9960" s="2" t="s">
        <v>27560</v>
      </c>
      <c r="B9960" s="2" t="s">
        <v>27561</v>
      </c>
      <c r="C9960" s="2" t="s">
        <v>27562</v>
      </c>
      <c r="D9960" s="4">
        <v>293</v>
      </c>
      <c r="F9960" s="11">
        <f t="shared" si="155"/>
        <v>0</v>
      </c>
      <c r="G9960" s="2"/>
      <c r="H9960" s="11"/>
    </row>
    <row r="9961" spans="1:8" x14ac:dyDescent="0.25">
      <c r="A9961" s="2" t="s">
        <v>27563</v>
      </c>
      <c r="B9961" s="2" t="s">
        <v>27564</v>
      </c>
      <c r="C9961" s="2" t="s">
        <v>27565</v>
      </c>
      <c r="D9961" s="4">
        <v>602</v>
      </c>
      <c r="F9961" s="11">
        <f t="shared" si="155"/>
        <v>0</v>
      </c>
      <c r="G9961" s="2"/>
      <c r="H9961" s="11"/>
    </row>
    <row r="9962" spans="1:8" x14ac:dyDescent="0.25">
      <c r="A9962" s="2" t="s">
        <v>27566</v>
      </c>
      <c r="B9962" s="2" t="s">
        <v>27472</v>
      </c>
      <c r="C9962" s="2" t="s">
        <v>27567</v>
      </c>
      <c r="D9962" s="4">
        <v>586</v>
      </c>
      <c r="F9962" s="11">
        <f t="shared" si="155"/>
        <v>0</v>
      </c>
      <c r="G9962" s="2"/>
      <c r="H9962" s="11"/>
    </row>
    <row r="9963" spans="1:8" x14ac:dyDescent="0.25">
      <c r="A9963" s="2" t="s">
        <v>27568</v>
      </c>
      <c r="B9963" s="2" t="s">
        <v>27569</v>
      </c>
      <c r="C9963" s="2" t="s">
        <v>27570</v>
      </c>
      <c r="D9963" s="4">
        <v>438</v>
      </c>
      <c r="F9963" s="11">
        <f t="shared" si="155"/>
        <v>0</v>
      </c>
      <c r="G9963" s="2"/>
      <c r="H9963" s="11"/>
    </row>
    <row r="9964" spans="1:8" x14ac:dyDescent="0.25">
      <c r="A9964" s="2" t="s">
        <v>27571</v>
      </c>
      <c r="B9964" s="2" t="s">
        <v>27572</v>
      </c>
      <c r="C9964" s="2" t="s">
        <v>27573</v>
      </c>
      <c r="D9964" s="4">
        <v>1319</v>
      </c>
      <c r="F9964" s="11">
        <f t="shared" si="155"/>
        <v>0</v>
      </c>
      <c r="G9964" s="2"/>
      <c r="H9964" s="11"/>
    </row>
    <row r="9965" spans="1:8" x14ac:dyDescent="0.25">
      <c r="A9965" s="2" t="s">
        <v>27574</v>
      </c>
      <c r="B9965" s="2" t="s">
        <v>27514</v>
      </c>
      <c r="C9965" s="2" t="s">
        <v>27575</v>
      </c>
      <c r="D9965" s="4">
        <v>591</v>
      </c>
      <c r="F9965" s="11">
        <f t="shared" si="155"/>
        <v>0</v>
      </c>
      <c r="G9965" s="2"/>
      <c r="H9965" s="11"/>
    </row>
    <row r="9966" spans="1:8" x14ac:dyDescent="0.25">
      <c r="A9966" s="2" t="s">
        <v>27576</v>
      </c>
      <c r="B9966" s="2" t="s">
        <v>27577</v>
      </c>
      <c r="C9966" s="2" t="s">
        <v>27578</v>
      </c>
      <c r="D9966" s="4">
        <v>438</v>
      </c>
      <c r="F9966" s="11">
        <f t="shared" si="155"/>
        <v>0</v>
      </c>
      <c r="G9966" s="2"/>
      <c r="H9966" s="11"/>
    </row>
    <row r="9967" spans="1:8" x14ac:dyDescent="0.25">
      <c r="A9967" s="2" t="s">
        <v>27579</v>
      </c>
      <c r="B9967" s="2" t="s">
        <v>27580</v>
      </c>
      <c r="C9967" s="2" t="s">
        <v>27581</v>
      </c>
      <c r="D9967" s="4">
        <v>641</v>
      </c>
      <c r="F9967" s="11">
        <f t="shared" si="155"/>
        <v>0</v>
      </c>
      <c r="G9967" s="2"/>
      <c r="H9967" s="11"/>
    </row>
    <row r="9968" spans="1:8" x14ac:dyDescent="0.25">
      <c r="A9968" s="2" t="s">
        <v>27582</v>
      </c>
      <c r="B9968" s="2" t="s">
        <v>7752</v>
      </c>
      <c r="C9968" s="2" t="s">
        <v>27583</v>
      </c>
      <c r="D9968" s="4">
        <v>438</v>
      </c>
      <c r="F9968" s="11">
        <f t="shared" si="155"/>
        <v>0</v>
      </c>
      <c r="G9968" s="2"/>
      <c r="H9968" s="11"/>
    </row>
    <row r="9969" spans="1:8" x14ac:dyDescent="0.25">
      <c r="A9969" s="2" t="s">
        <v>27584</v>
      </c>
      <c r="B9969" s="2" t="s">
        <v>27585</v>
      </c>
      <c r="C9969" s="2" t="s">
        <v>27586</v>
      </c>
      <c r="D9969" s="4">
        <v>526</v>
      </c>
      <c r="F9969" s="11">
        <f t="shared" si="155"/>
        <v>0</v>
      </c>
      <c r="G9969" s="2"/>
      <c r="H9969" s="11"/>
    </row>
    <row r="9970" spans="1:8" x14ac:dyDescent="0.25">
      <c r="A9970" s="2" t="s">
        <v>27587</v>
      </c>
      <c r="B9970" s="2" t="s">
        <v>27588</v>
      </c>
      <c r="C9970" s="2" t="s">
        <v>27589</v>
      </c>
      <c r="D9970" s="4">
        <v>5193</v>
      </c>
      <c r="F9970" s="11">
        <f t="shared" si="155"/>
        <v>0</v>
      </c>
      <c r="G9970" s="2"/>
      <c r="H9970" s="11"/>
    </row>
    <row r="9971" spans="1:8" x14ac:dyDescent="0.25">
      <c r="A9971" s="2" t="s">
        <v>27590</v>
      </c>
      <c r="B9971" s="2" t="s">
        <v>27591</v>
      </c>
      <c r="C9971" s="2" t="s">
        <v>27592</v>
      </c>
      <c r="D9971" s="4">
        <v>4136</v>
      </c>
      <c r="F9971" s="11">
        <f t="shared" si="155"/>
        <v>0</v>
      </c>
      <c r="G9971" s="2"/>
      <c r="H9971" s="11"/>
    </row>
    <row r="9972" spans="1:8" x14ac:dyDescent="0.25">
      <c r="A9972" s="2" t="s">
        <v>27593</v>
      </c>
      <c r="B9972" s="2" t="s">
        <v>27594</v>
      </c>
      <c r="C9972" s="2" t="s">
        <v>27595</v>
      </c>
      <c r="D9972" s="4">
        <v>18653</v>
      </c>
      <c r="F9972" s="11">
        <f t="shared" si="155"/>
        <v>0</v>
      </c>
      <c r="G9972" s="2"/>
      <c r="H9972" s="11"/>
    </row>
    <row r="9973" spans="1:8" x14ac:dyDescent="0.25">
      <c r="A9973" s="2" t="s">
        <v>27596</v>
      </c>
      <c r="B9973" s="2" t="s">
        <v>27597</v>
      </c>
      <c r="C9973" s="2" t="s">
        <v>27598</v>
      </c>
      <c r="D9973" s="4">
        <v>3177</v>
      </c>
      <c r="F9973" s="11">
        <f t="shared" si="155"/>
        <v>0</v>
      </c>
      <c r="G9973" s="2"/>
      <c r="H9973" s="11"/>
    </row>
    <row r="9974" spans="1:8" x14ac:dyDescent="0.25">
      <c r="A9974" s="2" t="s">
        <v>27599</v>
      </c>
      <c r="B9974" s="2" t="s">
        <v>27600</v>
      </c>
      <c r="C9974" s="2" t="s">
        <v>27601</v>
      </c>
      <c r="D9974" s="4">
        <v>468</v>
      </c>
      <c r="F9974" s="11">
        <f t="shared" si="155"/>
        <v>0</v>
      </c>
      <c r="G9974" s="2"/>
      <c r="H9974" s="11"/>
    </row>
    <row r="9975" spans="1:8" x14ac:dyDescent="0.25">
      <c r="A9975" s="2" t="s">
        <v>27602</v>
      </c>
      <c r="B9975" s="2" t="s">
        <v>27603</v>
      </c>
      <c r="C9975" s="2" t="s">
        <v>27604</v>
      </c>
      <c r="D9975" s="4">
        <v>10710</v>
      </c>
      <c r="F9975" s="11">
        <f t="shared" si="155"/>
        <v>0</v>
      </c>
      <c r="G9975" s="2"/>
      <c r="H9975" s="11"/>
    </row>
    <row r="9976" spans="1:8" x14ac:dyDescent="0.25">
      <c r="A9976" s="2" t="s">
        <v>27605</v>
      </c>
      <c r="B9976" s="2" t="s">
        <v>27606</v>
      </c>
      <c r="C9976" s="2" t="s">
        <v>27607</v>
      </c>
      <c r="D9976" s="4">
        <v>817</v>
      </c>
      <c r="F9976" s="11">
        <f t="shared" si="155"/>
        <v>0</v>
      </c>
      <c r="G9976" s="2"/>
      <c r="H9976" s="11"/>
    </row>
    <row r="9977" spans="1:8" x14ac:dyDescent="0.25">
      <c r="A9977" s="2" t="s">
        <v>27608</v>
      </c>
      <c r="B9977" s="2" t="s">
        <v>27609</v>
      </c>
      <c r="C9977" s="2" t="s">
        <v>27610</v>
      </c>
      <c r="D9977" s="4">
        <v>313</v>
      </c>
      <c r="F9977" s="11">
        <f t="shared" si="155"/>
        <v>0</v>
      </c>
      <c r="G9977" s="2"/>
      <c r="H9977" s="11"/>
    </row>
    <row r="9978" spans="1:8" x14ac:dyDescent="0.25">
      <c r="A9978" s="2" t="s">
        <v>27611</v>
      </c>
      <c r="B9978" s="2" t="s">
        <v>27612</v>
      </c>
      <c r="C9978" s="2" t="s">
        <v>27613</v>
      </c>
      <c r="D9978" s="4">
        <v>839</v>
      </c>
      <c r="F9978" s="11">
        <f t="shared" si="155"/>
        <v>0</v>
      </c>
      <c r="G9978" s="2"/>
      <c r="H9978" s="11"/>
    </row>
    <row r="9979" spans="1:8" x14ac:dyDescent="0.25">
      <c r="A9979" s="2" t="s">
        <v>27614</v>
      </c>
      <c r="B9979" s="2" t="s">
        <v>27615</v>
      </c>
      <c r="C9979" s="2" t="s">
        <v>27616</v>
      </c>
      <c r="D9979" s="4">
        <v>731</v>
      </c>
      <c r="F9979" s="11">
        <f t="shared" si="155"/>
        <v>0</v>
      </c>
      <c r="G9979" s="2"/>
      <c r="H9979" s="11"/>
    </row>
    <row r="9980" spans="1:8" x14ac:dyDescent="0.25">
      <c r="A9980" s="2" t="s">
        <v>27617</v>
      </c>
      <c r="B9980" s="2" t="s">
        <v>27618</v>
      </c>
      <c r="C9980" s="2" t="s">
        <v>27619</v>
      </c>
      <c r="D9980" s="4">
        <v>2172</v>
      </c>
      <c r="F9980" s="11">
        <f t="shared" si="155"/>
        <v>0</v>
      </c>
      <c r="G9980" s="2"/>
      <c r="H9980" s="11"/>
    </row>
    <row r="9981" spans="1:8" x14ac:dyDescent="0.25">
      <c r="A9981" s="2" t="s">
        <v>27620</v>
      </c>
      <c r="B9981" s="2" t="s">
        <v>27621</v>
      </c>
      <c r="C9981" s="2" t="s">
        <v>27622</v>
      </c>
      <c r="D9981" s="4">
        <v>6818</v>
      </c>
      <c r="F9981" s="11">
        <f t="shared" si="155"/>
        <v>0</v>
      </c>
      <c r="G9981" s="2"/>
      <c r="H9981" s="11"/>
    </row>
    <row r="9982" spans="1:8" x14ac:dyDescent="0.25">
      <c r="A9982" s="2" t="s">
        <v>27623</v>
      </c>
      <c r="B9982" s="2" t="s">
        <v>27624</v>
      </c>
      <c r="C9982" s="2" t="s">
        <v>27625</v>
      </c>
      <c r="D9982" s="4">
        <v>1603</v>
      </c>
      <c r="F9982" s="11">
        <f t="shared" si="155"/>
        <v>0</v>
      </c>
      <c r="G9982" s="2"/>
      <c r="H9982" s="11"/>
    </row>
    <row r="9983" spans="1:8" x14ac:dyDescent="0.25">
      <c r="A9983" s="2" t="s">
        <v>27626</v>
      </c>
      <c r="B9983" s="2" t="s">
        <v>27627</v>
      </c>
      <c r="C9983" s="2" t="s">
        <v>27628</v>
      </c>
      <c r="D9983" s="4">
        <v>822</v>
      </c>
      <c r="F9983" s="11">
        <f t="shared" si="155"/>
        <v>0</v>
      </c>
      <c r="G9983" s="2"/>
      <c r="H9983" s="11"/>
    </row>
    <row r="9984" spans="1:8" x14ac:dyDescent="0.25">
      <c r="A9984" s="2" t="s">
        <v>27629</v>
      </c>
      <c r="B9984" s="2" t="s">
        <v>27630</v>
      </c>
      <c r="C9984" s="2" t="s">
        <v>27631</v>
      </c>
      <c r="D9984" s="4">
        <v>766</v>
      </c>
      <c r="F9984" s="11">
        <f t="shared" si="155"/>
        <v>0</v>
      </c>
      <c r="G9984" s="2"/>
      <c r="H9984" s="11"/>
    </row>
    <row r="9985" spans="1:8" x14ac:dyDescent="0.25">
      <c r="A9985" s="2" t="s">
        <v>27632</v>
      </c>
      <c r="B9985" s="2" t="s">
        <v>27633</v>
      </c>
      <c r="C9985" s="2" t="s">
        <v>27634</v>
      </c>
      <c r="D9985" s="4">
        <v>1946</v>
      </c>
      <c r="F9985" s="11">
        <f t="shared" si="155"/>
        <v>0</v>
      </c>
      <c r="G9985" s="2"/>
      <c r="H9985" s="11"/>
    </row>
    <row r="9986" spans="1:8" x14ac:dyDescent="0.25">
      <c r="A9986" s="2" t="s">
        <v>27635</v>
      </c>
      <c r="B9986" s="2" t="s">
        <v>27636</v>
      </c>
      <c r="C9986" s="2" t="s">
        <v>27637</v>
      </c>
      <c r="D9986" s="4">
        <v>312</v>
      </c>
      <c r="F9986" s="11">
        <f t="shared" si="155"/>
        <v>0</v>
      </c>
      <c r="G9986" s="2"/>
      <c r="H9986" s="11"/>
    </row>
    <row r="9987" spans="1:8" x14ac:dyDescent="0.25">
      <c r="A9987" s="2" t="s">
        <v>27638</v>
      </c>
      <c r="B9987" s="2" t="s">
        <v>27639</v>
      </c>
      <c r="C9987" s="2" t="s">
        <v>27640</v>
      </c>
      <c r="D9987" s="4">
        <v>418</v>
      </c>
      <c r="F9987" s="11">
        <f t="shared" si="155"/>
        <v>0</v>
      </c>
      <c r="G9987" s="2"/>
      <c r="H9987" s="11"/>
    </row>
    <row r="9988" spans="1:8" x14ac:dyDescent="0.25">
      <c r="A9988" s="2" t="s">
        <v>27641</v>
      </c>
      <c r="B9988" s="2" t="s">
        <v>27642</v>
      </c>
      <c r="C9988" s="2" t="s">
        <v>27643</v>
      </c>
      <c r="D9988" s="4">
        <v>2330</v>
      </c>
      <c r="F9988" s="11">
        <f t="shared" si="155"/>
        <v>0</v>
      </c>
      <c r="G9988" s="2"/>
      <c r="H9988" s="11"/>
    </row>
    <row r="9989" spans="1:8" x14ac:dyDescent="0.25">
      <c r="A9989" s="2" t="s">
        <v>27644</v>
      </c>
      <c r="B9989" s="2" t="s">
        <v>27645</v>
      </c>
      <c r="C9989" s="2" t="s">
        <v>27646</v>
      </c>
      <c r="D9989" s="4">
        <v>3170</v>
      </c>
      <c r="F9989" s="11">
        <f t="shared" si="155"/>
        <v>0</v>
      </c>
      <c r="G9989" s="2"/>
      <c r="H9989" s="11"/>
    </row>
    <row r="9990" spans="1:8" x14ac:dyDescent="0.25">
      <c r="A9990" s="2" t="s">
        <v>27647</v>
      </c>
      <c r="B9990" s="2" t="s">
        <v>27648</v>
      </c>
      <c r="C9990" s="2" t="s">
        <v>27649</v>
      </c>
      <c r="D9990" s="4">
        <v>700</v>
      </c>
      <c r="F9990" s="11">
        <f t="shared" si="155"/>
        <v>0</v>
      </c>
      <c r="G9990" s="2"/>
      <c r="H9990" s="11"/>
    </row>
    <row r="9991" spans="1:8" x14ac:dyDescent="0.25">
      <c r="A9991" s="2" t="s">
        <v>27650</v>
      </c>
      <c r="B9991" s="2" t="s">
        <v>27651</v>
      </c>
      <c r="C9991" s="2" t="s">
        <v>27652</v>
      </c>
      <c r="D9991" s="4">
        <v>2101</v>
      </c>
      <c r="F9991" s="11">
        <f t="shared" si="155"/>
        <v>0</v>
      </c>
      <c r="G9991" s="2"/>
      <c r="H9991" s="11"/>
    </row>
    <row r="9992" spans="1:8" x14ac:dyDescent="0.25">
      <c r="A9992" s="2" t="s">
        <v>27653</v>
      </c>
      <c r="B9992" s="2" t="s">
        <v>27654</v>
      </c>
      <c r="C9992" s="2" t="s">
        <v>27655</v>
      </c>
      <c r="D9992" s="4">
        <v>1903</v>
      </c>
      <c r="F9992" s="11">
        <f t="shared" ref="F9992:F10055" si="156">D9992*E9992</f>
        <v>0</v>
      </c>
      <c r="G9992" s="2"/>
      <c r="H9992" s="11"/>
    </row>
    <row r="9993" spans="1:8" x14ac:dyDescent="0.25">
      <c r="A9993" s="2" t="s">
        <v>27656</v>
      </c>
      <c r="B9993" s="2" t="s">
        <v>27657</v>
      </c>
      <c r="C9993" s="2" t="s">
        <v>27658</v>
      </c>
      <c r="D9993" s="4">
        <v>3153</v>
      </c>
      <c r="F9993" s="11">
        <f t="shared" si="156"/>
        <v>0</v>
      </c>
      <c r="G9993" s="2"/>
      <c r="H9993" s="11"/>
    </row>
    <row r="9994" spans="1:8" x14ac:dyDescent="0.25">
      <c r="A9994" s="2" t="s">
        <v>27659</v>
      </c>
      <c r="B9994" s="2" t="s">
        <v>27660</v>
      </c>
      <c r="C9994" s="2" t="s">
        <v>27661</v>
      </c>
      <c r="D9994" s="4">
        <v>4199</v>
      </c>
      <c r="F9994" s="11">
        <f t="shared" si="156"/>
        <v>0</v>
      </c>
      <c r="G9994" s="2"/>
      <c r="H9994" s="11"/>
    </row>
    <row r="9995" spans="1:8" x14ac:dyDescent="0.25">
      <c r="A9995" s="2" t="s">
        <v>27662</v>
      </c>
      <c r="B9995" s="2" t="s">
        <v>27663</v>
      </c>
      <c r="C9995" s="2" t="s">
        <v>27664</v>
      </c>
      <c r="D9995" s="4">
        <v>3447</v>
      </c>
      <c r="F9995" s="11">
        <f t="shared" si="156"/>
        <v>0</v>
      </c>
      <c r="G9995" s="2"/>
      <c r="H9995" s="11"/>
    </row>
    <row r="9996" spans="1:8" x14ac:dyDescent="0.25">
      <c r="A9996" s="2" t="s">
        <v>27665</v>
      </c>
      <c r="B9996" s="2" t="s">
        <v>27666</v>
      </c>
      <c r="C9996" s="2" t="s">
        <v>27667</v>
      </c>
      <c r="D9996" s="4">
        <v>5313</v>
      </c>
      <c r="F9996" s="11">
        <f t="shared" si="156"/>
        <v>0</v>
      </c>
      <c r="G9996" s="2"/>
      <c r="H9996" s="11"/>
    </row>
    <row r="9997" spans="1:8" x14ac:dyDescent="0.25">
      <c r="A9997" s="2" t="s">
        <v>27668</v>
      </c>
      <c r="B9997" s="2" t="s">
        <v>27669</v>
      </c>
      <c r="C9997" s="2" t="s">
        <v>27670</v>
      </c>
      <c r="D9997" s="4">
        <v>7357</v>
      </c>
      <c r="F9997" s="11">
        <f t="shared" si="156"/>
        <v>0</v>
      </c>
      <c r="G9997" s="2"/>
      <c r="H9997" s="11"/>
    </row>
    <row r="9998" spans="1:8" x14ac:dyDescent="0.25">
      <c r="A9998" s="2" t="s">
        <v>27671</v>
      </c>
      <c r="B9998" s="2" t="s">
        <v>27672</v>
      </c>
      <c r="C9998" s="2" t="s">
        <v>27673</v>
      </c>
      <c r="D9998" s="4">
        <v>6903</v>
      </c>
      <c r="F9998" s="11">
        <f t="shared" si="156"/>
        <v>0</v>
      </c>
      <c r="G9998" s="2"/>
      <c r="H9998" s="11"/>
    </row>
    <row r="9999" spans="1:8" x14ac:dyDescent="0.25">
      <c r="A9999" s="2" t="s">
        <v>27674</v>
      </c>
      <c r="B9999" s="2" t="s">
        <v>27675</v>
      </c>
      <c r="C9999" s="2" t="s">
        <v>27676</v>
      </c>
      <c r="D9999" s="4">
        <v>1403</v>
      </c>
      <c r="F9999" s="11">
        <f t="shared" si="156"/>
        <v>0</v>
      </c>
      <c r="G9999" s="2"/>
      <c r="H9999" s="11"/>
    </row>
    <row r="10000" spans="1:8" x14ac:dyDescent="0.25">
      <c r="A10000" s="2" t="s">
        <v>27677</v>
      </c>
      <c r="B10000" s="2" t="s">
        <v>27663</v>
      </c>
      <c r="C10000" s="2" t="s">
        <v>27678</v>
      </c>
      <c r="D10000" s="4">
        <v>3447</v>
      </c>
      <c r="F10000" s="11">
        <f t="shared" si="156"/>
        <v>0</v>
      </c>
      <c r="G10000" s="2"/>
      <c r="H10000" s="11"/>
    </row>
    <row r="10001" spans="1:8" x14ac:dyDescent="0.25">
      <c r="A10001" s="2" t="s">
        <v>27679</v>
      </c>
      <c r="B10001" s="2" t="s">
        <v>27680</v>
      </c>
      <c r="C10001" s="2" t="s">
        <v>27681</v>
      </c>
      <c r="D10001" s="4">
        <v>0</v>
      </c>
      <c r="F10001" s="11">
        <f t="shared" si="156"/>
        <v>0</v>
      </c>
      <c r="H10001" s="11"/>
    </row>
    <row r="10002" spans="1:8" x14ac:dyDescent="0.25">
      <c r="A10002" s="2" t="s">
        <v>27682</v>
      </c>
      <c r="B10002" s="2" t="s">
        <v>27683</v>
      </c>
      <c r="C10002" s="2" t="s">
        <v>27684</v>
      </c>
      <c r="D10002" s="4">
        <v>601</v>
      </c>
      <c r="F10002" s="11">
        <f t="shared" si="156"/>
        <v>0</v>
      </c>
      <c r="G10002" s="2"/>
      <c r="H10002" s="11"/>
    </row>
    <row r="10003" spans="1:8" x14ac:dyDescent="0.25">
      <c r="A10003" s="2" t="s">
        <v>27685</v>
      </c>
      <c r="B10003" s="2" t="s">
        <v>27686</v>
      </c>
      <c r="C10003" s="2" t="s">
        <v>27687</v>
      </c>
      <c r="D10003" s="4">
        <v>3153</v>
      </c>
      <c r="F10003" s="11">
        <f t="shared" si="156"/>
        <v>0</v>
      </c>
      <c r="G10003" s="2"/>
      <c r="H10003" s="11"/>
    </row>
    <row r="10004" spans="1:8" x14ac:dyDescent="0.25">
      <c r="A10004" s="2" t="s">
        <v>27688</v>
      </c>
      <c r="B10004" s="2" t="s">
        <v>27689</v>
      </c>
      <c r="C10004" s="2" t="s">
        <v>27690</v>
      </c>
      <c r="D10004" s="4">
        <v>4199</v>
      </c>
      <c r="F10004" s="11">
        <f t="shared" si="156"/>
        <v>0</v>
      </c>
      <c r="G10004" s="2"/>
      <c r="H10004" s="11"/>
    </row>
    <row r="10005" spans="1:8" x14ac:dyDescent="0.25">
      <c r="A10005" s="2" t="s">
        <v>27691</v>
      </c>
      <c r="B10005" s="2" t="s">
        <v>27692</v>
      </c>
      <c r="C10005" s="2" t="s">
        <v>27693</v>
      </c>
      <c r="D10005" s="4">
        <v>0</v>
      </c>
      <c r="F10005" s="11">
        <f t="shared" si="156"/>
        <v>0</v>
      </c>
      <c r="H10005" s="11"/>
    </row>
    <row r="10006" spans="1:8" x14ac:dyDescent="0.25">
      <c r="A10006" s="2" t="s">
        <v>27694</v>
      </c>
      <c r="B10006" s="2" t="s">
        <v>27692</v>
      </c>
      <c r="C10006" s="2" t="s">
        <v>27695</v>
      </c>
      <c r="D10006" s="4">
        <v>0</v>
      </c>
      <c r="F10006" s="11">
        <f t="shared" si="156"/>
        <v>0</v>
      </c>
      <c r="H10006" s="11"/>
    </row>
    <row r="10007" spans="1:8" x14ac:dyDescent="0.25">
      <c r="A10007" s="2" t="s">
        <v>27696</v>
      </c>
      <c r="B10007" s="2" t="s">
        <v>27697</v>
      </c>
      <c r="C10007" s="2" t="s">
        <v>27698</v>
      </c>
      <c r="D10007" s="4">
        <v>0</v>
      </c>
      <c r="F10007" s="11">
        <f t="shared" si="156"/>
        <v>0</v>
      </c>
      <c r="H10007" s="11"/>
    </row>
    <row r="10008" spans="1:8" x14ac:dyDescent="0.25">
      <c r="A10008" s="2" t="s">
        <v>27699</v>
      </c>
      <c r="B10008" s="2" t="s">
        <v>27692</v>
      </c>
      <c r="C10008" s="2" t="s">
        <v>27700</v>
      </c>
      <c r="D10008" s="4">
        <v>0</v>
      </c>
      <c r="F10008" s="11">
        <f t="shared" si="156"/>
        <v>0</v>
      </c>
      <c r="H10008" s="11"/>
    </row>
    <row r="10009" spans="1:8" x14ac:dyDescent="0.25">
      <c r="A10009" s="2" t="s">
        <v>27701</v>
      </c>
      <c r="B10009" s="2" t="s">
        <v>27702</v>
      </c>
      <c r="C10009" s="2" t="s">
        <v>27703</v>
      </c>
      <c r="D10009" s="4">
        <v>2887</v>
      </c>
      <c r="F10009" s="11">
        <f t="shared" si="156"/>
        <v>0</v>
      </c>
      <c r="G10009" s="2"/>
      <c r="H10009" s="11"/>
    </row>
    <row r="10010" spans="1:8" x14ac:dyDescent="0.25">
      <c r="A10010" s="2" t="s">
        <v>27704</v>
      </c>
      <c r="B10010" s="2" t="s">
        <v>27705</v>
      </c>
      <c r="C10010" s="2" t="s">
        <v>27706</v>
      </c>
      <c r="D10010" s="4">
        <v>0</v>
      </c>
      <c r="F10010" s="11">
        <f t="shared" si="156"/>
        <v>0</v>
      </c>
      <c r="H10010" s="11"/>
    </row>
    <row r="10011" spans="1:8" x14ac:dyDescent="0.25">
      <c r="A10011" s="2" t="s">
        <v>27707</v>
      </c>
      <c r="B10011" s="2" t="s">
        <v>27708</v>
      </c>
      <c r="C10011" s="2" t="s">
        <v>27709</v>
      </c>
      <c r="D10011" s="4">
        <v>1931</v>
      </c>
      <c r="F10011" s="11">
        <f t="shared" si="156"/>
        <v>0</v>
      </c>
      <c r="G10011" s="2"/>
      <c r="H10011" s="11"/>
    </row>
    <row r="10012" spans="1:8" x14ac:dyDescent="0.25">
      <c r="A10012" s="2" t="s">
        <v>27710</v>
      </c>
      <c r="B10012" s="2" t="s">
        <v>27711</v>
      </c>
      <c r="C10012" s="2" t="s">
        <v>27712</v>
      </c>
      <c r="D10012" s="4">
        <v>1675</v>
      </c>
      <c r="F10012" s="11">
        <f t="shared" si="156"/>
        <v>0</v>
      </c>
      <c r="G10012" s="2"/>
      <c r="H10012" s="11"/>
    </row>
    <row r="10013" spans="1:8" x14ac:dyDescent="0.25">
      <c r="A10013" s="2" t="s">
        <v>27713</v>
      </c>
      <c r="B10013" s="2" t="s">
        <v>27714</v>
      </c>
      <c r="C10013" s="2" t="s">
        <v>27715</v>
      </c>
      <c r="D10013" s="4">
        <v>0</v>
      </c>
      <c r="F10013" s="11">
        <f t="shared" si="156"/>
        <v>0</v>
      </c>
      <c r="H10013" s="11"/>
    </row>
    <row r="10014" spans="1:8" x14ac:dyDescent="0.25">
      <c r="A10014" s="2" t="s">
        <v>27716</v>
      </c>
      <c r="B10014" s="2" t="s">
        <v>27714</v>
      </c>
      <c r="C10014" s="2" t="s">
        <v>27717</v>
      </c>
      <c r="D10014" s="4">
        <v>0</v>
      </c>
      <c r="F10014" s="11">
        <f t="shared" si="156"/>
        <v>0</v>
      </c>
      <c r="H10014" s="11"/>
    </row>
    <row r="10015" spans="1:8" x14ac:dyDescent="0.25">
      <c r="A10015" s="2" t="s">
        <v>27718</v>
      </c>
      <c r="B10015" s="2" t="s">
        <v>27714</v>
      </c>
      <c r="C10015" s="2" t="s">
        <v>27719</v>
      </c>
      <c r="D10015" s="4">
        <v>0</v>
      </c>
      <c r="F10015" s="11">
        <f t="shared" si="156"/>
        <v>0</v>
      </c>
      <c r="H10015" s="11"/>
    </row>
    <row r="10016" spans="1:8" x14ac:dyDescent="0.25">
      <c r="A10016" s="2" t="s">
        <v>27720</v>
      </c>
      <c r="B10016" s="2" t="s">
        <v>27721</v>
      </c>
      <c r="C10016" s="2" t="s">
        <v>27722</v>
      </c>
      <c r="D10016" s="4">
        <v>0</v>
      </c>
      <c r="F10016" s="11">
        <f t="shared" si="156"/>
        <v>0</v>
      </c>
      <c r="H10016" s="11"/>
    </row>
    <row r="10017" spans="1:8" x14ac:dyDescent="0.25">
      <c r="A10017" s="2" t="s">
        <v>27723</v>
      </c>
      <c r="B10017" s="2" t="s">
        <v>27724</v>
      </c>
      <c r="C10017" s="2" t="s">
        <v>27725</v>
      </c>
      <c r="D10017" s="4">
        <v>3553</v>
      </c>
      <c r="F10017" s="11">
        <f t="shared" si="156"/>
        <v>0</v>
      </c>
      <c r="G10017" s="2"/>
      <c r="H10017" s="11"/>
    </row>
    <row r="10018" spans="1:8" x14ac:dyDescent="0.25">
      <c r="A10018" s="2" t="s">
        <v>27726</v>
      </c>
      <c r="B10018" s="2" t="s">
        <v>27727</v>
      </c>
      <c r="C10018" s="2" t="s">
        <v>27728</v>
      </c>
      <c r="D10018" s="4">
        <v>4196</v>
      </c>
      <c r="F10018" s="11">
        <f t="shared" si="156"/>
        <v>0</v>
      </c>
      <c r="G10018" s="2"/>
      <c r="H10018" s="11"/>
    </row>
    <row r="10019" spans="1:8" x14ac:dyDescent="0.25">
      <c r="A10019" s="2" t="s">
        <v>27729</v>
      </c>
      <c r="B10019" s="2" t="s">
        <v>27730</v>
      </c>
      <c r="C10019" s="2" t="s">
        <v>27731</v>
      </c>
      <c r="D10019" s="4">
        <v>4735</v>
      </c>
      <c r="F10019" s="11">
        <f t="shared" si="156"/>
        <v>0</v>
      </c>
      <c r="G10019" s="2"/>
      <c r="H10019" s="11"/>
    </row>
    <row r="10020" spans="1:8" x14ac:dyDescent="0.25">
      <c r="A10020" s="2" t="s">
        <v>27732</v>
      </c>
      <c r="B10020" s="2" t="s">
        <v>27733</v>
      </c>
      <c r="C10020" s="2" t="s">
        <v>27734</v>
      </c>
      <c r="D10020" s="4">
        <v>4722</v>
      </c>
      <c r="F10020" s="11">
        <f t="shared" si="156"/>
        <v>0</v>
      </c>
      <c r="G10020" s="2"/>
      <c r="H10020" s="11"/>
    </row>
    <row r="10021" spans="1:8" x14ac:dyDescent="0.25">
      <c r="A10021" s="2" t="s">
        <v>27735</v>
      </c>
      <c r="B10021" s="2" t="s">
        <v>27736</v>
      </c>
      <c r="C10021" s="2" t="s">
        <v>27737</v>
      </c>
      <c r="D10021" s="4">
        <v>6123</v>
      </c>
      <c r="F10021" s="11">
        <f t="shared" si="156"/>
        <v>0</v>
      </c>
      <c r="G10021" s="2"/>
      <c r="H10021" s="11"/>
    </row>
    <row r="10022" spans="1:8" x14ac:dyDescent="0.25">
      <c r="A10022" s="2" t="s">
        <v>27738</v>
      </c>
      <c r="B10022" s="2" t="s">
        <v>27739</v>
      </c>
      <c r="C10022" s="2" t="s">
        <v>27740</v>
      </c>
      <c r="D10022" s="4">
        <v>692</v>
      </c>
      <c r="F10022" s="11">
        <f t="shared" si="156"/>
        <v>0</v>
      </c>
      <c r="G10022" s="2"/>
      <c r="H10022" s="11"/>
    </row>
    <row r="10023" spans="1:8" x14ac:dyDescent="0.25">
      <c r="A10023" s="2" t="s">
        <v>27741</v>
      </c>
      <c r="B10023" s="2" t="s">
        <v>27742</v>
      </c>
      <c r="C10023" s="2" t="s">
        <v>27743</v>
      </c>
      <c r="D10023" s="4">
        <v>171</v>
      </c>
      <c r="F10023" s="11">
        <f t="shared" si="156"/>
        <v>0</v>
      </c>
      <c r="G10023" s="2"/>
      <c r="H10023" s="11"/>
    </row>
    <row r="10024" spans="1:8" x14ac:dyDescent="0.25">
      <c r="A10024" s="2" t="s">
        <v>27744</v>
      </c>
      <c r="B10024" s="2" t="s">
        <v>27745</v>
      </c>
      <c r="C10024" s="2" t="s">
        <v>27746</v>
      </c>
      <c r="D10024" s="4">
        <v>174</v>
      </c>
      <c r="F10024" s="11">
        <f t="shared" si="156"/>
        <v>0</v>
      </c>
      <c r="G10024" s="2"/>
      <c r="H10024" s="11"/>
    </row>
    <row r="10025" spans="1:8" x14ac:dyDescent="0.25">
      <c r="A10025" s="2" t="s">
        <v>27747</v>
      </c>
      <c r="B10025" s="2" t="s">
        <v>27748</v>
      </c>
      <c r="C10025" s="2" t="s">
        <v>27749</v>
      </c>
      <c r="D10025" s="4">
        <v>231</v>
      </c>
      <c r="F10025" s="11">
        <f t="shared" si="156"/>
        <v>0</v>
      </c>
      <c r="G10025" s="2"/>
      <c r="H10025" s="11"/>
    </row>
    <row r="10026" spans="1:8" x14ac:dyDescent="0.25">
      <c r="A10026" s="2" t="s">
        <v>27750</v>
      </c>
      <c r="B10026" s="2" t="s">
        <v>27751</v>
      </c>
      <c r="C10026" s="2" t="s">
        <v>27752</v>
      </c>
      <c r="D10026" s="4">
        <v>231</v>
      </c>
      <c r="F10026" s="11">
        <f t="shared" si="156"/>
        <v>0</v>
      </c>
      <c r="G10026" s="2"/>
      <c r="H10026" s="11"/>
    </row>
    <row r="10027" spans="1:8" x14ac:dyDescent="0.25">
      <c r="A10027" s="2" t="s">
        <v>27753</v>
      </c>
      <c r="B10027" s="2" t="s">
        <v>27754</v>
      </c>
      <c r="C10027" s="2" t="s">
        <v>27755</v>
      </c>
      <c r="D10027" s="4">
        <v>231</v>
      </c>
      <c r="F10027" s="11">
        <f t="shared" si="156"/>
        <v>0</v>
      </c>
      <c r="G10027" s="2"/>
      <c r="H10027" s="11"/>
    </row>
    <row r="10028" spans="1:8" x14ac:dyDescent="0.25">
      <c r="A10028" s="2" t="s">
        <v>27756</v>
      </c>
      <c r="B10028" s="2" t="s">
        <v>27757</v>
      </c>
      <c r="C10028" s="2" t="s">
        <v>27758</v>
      </c>
      <c r="D10028" s="4">
        <v>1454</v>
      </c>
      <c r="F10028" s="11">
        <f t="shared" si="156"/>
        <v>0</v>
      </c>
      <c r="G10028" s="2"/>
      <c r="H10028" s="11"/>
    </row>
    <row r="10029" spans="1:8" x14ac:dyDescent="0.25">
      <c r="A10029" s="2" t="s">
        <v>27759</v>
      </c>
      <c r="B10029" s="2" t="s">
        <v>27760</v>
      </c>
      <c r="C10029" s="2" t="s">
        <v>27761</v>
      </c>
      <c r="D10029" s="4">
        <v>1454</v>
      </c>
      <c r="F10029" s="11">
        <f t="shared" si="156"/>
        <v>0</v>
      </c>
      <c r="G10029" s="2"/>
      <c r="H10029" s="11"/>
    </row>
    <row r="10030" spans="1:8" x14ac:dyDescent="0.25">
      <c r="A10030" s="2" t="s">
        <v>27762</v>
      </c>
      <c r="B10030" s="2" t="s">
        <v>27763</v>
      </c>
      <c r="C10030" s="2" t="s">
        <v>27764</v>
      </c>
      <c r="D10030" s="4">
        <v>294</v>
      </c>
      <c r="F10030" s="11">
        <f t="shared" si="156"/>
        <v>0</v>
      </c>
      <c r="G10030" s="2"/>
      <c r="H10030" s="11"/>
    </row>
    <row r="10031" spans="1:8" x14ac:dyDescent="0.25">
      <c r="A10031" s="2" t="s">
        <v>27765</v>
      </c>
      <c r="B10031" s="2" t="s">
        <v>27766</v>
      </c>
      <c r="C10031" s="2" t="s">
        <v>27767</v>
      </c>
      <c r="D10031" s="4">
        <v>1831</v>
      </c>
      <c r="F10031" s="11">
        <f t="shared" si="156"/>
        <v>0</v>
      </c>
      <c r="G10031" s="2"/>
      <c r="H10031" s="11"/>
    </row>
    <row r="10032" spans="1:8" x14ac:dyDescent="0.25">
      <c r="A10032" s="2" t="s">
        <v>27768</v>
      </c>
      <c r="B10032" s="2" t="s">
        <v>27769</v>
      </c>
      <c r="C10032" s="2" t="s">
        <v>27770</v>
      </c>
      <c r="D10032" s="4">
        <v>2878</v>
      </c>
      <c r="F10032" s="11">
        <f t="shared" si="156"/>
        <v>0</v>
      </c>
      <c r="G10032" s="2"/>
      <c r="H10032" s="11"/>
    </row>
    <row r="10033" spans="1:8" x14ac:dyDescent="0.25">
      <c r="A10033" s="2" t="s">
        <v>27771</v>
      </c>
      <c r="B10033" s="2" t="s">
        <v>27772</v>
      </c>
      <c r="C10033" s="2" t="s">
        <v>27773</v>
      </c>
      <c r="D10033" s="4">
        <v>2304</v>
      </c>
      <c r="F10033" s="11">
        <f t="shared" si="156"/>
        <v>0</v>
      </c>
      <c r="G10033" s="2"/>
      <c r="H10033" s="11"/>
    </row>
    <row r="10034" spans="1:8" x14ac:dyDescent="0.25">
      <c r="A10034" s="2" t="s">
        <v>27774</v>
      </c>
      <c r="B10034" s="2" t="s">
        <v>27775</v>
      </c>
      <c r="C10034" s="2" t="s">
        <v>27776</v>
      </c>
      <c r="D10034" s="4">
        <v>3684</v>
      </c>
      <c r="F10034" s="11">
        <f t="shared" si="156"/>
        <v>0</v>
      </c>
      <c r="G10034" s="2"/>
      <c r="H10034" s="11"/>
    </row>
    <row r="10035" spans="1:8" x14ac:dyDescent="0.25">
      <c r="A10035" s="2" t="s">
        <v>27777</v>
      </c>
      <c r="B10035" s="2" t="s">
        <v>27778</v>
      </c>
      <c r="C10035" s="2" t="s">
        <v>27779</v>
      </c>
      <c r="D10035" s="4">
        <v>692</v>
      </c>
      <c r="F10035" s="11">
        <f t="shared" si="156"/>
        <v>0</v>
      </c>
      <c r="G10035" s="2"/>
      <c r="H10035" s="11"/>
    </row>
    <row r="10036" spans="1:8" x14ac:dyDescent="0.25">
      <c r="A10036" s="2" t="s">
        <v>27780</v>
      </c>
      <c r="B10036" s="2" t="s">
        <v>27781</v>
      </c>
      <c r="C10036" s="2" t="s">
        <v>27782</v>
      </c>
      <c r="D10036" s="4">
        <v>397</v>
      </c>
      <c r="F10036" s="11">
        <f t="shared" si="156"/>
        <v>0</v>
      </c>
      <c r="G10036" s="2"/>
      <c r="H10036" s="11"/>
    </row>
    <row r="10037" spans="1:8" x14ac:dyDescent="0.25">
      <c r="A10037" s="2" t="s">
        <v>27783</v>
      </c>
      <c r="B10037" s="2" t="s">
        <v>27784</v>
      </c>
      <c r="C10037" s="2" t="s">
        <v>27785</v>
      </c>
      <c r="D10037" s="4">
        <v>1163</v>
      </c>
      <c r="F10037" s="11">
        <f t="shared" si="156"/>
        <v>0</v>
      </c>
      <c r="G10037" s="2"/>
      <c r="H10037" s="11"/>
    </row>
    <row r="10038" spans="1:8" x14ac:dyDescent="0.25">
      <c r="A10038" s="2" t="s">
        <v>27786</v>
      </c>
      <c r="B10038" s="2" t="s">
        <v>27778</v>
      </c>
      <c r="C10038" s="2" t="s">
        <v>27787</v>
      </c>
      <c r="D10038" s="4">
        <v>692</v>
      </c>
      <c r="F10038" s="11">
        <f t="shared" si="156"/>
        <v>0</v>
      </c>
      <c r="G10038" s="2"/>
      <c r="H10038" s="11"/>
    </row>
    <row r="10039" spans="1:8" x14ac:dyDescent="0.25">
      <c r="A10039" s="2" t="s">
        <v>27788</v>
      </c>
      <c r="B10039" s="2" t="s">
        <v>27789</v>
      </c>
      <c r="C10039" s="2" t="s">
        <v>27790</v>
      </c>
      <c r="D10039" s="4">
        <v>1831</v>
      </c>
      <c r="F10039" s="11">
        <f t="shared" si="156"/>
        <v>0</v>
      </c>
      <c r="G10039" s="2"/>
      <c r="H10039" s="11"/>
    </row>
    <row r="10040" spans="1:8" x14ac:dyDescent="0.25">
      <c r="A10040" s="2" t="s">
        <v>27791</v>
      </c>
      <c r="B10040" s="2" t="s">
        <v>27792</v>
      </c>
      <c r="C10040" s="2" t="s">
        <v>27793</v>
      </c>
      <c r="D10040" s="4">
        <v>6123</v>
      </c>
      <c r="F10040" s="11">
        <f t="shared" si="156"/>
        <v>0</v>
      </c>
      <c r="G10040" s="2"/>
      <c r="H10040" s="11"/>
    </row>
    <row r="10041" spans="1:8" x14ac:dyDescent="0.25">
      <c r="A10041" s="2" t="s">
        <v>27794</v>
      </c>
      <c r="B10041" s="2" t="s">
        <v>27795</v>
      </c>
      <c r="C10041" s="2" t="s">
        <v>27796</v>
      </c>
      <c r="D10041" s="4">
        <v>1454</v>
      </c>
      <c r="F10041" s="11">
        <f t="shared" si="156"/>
        <v>0</v>
      </c>
      <c r="G10041" s="2"/>
      <c r="H10041" s="11"/>
    </row>
    <row r="10042" spans="1:8" x14ac:dyDescent="0.25">
      <c r="A10042" s="2" t="s">
        <v>27797</v>
      </c>
      <c r="B10042" s="2" t="s">
        <v>27798</v>
      </c>
      <c r="C10042" s="2" t="s">
        <v>27799</v>
      </c>
      <c r="D10042" s="4">
        <v>1204</v>
      </c>
      <c r="F10042" s="11">
        <f t="shared" si="156"/>
        <v>0</v>
      </c>
      <c r="G10042" s="2"/>
      <c r="H10042" s="11"/>
    </row>
    <row r="10043" spans="1:8" x14ac:dyDescent="0.25">
      <c r="A10043" s="2" t="s">
        <v>27800</v>
      </c>
      <c r="B10043" s="2" t="s">
        <v>27801</v>
      </c>
      <c r="C10043" s="2" t="s">
        <v>27802</v>
      </c>
      <c r="D10043" s="4">
        <v>1454</v>
      </c>
      <c r="F10043" s="11">
        <f t="shared" si="156"/>
        <v>0</v>
      </c>
      <c r="G10043" s="2"/>
      <c r="H10043" s="11"/>
    </row>
    <row r="10044" spans="1:8" x14ac:dyDescent="0.25">
      <c r="A10044" s="2" t="s">
        <v>27803</v>
      </c>
      <c r="B10044" s="2" t="s">
        <v>19986</v>
      </c>
      <c r="C10044" s="2" t="s">
        <v>27804</v>
      </c>
      <c r="D10044" s="4">
        <v>529</v>
      </c>
      <c r="F10044" s="11">
        <f t="shared" si="156"/>
        <v>0</v>
      </c>
      <c r="G10044" s="2"/>
      <c r="H10044" s="11"/>
    </row>
    <row r="10045" spans="1:8" x14ac:dyDescent="0.25">
      <c r="A10045" s="2" t="s">
        <v>27805</v>
      </c>
      <c r="B10045" s="2" t="s">
        <v>27806</v>
      </c>
      <c r="C10045" s="2" t="s">
        <v>27807</v>
      </c>
      <c r="D10045" s="4">
        <v>692</v>
      </c>
      <c r="F10045" s="11">
        <f t="shared" si="156"/>
        <v>0</v>
      </c>
      <c r="G10045" s="2"/>
      <c r="H10045" s="11"/>
    </row>
    <row r="10046" spans="1:8" x14ac:dyDescent="0.25">
      <c r="A10046" s="2" t="s">
        <v>27808</v>
      </c>
      <c r="B10046" s="2" t="s">
        <v>27809</v>
      </c>
      <c r="C10046" s="2" t="s">
        <v>27810</v>
      </c>
      <c r="D10046" s="4">
        <v>1608</v>
      </c>
      <c r="F10046" s="11">
        <f t="shared" si="156"/>
        <v>0</v>
      </c>
      <c r="G10046" s="2"/>
      <c r="H10046" s="11"/>
    </row>
    <row r="10047" spans="1:8" x14ac:dyDescent="0.25">
      <c r="A10047" s="2" t="s">
        <v>27811</v>
      </c>
      <c r="B10047" s="2" t="s">
        <v>27812</v>
      </c>
      <c r="C10047" s="2" t="s">
        <v>27813</v>
      </c>
      <c r="D10047" s="4">
        <v>1147</v>
      </c>
      <c r="F10047" s="11">
        <f t="shared" si="156"/>
        <v>0</v>
      </c>
      <c r="G10047" s="2"/>
      <c r="H10047" s="11"/>
    </row>
    <row r="10048" spans="1:8" x14ac:dyDescent="0.25">
      <c r="A10048" s="2" t="s">
        <v>27814</v>
      </c>
      <c r="B10048" s="2" t="s">
        <v>27815</v>
      </c>
      <c r="C10048" s="2" t="s">
        <v>27816</v>
      </c>
      <c r="D10048" s="4">
        <v>564</v>
      </c>
      <c r="F10048" s="11">
        <f t="shared" si="156"/>
        <v>0</v>
      </c>
      <c r="G10048" s="2"/>
      <c r="H10048" s="11"/>
    </row>
    <row r="10049" spans="1:8" x14ac:dyDescent="0.25">
      <c r="A10049" s="2" t="s">
        <v>27817</v>
      </c>
      <c r="B10049" s="2" t="s">
        <v>27818</v>
      </c>
      <c r="C10049" s="2" t="s">
        <v>27819</v>
      </c>
      <c r="D10049" s="4">
        <v>4235</v>
      </c>
      <c r="F10049" s="11">
        <f t="shared" si="156"/>
        <v>0</v>
      </c>
      <c r="G10049" s="2"/>
      <c r="H10049" s="11"/>
    </row>
    <row r="10050" spans="1:8" x14ac:dyDescent="0.25">
      <c r="A10050" s="2" t="s">
        <v>27820</v>
      </c>
      <c r="B10050" s="2" t="s">
        <v>27821</v>
      </c>
      <c r="C10050" s="2" t="s">
        <v>27822</v>
      </c>
      <c r="D10050" s="4">
        <v>7178</v>
      </c>
      <c r="F10050" s="11">
        <f t="shared" si="156"/>
        <v>0</v>
      </c>
      <c r="G10050" s="2"/>
      <c r="H10050" s="11"/>
    </row>
    <row r="10051" spans="1:8" x14ac:dyDescent="0.25">
      <c r="A10051" s="2" t="s">
        <v>27823</v>
      </c>
      <c r="B10051" s="2" t="s">
        <v>27778</v>
      </c>
      <c r="C10051" s="2" t="s">
        <v>27824</v>
      </c>
      <c r="D10051" s="4">
        <v>692</v>
      </c>
      <c r="F10051" s="11">
        <f t="shared" si="156"/>
        <v>0</v>
      </c>
      <c r="G10051" s="2"/>
      <c r="H10051" s="11"/>
    </row>
    <row r="10052" spans="1:8" x14ac:dyDescent="0.25">
      <c r="A10052" s="2" t="s">
        <v>27825</v>
      </c>
      <c r="B10052" s="2" t="s">
        <v>27826</v>
      </c>
      <c r="C10052" s="2" t="s">
        <v>27827</v>
      </c>
      <c r="D10052" s="4">
        <v>529</v>
      </c>
      <c r="F10052" s="11">
        <f t="shared" si="156"/>
        <v>0</v>
      </c>
      <c r="G10052" s="2"/>
      <c r="H10052" s="11"/>
    </row>
    <row r="10053" spans="1:8" x14ac:dyDescent="0.25">
      <c r="A10053" s="2" t="s">
        <v>27828</v>
      </c>
      <c r="B10053" s="2" t="s">
        <v>27829</v>
      </c>
      <c r="C10053" s="2" t="s">
        <v>27830</v>
      </c>
      <c r="D10053" s="4">
        <v>4349</v>
      </c>
      <c r="F10053" s="11">
        <f t="shared" si="156"/>
        <v>0</v>
      </c>
      <c r="G10053" s="2"/>
      <c r="H10053" s="11"/>
    </row>
    <row r="10054" spans="1:8" x14ac:dyDescent="0.25">
      <c r="A10054" s="2" t="s">
        <v>27831</v>
      </c>
      <c r="B10054" s="2" t="s">
        <v>27832</v>
      </c>
      <c r="C10054" s="2" t="s">
        <v>27833</v>
      </c>
      <c r="D10054" s="4">
        <v>321</v>
      </c>
      <c r="F10054" s="11">
        <f t="shared" si="156"/>
        <v>0</v>
      </c>
      <c r="G10054" s="2"/>
      <c r="H10054" s="11"/>
    </row>
    <row r="10055" spans="1:8" x14ac:dyDescent="0.25">
      <c r="A10055" s="2" t="s">
        <v>27834</v>
      </c>
      <c r="B10055" s="2" t="s">
        <v>17074</v>
      </c>
      <c r="C10055" s="2" t="s">
        <v>27835</v>
      </c>
      <c r="D10055" s="4">
        <v>692</v>
      </c>
      <c r="F10055" s="11">
        <f t="shared" si="156"/>
        <v>0</v>
      </c>
      <c r="G10055" s="2"/>
      <c r="H10055" s="11"/>
    </row>
    <row r="10056" spans="1:8" x14ac:dyDescent="0.25">
      <c r="A10056" s="2" t="s">
        <v>27836</v>
      </c>
      <c r="B10056" s="2" t="s">
        <v>27837</v>
      </c>
      <c r="C10056" s="2" t="s">
        <v>27838</v>
      </c>
      <c r="D10056" s="4">
        <v>4196</v>
      </c>
      <c r="F10056" s="11">
        <f t="shared" ref="F10056:F10119" si="157">D10056*E10056</f>
        <v>0</v>
      </c>
      <c r="G10056" s="2"/>
      <c r="H10056" s="11"/>
    </row>
    <row r="10057" spans="1:8" x14ac:dyDescent="0.25">
      <c r="A10057" s="2" t="s">
        <v>27839</v>
      </c>
      <c r="B10057" s="2" t="s">
        <v>27840</v>
      </c>
      <c r="C10057" s="2" t="s">
        <v>27841</v>
      </c>
      <c r="D10057" s="4">
        <v>397</v>
      </c>
      <c r="F10057" s="11">
        <f t="shared" si="157"/>
        <v>0</v>
      </c>
      <c r="G10057" s="2"/>
      <c r="H10057" s="11"/>
    </row>
    <row r="10058" spans="1:8" x14ac:dyDescent="0.25">
      <c r="A10058" s="2" t="s">
        <v>27842</v>
      </c>
      <c r="B10058" s="2" t="s">
        <v>27843</v>
      </c>
      <c r="C10058" s="2" t="s">
        <v>27844</v>
      </c>
      <c r="D10058" s="4">
        <v>7129</v>
      </c>
      <c r="F10058" s="11">
        <f t="shared" si="157"/>
        <v>0</v>
      </c>
      <c r="G10058" s="2"/>
      <c r="H10058" s="11"/>
    </row>
    <row r="10059" spans="1:8" x14ac:dyDescent="0.25">
      <c r="A10059" s="2" t="s">
        <v>27845</v>
      </c>
      <c r="B10059" s="2" t="s">
        <v>27801</v>
      </c>
      <c r="C10059" s="2" t="s">
        <v>27846</v>
      </c>
      <c r="D10059" s="4">
        <v>1454</v>
      </c>
      <c r="F10059" s="11">
        <f t="shared" si="157"/>
        <v>0</v>
      </c>
      <c r="G10059" s="2"/>
      <c r="H10059" s="11"/>
    </row>
    <row r="10060" spans="1:8" x14ac:dyDescent="0.25">
      <c r="A10060" s="2" t="s">
        <v>27847</v>
      </c>
      <c r="B10060" s="2" t="s">
        <v>27848</v>
      </c>
      <c r="C10060" s="2" t="s">
        <v>27849</v>
      </c>
      <c r="D10060" s="4">
        <v>3830</v>
      </c>
      <c r="F10060" s="11">
        <f t="shared" si="157"/>
        <v>0</v>
      </c>
      <c r="G10060" s="2"/>
      <c r="H10060" s="11"/>
    </row>
    <row r="10061" spans="1:8" x14ac:dyDescent="0.25">
      <c r="A10061" s="2" t="s">
        <v>27850</v>
      </c>
      <c r="B10061" s="2" t="s">
        <v>27829</v>
      </c>
      <c r="C10061" s="2" t="s">
        <v>27851</v>
      </c>
      <c r="D10061" s="4">
        <v>3988</v>
      </c>
      <c r="F10061" s="11">
        <f t="shared" si="157"/>
        <v>0</v>
      </c>
      <c r="G10061" s="2"/>
      <c r="H10061" s="11"/>
    </row>
    <row r="10062" spans="1:8" x14ac:dyDescent="0.25">
      <c r="A10062" s="2" t="s">
        <v>27852</v>
      </c>
      <c r="B10062" s="2" t="s">
        <v>27837</v>
      </c>
      <c r="C10062" s="2" t="s">
        <v>27853</v>
      </c>
      <c r="D10062" s="4">
        <v>4471</v>
      </c>
      <c r="F10062" s="11">
        <f t="shared" si="157"/>
        <v>0</v>
      </c>
      <c r="G10062" s="2"/>
      <c r="H10062" s="11"/>
    </row>
    <row r="10063" spans="1:8" x14ac:dyDescent="0.25">
      <c r="A10063" s="2" t="s">
        <v>27854</v>
      </c>
      <c r="B10063" s="2" t="s">
        <v>27730</v>
      </c>
      <c r="C10063" s="2" t="s">
        <v>27855</v>
      </c>
      <c r="D10063" s="4">
        <v>5032</v>
      </c>
      <c r="F10063" s="11">
        <f t="shared" si="157"/>
        <v>0</v>
      </c>
      <c r="G10063" s="2"/>
      <c r="H10063" s="11"/>
    </row>
    <row r="10064" spans="1:8" x14ac:dyDescent="0.25">
      <c r="A10064" s="2" t="s">
        <v>27856</v>
      </c>
      <c r="B10064" s="2" t="s">
        <v>27857</v>
      </c>
      <c r="C10064" s="2" t="s">
        <v>27858</v>
      </c>
      <c r="D10064" s="4">
        <v>397</v>
      </c>
      <c r="F10064" s="11">
        <f t="shared" si="157"/>
        <v>0</v>
      </c>
      <c r="G10064" s="2"/>
      <c r="H10064" s="11"/>
    </row>
    <row r="10065" spans="1:8" x14ac:dyDescent="0.25">
      <c r="A10065" s="2" t="s">
        <v>27859</v>
      </c>
      <c r="B10065" s="2" t="s">
        <v>27860</v>
      </c>
      <c r="C10065" s="2" t="s">
        <v>27861</v>
      </c>
      <c r="D10065" s="4">
        <v>1831</v>
      </c>
      <c r="F10065" s="11">
        <f t="shared" si="157"/>
        <v>0</v>
      </c>
      <c r="G10065" s="2"/>
      <c r="H10065" s="11"/>
    </row>
    <row r="10066" spans="1:8" x14ac:dyDescent="0.25">
      <c r="A10066" s="2" t="s">
        <v>27862</v>
      </c>
      <c r="B10066" s="2" t="s">
        <v>27863</v>
      </c>
      <c r="C10066" s="2" t="s">
        <v>27864</v>
      </c>
      <c r="D10066" s="4">
        <v>5874</v>
      </c>
      <c r="F10066" s="11">
        <f t="shared" si="157"/>
        <v>0</v>
      </c>
      <c r="G10066" s="2"/>
      <c r="H10066" s="11"/>
    </row>
    <row r="10067" spans="1:8" x14ac:dyDescent="0.25">
      <c r="A10067" s="2" t="s">
        <v>27865</v>
      </c>
      <c r="B10067" s="2" t="s">
        <v>27866</v>
      </c>
      <c r="C10067" s="2" t="s">
        <v>27867</v>
      </c>
      <c r="D10067" s="4">
        <v>1147</v>
      </c>
      <c r="F10067" s="11">
        <f t="shared" si="157"/>
        <v>0</v>
      </c>
      <c r="G10067" s="2"/>
      <c r="H10067" s="11"/>
    </row>
    <row r="10068" spans="1:8" x14ac:dyDescent="0.25">
      <c r="A10068" s="2" t="s">
        <v>27868</v>
      </c>
      <c r="B10068" s="2" t="s">
        <v>27869</v>
      </c>
      <c r="C10068" s="2" t="s">
        <v>27870</v>
      </c>
      <c r="D10068" s="4">
        <v>1454</v>
      </c>
      <c r="F10068" s="11">
        <f t="shared" si="157"/>
        <v>0</v>
      </c>
      <c r="G10068" s="2"/>
      <c r="H10068" s="11"/>
    </row>
    <row r="10069" spans="1:8" x14ac:dyDescent="0.25">
      <c r="A10069" s="2" t="s">
        <v>27871</v>
      </c>
      <c r="B10069" s="2" t="s">
        <v>27872</v>
      </c>
      <c r="C10069" s="2" t="s">
        <v>27873</v>
      </c>
      <c r="D10069" s="4">
        <v>1147</v>
      </c>
      <c r="F10069" s="11">
        <f t="shared" si="157"/>
        <v>0</v>
      </c>
      <c r="G10069" s="2"/>
      <c r="H10069" s="11"/>
    </row>
    <row r="10070" spans="1:8" x14ac:dyDescent="0.25">
      <c r="A10070" s="2" t="s">
        <v>27874</v>
      </c>
      <c r="B10070" s="2" t="s">
        <v>27875</v>
      </c>
      <c r="C10070" s="2" t="s">
        <v>27876</v>
      </c>
      <c r="D10070" s="4">
        <v>1341</v>
      </c>
      <c r="F10070" s="11">
        <f t="shared" si="157"/>
        <v>0</v>
      </c>
      <c r="G10070" s="2"/>
      <c r="H10070" s="11"/>
    </row>
    <row r="10071" spans="1:8" x14ac:dyDescent="0.25">
      <c r="A10071" s="2" t="s">
        <v>27877</v>
      </c>
      <c r="B10071" s="2" t="s">
        <v>27878</v>
      </c>
      <c r="C10071" s="2" t="s">
        <v>27879</v>
      </c>
      <c r="D10071" s="4">
        <v>1642</v>
      </c>
      <c r="F10071" s="11">
        <f t="shared" si="157"/>
        <v>0</v>
      </c>
      <c r="G10071" s="2"/>
      <c r="H10071" s="11"/>
    </row>
    <row r="10072" spans="1:8" x14ac:dyDescent="0.25">
      <c r="A10072" s="2" t="s">
        <v>27880</v>
      </c>
      <c r="B10072" s="2" t="s">
        <v>27798</v>
      </c>
      <c r="C10072" s="2" t="s">
        <v>27881</v>
      </c>
      <c r="D10072" s="4">
        <v>1204</v>
      </c>
      <c r="F10072" s="11">
        <f t="shared" si="157"/>
        <v>0</v>
      </c>
      <c r="G10072" s="2"/>
      <c r="H10072" s="11"/>
    </row>
    <row r="10073" spans="1:8" x14ac:dyDescent="0.25">
      <c r="A10073" s="2" t="s">
        <v>27882</v>
      </c>
      <c r="B10073" s="2" t="s">
        <v>27883</v>
      </c>
      <c r="C10073" s="2" t="s">
        <v>27884</v>
      </c>
      <c r="D10073" s="4">
        <v>2811</v>
      </c>
      <c r="F10073" s="11">
        <f t="shared" si="157"/>
        <v>0</v>
      </c>
      <c r="G10073" s="2"/>
      <c r="H10073" s="11"/>
    </row>
    <row r="10074" spans="1:8" x14ac:dyDescent="0.25">
      <c r="A10074" s="2" t="s">
        <v>27885</v>
      </c>
      <c r="B10074" s="2" t="s">
        <v>27832</v>
      </c>
      <c r="C10074" s="2" t="s">
        <v>27886</v>
      </c>
      <c r="D10074" s="4">
        <v>321</v>
      </c>
      <c r="F10074" s="11">
        <f t="shared" si="157"/>
        <v>0</v>
      </c>
      <c r="G10074" s="2"/>
      <c r="H10074" s="11"/>
    </row>
    <row r="10075" spans="1:8" x14ac:dyDescent="0.25">
      <c r="A10075" s="2" t="s">
        <v>27887</v>
      </c>
      <c r="B10075" s="2" t="s">
        <v>27888</v>
      </c>
      <c r="C10075" s="2" t="s">
        <v>27889</v>
      </c>
      <c r="D10075" s="4">
        <v>1831</v>
      </c>
      <c r="F10075" s="11">
        <f t="shared" si="157"/>
        <v>0</v>
      </c>
      <c r="G10075" s="2"/>
      <c r="H10075" s="11"/>
    </row>
    <row r="10076" spans="1:8" x14ac:dyDescent="0.25">
      <c r="A10076" s="2" t="s">
        <v>27890</v>
      </c>
      <c r="B10076" s="2" t="s">
        <v>27891</v>
      </c>
      <c r="C10076" s="2" t="s">
        <v>27892</v>
      </c>
      <c r="D10076" s="4">
        <v>66</v>
      </c>
      <c r="F10076" s="11">
        <f t="shared" si="157"/>
        <v>0</v>
      </c>
      <c r="G10076" s="2"/>
      <c r="H10076" s="11"/>
    </row>
    <row r="10077" spans="1:8" x14ac:dyDescent="0.25">
      <c r="A10077" s="2" t="s">
        <v>27893</v>
      </c>
      <c r="B10077" s="2" t="s">
        <v>27894</v>
      </c>
      <c r="C10077" s="2" t="s">
        <v>27895</v>
      </c>
      <c r="D10077" s="4">
        <v>174</v>
      </c>
      <c r="F10077" s="11">
        <f t="shared" si="157"/>
        <v>0</v>
      </c>
      <c r="G10077" s="2"/>
      <c r="H10077" s="11"/>
    </row>
    <row r="10078" spans="1:8" x14ac:dyDescent="0.25">
      <c r="A10078" s="2" t="s">
        <v>27896</v>
      </c>
      <c r="B10078" s="2" t="s">
        <v>27897</v>
      </c>
      <c r="C10078" s="2" t="s">
        <v>27898</v>
      </c>
      <c r="D10078" s="4">
        <v>2229</v>
      </c>
      <c r="F10078" s="11">
        <f t="shared" si="157"/>
        <v>0</v>
      </c>
      <c r="G10078" s="2"/>
      <c r="H10078" s="11"/>
    </row>
    <row r="10079" spans="1:8" x14ac:dyDescent="0.25">
      <c r="A10079" s="2" t="s">
        <v>27899</v>
      </c>
      <c r="B10079" s="2" t="s">
        <v>27900</v>
      </c>
      <c r="C10079" s="2" t="s">
        <v>27901</v>
      </c>
      <c r="D10079" s="4">
        <v>457</v>
      </c>
      <c r="F10079" s="11">
        <f t="shared" si="157"/>
        <v>0</v>
      </c>
      <c r="G10079" s="2"/>
      <c r="H10079" s="11"/>
    </row>
    <row r="10080" spans="1:8" x14ac:dyDescent="0.25">
      <c r="A10080" s="2" t="s">
        <v>27902</v>
      </c>
      <c r="B10080" s="2" t="s">
        <v>27903</v>
      </c>
      <c r="C10080" s="2" t="s">
        <v>27904</v>
      </c>
      <c r="D10080" s="4">
        <v>167</v>
      </c>
      <c r="F10080" s="11">
        <f t="shared" si="157"/>
        <v>0</v>
      </c>
      <c r="G10080" s="2"/>
      <c r="H10080" s="11"/>
    </row>
    <row r="10081" spans="1:8" x14ac:dyDescent="0.25">
      <c r="A10081" s="2" t="s">
        <v>27905</v>
      </c>
      <c r="B10081" s="2" t="s">
        <v>27789</v>
      </c>
      <c r="C10081" s="2" t="s">
        <v>27790</v>
      </c>
      <c r="D10081" s="4">
        <v>1831</v>
      </c>
      <c r="F10081" s="11">
        <f t="shared" si="157"/>
        <v>0</v>
      </c>
      <c r="G10081" s="2"/>
      <c r="H10081" s="11"/>
    </row>
    <row r="10082" spans="1:8" x14ac:dyDescent="0.25">
      <c r="A10082" s="2" t="s">
        <v>27906</v>
      </c>
      <c r="B10082" s="2" t="s">
        <v>27907</v>
      </c>
      <c r="C10082" s="2" t="s">
        <v>27908</v>
      </c>
      <c r="D10082" s="4">
        <v>690</v>
      </c>
      <c r="F10082" s="11">
        <f t="shared" si="157"/>
        <v>0</v>
      </c>
      <c r="G10082" s="2"/>
      <c r="H10082" s="11"/>
    </row>
    <row r="10083" spans="1:8" x14ac:dyDescent="0.25">
      <c r="A10083" s="2" t="s">
        <v>27909</v>
      </c>
      <c r="B10083" s="2" t="s">
        <v>27910</v>
      </c>
      <c r="C10083" s="2" t="s">
        <v>27911</v>
      </c>
      <c r="D10083" s="4">
        <v>2454</v>
      </c>
      <c r="F10083" s="11">
        <f t="shared" si="157"/>
        <v>0</v>
      </c>
      <c r="G10083" s="2"/>
      <c r="H10083" s="11"/>
    </row>
    <row r="10084" spans="1:8" x14ac:dyDescent="0.25">
      <c r="A10084" s="2" t="s">
        <v>27912</v>
      </c>
      <c r="B10084" s="2" t="s">
        <v>27897</v>
      </c>
      <c r="C10084" s="2" t="s">
        <v>27913</v>
      </c>
      <c r="D10084" s="4">
        <v>1837</v>
      </c>
      <c r="F10084" s="11">
        <f t="shared" si="157"/>
        <v>0</v>
      </c>
      <c r="G10084" s="2"/>
      <c r="H10084" s="11"/>
    </row>
    <row r="10085" spans="1:8" x14ac:dyDescent="0.25">
      <c r="A10085" s="2" t="s">
        <v>27914</v>
      </c>
      <c r="B10085" s="2" t="s">
        <v>27897</v>
      </c>
      <c r="C10085" s="2" t="s">
        <v>27915</v>
      </c>
      <c r="D10085" s="4">
        <v>1837</v>
      </c>
      <c r="F10085" s="11">
        <f t="shared" si="157"/>
        <v>0</v>
      </c>
      <c r="G10085" s="2"/>
      <c r="H10085" s="11"/>
    </row>
    <row r="10086" spans="1:8" x14ac:dyDescent="0.25">
      <c r="A10086" s="2" t="s">
        <v>27916</v>
      </c>
      <c r="B10086" s="2" t="s">
        <v>27766</v>
      </c>
      <c r="C10086" s="2" t="s">
        <v>27917</v>
      </c>
      <c r="D10086" s="4">
        <v>1831</v>
      </c>
      <c r="F10086" s="11">
        <f t="shared" si="157"/>
        <v>0</v>
      </c>
      <c r="G10086" s="2"/>
      <c r="H10086" s="11"/>
    </row>
    <row r="10087" spans="1:8" x14ac:dyDescent="0.25">
      <c r="A10087" s="2" t="s">
        <v>27918</v>
      </c>
      <c r="B10087" s="2" t="s">
        <v>27919</v>
      </c>
      <c r="C10087" s="2" t="s">
        <v>27920</v>
      </c>
      <c r="D10087" s="4">
        <v>1699</v>
      </c>
      <c r="F10087" s="11">
        <f t="shared" si="157"/>
        <v>0</v>
      </c>
      <c r="G10087" s="2"/>
      <c r="H10087" s="11"/>
    </row>
    <row r="10088" spans="1:8" x14ac:dyDescent="0.25">
      <c r="A10088" s="2" t="s">
        <v>27921</v>
      </c>
      <c r="B10088" s="2" t="s">
        <v>27922</v>
      </c>
      <c r="C10088" s="2" t="s">
        <v>27923</v>
      </c>
      <c r="D10088" s="4">
        <v>1831</v>
      </c>
      <c r="F10088" s="11">
        <f t="shared" si="157"/>
        <v>0</v>
      </c>
      <c r="G10088" s="2"/>
      <c r="H10088" s="11"/>
    </row>
    <row r="10089" spans="1:8" x14ac:dyDescent="0.25">
      <c r="A10089" s="2" t="s">
        <v>27924</v>
      </c>
      <c r="B10089" s="2" t="s">
        <v>27925</v>
      </c>
      <c r="C10089" s="2" t="s">
        <v>27926</v>
      </c>
      <c r="D10089" s="4">
        <v>281</v>
      </c>
      <c r="F10089" s="11">
        <f t="shared" si="157"/>
        <v>0</v>
      </c>
      <c r="G10089" s="2"/>
      <c r="H10089" s="11"/>
    </row>
    <row r="10090" spans="1:8" x14ac:dyDescent="0.25">
      <c r="A10090" s="2" t="s">
        <v>27927</v>
      </c>
      <c r="B10090" s="2" t="s">
        <v>27928</v>
      </c>
      <c r="C10090" s="2" t="s">
        <v>27929</v>
      </c>
      <c r="D10090" s="4">
        <v>4735</v>
      </c>
      <c r="F10090" s="11">
        <f t="shared" si="157"/>
        <v>0</v>
      </c>
      <c r="G10090" s="2"/>
      <c r="H10090" s="11"/>
    </row>
    <row r="10091" spans="1:8" x14ac:dyDescent="0.25">
      <c r="A10091" s="2" t="s">
        <v>27930</v>
      </c>
      <c r="B10091" s="2" t="s">
        <v>27888</v>
      </c>
      <c r="C10091" s="2" t="s">
        <v>27931</v>
      </c>
      <c r="D10091" s="4">
        <v>1831</v>
      </c>
      <c r="F10091" s="11">
        <f t="shared" si="157"/>
        <v>0</v>
      </c>
      <c r="G10091" s="2"/>
      <c r="H10091" s="11"/>
    </row>
    <row r="10092" spans="1:8" x14ac:dyDescent="0.25">
      <c r="A10092" s="2" t="s">
        <v>27932</v>
      </c>
      <c r="B10092" s="2" t="s">
        <v>27933</v>
      </c>
      <c r="C10092" s="2" t="s">
        <v>27934</v>
      </c>
      <c r="D10092" s="4">
        <v>7418</v>
      </c>
      <c r="F10092" s="11">
        <f t="shared" si="157"/>
        <v>0</v>
      </c>
      <c r="G10092" s="2"/>
      <c r="H10092" s="11"/>
    </row>
    <row r="10093" spans="1:8" x14ac:dyDescent="0.25">
      <c r="A10093" s="2" t="s">
        <v>27935</v>
      </c>
      <c r="B10093" s="2" t="s">
        <v>27936</v>
      </c>
      <c r="C10093" s="2" t="s">
        <v>27937</v>
      </c>
      <c r="D10093" s="4">
        <v>279</v>
      </c>
      <c r="F10093" s="11">
        <f t="shared" si="157"/>
        <v>0</v>
      </c>
      <c r="G10093" s="2"/>
      <c r="H10093" s="11"/>
    </row>
    <row r="10094" spans="1:8" x14ac:dyDescent="0.25">
      <c r="A10094" s="2" t="s">
        <v>27938</v>
      </c>
      <c r="B10094" s="2" t="s">
        <v>27939</v>
      </c>
      <c r="C10094" s="2" t="s">
        <v>27940</v>
      </c>
      <c r="D10094" s="4">
        <v>353</v>
      </c>
      <c r="F10094" s="11">
        <f t="shared" si="157"/>
        <v>0</v>
      </c>
      <c r="G10094" s="2"/>
      <c r="H10094" s="11"/>
    </row>
    <row r="10095" spans="1:8" x14ac:dyDescent="0.25">
      <c r="A10095" s="2" t="s">
        <v>27941</v>
      </c>
      <c r="B10095" s="2" t="s">
        <v>27942</v>
      </c>
      <c r="C10095" s="2" t="s">
        <v>27943</v>
      </c>
      <c r="D10095" s="4">
        <v>353</v>
      </c>
      <c r="F10095" s="11">
        <f t="shared" si="157"/>
        <v>0</v>
      </c>
      <c r="G10095" s="2"/>
      <c r="H10095" s="11"/>
    </row>
    <row r="10096" spans="1:8" x14ac:dyDescent="0.25">
      <c r="A10096" s="2" t="s">
        <v>27944</v>
      </c>
      <c r="B10096" s="2" t="s">
        <v>27945</v>
      </c>
      <c r="C10096" s="2" t="s">
        <v>27946</v>
      </c>
      <c r="D10096" s="4">
        <v>1574</v>
      </c>
      <c r="F10096" s="11">
        <f t="shared" si="157"/>
        <v>0</v>
      </c>
      <c r="G10096" s="2"/>
      <c r="H10096" s="11"/>
    </row>
    <row r="10097" spans="1:8" x14ac:dyDescent="0.25">
      <c r="A10097" s="2" t="s">
        <v>27947</v>
      </c>
      <c r="B10097" s="2" t="s">
        <v>27948</v>
      </c>
      <c r="C10097" s="2" t="s">
        <v>27949</v>
      </c>
      <c r="D10097" s="4">
        <v>2631</v>
      </c>
      <c r="F10097" s="11">
        <f t="shared" si="157"/>
        <v>0</v>
      </c>
      <c r="G10097" s="2"/>
      <c r="H10097" s="11"/>
    </row>
    <row r="10098" spans="1:8" x14ac:dyDescent="0.25">
      <c r="A10098" s="2" t="s">
        <v>27950</v>
      </c>
      <c r="B10098" s="2" t="s">
        <v>27951</v>
      </c>
      <c r="C10098" s="2" t="s">
        <v>27952</v>
      </c>
      <c r="D10098" s="4">
        <v>2804</v>
      </c>
      <c r="F10098" s="11">
        <f t="shared" si="157"/>
        <v>0</v>
      </c>
      <c r="G10098" s="2"/>
      <c r="H10098" s="11"/>
    </row>
    <row r="10099" spans="1:8" x14ac:dyDescent="0.25">
      <c r="A10099" s="2" t="s">
        <v>27953</v>
      </c>
      <c r="B10099" s="2" t="s">
        <v>27954</v>
      </c>
      <c r="C10099" s="2" t="s">
        <v>27955</v>
      </c>
      <c r="D10099" s="4">
        <v>3246</v>
      </c>
      <c r="F10099" s="11">
        <f t="shared" si="157"/>
        <v>0</v>
      </c>
      <c r="G10099" s="2"/>
      <c r="H10099" s="11"/>
    </row>
    <row r="10100" spans="1:8" x14ac:dyDescent="0.25">
      <c r="A10100" s="2" t="s">
        <v>27956</v>
      </c>
      <c r="B10100" s="2" t="s">
        <v>27957</v>
      </c>
      <c r="C10100" s="2" t="s">
        <v>27958</v>
      </c>
      <c r="D10100" s="4">
        <v>3302</v>
      </c>
      <c r="F10100" s="11">
        <f t="shared" si="157"/>
        <v>0</v>
      </c>
      <c r="G10100" s="2"/>
      <c r="H10100" s="11"/>
    </row>
    <row r="10101" spans="1:8" x14ac:dyDescent="0.25">
      <c r="A10101" s="2" t="s">
        <v>27959</v>
      </c>
      <c r="B10101" s="2" t="s">
        <v>27960</v>
      </c>
      <c r="C10101" s="2" t="s">
        <v>27961</v>
      </c>
      <c r="D10101" s="4">
        <v>89</v>
      </c>
      <c r="F10101" s="11">
        <f t="shared" si="157"/>
        <v>0</v>
      </c>
      <c r="G10101" s="2"/>
      <c r="H10101" s="11"/>
    </row>
    <row r="10102" spans="1:8" x14ac:dyDescent="0.25">
      <c r="A10102" s="2" t="s">
        <v>27962</v>
      </c>
      <c r="B10102" s="2" t="s">
        <v>27963</v>
      </c>
      <c r="C10102" s="2" t="s">
        <v>27964</v>
      </c>
      <c r="D10102" s="4">
        <v>1663</v>
      </c>
      <c r="F10102" s="11">
        <f t="shared" si="157"/>
        <v>0</v>
      </c>
      <c r="G10102" s="2"/>
      <c r="H10102" s="11"/>
    </row>
    <row r="10103" spans="1:8" x14ac:dyDescent="0.25">
      <c r="A10103" s="2" t="s">
        <v>27965</v>
      </c>
      <c r="B10103" s="2" t="s">
        <v>27966</v>
      </c>
      <c r="C10103" s="2" t="s">
        <v>27967</v>
      </c>
      <c r="D10103" s="4">
        <v>590</v>
      </c>
      <c r="F10103" s="11">
        <f t="shared" si="157"/>
        <v>0</v>
      </c>
      <c r="G10103" s="2"/>
      <c r="H10103" s="11"/>
    </row>
    <row r="10104" spans="1:8" x14ac:dyDescent="0.25">
      <c r="A10104" s="2" t="s">
        <v>27968</v>
      </c>
      <c r="B10104" s="2" t="s">
        <v>27969</v>
      </c>
      <c r="C10104" s="2" t="s">
        <v>27970</v>
      </c>
      <c r="D10104" s="4">
        <v>1207</v>
      </c>
      <c r="F10104" s="11">
        <f t="shared" si="157"/>
        <v>0</v>
      </c>
      <c r="G10104" s="2"/>
      <c r="H10104" s="11"/>
    </row>
    <row r="10105" spans="1:8" x14ac:dyDescent="0.25">
      <c r="A10105" s="2" t="s">
        <v>27971</v>
      </c>
      <c r="B10105" s="2" t="s">
        <v>27972</v>
      </c>
      <c r="C10105" s="2" t="s">
        <v>27973</v>
      </c>
      <c r="D10105" s="4">
        <v>4001</v>
      </c>
      <c r="F10105" s="11">
        <f t="shared" si="157"/>
        <v>0</v>
      </c>
      <c r="G10105" s="2"/>
      <c r="H10105" s="11"/>
    </row>
    <row r="10106" spans="1:8" x14ac:dyDescent="0.25">
      <c r="A10106" s="2" t="s">
        <v>27974</v>
      </c>
      <c r="B10106" s="2" t="s">
        <v>27975</v>
      </c>
      <c r="C10106" s="2" t="s">
        <v>27976</v>
      </c>
      <c r="D10106" s="4">
        <v>2565</v>
      </c>
      <c r="F10106" s="11">
        <f t="shared" si="157"/>
        <v>0</v>
      </c>
      <c r="G10106" s="2"/>
      <c r="H10106" s="11"/>
    </row>
    <row r="10107" spans="1:8" x14ac:dyDescent="0.25">
      <c r="A10107" s="2" t="s">
        <v>27977</v>
      </c>
      <c r="B10107" s="2" t="s">
        <v>27978</v>
      </c>
      <c r="C10107" s="2" t="s">
        <v>27979</v>
      </c>
      <c r="D10107" s="4">
        <v>2244</v>
      </c>
      <c r="F10107" s="11">
        <f t="shared" si="157"/>
        <v>0</v>
      </c>
      <c r="G10107" s="2"/>
      <c r="H10107" s="11"/>
    </row>
    <row r="10108" spans="1:8" x14ac:dyDescent="0.25">
      <c r="A10108" s="2" t="s">
        <v>27980</v>
      </c>
      <c r="B10108" s="2" t="s">
        <v>27981</v>
      </c>
      <c r="C10108" s="2" t="s">
        <v>27982</v>
      </c>
      <c r="D10108" s="4">
        <v>2450</v>
      </c>
      <c r="F10108" s="11">
        <f t="shared" si="157"/>
        <v>0</v>
      </c>
      <c r="G10108" s="2"/>
      <c r="H10108" s="11"/>
    </row>
    <row r="10109" spans="1:8" x14ac:dyDescent="0.25">
      <c r="A10109" s="2" t="s">
        <v>27983</v>
      </c>
      <c r="B10109" s="2" t="s">
        <v>27984</v>
      </c>
      <c r="C10109" s="2" t="s">
        <v>27985</v>
      </c>
      <c r="D10109" s="4">
        <v>2244</v>
      </c>
      <c r="F10109" s="11">
        <f t="shared" si="157"/>
        <v>0</v>
      </c>
      <c r="G10109" s="2"/>
      <c r="H10109" s="11"/>
    </row>
    <row r="10110" spans="1:8" x14ac:dyDescent="0.25">
      <c r="A10110" s="2" t="s">
        <v>27986</v>
      </c>
      <c r="B10110" s="2" t="s">
        <v>27987</v>
      </c>
      <c r="C10110" s="2" t="s">
        <v>27988</v>
      </c>
      <c r="D10110" s="4">
        <v>2606</v>
      </c>
      <c r="F10110" s="11">
        <f t="shared" si="157"/>
        <v>0</v>
      </c>
      <c r="G10110" s="2"/>
      <c r="H10110" s="11"/>
    </row>
    <row r="10111" spans="1:8" x14ac:dyDescent="0.25">
      <c r="A10111" s="2" t="s">
        <v>27989</v>
      </c>
      <c r="B10111" s="2" t="s">
        <v>27990</v>
      </c>
      <c r="C10111" s="2" t="s">
        <v>27991</v>
      </c>
      <c r="D10111" s="4">
        <v>2980</v>
      </c>
      <c r="F10111" s="11">
        <f t="shared" si="157"/>
        <v>0</v>
      </c>
      <c r="G10111" s="2"/>
      <c r="H10111" s="11"/>
    </row>
    <row r="10112" spans="1:8" x14ac:dyDescent="0.25">
      <c r="A10112" s="2" t="s">
        <v>27992</v>
      </c>
      <c r="B10112" s="2" t="s">
        <v>27993</v>
      </c>
      <c r="C10112" s="2" t="s">
        <v>27994</v>
      </c>
      <c r="D10112" s="4">
        <v>804</v>
      </c>
      <c r="F10112" s="11">
        <f t="shared" si="157"/>
        <v>0</v>
      </c>
      <c r="G10112" s="2"/>
      <c r="H10112" s="11"/>
    </row>
    <row r="10113" spans="1:8" x14ac:dyDescent="0.25">
      <c r="A10113" s="2" t="s">
        <v>27995</v>
      </c>
      <c r="B10113" s="2" t="s">
        <v>27996</v>
      </c>
      <c r="C10113" s="2" t="s">
        <v>27997</v>
      </c>
      <c r="D10113" s="4">
        <v>559</v>
      </c>
      <c r="F10113" s="11">
        <f t="shared" si="157"/>
        <v>0</v>
      </c>
      <c r="G10113" s="2"/>
      <c r="H10113" s="11"/>
    </row>
    <row r="10114" spans="1:8" x14ac:dyDescent="0.25">
      <c r="A10114" s="2" t="s">
        <v>27998</v>
      </c>
      <c r="B10114" s="2" t="s">
        <v>27999</v>
      </c>
      <c r="C10114" s="2" t="s">
        <v>28000</v>
      </c>
      <c r="D10114" s="4">
        <v>0</v>
      </c>
      <c r="F10114" s="11">
        <f t="shared" si="157"/>
        <v>0</v>
      </c>
      <c r="H10114" s="11"/>
    </row>
    <row r="10115" spans="1:8" x14ac:dyDescent="0.25">
      <c r="A10115" s="2" t="s">
        <v>28001</v>
      </c>
      <c r="B10115" s="2" t="s">
        <v>28002</v>
      </c>
      <c r="C10115" s="2" t="s">
        <v>28003</v>
      </c>
      <c r="D10115" s="4">
        <v>277</v>
      </c>
      <c r="F10115" s="11">
        <f t="shared" si="157"/>
        <v>0</v>
      </c>
      <c r="G10115" s="2"/>
      <c r="H10115" s="11"/>
    </row>
    <row r="10116" spans="1:8" x14ac:dyDescent="0.25">
      <c r="A10116" s="2" t="s">
        <v>28004</v>
      </c>
      <c r="B10116" s="2" t="s">
        <v>28005</v>
      </c>
      <c r="C10116" s="2" t="s">
        <v>28006</v>
      </c>
      <c r="D10116" s="4">
        <v>3740</v>
      </c>
      <c r="F10116" s="11">
        <f t="shared" si="157"/>
        <v>0</v>
      </c>
      <c r="G10116" s="2"/>
      <c r="H10116" s="11"/>
    </row>
    <row r="10117" spans="1:8" x14ac:dyDescent="0.25">
      <c r="A10117" s="2" t="s">
        <v>28007</v>
      </c>
      <c r="B10117" s="2" t="s">
        <v>28008</v>
      </c>
      <c r="C10117" s="2" t="s">
        <v>28009</v>
      </c>
      <c r="D10117" s="4">
        <v>2631</v>
      </c>
      <c r="F10117" s="11">
        <f t="shared" si="157"/>
        <v>0</v>
      </c>
      <c r="G10117" s="2"/>
      <c r="H10117" s="11"/>
    </row>
    <row r="10118" spans="1:8" x14ac:dyDescent="0.25">
      <c r="A10118" s="2" t="s">
        <v>28010</v>
      </c>
      <c r="B10118" s="2" t="s">
        <v>28011</v>
      </c>
      <c r="C10118" s="2" t="s">
        <v>28012</v>
      </c>
      <c r="D10118" s="4">
        <v>1574</v>
      </c>
      <c r="F10118" s="11">
        <f t="shared" si="157"/>
        <v>0</v>
      </c>
      <c r="G10118" s="2"/>
      <c r="H10118" s="11"/>
    </row>
    <row r="10119" spans="1:8" x14ac:dyDescent="0.25">
      <c r="A10119" s="2" t="s">
        <v>28013</v>
      </c>
      <c r="B10119" s="2" t="s">
        <v>28014</v>
      </c>
      <c r="C10119" s="2" t="s">
        <v>28015</v>
      </c>
      <c r="D10119" s="4">
        <v>3435</v>
      </c>
      <c r="F10119" s="11">
        <f t="shared" si="157"/>
        <v>0</v>
      </c>
      <c r="G10119" s="2"/>
      <c r="H10119" s="11"/>
    </row>
    <row r="10120" spans="1:8" x14ac:dyDescent="0.25">
      <c r="A10120" s="2" t="s">
        <v>28016</v>
      </c>
      <c r="B10120" s="2" t="s">
        <v>28017</v>
      </c>
      <c r="C10120" s="2" t="s">
        <v>28018</v>
      </c>
      <c r="D10120" s="4">
        <v>2186</v>
      </c>
      <c r="F10120" s="11">
        <f t="shared" ref="F10120:F10183" si="158">D10120*E10120</f>
        <v>0</v>
      </c>
      <c r="G10120" s="2"/>
      <c r="H10120" s="11"/>
    </row>
    <row r="10121" spans="1:8" x14ac:dyDescent="0.25">
      <c r="A10121" s="2" t="s">
        <v>28019</v>
      </c>
      <c r="B10121" s="2" t="s">
        <v>28020</v>
      </c>
      <c r="C10121" s="2" t="s">
        <v>28021</v>
      </c>
      <c r="D10121" s="4">
        <v>1609</v>
      </c>
      <c r="F10121" s="11">
        <f t="shared" si="158"/>
        <v>0</v>
      </c>
      <c r="G10121" s="2"/>
      <c r="H10121" s="11"/>
    </row>
    <row r="10122" spans="1:8" x14ac:dyDescent="0.25">
      <c r="A10122" s="2" t="s">
        <v>28022</v>
      </c>
      <c r="B10122" s="2" t="s">
        <v>28023</v>
      </c>
      <c r="C10122" s="2" t="s">
        <v>28024</v>
      </c>
      <c r="D10122" s="4">
        <v>874</v>
      </c>
      <c r="F10122" s="11">
        <f t="shared" si="158"/>
        <v>0</v>
      </c>
      <c r="G10122" s="2"/>
      <c r="H10122" s="11"/>
    </row>
    <row r="10123" spans="1:8" x14ac:dyDescent="0.25">
      <c r="A10123" s="2" t="s">
        <v>28025</v>
      </c>
      <c r="B10123" s="2" t="s">
        <v>28026</v>
      </c>
      <c r="C10123" s="2" t="s">
        <v>28027</v>
      </c>
      <c r="D10123" s="4">
        <v>1523</v>
      </c>
      <c r="F10123" s="11">
        <f t="shared" si="158"/>
        <v>0</v>
      </c>
      <c r="G10123" s="2"/>
      <c r="H10123" s="11"/>
    </row>
    <row r="10124" spans="1:8" x14ac:dyDescent="0.25">
      <c r="A10124" s="2" t="s">
        <v>28028</v>
      </c>
      <c r="B10124" s="2" t="s">
        <v>28029</v>
      </c>
      <c r="C10124" s="2" t="s">
        <v>28030</v>
      </c>
      <c r="D10124" s="4">
        <v>1249</v>
      </c>
      <c r="F10124" s="11">
        <f t="shared" si="158"/>
        <v>0</v>
      </c>
      <c r="G10124" s="2"/>
      <c r="H10124" s="11"/>
    </row>
    <row r="10125" spans="1:8" x14ac:dyDescent="0.25">
      <c r="A10125" s="2" t="s">
        <v>28031</v>
      </c>
      <c r="B10125" s="2" t="s">
        <v>28032</v>
      </c>
      <c r="C10125" s="2" t="s">
        <v>28033</v>
      </c>
      <c r="D10125" s="4">
        <v>1513</v>
      </c>
      <c r="F10125" s="11">
        <f t="shared" si="158"/>
        <v>0</v>
      </c>
      <c r="G10125" s="2"/>
      <c r="H10125" s="11"/>
    </row>
    <row r="10126" spans="1:8" x14ac:dyDescent="0.25">
      <c r="A10126" s="2" t="s">
        <v>28034</v>
      </c>
      <c r="B10126" s="2" t="s">
        <v>28035</v>
      </c>
      <c r="C10126" s="2" t="s">
        <v>28036</v>
      </c>
      <c r="D10126" s="4">
        <v>3435</v>
      </c>
      <c r="F10126" s="11">
        <f t="shared" si="158"/>
        <v>0</v>
      </c>
      <c r="G10126" s="2"/>
      <c r="H10126" s="11"/>
    </row>
    <row r="10127" spans="1:8" x14ac:dyDescent="0.25">
      <c r="A10127" s="2" t="s">
        <v>28037</v>
      </c>
      <c r="B10127" s="2" t="s">
        <v>28038</v>
      </c>
      <c r="C10127" s="2" t="s">
        <v>28039</v>
      </c>
      <c r="D10127" s="4">
        <v>2644</v>
      </c>
      <c r="F10127" s="11">
        <f t="shared" si="158"/>
        <v>0</v>
      </c>
      <c r="G10127" s="2"/>
      <c r="H10127" s="11"/>
    </row>
    <row r="10128" spans="1:8" x14ac:dyDescent="0.25">
      <c r="A10128" s="2" t="s">
        <v>28040</v>
      </c>
      <c r="B10128" s="2" t="s">
        <v>28041</v>
      </c>
      <c r="C10128" s="2" t="s">
        <v>28042</v>
      </c>
      <c r="D10128" s="4">
        <v>1592</v>
      </c>
      <c r="F10128" s="11">
        <f t="shared" si="158"/>
        <v>0</v>
      </c>
      <c r="G10128" s="2"/>
      <c r="H10128" s="11"/>
    </row>
    <row r="10129" spans="1:8" x14ac:dyDescent="0.25">
      <c r="A10129" s="2" t="s">
        <v>28043</v>
      </c>
      <c r="B10129" s="2" t="s">
        <v>28044</v>
      </c>
      <c r="C10129" s="2" t="s">
        <v>28045</v>
      </c>
      <c r="D10129" s="4">
        <v>2631</v>
      </c>
      <c r="F10129" s="11">
        <f t="shared" si="158"/>
        <v>0</v>
      </c>
      <c r="G10129" s="2"/>
      <c r="H10129" s="11"/>
    </row>
    <row r="10130" spans="1:8" x14ac:dyDescent="0.25">
      <c r="A10130" s="2" t="s">
        <v>28046</v>
      </c>
      <c r="B10130" s="2" t="s">
        <v>28047</v>
      </c>
      <c r="C10130" s="2" t="s">
        <v>28048</v>
      </c>
      <c r="D10130" s="4">
        <v>118</v>
      </c>
      <c r="F10130" s="11">
        <f t="shared" si="158"/>
        <v>0</v>
      </c>
      <c r="G10130" s="2"/>
      <c r="H10130" s="11"/>
    </row>
    <row r="10131" spans="1:8" x14ac:dyDescent="0.25">
      <c r="A10131" s="2" t="s">
        <v>28049</v>
      </c>
      <c r="B10131" s="2" t="s">
        <v>28050</v>
      </c>
      <c r="C10131" s="2" t="s">
        <v>28051</v>
      </c>
      <c r="D10131" s="4">
        <v>1533</v>
      </c>
      <c r="F10131" s="11">
        <f t="shared" si="158"/>
        <v>0</v>
      </c>
      <c r="G10131" s="2"/>
      <c r="H10131" s="11"/>
    </row>
    <row r="10132" spans="1:8" x14ac:dyDescent="0.25">
      <c r="A10132" s="2" t="s">
        <v>28052</v>
      </c>
      <c r="B10132" s="2" t="s">
        <v>28053</v>
      </c>
      <c r="C10132" s="2" t="s">
        <v>28054</v>
      </c>
      <c r="D10132" s="4">
        <v>2131</v>
      </c>
      <c r="F10132" s="11">
        <f t="shared" si="158"/>
        <v>0</v>
      </c>
      <c r="G10132" s="2"/>
      <c r="H10132" s="11"/>
    </row>
    <row r="10133" spans="1:8" x14ac:dyDescent="0.25">
      <c r="A10133" s="2" t="s">
        <v>28055</v>
      </c>
      <c r="B10133" s="2" t="s">
        <v>28056</v>
      </c>
      <c r="C10133" s="2" t="s">
        <v>28057</v>
      </c>
      <c r="D10133" s="4">
        <v>231</v>
      </c>
      <c r="F10133" s="11">
        <f t="shared" si="158"/>
        <v>0</v>
      </c>
      <c r="G10133" s="2"/>
      <c r="H10133" s="11"/>
    </row>
    <row r="10134" spans="1:8" x14ac:dyDescent="0.25">
      <c r="A10134" s="2" t="s">
        <v>28058</v>
      </c>
      <c r="B10134" s="2" t="s">
        <v>27966</v>
      </c>
      <c r="C10134" s="2" t="s">
        <v>28059</v>
      </c>
      <c r="D10134" s="4">
        <v>804</v>
      </c>
      <c r="F10134" s="11">
        <f t="shared" si="158"/>
        <v>0</v>
      </c>
      <c r="G10134" s="2"/>
      <c r="H10134" s="11"/>
    </row>
    <row r="10135" spans="1:8" x14ac:dyDescent="0.25">
      <c r="A10135" s="2" t="s">
        <v>28060</v>
      </c>
      <c r="B10135" s="2" t="s">
        <v>28061</v>
      </c>
      <c r="C10135" s="2" t="s">
        <v>28062</v>
      </c>
      <c r="D10135" s="4">
        <v>3740</v>
      </c>
      <c r="F10135" s="11">
        <f t="shared" si="158"/>
        <v>0</v>
      </c>
      <c r="G10135" s="2"/>
      <c r="H10135" s="11"/>
    </row>
    <row r="10136" spans="1:8" x14ac:dyDescent="0.25">
      <c r="A10136" s="2" t="s">
        <v>28063</v>
      </c>
      <c r="B10136" s="2" t="s">
        <v>27993</v>
      </c>
      <c r="C10136" s="2" t="s">
        <v>28064</v>
      </c>
      <c r="D10136" s="4">
        <v>804</v>
      </c>
      <c r="F10136" s="11">
        <f t="shared" si="158"/>
        <v>0</v>
      </c>
      <c r="G10136" s="2"/>
      <c r="H10136" s="11"/>
    </row>
    <row r="10137" spans="1:8" x14ac:dyDescent="0.25">
      <c r="A10137" s="2" t="s">
        <v>28065</v>
      </c>
      <c r="B10137" s="2" t="s">
        <v>28066</v>
      </c>
      <c r="C10137" s="2" t="s">
        <v>28067</v>
      </c>
      <c r="D10137" s="4">
        <v>3435</v>
      </c>
      <c r="F10137" s="11">
        <f t="shared" si="158"/>
        <v>0</v>
      </c>
      <c r="G10137" s="2"/>
      <c r="H10137" s="11"/>
    </row>
    <row r="10138" spans="1:8" x14ac:dyDescent="0.25">
      <c r="A10138" s="2" t="s">
        <v>28068</v>
      </c>
      <c r="B10138" s="2" t="s">
        <v>28069</v>
      </c>
      <c r="C10138" s="2" t="s">
        <v>28070</v>
      </c>
      <c r="D10138" s="4">
        <v>552</v>
      </c>
      <c r="F10138" s="11">
        <f t="shared" si="158"/>
        <v>0</v>
      </c>
      <c r="G10138" s="2"/>
      <c r="H10138" s="11"/>
    </row>
    <row r="10139" spans="1:8" x14ac:dyDescent="0.25">
      <c r="A10139" s="2" t="s">
        <v>28071</v>
      </c>
      <c r="B10139" s="2" t="s">
        <v>28072</v>
      </c>
      <c r="C10139" s="2" t="s">
        <v>28073</v>
      </c>
      <c r="D10139" s="4">
        <v>559</v>
      </c>
      <c r="F10139" s="11">
        <f t="shared" si="158"/>
        <v>0</v>
      </c>
      <c r="G10139" s="2"/>
      <c r="H10139" s="11"/>
    </row>
    <row r="10140" spans="1:8" x14ac:dyDescent="0.25">
      <c r="A10140" s="2" t="s">
        <v>28074</v>
      </c>
      <c r="B10140" s="2" t="s">
        <v>28066</v>
      </c>
      <c r="C10140" s="2" t="s">
        <v>28075</v>
      </c>
      <c r="D10140" s="4">
        <v>3435</v>
      </c>
      <c r="F10140" s="11">
        <f t="shared" si="158"/>
        <v>0</v>
      </c>
      <c r="G10140" s="2"/>
      <c r="H10140" s="11"/>
    </row>
    <row r="10141" spans="1:8" x14ac:dyDescent="0.25">
      <c r="A10141" s="2" t="s">
        <v>28076</v>
      </c>
      <c r="B10141" s="2" t="s">
        <v>27936</v>
      </c>
      <c r="C10141" s="2" t="s">
        <v>28077</v>
      </c>
      <c r="D10141" s="4">
        <v>279</v>
      </c>
      <c r="F10141" s="11">
        <f t="shared" si="158"/>
        <v>0</v>
      </c>
      <c r="G10141" s="2"/>
      <c r="H10141" s="11"/>
    </row>
    <row r="10142" spans="1:8" x14ac:dyDescent="0.25">
      <c r="A10142" s="2" t="s">
        <v>28078</v>
      </c>
      <c r="B10142" s="2" t="s">
        <v>28079</v>
      </c>
      <c r="C10142" s="2" t="s">
        <v>28080</v>
      </c>
      <c r="D10142" s="4">
        <v>1052</v>
      </c>
      <c r="F10142" s="11">
        <f t="shared" si="158"/>
        <v>0</v>
      </c>
      <c r="G10142" s="2"/>
      <c r="H10142" s="11"/>
    </row>
    <row r="10143" spans="1:8" x14ac:dyDescent="0.25">
      <c r="A10143" s="2" t="s">
        <v>28081</v>
      </c>
      <c r="B10143" s="2" t="s">
        <v>27954</v>
      </c>
      <c r="C10143" s="2" t="s">
        <v>28082</v>
      </c>
      <c r="D10143" s="4">
        <v>2322</v>
      </c>
      <c r="F10143" s="11">
        <f t="shared" si="158"/>
        <v>0</v>
      </c>
      <c r="G10143" s="2"/>
      <c r="H10143" s="11"/>
    </row>
    <row r="10144" spans="1:8" x14ac:dyDescent="0.25">
      <c r="A10144" s="2" t="s">
        <v>28083</v>
      </c>
      <c r="B10144" s="2" t="s">
        <v>28084</v>
      </c>
      <c r="C10144" s="2" t="s">
        <v>28085</v>
      </c>
      <c r="D10144" s="4">
        <v>3528</v>
      </c>
      <c r="F10144" s="11">
        <f t="shared" si="158"/>
        <v>0</v>
      </c>
      <c r="G10144" s="2"/>
      <c r="H10144" s="11"/>
    </row>
    <row r="10145" spans="1:8" x14ac:dyDescent="0.25">
      <c r="A10145" s="2" t="s">
        <v>28086</v>
      </c>
      <c r="B10145" s="2" t="s">
        <v>28087</v>
      </c>
      <c r="C10145" s="2" t="s">
        <v>28088</v>
      </c>
      <c r="D10145" s="4">
        <v>145</v>
      </c>
      <c r="F10145" s="11">
        <f t="shared" si="158"/>
        <v>0</v>
      </c>
      <c r="G10145" s="2"/>
      <c r="H10145" s="11"/>
    </row>
    <row r="10146" spans="1:8" x14ac:dyDescent="0.25">
      <c r="A10146" s="2" t="s">
        <v>28089</v>
      </c>
      <c r="B10146" s="2" t="s">
        <v>28090</v>
      </c>
      <c r="C10146" s="2" t="s">
        <v>28091</v>
      </c>
      <c r="D10146" s="4">
        <v>2192</v>
      </c>
      <c r="F10146" s="11">
        <f t="shared" si="158"/>
        <v>0</v>
      </c>
      <c r="G10146" s="2"/>
      <c r="H10146" s="11"/>
    </row>
    <row r="10147" spans="1:8" x14ac:dyDescent="0.25">
      <c r="A10147" s="2" t="s">
        <v>28092</v>
      </c>
      <c r="B10147" s="2" t="s">
        <v>28093</v>
      </c>
      <c r="C10147" s="2" t="s">
        <v>28094</v>
      </c>
      <c r="D10147" s="4">
        <v>1816</v>
      </c>
      <c r="F10147" s="11">
        <f t="shared" si="158"/>
        <v>0</v>
      </c>
      <c r="G10147" s="2"/>
      <c r="H10147" s="11"/>
    </row>
    <row r="10148" spans="1:8" x14ac:dyDescent="0.25">
      <c r="A10148" s="2" t="s">
        <v>28095</v>
      </c>
      <c r="B10148" s="2" t="s">
        <v>27936</v>
      </c>
      <c r="C10148" s="2" t="s">
        <v>28096</v>
      </c>
      <c r="D10148" s="4">
        <v>279</v>
      </c>
      <c r="F10148" s="11">
        <f t="shared" si="158"/>
        <v>0</v>
      </c>
      <c r="G10148" s="2"/>
      <c r="H10148" s="11"/>
    </row>
    <row r="10149" spans="1:8" x14ac:dyDescent="0.25">
      <c r="A10149" s="2" t="s">
        <v>28097</v>
      </c>
      <c r="B10149" s="2" t="s">
        <v>28098</v>
      </c>
      <c r="C10149" s="2" t="s">
        <v>28099</v>
      </c>
      <c r="D10149" s="4">
        <v>315</v>
      </c>
      <c r="F10149" s="11">
        <f t="shared" si="158"/>
        <v>0</v>
      </c>
      <c r="G10149" s="2"/>
      <c r="H10149" s="11"/>
    </row>
    <row r="10150" spans="1:8" x14ac:dyDescent="0.25">
      <c r="A10150" s="2" t="s">
        <v>28100</v>
      </c>
      <c r="B10150" s="2" t="s">
        <v>28101</v>
      </c>
      <c r="C10150" s="2" t="s">
        <v>28102</v>
      </c>
      <c r="D10150" s="4">
        <v>569</v>
      </c>
      <c r="F10150" s="11">
        <f t="shared" si="158"/>
        <v>0</v>
      </c>
      <c r="G10150" s="2"/>
      <c r="H10150" s="11"/>
    </row>
    <row r="10151" spans="1:8" x14ac:dyDescent="0.25">
      <c r="A10151" s="2" t="s">
        <v>28103</v>
      </c>
      <c r="B10151" s="2" t="s">
        <v>28104</v>
      </c>
      <c r="C10151" s="2" t="s">
        <v>28105</v>
      </c>
      <c r="D10151" s="4">
        <v>2601</v>
      </c>
      <c r="F10151" s="11">
        <f t="shared" si="158"/>
        <v>0</v>
      </c>
      <c r="G10151" s="2"/>
      <c r="H10151" s="11"/>
    </row>
    <row r="10152" spans="1:8" x14ac:dyDescent="0.25">
      <c r="A10152" s="2" t="s">
        <v>28106</v>
      </c>
      <c r="B10152" s="2" t="s">
        <v>28107</v>
      </c>
      <c r="C10152" s="2" t="s">
        <v>28108</v>
      </c>
      <c r="D10152" s="4">
        <v>2601</v>
      </c>
      <c r="F10152" s="11">
        <f t="shared" si="158"/>
        <v>0</v>
      </c>
      <c r="G10152" s="2"/>
      <c r="H10152" s="11"/>
    </row>
    <row r="10153" spans="1:8" x14ac:dyDescent="0.25">
      <c r="A10153" s="2" t="s">
        <v>28109</v>
      </c>
      <c r="B10153" s="2" t="s">
        <v>28110</v>
      </c>
      <c r="C10153" s="2" t="s">
        <v>28111</v>
      </c>
      <c r="D10153" s="4">
        <v>1980</v>
      </c>
      <c r="F10153" s="11">
        <f t="shared" si="158"/>
        <v>0</v>
      </c>
      <c r="G10153" s="2"/>
      <c r="H10153" s="11"/>
    </row>
    <row r="10154" spans="1:8" x14ac:dyDescent="0.25">
      <c r="A10154" s="2" t="s">
        <v>28112</v>
      </c>
      <c r="B10154" s="2" t="s">
        <v>28035</v>
      </c>
      <c r="C10154" s="2" t="s">
        <v>28113</v>
      </c>
      <c r="D10154" s="4">
        <v>3435</v>
      </c>
      <c r="F10154" s="11">
        <f t="shared" si="158"/>
        <v>0</v>
      </c>
      <c r="G10154" s="2"/>
      <c r="H10154" s="11"/>
    </row>
    <row r="10155" spans="1:8" x14ac:dyDescent="0.25">
      <c r="A10155" s="2" t="s">
        <v>28114</v>
      </c>
      <c r="B10155" s="2" t="s">
        <v>28115</v>
      </c>
      <c r="C10155" s="2" t="s">
        <v>28116</v>
      </c>
      <c r="D10155" s="4">
        <v>3063</v>
      </c>
      <c r="F10155" s="11">
        <f t="shared" si="158"/>
        <v>0</v>
      </c>
      <c r="G10155" s="2"/>
      <c r="H10155" s="11"/>
    </row>
    <row r="10156" spans="1:8" x14ac:dyDescent="0.25">
      <c r="A10156" s="2" t="s">
        <v>28117</v>
      </c>
      <c r="B10156" s="2" t="s">
        <v>28118</v>
      </c>
      <c r="C10156" s="2" t="s">
        <v>28119</v>
      </c>
      <c r="D10156" s="4">
        <v>3343</v>
      </c>
      <c r="F10156" s="11">
        <f t="shared" si="158"/>
        <v>0</v>
      </c>
      <c r="G10156" s="2"/>
      <c r="H10156" s="11"/>
    </row>
    <row r="10157" spans="1:8" x14ac:dyDescent="0.25">
      <c r="A10157" s="2" t="s">
        <v>28120</v>
      </c>
      <c r="B10157" s="2" t="s">
        <v>28121</v>
      </c>
      <c r="C10157" s="2" t="s">
        <v>28122</v>
      </c>
      <c r="D10157" s="4">
        <v>4554</v>
      </c>
      <c r="F10157" s="11">
        <f t="shared" si="158"/>
        <v>0</v>
      </c>
      <c r="G10157" s="2"/>
      <c r="H10157" s="11"/>
    </row>
    <row r="10158" spans="1:8" x14ac:dyDescent="0.25">
      <c r="A10158" s="2" t="s">
        <v>28123</v>
      </c>
      <c r="B10158" s="2" t="s">
        <v>28124</v>
      </c>
      <c r="C10158" s="2" t="s">
        <v>28125</v>
      </c>
      <c r="D10158" s="4">
        <v>353</v>
      </c>
      <c r="F10158" s="11">
        <f t="shared" si="158"/>
        <v>0</v>
      </c>
      <c r="G10158" s="2"/>
      <c r="H10158" s="11"/>
    </row>
    <row r="10159" spans="1:8" x14ac:dyDescent="0.25">
      <c r="A10159" s="2" t="s">
        <v>28126</v>
      </c>
      <c r="B10159" s="2" t="s">
        <v>28127</v>
      </c>
      <c r="C10159" s="2" t="s">
        <v>28128</v>
      </c>
      <c r="D10159" s="4">
        <v>1059</v>
      </c>
      <c r="F10159" s="11">
        <f t="shared" si="158"/>
        <v>0</v>
      </c>
      <c r="G10159" s="2"/>
      <c r="H10159" s="11"/>
    </row>
    <row r="10160" spans="1:8" x14ac:dyDescent="0.25">
      <c r="A10160" s="2" t="s">
        <v>28129</v>
      </c>
      <c r="B10160" s="2" t="s">
        <v>28130</v>
      </c>
      <c r="C10160" s="2" t="s">
        <v>28131</v>
      </c>
      <c r="D10160" s="4">
        <v>761</v>
      </c>
      <c r="F10160" s="11">
        <f t="shared" si="158"/>
        <v>0</v>
      </c>
      <c r="G10160" s="2"/>
      <c r="H10160" s="11"/>
    </row>
    <row r="10161" spans="1:8" x14ac:dyDescent="0.25">
      <c r="A10161" s="2" t="s">
        <v>28132</v>
      </c>
      <c r="B10161" s="2" t="s">
        <v>27951</v>
      </c>
      <c r="C10161" s="2" t="s">
        <v>28133</v>
      </c>
      <c r="D10161" s="4">
        <v>2307</v>
      </c>
      <c r="F10161" s="11">
        <f t="shared" si="158"/>
        <v>0</v>
      </c>
      <c r="G10161" s="2"/>
      <c r="H10161" s="11"/>
    </row>
    <row r="10162" spans="1:8" x14ac:dyDescent="0.25">
      <c r="A10162" s="2" t="s">
        <v>28134</v>
      </c>
      <c r="B10162" s="2" t="s">
        <v>27957</v>
      </c>
      <c r="C10162" s="2" t="s">
        <v>28135</v>
      </c>
      <c r="D10162" s="4">
        <v>2616</v>
      </c>
      <c r="F10162" s="11">
        <f t="shared" si="158"/>
        <v>0</v>
      </c>
      <c r="G10162" s="2"/>
      <c r="H10162" s="11"/>
    </row>
    <row r="10163" spans="1:8" x14ac:dyDescent="0.25">
      <c r="A10163" s="2" t="s">
        <v>28136</v>
      </c>
      <c r="B10163" s="2" t="s">
        <v>28137</v>
      </c>
      <c r="C10163" s="2" t="s">
        <v>28138</v>
      </c>
      <c r="D10163" s="4">
        <v>1841</v>
      </c>
      <c r="F10163" s="11">
        <f t="shared" si="158"/>
        <v>0</v>
      </c>
      <c r="G10163" s="2"/>
      <c r="H10163" s="11"/>
    </row>
    <row r="10164" spans="1:8" x14ac:dyDescent="0.25">
      <c r="A10164" s="2" t="s">
        <v>28139</v>
      </c>
      <c r="B10164" s="2" t="s">
        <v>28017</v>
      </c>
      <c r="C10164" s="2" t="s">
        <v>28140</v>
      </c>
      <c r="D10164" s="4">
        <v>1841</v>
      </c>
      <c r="F10164" s="11">
        <f t="shared" si="158"/>
        <v>0</v>
      </c>
      <c r="G10164" s="2"/>
      <c r="H10164" s="11"/>
    </row>
    <row r="10165" spans="1:8" x14ac:dyDescent="0.25">
      <c r="A10165" s="2" t="s">
        <v>28141</v>
      </c>
      <c r="B10165" s="2" t="s">
        <v>27939</v>
      </c>
      <c r="C10165" s="2" t="s">
        <v>28142</v>
      </c>
      <c r="D10165" s="4">
        <v>164</v>
      </c>
      <c r="F10165" s="11">
        <f t="shared" si="158"/>
        <v>0</v>
      </c>
      <c r="G10165" s="2"/>
      <c r="H10165" s="11"/>
    </row>
    <row r="10166" spans="1:8" x14ac:dyDescent="0.25">
      <c r="A10166" s="2" t="s">
        <v>28143</v>
      </c>
      <c r="B10166" s="2" t="s">
        <v>27942</v>
      </c>
      <c r="C10166" s="2" t="s">
        <v>28144</v>
      </c>
      <c r="D10166" s="4">
        <v>164</v>
      </c>
      <c r="F10166" s="11">
        <f t="shared" si="158"/>
        <v>0</v>
      </c>
      <c r="G10166" s="2"/>
      <c r="H10166" s="11"/>
    </row>
    <row r="10167" spans="1:8" x14ac:dyDescent="0.25">
      <c r="A10167" s="2" t="s">
        <v>28145</v>
      </c>
      <c r="B10167" s="2" t="s">
        <v>28146</v>
      </c>
      <c r="C10167" s="2" t="s">
        <v>28147</v>
      </c>
      <c r="D10167" s="4">
        <v>453</v>
      </c>
      <c r="F10167" s="11">
        <f t="shared" si="158"/>
        <v>0</v>
      </c>
      <c r="G10167" s="2"/>
      <c r="H10167" s="11"/>
    </row>
    <row r="10168" spans="1:8" x14ac:dyDescent="0.25">
      <c r="A10168" s="2" t="s">
        <v>28148</v>
      </c>
      <c r="B10168" s="2" t="s">
        <v>27951</v>
      </c>
      <c r="C10168" s="2" t="s">
        <v>28149</v>
      </c>
      <c r="D10168" s="4">
        <v>2307</v>
      </c>
      <c r="F10168" s="11">
        <f t="shared" si="158"/>
        <v>0</v>
      </c>
      <c r="G10168" s="2"/>
      <c r="H10168" s="11"/>
    </row>
    <row r="10169" spans="1:8" x14ac:dyDescent="0.25">
      <c r="A10169" s="2" t="s">
        <v>28150</v>
      </c>
      <c r="B10169" s="2" t="s">
        <v>28151</v>
      </c>
      <c r="C10169" s="2" t="s">
        <v>28152</v>
      </c>
      <c r="D10169" s="4">
        <v>503</v>
      </c>
      <c r="F10169" s="11">
        <f t="shared" si="158"/>
        <v>0</v>
      </c>
      <c r="G10169" s="2"/>
      <c r="H10169" s="11"/>
    </row>
    <row r="10170" spans="1:8" x14ac:dyDescent="0.25">
      <c r="A10170" s="2" t="s">
        <v>28153</v>
      </c>
      <c r="B10170" s="2" t="s">
        <v>28154</v>
      </c>
      <c r="C10170" s="2" t="s">
        <v>28155</v>
      </c>
      <c r="D10170" s="4">
        <v>1980</v>
      </c>
      <c r="F10170" s="11">
        <f t="shared" si="158"/>
        <v>0</v>
      </c>
      <c r="G10170" s="2"/>
      <c r="H10170" s="11"/>
    </row>
    <row r="10171" spans="1:8" x14ac:dyDescent="0.25">
      <c r="A10171" s="2" t="s">
        <v>28156</v>
      </c>
      <c r="B10171" s="2" t="s">
        <v>28157</v>
      </c>
      <c r="C10171" s="2" t="s">
        <v>28158</v>
      </c>
      <c r="D10171" s="4">
        <v>791</v>
      </c>
      <c r="F10171" s="11">
        <f t="shared" si="158"/>
        <v>0</v>
      </c>
      <c r="G10171" s="2"/>
      <c r="H10171" s="11"/>
    </row>
    <row r="10172" spans="1:8" x14ac:dyDescent="0.25">
      <c r="A10172" s="2" t="s">
        <v>28159</v>
      </c>
      <c r="B10172" s="2" t="s">
        <v>27951</v>
      </c>
      <c r="C10172" s="2" t="s">
        <v>27952</v>
      </c>
      <c r="D10172" s="4">
        <v>2804</v>
      </c>
      <c r="F10172" s="11">
        <f t="shared" si="158"/>
        <v>0</v>
      </c>
      <c r="G10172" s="2"/>
      <c r="H10172" s="11"/>
    </row>
    <row r="10173" spans="1:8" x14ac:dyDescent="0.25">
      <c r="A10173" s="2" t="s">
        <v>28160</v>
      </c>
      <c r="B10173" s="2" t="s">
        <v>28161</v>
      </c>
      <c r="C10173" s="2" t="s">
        <v>28162</v>
      </c>
      <c r="D10173" s="4">
        <v>1533</v>
      </c>
      <c r="F10173" s="11">
        <f t="shared" si="158"/>
        <v>0</v>
      </c>
      <c r="G10173" s="2"/>
      <c r="H10173" s="11"/>
    </row>
    <row r="10174" spans="1:8" x14ac:dyDescent="0.25">
      <c r="A10174" s="2" t="s">
        <v>28163</v>
      </c>
      <c r="B10174" s="2" t="s">
        <v>28164</v>
      </c>
      <c r="C10174" s="2" t="s">
        <v>28165</v>
      </c>
      <c r="D10174" s="4">
        <v>900</v>
      </c>
      <c r="F10174" s="11">
        <f t="shared" si="158"/>
        <v>0</v>
      </c>
      <c r="G10174" s="2"/>
      <c r="H10174" s="11"/>
    </row>
    <row r="10175" spans="1:8" x14ac:dyDescent="0.25">
      <c r="A10175" s="2" t="s">
        <v>28166</v>
      </c>
      <c r="B10175" s="2" t="s">
        <v>28167</v>
      </c>
      <c r="C10175" s="2" t="s">
        <v>28168</v>
      </c>
      <c r="D10175" s="4">
        <v>786</v>
      </c>
      <c r="F10175" s="11">
        <f t="shared" si="158"/>
        <v>0</v>
      </c>
      <c r="G10175" s="2"/>
      <c r="H10175" s="11"/>
    </row>
    <row r="10176" spans="1:8" x14ac:dyDescent="0.25">
      <c r="A10176" s="2" t="s">
        <v>28169</v>
      </c>
      <c r="B10176" s="2" t="s">
        <v>27960</v>
      </c>
      <c r="C10176" s="2" t="s">
        <v>28170</v>
      </c>
      <c r="D10176" s="4">
        <v>89</v>
      </c>
      <c r="F10176" s="11">
        <f t="shared" si="158"/>
        <v>0</v>
      </c>
      <c r="G10176" s="2"/>
      <c r="H10176" s="11"/>
    </row>
    <row r="10177" spans="1:8" x14ac:dyDescent="0.25">
      <c r="A10177" s="2" t="s">
        <v>28171</v>
      </c>
      <c r="B10177" s="2" t="s">
        <v>28172</v>
      </c>
      <c r="C10177" s="2" t="s">
        <v>28173</v>
      </c>
      <c r="D10177" s="4">
        <v>1703</v>
      </c>
      <c r="F10177" s="11">
        <f t="shared" si="158"/>
        <v>0</v>
      </c>
      <c r="G10177" s="2"/>
      <c r="H10177" s="11"/>
    </row>
    <row r="10178" spans="1:8" x14ac:dyDescent="0.25">
      <c r="A10178" s="2" t="s">
        <v>28174</v>
      </c>
      <c r="B10178" s="2" t="s">
        <v>28175</v>
      </c>
      <c r="C10178" s="2" t="s">
        <v>28176</v>
      </c>
      <c r="D10178" s="4">
        <v>2711</v>
      </c>
      <c r="F10178" s="11">
        <f t="shared" si="158"/>
        <v>0</v>
      </c>
      <c r="G10178" s="2"/>
      <c r="H10178" s="11"/>
    </row>
    <row r="10179" spans="1:8" x14ac:dyDescent="0.25">
      <c r="A10179" s="2" t="s">
        <v>28177</v>
      </c>
      <c r="B10179" s="2" t="s">
        <v>28178</v>
      </c>
      <c r="C10179" s="2" t="s">
        <v>28179</v>
      </c>
      <c r="D10179" s="4">
        <v>111</v>
      </c>
      <c r="F10179" s="11">
        <f t="shared" si="158"/>
        <v>0</v>
      </c>
      <c r="G10179" s="2"/>
      <c r="H10179" s="11"/>
    </row>
    <row r="10180" spans="1:8" x14ac:dyDescent="0.25">
      <c r="A10180" s="2" t="s">
        <v>28180</v>
      </c>
      <c r="B10180" s="2" t="s">
        <v>28181</v>
      </c>
      <c r="C10180" s="2" t="s">
        <v>28182</v>
      </c>
      <c r="D10180" s="4">
        <v>7838</v>
      </c>
      <c r="F10180" s="11">
        <f t="shared" si="158"/>
        <v>0</v>
      </c>
      <c r="G10180" s="2"/>
      <c r="H10180" s="11"/>
    </row>
    <row r="10181" spans="1:8" x14ac:dyDescent="0.25">
      <c r="A10181" s="2" t="s">
        <v>28183</v>
      </c>
      <c r="B10181" s="2" t="s">
        <v>28184</v>
      </c>
      <c r="C10181" s="2" t="s">
        <v>28185</v>
      </c>
      <c r="D10181" s="4">
        <v>1808</v>
      </c>
      <c r="F10181" s="11">
        <f t="shared" si="158"/>
        <v>0</v>
      </c>
      <c r="G10181" s="2"/>
      <c r="H10181" s="11"/>
    </row>
    <row r="10182" spans="1:8" x14ac:dyDescent="0.25">
      <c r="A10182" s="2" t="s">
        <v>28186</v>
      </c>
      <c r="B10182" s="2" t="s">
        <v>28187</v>
      </c>
      <c r="C10182" s="2" t="s">
        <v>28188</v>
      </c>
      <c r="D10182" s="4">
        <v>900</v>
      </c>
      <c r="F10182" s="11">
        <f t="shared" si="158"/>
        <v>0</v>
      </c>
      <c r="G10182" s="2"/>
      <c r="H10182" s="11"/>
    </row>
    <row r="10183" spans="1:8" x14ac:dyDescent="0.25">
      <c r="A10183" s="2" t="s">
        <v>28189</v>
      </c>
      <c r="B10183" s="2" t="s">
        <v>28190</v>
      </c>
      <c r="C10183" s="2" t="s">
        <v>28191</v>
      </c>
      <c r="D10183" s="4">
        <v>185</v>
      </c>
      <c r="F10183" s="11">
        <f t="shared" si="158"/>
        <v>0</v>
      </c>
      <c r="G10183" s="2"/>
      <c r="H10183" s="11"/>
    </row>
    <row r="10184" spans="1:8" x14ac:dyDescent="0.25">
      <c r="A10184" s="2" t="s">
        <v>28192</v>
      </c>
      <c r="B10184" s="2" t="s">
        <v>28193</v>
      </c>
      <c r="C10184" s="2" t="s">
        <v>28194</v>
      </c>
      <c r="D10184" s="4">
        <v>874</v>
      </c>
      <c r="F10184" s="11">
        <f t="shared" ref="F10184:F10247" si="159">D10184*E10184</f>
        <v>0</v>
      </c>
      <c r="G10184" s="2"/>
      <c r="H10184" s="11"/>
    </row>
    <row r="10185" spans="1:8" x14ac:dyDescent="0.25">
      <c r="A10185" s="2" t="s">
        <v>28195</v>
      </c>
      <c r="B10185" s="2" t="s">
        <v>28196</v>
      </c>
      <c r="C10185" s="2" t="s">
        <v>28197</v>
      </c>
      <c r="D10185" s="4">
        <v>503</v>
      </c>
      <c r="F10185" s="11">
        <f t="shared" si="159"/>
        <v>0</v>
      </c>
      <c r="G10185" s="2"/>
      <c r="H10185" s="11"/>
    </row>
    <row r="10186" spans="1:8" x14ac:dyDescent="0.25">
      <c r="A10186" s="2" t="s">
        <v>28198</v>
      </c>
      <c r="B10186" s="2" t="s">
        <v>28023</v>
      </c>
      <c r="C10186" s="2" t="s">
        <v>28199</v>
      </c>
      <c r="D10186" s="4">
        <v>874</v>
      </c>
      <c r="F10186" s="11">
        <f t="shared" si="159"/>
        <v>0</v>
      </c>
      <c r="G10186" s="2"/>
      <c r="H10186" s="11"/>
    </row>
    <row r="10187" spans="1:8" x14ac:dyDescent="0.25">
      <c r="A10187" s="2" t="s">
        <v>28200</v>
      </c>
      <c r="B10187" s="2" t="s">
        <v>28201</v>
      </c>
      <c r="C10187" s="2" t="s">
        <v>28202</v>
      </c>
      <c r="D10187" s="4">
        <v>104</v>
      </c>
      <c r="F10187" s="11">
        <f t="shared" si="159"/>
        <v>0</v>
      </c>
      <c r="G10187" s="2"/>
      <c r="H10187" s="11"/>
    </row>
    <row r="10188" spans="1:8" x14ac:dyDescent="0.25">
      <c r="A10188" s="2" t="s">
        <v>28203</v>
      </c>
      <c r="B10188" s="2" t="s">
        <v>28204</v>
      </c>
      <c r="C10188" s="2" t="s">
        <v>28205</v>
      </c>
      <c r="D10188" s="4">
        <v>1816</v>
      </c>
      <c r="F10188" s="11">
        <f t="shared" si="159"/>
        <v>0</v>
      </c>
      <c r="G10188" s="2"/>
      <c r="H10188" s="11"/>
    </row>
    <row r="10189" spans="1:8" x14ac:dyDescent="0.25">
      <c r="A10189" s="2" t="s">
        <v>28206</v>
      </c>
      <c r="B10189" s="2" t="s">
        <v>28181</v>
      </c>
      <c r="C10189" s="2" t="s">
        <v>28207</v>
      </c>
      <c r="D10189" s="4">
        <v>8361</v>
      </c>
      <c r="F10189" s="11">
        <f t="shared" si="159"/>
        <v>0</v>
      </c>
      <c r="G10189" s="2"/>
      <c r="H10189" s="11"/>
    </row>
    <row r="10190" spans="1:8" x14ac:dyDescent="0.25">
      <c r="A10190" s="2" t="s">
        <v>28208</v>
      </c>
      <c r="B10190" s="2" t="s">
        <v>28209</v>
      </c>
      <c r="C10190" s="2" t="s">
        <v>28210</v>
      </c>
      <c r="D10190" s="4">
        <v>3063</v>
      </c>
      <c r="F10190" s="11">
        <f t="shared" si="159"/>
        <v>0</v>
      </c>
      <c r="G10190" s="2"/>
      <c r="H10190" s="11"/>
    </row>
    <row r="10191" spans="1:8" x14ac:dyDescent="0.25">
      <c r="A10191" s="2" t="s">
        <v>28211</v>
      </c>
      <c r="B10191" s="2" t="s">
        <v>28212</v>
      </c>
      <c r="C10191" s="2" t="s">
        <v>28213</v>
      </c>
      <c r="D10191" s="4">
        <v>3343</v>
      </c>
      <c r="F10191" s="11">
        <f t="shared" si="159"/>
        <v>0</v>
      </c>
      <c r="G10191" s="2"/>
      <c r="H10191" s="11"/>
    </row>
    <row r="10192" spans="1:8" x14ac:dyDescent="0.25">
      <c r="A10192" s="2" t="s">
        <v>28214</v>
      </c>
      <c r="B10192" s="2" t="s">
        <v>28215</v>
      </c>
      <c r="C10192" s="2" t="s">
        <v>28216</v>
      </c>
      <c r="D10192" s="4">
        <v>4554</v>
      </c>
      <c r="F10192" s="11">
        <f t="shared" si="159"/>
        <v>0</v>
      </c>
      <c r="G10192" s="2"/>
      <c r="H10192" s="11"/>
    </row>
    <row r="10193" spans="1:8" x14ac:dyDescent="0.25">
      <c r="A10193" s="2" t="s">
        <v>28217</v>
      </c>
      <c r="B10193" s="2" t="s">
        <v>28218</v>
      </c>
      <c r="C10193" s="2" t="s">
        <v>28219</v>
      </c>
      <c r="D10193" s="4">
        <v>3592</v>
      </c>
      <c r="F10193" s="11">
        <f t="shared" si="159"/>
        <v>0</v>
      </c>
      <c r="G10193" s="2"/>
      <c r="H10193" s="11"/>
    </row>
    <row r="10194" spans="1:8" x14ac:dyDescent="0.25">
      <c r="A10194" s="2" t="s">
        <v>28220</v>
      </c>
      <c r="B10194" s="2" t="s">
        <v>27957</v>
      </c>
      <c r="C10194" s="2" t="s">
        <v>28221</v>
      </c>
      <c r="D10194" s="4">
        <v>2616</v>
      </c>
      <c r="F10194" s="11">
        <f t="shared" si="159"/>
        <v>0</v>
      </c>
      <c r="G10194" s="2"/>
      <c r="H10194" s="11"/>
    </row>
    <row r="10195" spans="1:8" x14ac:dyDescent="0.25">
      <c r="A10195" s="2" t="s">
        <v>28222</v>
      </c>
      <c r="B10195" s="2" t="s">
        <v>28223</v>
      </c>
      <c r="C10195" s="2" t="s">
        <v>28224</v>
      </c>
      <c r="D10195" s="4">
        <v>804</v>
      </c>
      <c r="F10195" s="11">
        <f t="shared" si="159"/>
        <v>0</v>
      </c>
      <c r="G10195" s="2"/>
      <c r="H10195" s="11"/>
    </row>
    <row r="10196" spans="1:8" x14ac:dyDescent="0.25">
      <c r="A10196" s="2" t="s">
        <v>28225</v>
      </c>
      <c r="B10196" s="2" t="s">
        <v>28035</v>
      </c>
      <c r="C10196" s="2" t="s">
        <v>28226</v>
      </c>
      <c r="D10196" s="4">
        <v>3435</v>
      </c>
      <c r="F10196" s="11">
        <f t="shared" si="159"/>
        <v>0</v>
      </c>
      <c r="G10196" s="2"/>
      <c r="H10196" s="11"/>
    </row>
    <row r="10197" spans="1:8" x14ac:dyDescent="0.25">
      <c r="A10197" s="2" t="s">
        <v>28227</v>
      </c>
      <c r="B10197" s="2" t="s">
        <v>28218</v>
      </c>
      <c r="C10197" s="2" t="s">
        <v>28228</v>
      </c>
      <c r="D10197" s="4">
        <v>3812</v>
      </c>
      <c r="F10197" s="11">
        <f t="shared" si="159"/>
        <v>0</v>
      </c>
      <c r="G10197" s="2"/>
      <c r="H10197" s="11"/>
    </row>
    <row r="10198" spans="1:8" x14ac:dyDescent="0.25">
      <c r="A10198" s="2" t="s">
        <v>28229</v>
      </c>
      <c r="B10198" s="2" t="s">
        <v>28230</v>
      </c>
      <c r="C10198" s="2" t="s">
        <v>28231</v>
      </c>
      <c r="D10198" s="4">
        <v>875</v>
      </c>
      <c r="F10198" s="11">
        <f t="shared" si="159"/>
        <v>0</v>
      </c>
      <c r="G10198" s="2"/>
      <c r="H10198" s="11"/>
    </row>
    <row r="10199" spans="1:8" x14ac:dyDescent="0.25">
      <c r="A10199" s="2" t="s">
        <v>28232</v>
      </c>
      <c r="B10199" s="2" t="s">
        <v>28233</v>
      </c>
      <c r="C10199" s="2" t="s">
        <v>28234</v>
      </c>
      <c r="D10199" s="4">
        <v>0</v>
      </c>
      <c r="F10199" s="11">
        <f t="shared" si="159"/>
        <v>0</v>
      </c>
      <c r="H10199" s="11"/>
    </row>
    <row r="10200" spans="1:8" x14ac:dyDescent="0.25">
      <c r="A10200" s="2" t="s">
        <v>28235</v>
      </c>
      <c r="B10200" s="2" t="s">
        <v>28209</v>
      </c>
      <c r="C10200" s="2" t="s">
        <v>28236</v>
      </c>
      <c r="D10200" s="4">
        <v>3063</v>
      </c>
      <c r="F10200" s="11">
        <f t="shared" si="159"/>
        <v>0</v>
      </c>
      <c r="G10200" s="2"/>
      <c r="H10200" s="11"/>
    </row>
    <row r="10201" spans="1:8" x14ac:dyDescent="0.25">
      <c r="A10201" s="2" t="s">
        <v>28237</v>
      </c>
      <c r="B10201" s="2" t="s">
        <v>28212</v>
      </c>
      <c r="C10201" s="2" t="s">
        <v>28238</v>
      </c>
      <c r="D10201" s="4">
        <v>3343</v>
      </c>
      <c r="F10201" s="11">
        <f t="shared" si="159"/>
        <v>0</v>
      </c>
      <c r="G10201" s="2"/>
      <c r="H10201" s="11"/>
    </row>
    <row r="10202" spans="1:8" x14ac:dyDescent="0.25">
      <c r="A10202" s="2" t="s">
        <v>28239</v>
      </c>
      <c r="B10202" s="2" t="s">
        <v>28240</v>
      </c>
      <c r="C10202" s="2" t="s">
        <v>28241</v>
      </c>
      <c r="D10202" s="4">
        <v>3740</v>
      </c>
      <c r="F10202" s="11">
        <f t="shared" si="159"/>
        <v>0</v>
      </c>
      <c r="G10202" s="2"/>
      <c r="H10202" s="11"/>
    </row>
    <row r="10203" spans="1:8" x14ac:dyDescent="0.25">
      <c r="A10203" s="2" t="s">
        <v>28242</v>
      </c>
      <c r="B10203" s="2" t="s">
        <v>28243</v>
      </c>
      <c r="C10203" s="2" t="s">
        <v>28244</v>
      </c>
      <c r="D10203" s="4">
        <v>3435</v>
      </c>
      <c r="F10203" s="11">
        <f t="shared" si="159"/>
        <v>0</v>
      </c>
      <c r="G10203" s="2"/>
      <c r="H10203" s="11"/>
    </row>
    <row r="10204" spans="1:8" x14ac:dyDescent="0.25">
      <c r="A10204" s="2" t="s">
        <v>28245</v>
      </c>
      <c r="B10204" s="2" t="s">
        <v>28246</v>
      </c>
      <c r="C10204" s="2" t="s">
        <v>28247</v>
      </c>
      <c r="D10204" s="4">
        <v>3435</v>
      </c>
      <c r="F10204" s="11">
        <f t="shared" si="159"/>
        <v>0</v>
      </c>
      <c r="G10204" s="2"/>
      <c r="H10204" s="11"/>
    </row>
    <row r="10205" spans="1:8" x14ac:dyDescent="0.25">
      <c r="A10205" s="2" t="s">
        <v>28248</v>
      </c>
      <c r="B10205" s="2" t="s">
        <v>28249</v>
      </c>
      <c r="C10205" s="2" t="s">
        <v>28250</v>
      </c>
      <c r="D10205" s="4">
        <v>3740</v>
      </c>
      <c r="F10205" s="11">
        <f t="shared" si="159"/>
        <v>0</v>
      </c>
      <c r="G10205" s="2"/>
      <c r="H10205" s="11"/>
    </row>
    <row r="10206" spans="1:8" x14ac:dyDescent="0.25">
      <c r="A10206" s="2" t="s">
        <v>28251</v>
      </c>
      <c r="B10206" s="2" t="s">
        <v>28252</v>
      </c>
      <c r="C10206" s="2" t="s">
        <v>28253</v>
      </c>
      <c r="D10206" s="4">
        <v>3435</v>
      </c>
      <c r="F10206" s="11">
        <f t="shared" si="159"/>
        <v>0</v>
      </c>
      <c r="G10206" s="2"/>
      <c r="H10206" s="11"/>
    </row>
    <row r="10207" spans="1:8" x14ac:dyDescent="0.25">
      <c r="A10207" s="2" t="s">
        <v>28254</v>
      </c>
      <c r="B10207" s="2" t="s">
        <v>28246</v>
      </c>
      <c r="C10207" s="2" t="s">
        <v>28255</v>
      </c>
      <c r="D10207" s="4">
        <v>3435</v>
      </c>
      <c r="F10207" s="11">
        <f t="shared" si="159"/>
        <v>0</v>
      </c>
      <c r="G10207" s="2"/>
      <c r="H10207" s="11"/>
    </row>
    <row r="10208" spans="1:8" x14ac:dyDescent="0.25">
      <c r="A10208" s="2" t="s">
        <v>28256</v>
      </c>
      <c r="B10208" s="2" t="s">
        <v>28257</v>
      </c>
      <c r="C10208" s="2" t="s">
        <v>28258</v>
      </c>
      <c r="D10208" s="4">
        <v>3435</v>
      </c>
      <c r="F10208" s="11">
        <f t="shared" si="159"/>
        <v>0</v>
      </c>
      <c r="G10208" s="2"/>
      <c r="H10208" s="11"/>
    </row>
    <row r="10209" spans="1:8" x14ac:dyDescent="0.25">
      <c r="A10209" s="2" t="s">
        <v>28259</v>
      </c>
      <c r="B10209" s="2" t="s">
        <v>28260</v>
      </c>
      <c r="C10209" s="2" t="s">
        <v>28261</v>
      </c>
      <c r="D10209" s="4">
        <v>3435</v>
      </c>
      <c r="F10209" s="11">
        <f t="shared" si="159"/>
        <v>0</v>
      </c>
      <c r="G10209" s="2"/>
      <c r="H10209" s="11"/>
    </row>
    <row r="10210" spans="1:8" x14ac:dyDescent="0.25">
      <c r="A10210" s="2" t="s">
        <v>28262</v>
      </c>
      <c r="B10210" s="2" t="s">
        <v>28263</v>
      </c>
      <c r="C10210" s="2" t="s">
        <v>28264</v>
      </c>
      <c r="D10210" s="4">
        <v>4554</v>
      </c>
      <c r="F10210" s="11">
        <f t="shared" si="159"/>
        <v>0</v>
      </c>
      <c r="G10210" s="2"/>
      <c r="H10210" s="11"/>
    </row>
    <row r="10211" spans="1:8" x14ac:dyDescent="0.25">
      <c r="A10211" s="2" t="s">
        <v>28265</v>
      </c>
      <c r="B10211" s="2" t="s">
        <v>28266</v>
      </c>
      <c r="C10211" s="2" t="s">
        <v>28267</v>
      </c>
      <c r="D10211" s="4">
        <v>4554</v>
      </c>
      <c r="F10211" s="11">
        <f t="shared" si="159"/>
        <v>0</v>
      </c>
      <c r="G10211" s="2"/>
      <c r="H10211" s="11"/>
    </row>
    <row r="10212" spans="1:8" x14ac:dyDescent="0.25">
      <c r="A10212" s="2" t="s">
        <v>28268</v>
      </c>
      <c r="B10212" s="2" t="s">
        <v>28269</v>
      </c>
      <c r="C10212" s="2" t="s">
        <v>28270</v>
      </c>
      <c r="D10212" s="4">
        <v>2842</v>
      </c>
      <c r="F10212" s="11">
        <f t="shared" si="159"/>
        <v>0</v>
      </c>
      <c r="G10212" s="2"/>
      <c r="H10212" s="11"/>
    </row>
    <row r="10213" spans="1:8" x14ac:dyDescent="0.25">
      <c r="A10213" s="2" t="s">
        <v>28271</v>
      </c>
      <c r="B10213" s="2" t="s">
        <v>27954</v>
      </c>
      <c r="C10213" s="2" t="s">
        <v>28272</v>
      </c>
      <c r="D10213" s="4">
        <v>2322</v>
      </c>
      <c r="F10213" s="11">
        <f t="shared" si="159"/>
        <v>0</v>
      </c>
      <c r="G10213" s="2"/>
      <c r="H10213" s="11"/>
    </row>
    <row r="10214" spans="1:8" x14ac:dyDescent="0.25">
      <c r="A10214" s="2" t="s">
        <v>28273</v>
      </c>
      <c r="B10214" s="2" t="s">
        <v>28274</v>
      </c>
      <c r="C10214" s="2" t="s">
        <v>28275</v>
      </c>
      <c r="D10214" s="4">
        <v>761</v>
      </c>
      <c r="F10214" s="11">
        <f t="shared" si="159"/>
        <v>0</v>
      </c>
      <c r="G10214" s="2"/>
      <c r="H10214" s="11"/>
    </row>
    <row r="10215" spans="1:8" x14ac:dyDescent="0.25">
      <c r="A10215" s="2" t="s">
        <v>28276</v>
      </c>
      <c r="B10215" s="2" t="s">
        <v>28277</v>
      </c>
      <c r="C10215" s="2" t="s">
        <v>28278</v>
      </c>
      <c r="D10215" s="4">
        <v>3327</v>
      </c>
      <c r="F10215" s="11">
        <f t="shared" si="159"/>
        <v>0</v>
      </c>
      <c r="G10215" s="2"/>
      <c r="H10215" s="11"/>
    </row>
    <row r="10216" spans="1:8" x14ac:dyDescent="0.25">
      <c r="A10216" s="2" t="s">
        <v>28279</v>
      </c>
      <c r="B10216" s="2" t="s">
        <v>28280</v>
      </c>
      <c r="C10216" s="2" t="s">
        <v>28281</v>
      </c>
      <c r="D10216" s="4">
        <v>4554</v>
      </c>
      <c r="F10216" s="11">
        <f t="shared" si="159"/>
        <v>0</v>
      </c>
      <c r="G10216" s="2"/>
      <c r="H10216" s="11"/>
    </row>
    <row r="10217" spans="1:8" x14ac:dyDescent="0.25">
      <c r="A10217" s="2" t="s">
        <v>28282</v>
      </c>
      <c r="B10217" s="2" t="s">
        <v>28283</v>
      </c>
      <c r="C10217" s="2" t="s">
        <v>28284</v>
      </c>
      <c r="D10217" s="4">
        <v>503</v>
      </c>
      <c r="F10217" s="11">
        <f t="shared" si="159"/>
        <v>0</v>
      </c>
      <c r="G10217" s="2"/>
      <c r="H10217" s="11"/>
    </row>
    <row r="10218" spans="1:8" x14ac:dyDescent="0.25">
      <c r="A10218" s="2" t="s">
        <v>28285</v>
      </c>
      <c r="B10218" s="2" t="s">
        <v>28286</v>
      </c>
      <c r="C10218" s="2" t="s">
        <v>28287</v>
      </c>
      <c r="D10218" s="4">
        <v>3678</v>
      </c>
      <c r="F10218" s="11">
        <f t="shared" si="159"/>
        <v>0</v>
      </c>
      <c r="G10218" s="2"/>
      <c r="H10218" s="11"/>
    </row>
    <row r="10219" spans="1:8" x14ac:dyDescent="0.25">
      <c r="A10219" s="2" t="s">
        <v>28288</v>
      </c>
      <c r="B10219" s="2" t="s">
        <v>28289</v>
      </c>
      <c r="C10219" s="2" t="s">
        <v>28290</v>
      </c>
      <c r="D10219" s="4">
        <v>2993</v>
      </c>
      <c r="F10219" s="11">
        <f t="shared" si="159"/>
        <v>0</v>
      </c>
      <c r="G10219" s="2"/>
      <c r="H10219" s="11"/>
    </row>
    <row r="10220" spans="1:8" x14ac:dyDescent="0.25">
      <c r="A10220" s="2" t="s">
        <v>28291</v>
      </c>
      <c r="B10220" s="2" t="s">
        <v>28292</v>
      </c>
      <c r="C10220" s="2" t="s">
        <v>28293</v>
      </c>
      <c r="D10220" s="4">
        <v>1816</v>
      </c>
      <c r="F10220" s="11">
        <f t="shared" si="159"/>
        <v>0</v>
      </c>
      <c r="G10220" s="2"/>
      <c r="H10220" s="11"/>
    </row>
    <row r="10221" spans="1:8" x14ac:dyDescent="0.25">
      <c r="A10221" s="2" t="s">
        <v>28294</v>
      </c>
      <c r="B10221" s="2" t="s">
        <v>28295</v>
      </c>
      <c r="C10221" s="2" t="s">
        <v>28296</v>
      </c>
      <c r="D10221" s="4">
        <v>1686</v>
      </c>
      <c r="F10221" s="11">
        <f t="shared" si="159"/>
        <v>0</v>
      </c>
      <c r="G10221" s="2"/>
      <c r="H10221" s="11"/>
    </row>
    <row r="10222" spans="1:8" x14ac:dyDescent="0.25">
      <c r="A10222" s="2" t="s">
        <v>28297</v>
      </c>
      <c r="B10222" s="2" t="s">
        <v>28298</v>
      </c>
      <c r="C10222" s="2" t="s">
        <v>28299</v>
      </c>
      <c r="D10222" s="4">
        <v>1759</v>
      </c>
      <c r="F10222" s="11">
        <f t="shared" si="159"/>
        <v>0</v>
      </c>
      <c r="G10222" s="2"/>
      <c r="H10222" s="11"/>
    </row>
    <row r="10223" spans="1:8" x14ac:dyDescent="0.25">
      <c r="A10223" s="2" t="s">
        <v>28300</v>
      </c>
      <c r="B10223" s="2" t="s">
        <v>28301</v>
      </c>
      <c r="C10223" s="2" t="s">
        <v>28302</v>
      </c>
      <c r="D10223" s="4">
        <v>1794</v>
      </c>
      <c r="F10223" s="11">
        <f t="shared" si="159"/>
        <v>0</v>
      </c>
      <c r="G10223" s="2"/>
      <c r="H10223" s="11"/>
    </row>
    <row r="10224" spans="1:8" x14ac:dyDescent="0.25">
      <c r="A10224" s="2" t="s">
        <v>28303</v>
      </c>
      <c r="B10224" s="2" t="s">
        <v>28304</v>
      </c>
      <c r="C10224" s="2" t="s">
        <v>28305</v>
      </c>
      <c r="D10224" s="4">
        <v>753</v>
      </c>
      <c r="F10224" s="11">
        <f t="shared" si="159"/>
        <v>0</v>
      </c>
      <c r="G10224" s="2"/>
      <c r="H10224" s="11"/>
    </row>
    <row r="10225" spans="1:8" x14ac:dyDescent="0.25">
      <c r="A10225" s="2" t="s">
        <v>28306</v>
      </c>
      <c r="B10225" s="2" t="s">
        <v>28307</v>
      </c>
      <c r="C10225" s="2" t="s">
        <v>28308</v>
      </c>
      <c r="D10225" s="4">
        <v>4195</v>
      </c>
      <c r="F10225" s="11">
        <f t="shared" si="159"/>
        <v>0</v>
      </c>
      <c r="G10225" s="2"/>
      <c r="H10225" s="11"/>
    </row>
    <row r="10226" spans="1:8" x14ac:dyDescent="0.25">
      <c r="A10226" s="2" t="s">
        <v>28309</v>
      </c>
      <c r="B10226" s="2" t="s">
        <v>28310</v>
      </c>
      <c r="C10226" s="2" t="s">
        <v>28311</v>
      </c>
      <c r="D10226" s="4">
        <v>2773</v>
      </c>
      <c r="F10226" s="11">
        <f t="shared" si="159"/>
        <v>0</v>
      </c>
      <c r="G10226" s="2"/>
      <c r="H10226" s="11"/>
    </row>
    <row r="10227" spans="1:8" x14ac:dyDescent="0.25">
      <c r="A10227" s="2" t="s">
        <v>28312</v>
      </c>
      <c r="B10227" s="2" t="s">
        <v>28313</v>
      </c>
      <c r="C10227" s="2" t="s">
        <v>28314</v>
      </c>
      <c r="D10227" s="4">
        <v>1769</v>
      </c>
      <c r="F10227" s="11">
        <f t="shared" si="159"/>
        <v>0</v>
      </c>
      <c r="G10227" s="2"/>
      <c r="H10227" s="11"/>
    </row>
    <row r="10228" spans="1:8" x14ac:dyDescent="0.25">
      <c r="A10228" s="2" t="s">
        <v>28315</v>
      </c>
      <c r="B10228" s="2" t="s">
        <v>28316</v>
      </c>
      <c r="C10228" s="2" t="s">
        <v>28317</v>
      </c>
      <c r="D10228" s="4">
        <v>753</v>
      </c>
      <c r="F10228" s="11">
        <f t="shared" si="159"/>
        <v>0</v>
      </c>
      <c r="G10228" s="2"/>
      <c r="H10228" s="11"/>
    </row>
    <row r="10229" spans="1:8" x14ac:dyDescent="0.25">
      <c r="A10229" s="2" t="s">
        <v>28318</v>
      </c>
      <c r="B10229" s="2" t="s">
        <v>28295</v>
      </c>
      <c r="C10229" s="2" t="s">
        <v>28319</v>
      </c>
      <c r="D10229" s="4">
        <v>1686</v>
      </c>
      <c r="F10229" s="11">
        <f t="shared" si="159"/>
        <v>0</v>
      </c>
      <c r="G10229" s="2"/>
      <c r="H10229" s="11"/>
    </row>
    <row r="10230" spans="1:8" x14ac:dyDescent="0.25">
      <c r="A10230" s="2" t="s">
        <v>28320</v>
      </c>
      <c r="B10230" s="2" t="s">
        <v>28321</v>
      </c>
      <c r="C10230" s="2" t="s">
        <v>28322</v>
      </c>
      <c r="D10230" s="4">
        <v>2321</v>
      </c>
      <c r="F10230" s="11">
        <f t="shared" si="159"/>
        <v>0</v>
      </c>
      <c r="G10230" s="2"/>
      <c r="H10230" s="11"/>
    </row>
    <row r="10231" spans="1:8" x14ac:dyDescent="0.25">
      <c r="A10231" s="2" t="s">
        <v>28323</v>
      </c>
      <c r="B10231" s="2" t="s">
        <v>28324</v>
      </c>
      <c r="C10231" s="2" t="s">
        <v>28325</v>
      </c>
      <c r="D10231" s="4">
        <v>692</v>
      </c>
      <c r="F10231" s="11">
        <f t="shared" si="159"/>
        <v>0</v>
      </c>
      <c r="G10231" s="2"/>
      <c r="H10231" s="11"/>
    </row>
    <row r="10232" spans="1:8" x14ac:dyDescent="0.25">
      <c r="A10232" s="2" t="s">
        <v>28326</v>
      </c>
      <c r="B10232" s="2" t="s">
        <v>7735</v>
      </c>
      <c r="C10232" s="2" t="s">
        <v>28327</v>
      </c>
      <c r="D10232" s="4">
        <v>2732</v>
      </c>
      <c r="F10232" s="11">
        <f t="shared" si="159"/>
        <v>0</v>
      </c>
      <c r="G10232" s="2"/>
      <c r="H10232" s="11"/>
    </row>
    <row r="10233" spans="1:8" x14ac:dyDescent="0.25">
      <c r="A10233" s="2" t="s">
        <v>28328</v>
      </c>
      <c r="B10233" s="2" t="s">
        <v>28329</v>
      </c>
      <c r="C10233" s="2" t="s">
        <v>28330</v>
      </c>
      <c r="D10233" s="4">
        <v>49769</v>
      </c>
      <c r="F10233" s="11">
        <f t="shared" si="159"/>
        <v>0</v>
      </c>
      <c r="G10233" s="2"/>
      <c r="H10233" s="11"/>
    </row>
    <row r="10234" spans="1:8" x14ac:dyDescent="0.25">
      <c r="A10234" s="2" t="s">
        <v>28331</v>
      </c>
      <c r="B10234" s="2" t="s">
        <v>28332</v>
      </c>
      <c r="C10234" s="2" t="s">
        <v>28333</v>
      </c>
      <c r="D10234" s="4">
        <v>53769</v>
      </c>
      <c r="F10234" s="11">
        <f t="shared" si="159"/>
        <v>0</v>
      </c>
      <c r="G10234" s="2"/>
      <c r="H10234" s="11"/>
    </row>
    <row r="10235" spans="1:8" x14ac:dyDescent="0.25">
      <c r="A10235" s="2" t="s">
        <v>28334</v>
      </c>
      <c r="B10235" s="2" t="s">
        <v>28335</v>
      </c>
      <c r="C10235" s="2" t="s">
        <v>28336</v>
      </c>
      <c r="D10235" s="4">
        <v>12166</v>
      </c>
      <c r="F10235" s="11">
        <f t="shared" si="159"/>
        <v>0</v>
      </c>
      <c r="G10235" s="2"/>
      <c r="H10235" s="11"/>
    </row>
    <row r="10236" spans="1:8" x14ac:dyDescent="0.25">
      <c r="A10236" s="2" t="s">
        <v>28337</v>
      </c>
      <c r="B10236" s="2" t="s">
        <v>28338</v>
      </c>
      <c r="C10236" s="2" t="s">
        <v>28339</v>
      </c>
      <c r="D10236" s="4">
        <v>34247</v>
      </c>
      <c r="F10236" s="11">
        <f t="shared" si="159"/>
        <v>0</v>
      </c>
      <c r="G10236" s="2"/>
      <c r="H10236" s="11"/>
    </row>
    <row r="10237" spans="1:8" x14ac:dyDescent="0.25">
      <c r="A10237" s="2" t="s">
        <v>28340</v>
      </c>
      <c r="B10237" s="2" t="s">
        <v>28341</v>
      </c>
      <c r="C10237" s="2" t="s">
        <v>28342</v>
      </c>
      <c r="D10237" s="4">
        <v>27280</v>
      </c>
      <c r="F10237" s="11">
        <f t="shared" si="159"/>
        <v>0</v>
      </c>
      <c r="G10237" s="2"/>
      <c r="H10237" s="11"/>
    </row>
    <row r="10238" spans="1:8" x14ac:dyDescent="0.25">
      <c r="A10238" s="2" t="s">
        <v>28343</v>
      </c>
      <c r="B10238" s="2" t="s">
        <v>28344</v>
      </c>
      <c r="C10238" s="2" t="s">
        <v>28345</v>
      </c>
      <c r="D10238" s="4">
        <v>31172</v>
      </c>
      <c r="F10238" s="11">
        <f t="shared" si="159"/>
        <v>0</v>
      </c>
      <c r="G10238" s="2"/>
      <c r="H10238" s="11"/>
    </row>
    <row r="10239" spans="1:8" x14ac:dyDescent="0.25">
      <c r="A10239" s="2" t="s">
        <v>28346</v>
      </c>
      <c r="B10239" s="2" t="s">
        <v>28347</v>
      </c>
      <c r="C10239" s="2" t="s">
        <v>28348</v>
      </c>
      <c r="D10239" s="4">
        <v>34247</v>
      </c>
      <c r="F10239" s="11">
        <f t="shared" si="159"/>
        <v>0</v>
      </c>
      <c r="G10239" s="2"/>
      <c r="H10239" s="11"/>
    </row>
    <row r="10240" spans="1:8" x14ac:dyDescent="0.25">
      <c r="A10240" s="2" t="s">
        <v>28349</v>
      </c>
      <c r="B10240" s="2" t="s">
        <v>28350</v>
      </c>
      <c r="C10240" s="2" t="s">
        <v>28351</v>
      </c>
      <c r="D10240" s="4">
        <v>32408</v>
      </c>
      <c r="F10240" s="11">
        <f t="shared" si="159"/>
        <v>0</v>
      </c>
      <c r="G10240" s="2"/>
      <c r="H10240" s="11"/>
    </row>
    <row r="10241" spans="1:8" x14ac:dyDescent="0.25">
      <c r="A10241" s="2" t="s">
        <v>28352</v>
      </c>
      <c r="B10241" s="2" t="s">
        <v>28353</v>
      </c>
      <c r="C10241" s="2" t="s">
        <v>28354</v>
      </c>
      <c r="D10241" s="4">
        <v>25243</v>
      </c>
      <c r="F10241" s="11">
        <f t="shared" si="159"/>
        <v>0</v>
      </c>
      <c r="G10241" s="2"/>
      <c r="H10241" s="11"/>
    </row>
    <row r="10242" spans="1:8" x14ac:dyDescent="0.25">
      <c r="A10242" s="2" t="s">
        <v>28355</v>
      </c>
      <c r="B10242" s="2" t="s">
        <v>28356</v>
      </c>
      <c r="C10242" s="2" t="s">
        <v>28357</v>
      </c>
      <c r="D10242" s="4">
        <v>45554</v>
      </c>
      <c r="F10242" s="11">
        <f t="shared" si="159"/>
        <v>0</v>
      </c>
      <c r="G10242" s="2"/>
      <c r="H10242" s="11"/>
    </row>
    <row r="10243" spans="1:8" x14ac:dyDescent="0.25">
      <c r="A10243" s="2" t="s">
        <v>28358</v>
      </c>
      <c r="B10243" s="2" t="s">
        <v>28359</v>
      </c>
      <c r="C10243" s="2" t="s">
        <v>28360</v>
      </c>
      <c r="D10243" s="4">
        <v>50083</v>
      </c>
      <c r="F10243" s="11">
        <f t="shared" si="159"/>
        <v>0</v>
      </c>
      <c r="G10243" s="2"/>
      <c r="H10243" s="11"/>
    </row>
    <row r="10244" spans="1:8" x14ac:dyDescent="0.25">
      <c r="A10244" s="2" t="s">
        <v>28361</v>
      </c>
      <c r="B10244" s="2" t="s">
        <v>28362</v>
      </c>
      <c r="C10244" s="2" t="s">
        <v>28363</v>
      </c>
      <c r="D10244" s="4">
        <v>240</v>
      </c>
      <c r="F10244" s="11">
        <f t="shared" si="159"/>
        <v>0</v>
      </c>
      <c r="G10244" s="2"/>
      <c r="H10244" s="11"/>
    </row>
    <row r="10245" spans="1:8" x14ac:dyDescent="0.25">
      <c r="A10245" s="2" t="s">
        <v>28364</v>
      </c>
      <c r="B10245" s="2" t="s">
        <v>28365</v>
      </c>
      <c r="C10245" s="2" t="s">
        <v>28366</v>
      </c>
      <c r="D10245" s="4">
        <v>602</v>
      </c>
      <c r="F10245" s="11">
        <f t="shared" si="159"/>
        <v>0</v>
      </c>
      <c r="G10245" s="2"/>
      <c r="H10245" s="11"/>
    </row>
    <row r="10246" spans="1:8" x14ac:dyDescent="0.25">
      <c r="A10246" s="2" t="s">
        <v>28367</v>
      </c>
      <c r="B10246" s="2" t="s">
        <v>28368</v>
      </c>
      <c r="C10246" s="2" t="s">
        <v>28369</v>
      </c>
      <c r="D10246" s="4">
        <v>602</v>
      </c>
      <c r="F10246" s="11">
        <f t="shared" si="159"/>
        <v>0</v>
      </c>
      <c r="G10246" s="2"/>
      <c r="H10246" s="11"/>
    </row>
    <row r="10247" spans="1:8" x14ac:dyDescent="0.25">
      <c r="A10247" s="2" t="s">
        <v>28370</v>
      </c>
      <c r="B10247" s="2" t="s">
        <v>28371</v>
      </c>
      <c r="C10247" s="2" t="s">
        <v>28372</v>
      </c>
      <c r="D10247" s="4">
        <v>602</v>
      </c>
      <c r="F10247" s="11">
        <f t="shared" si="159"/>
        <v>0</v>
      </c>
      <c r="G10247" s="2"/>
      <c r="H10247" s="11"/>
    </row>
    <row r="10248" spans="1:8" x14ac:dyDescent="0.25">
      <c r="A10248" s="2" t="s">
        <v>28373</v>
      </c>
      <c r="B10248" s="2" t="s">
        <v>28374</v>
      </c>
      <c r="C10248" s="2" t="s">
        <v>28375</v>
      </c>
      <c r="D10248" s="4">
        <v>602</v>
      </c>
      <c r="F10248" s="11">
        <f t="shared" ref="F10248:F10311" si="160">D10248*E10248</f>
        <v>0</v>
      </c>
      <c r="G10248" s="2"/>
      <c r="H10248" s="11"/>
    </row>
    <row r="10249" spans="1:8" x14ac:dyDescent="0.25">
      <c r="A10249" s="2" t="s">
        <v>28376</v>
      </c>
      <c r="B10249" s="2" t="s">
        <v>28377</v>
      </c>
      <c r="C10249" s="2" t="s">
        <v>28378</v>
      </c>
      <c r="D10249" s="4">
        <v>602</v>
      </c>
      <c r="F10249" s="11">
        <f t="shared" si="160"/>
        <v>0</v>
      </c>
      <c r="G10249" s="2"/>
      <c r="H10249" s="11"/>
    </row>
    <row r="10250" spans="1:8" x14ac:dyDescent="0.25">
      <c r="A10250" s="2" t="s">
        <v>28379</v>
      </c>
      <c r="B10250" s="2" t="s">
        <v>28380</v>
      </c>
      <c r="C10250" s="2" t="s">
        <v>28381</v>
      </c>
      <c r="D10250" s="4">
        <v>602</v>
      </c>
      <c r="F10250" s="11">
        <f t="shared" si="160"/>
        <v>0</v>
      </c>
      <c r="G10250" s="2"/>
      <c r="H10250" s="11"/>
    </row>
    <row r="10251" spans="1:8" x14ac:dyDescent="0.25">
      <c r="A10251" s="2" t="s">
        <v>28382</v>
      </c>
      <c r="B10251" s="2" t="s">
        <v>28383</v>
      </c>
      <c r="C10251" s="2" t="s">
        <v>28384</v>
      </c>
      <c r="D10251" s="4">
        <v>602</v>
      </c>
      <c r="F10251" s="11">
        <f t="shared" si="160"/>
        <v>0</v>
      </c>
      <c r="G10251" s="2"/>
      <c r="H10251" s="11"/>
    </row>
    <row r="10252" spans="1:8" x14ac:dyDescent="0.25">
      <c r="A10252" s="2" t="s">
        <v>28385</v>
      </c>
      <c r="B10252" s="2" t="s">
        <v>28386</v>
      </c>
      <c r="C10252" s="2" t="s">
        <v>28387</v>
      </c>
      <c r="D10252" s="4">
        <v>602</v>
      </c>
      <c r="F10252" s="11">
        <f t="shared" si="160"/>
        <v>0</v>
      </c>
      <c r="G10252" s="2"/>
      <c r="H10252" s="11"/>
    </row>
    <row r="10253" spans="1:8" x14ac:dyDescent="0.25">
      <c r="A10253" s="2" t="s">
        <v>28388</v>
      </c>
      <c r="B10253" s="2" t="s">
        <v>28389</v>
      </c>
      <c r="C10253" s="2" t="s">
        <v>28390</v>
      </c>
      <c r="D10253" s="4">
        <v>397</v>
      </c>
      <c r="F10253" s="11">
        <f t="shared" si="160"/>
        <v>0</v>
      </c>
      <c r="G10253" s="2"/>
      <c r="H10253" s="11"/>
    </row>
    <row r="10254" spans="1:8" x14ac:dyDescent="0.25">
      <c r="A10254" s="2" t="s">
        <v>28391</v>
      </c>
      <c r="B10254" s="2" t="s">
        <v>28392</v>
      </c>
      <c r="C10254" s="2" t="s">
        <v>28393</v>
      </c>
      <c r="D10254" s="4">
        <v>32054</v>
      </c>
      <c r="F10254" s="11">
        <f t="shared" si="160"/>
        <v>0</v>
      </c>
      <c r="G10254" s="2"/>
      <c r="H10254" s="11"/>
    </row>
    <row r="10255" spans="1:8" x14ac:dyDescent="0.25">
      <c r="A10255" s="2" t="s">
        <v>28394</v>
      </c>
      <c r="B10255" s="2" t="s">
        <v>28395</v>
      </c>
      <c r="C10255" s="2" t="s">
        <v>28396</v>
      </c>
      <c r="D10255" s="4">
        <v>602</v>
      </c>
      <c r="F10255" s="11">
        <f t="shared" si="160"/>
        <v>0</v>
      </c>
      <c r="G10255" s="2"/>
      <c r="H10255" s="11"/>
    </row>
    <row r="10256" spans="1:8" x14ac:dyDescent="0.25">
      <c r="A10256" s="2" t="s">
        <v>28397</v>
      </c>
      <c r="B10256" s="2" t="s">
        <v>28398</v>
      </c>
      <c r="C10256" s="2" t="s">
        <v>28399</v>
      </c>
      <c r="D10256" s="4">
        <v>29408</v>
      </c>
      <c r="F10256" s="11">
        <f t="shared" si="160"/>
        <v>0</v>
      </c>
      <c r="G10256" s="2"/>
      <c r="H10256" s="11"/>
    </row>
    <row r="10257" spans="1:8" x14ac:dyDescent="0.25">
      <c r="A10257" s="2" t="s">
        <v>28400</v>
      </c>
      <c r="B10257" s="2" t="s">
        <v>28401</v>
      </c>
      <c r="C10257" s="2" t="s">
        <v>28402</v>
      </c>
      <c r="D10257" s="4">
        <v>32054</v>
      </c>
      <c r="F10257" s="11">
        <f t="shared" si="160"/>
        <v>0</v>
      </c>
      <c r="G10257" s="2"/>
      <c r="H10257" s="11"/>
    </row>
    <row r="10258" spans="1:8" x14ac:dyDescent="0.25">
      <c r="A10258" s="2" t="s">
        <v>28403</v>
      </c>
      <c r="B10258" s="2" t="s">
        <v>28404</v>
      </c>
      <c r="C10258" s="2" t="s">
        <v>28405</v>
      </c>
      <c r="D10258" s="4">
        <v>31455</v>
      </c>
      <c r="F10258" s="11">
        <f t="shared" si="160"/>
        <v>0</v>
      </c>
      <c r="G10258" s="2"/>
      <c r="H10258" s="11"/>
    </row>
    <row r="10259" spans="1:8" x14ac:dyDescent="0.25">
      <c r="A10259" s="2" t="s">
        <v>28406</v>
      </c>
      <c r="B10259" s="2" t="s">
        <v>28407</v>
      </c>
      <c r="C10259" s="2" t="s">
        <v>28408</v>
      </c>
      <c r="D10259" s="4">
        <v>32408</v>
      </c>
      <c r="F10259" s="11">
        <f t="shared" si="160"/>
        <v>0</v>
      </c>
      <c r="G10259" s="2"/>
      <c r="H10259" s="11"/>
    </row>
    <row r="10260" spans="1:8" x14ac:dyDescent="0.25">
      <c r="A10260" s="2" t="s">
        <v>28409</v>
      </c>
      <c r="B10260" s="2" t="s">
        <v>28410</v>
      </c>
      <c r="C10260" s="2" t="s">
        <v>28411</v>
      </c>
      <c r="D10260" s="4">
        <v>50323</v>
      </c>
      <c r="F10260" s="11">
        <f t="shared" si="160"/>
        <v>0</v>
      </c>
      <c r="G10260" s="2"/>
      <c r="H10260" s="11"/>
    </row>
    <row r="10261" spans="1:8" x14ac:dyDescent="0.25">
      <c r="A10261" s="2" t="s">
        <v>28412</v>
      </c>
      <c r="B10261" s="2" t="s">
        <v>28413</v>
      </c>
      <c r="C10261" s="2" t="s">
        <v>28414</v>
      </c>
      <c r="D10261" s="4">
        <v>54133</v>
      </c>
      <c r="F10261" s="11">
        <f t="shared" si="160"/>
        <v>0</v>
      </c>
      <c r="G10261" s="2"/>
      <c r="H10261" s="11"/>
    </row>
    <row r="10262" spans="1:8" x14ac:dyDescent="0.25">
      <c r="A10262" s="2" t="s">
        <v>28415</v>
      </c>
      <c r="B10262" s="2" t="s">
        <v>28416</v>
      </c>
      <c r="C10262" s="2" t="s">
        <v>28417</v>
      </c>
      <c r="D10262" s="4">
        <v>56267</v>
      </c>
      <c r="F10262" s="11">
        <f t="shared" si="160"/>
        <v>0</v>
      </c>
      <c r="G10262" s="2"/>
      <c r="H10262" s="11"/>
    </row>
    <row r="10263" spans="1:8" x14ac:dyDescent="0.25">
      <c r="A10263" s="2" t="s">
        <v>28418</v>
      </c>
      <c r="B10263" s="2" t="s">
        <v>28419</v>
      </c>
      <c r="C10263" s="2" t="s">
        <v>28420</v>
      </c>
      <c r="D10263" s="4">
        <v>27280</v>
      </c>
      <c r="F10263" s="11">
        <f t="shared" si="160"/>
        <v>0</v>
      </c>
      <c r="G10263" s="2"/>
      <c r="H10263" s="11"/>
    </row>
    <row r="10264" spans="1:8" x14ac:dyDescent="0.25">
      <c r="A10264" s="2" t="s">
        <v>28421</v>
      </c>
      <c r="B10264" s="2" t="s">
        <v>28422</v>
      </c>
      <c r="C10264" s="2" t="s">
        <v>28423</v>
      </c>
      <c r="D10264" s="4">
        <v>27157</v>
      </c>
      <c r="F10264" s="11">
        <f t="shared" si="160"/>
        <v>0</v>
      </c>
      <c r="G10264" s="2"/>
      <c r="H10264" s="11"/>
    </row>
    <row r="10265" spans="1:8" x14ac:dyDescent="0.25">
      <c r="A10265" s="2" t="s">
        <v>28424</v>
      </c>
      <c r="B10265" s="2" t="s">
        <v>28425</v>
      </c>
      <c r="C10265" s="2" t="s">
        <v>28426</v>
      </c>
      <c r="D10265" s="4">
        <v>34150</v>
      </c>
      <c r="F10265" s="11">
        <f t="shared" si="160"/>
        <v>0</v>
      </c>
      <c r="G10265" s="2"/>
      <c r="H10265" s="11"/>
    </row>
    <row r="10266" spans="1:8" x14ac:dyDescent="0.25">
      <c r="A10266" s="2" t="s">
        <v>28427</v>
      </c>
      <c r="B10266" s="2" t="s">
        <v>28428</v>
      </c>
      <c r="C10266" s="2" t="s">
        <v>28429</v>
      </c>
      <c r="D10266" s="4">
        <v>25243</v>
      </c>
      <c r="F10266" s="11">
        <f t="shared" si="160"/>
        <v>0</v>
      </c>
      <c r="G10266" s="2"/>
      <c r="H10266" s="11"/>
    </row>
    <row r="10267" spans="1:8" x14ac:dyDescent="0.25">
      <c r="A10267" s="2" t="s">
        <v>28430</v>
      </c>
      <c r="B10267" s="2" t="s">
        <v>28431</v>
      </c>
      <c r="C10267" s="2" t="s">
        <v>28432</v>
      </c>
      <c r="D10267" s="4">
        <v>32408</v>
      </c>
      <c r="F10267" s="11">
        <f t="shared" si="160"/>
        <v>0</v>
      </c>
      <c r="G10267" s="2"/>
      <c r="H10267" s="11"/>
    </row>
    <row r="10268" spans="1:8" x14ac:dyDescent="0.25">
      <c r="A10268" s="2" t="s">
        <v>28433</v>
      </c>
      <c r="B10268" s="2" t="s">
        <v>28434</v>
      </c>
      <c r="C10268" s="2" t="s">
        <v>28435</v>
      </c>
      <c r="D10268" s="4">
        <v>27708</v>
      </c>
      <c r="F10268" s="11">
        <f t="shared" si="160"/>
        <v>0</v>
      </c>
      <c r="G10268" s="2"/>
      <c r="H10268" s="11"/>
    </row>
    <row r="10269" spans="1:8" x14ac:dyDescent="0.25">
      <c r="A10269" s="2" t="s">
        <v>28436</v>
      </c>
      <c r="B10269" s="2" t="s">
        <v>28437</v>
      </c>
      <c r="C10269" s="2" t="s">
        <v>28438</v>
      </c>
      <c r="D10269" s="4">
        <v>47506</v>
      </c>
      <c r="F10269" s="11">
        <f t="shared" si="160"/>
        <v>0</v>
      </c>
      <c r="G10269" s="2"/>
      <c r="H10269" s="11"/>
    </row>
    <row r="10270" spans="1:8" x14ac:dyDescent="0.25">
      <c r="A10270" s="2" t="s">
        <v>28439</v>
      </c>
      <c r="B10270" s="2" t="s">
        <v>28440</v>
      </c>
      <c r="C10270" s="2" t="s">
        <v>28441</v>
      </c>
      <c r="D10270" s="4">
        <v>50083</v>
      </c>
      <c r="F10270" s="11">
        <f t="shared" si="160"/>
        <v>0</v>
      </c>
      <c r="G10270" s="2"/>
      <c r="H10270" s="11"/>
    </row>
    <row r="10271" spans="1:8" x14ac:dyDescent="0.25">
      <c r="A10271" s="2" t="s">
        <v>28442</v>
      </c>
      <c r="B10271" s="2" t="s">
        <v>28443</v>
      </c>
      <c r="C10271" s="2" t="s">
        <v>28444</v>
      </c>
      <c r="D10271" s="4">
        <v>43769</v>
      </c>
      <c r="F10271" s="11">
        <f t="shared" si="160"/>
        <v>0</v>
      </c>
      <c r="G10271" s="2"/>
      <c r="H10271" s="11"/>
    </row>
    <row r="10272" spans="1:8" x14ac:dyDescent="0.25">
      <c r="A10272" s="2" t="s">
        <v>28445</v>
      </c>
      <c r="B10272" s="2" t="s">
        <v>28446</v>
      </c>
      <c r="C10272" s="2" t="s">
        <v>28447</v>
      </c>
      <c r="D10272" s="4">
        <v>35171</v>
      </c>
      <c r="F10272" s="11">
        <f t="shared" si="160"/>
        <v>0</v>
      </c>
      <c r="G10272" s="2"/>
      <c r="H10272" s="11"/>
    </row>
    <row r="10273" spans="1:8" x14ac:dyDescent="0.25">
      <c r="A10273" s="2" t="s">
        <v>28448</v>
      </c>
      <c r="B10273" s="2" t="s">
        <v>28449</v>
      </c>
      <c r="C10273" s="2" t="s">
        <v>28450</v>
      </c>
      <c r="D10273" s="4">
        <v>63692</v>
      </c>
      <c r="F10273" s="11">
        <f t="shared" si="160"/>
        <v>0</v>
      </c>
      <c r="G10273" s="2"/>
      <c r="H10273" s="11"/>
    </row>
    <row r="10274" spans="1:8" x14ac:dyDescent="0.25">
      <c r="A10274" s="2" t="s">
        <v>28451</v>
      </c>
      <c r="B10274" s="2" t="s">
        <v>28452</v>
      </c>
      <c r="C10274" s="2" t="s">
        <v>28453</v>
      </c>
      <c r="D10274" s="4">
        <v>49651</v>
      </c>
      <c r="F10274" s="11">
        <f t="shared" si="160"/>
        <v>0</v>
      </c>
      <c r="G10274" s="2"/>
      <c r="H10274" s="11"/>
    </row>
    <row r="10275" spans="1:8" x14ac:dyDescent="0.25">
      <c r="A10275" s="2" t="s">
        <v>28454</v>
      </c>
      <c r="B10275" s="2" t="s">
        <v>28455</v>
      </c>
      <c r="C10275" s="2" t="s">
        <v>28456</v>
      </c>
      <c r="D10275" s="4">
        <v>16548</v>
      </c>
      <c r="F10275" s="11">
        <f t="shared" si="160"/>
        <v>0</v>
      </c>
      <c r="G10275" s="2"/>
      <c r="H10275" s="11"/>
    </row>
    <row r="10276" spans="1:8" x14ac:dyDescent="0.25">
      <c r="A10276" s="2" t="s">
        <v>28457</v>
      </c>
      <c r="B10276" s="2" t="s">
        <v>28458</v>
      </c>
      <c r="C10276" s="2" t="s">
        <v>28459</v>
      </c>
      <c r="D10276" s="4">
        <v>17784</v>
      </c>
      <c r="F10276" s="11">
        <f t="shared" si="160"/>
        <v>0</v>
      </c>
      <c r="G10276" s="2"/>
      <c r="H10276" s="11"/>
    </row>
    <row r="10277" spans="1:8" x14ac:dyDescent="0.25">
      <c r="A10277" s="2" t="s">
        <v>28460</v>
      </c>
      <c r="B10277" s="2" t="s">
        <v>28461</v>
      </c>
      <c r="C10277" s="2" t="s">
        <v>28462</v>
      </c>
      <c r="D10277" s="4">
        <v>21268</v>
      </c>
      <c r="F10277" s="11">
        <f t="shared" si="160"/>
        <v>0</v>
      </c>
      <c r="G10277" s="2"/>
      <c r="H10277" s="11"/>
    </row>
    <row r="10278" spans="1:8" x14ac:dyDescent="0.25">
      <c r="A10278" s="2" t="s">
        <v>28463</v>
      </c>
      <c r="B10278" s="2" t="s">
        <v>28464</v>
      </c>
      <c r="C10278" s="2" t="s">
        <v>28465</v>
      </c>
      <c r="D10278" s="4">
        <v>18251</v>
      </c>
      <c r="F10278" s="11">
        <f t="shared" si="160"/>
        <v>0</v>
      </c>
      <c r="G10278" s="2"/>
      <c r="H10278" s="11"/>
    </row>
    <row r="10279" spans="1:8" x14ac:dyDescent="0.25">
      <c r="A10279" s="2" t="s">
        <v>28466</v>
      </c>
      <c r="B10279" s="2" t="s">
        <v>28467</v>
      </c>
      <c r="C10279" s="2" t="s">
        <v>28468</v>
      </c>
      <c r="D10279" s="4">
        <v>23214</v>
      </c>
      <c r="F10279" s="11">
        <f t="shared" si="160"/>
        <v>0</v>
      </c>
      <c r="G10279" s="2"/>
      <c r="H10279" s="11"/>
    </row>
    <row r="10280" spans="1:8" x14ac:dyDescent="0.25">
      <c r="A10280" s="2" t="s">
        <v>28469</v>
      </c>
      <c r="B10280" s="2" t="s">
        <v>28470</v>
      </c>
      <c r="C10280" s="2" t="s">
        <v>28471</v>
      </c>
      <c r="D10280" s="4">
        <v>53970</v>
      </c>
      <c r="F10280" s="11">
        <f t="shared" si="160"/>
        <v>0</v>
      </c>
      <c r="G10280" s="2"/>
      <c r="H10280" s="11"/>
    </row>
    <row r="10281" spans="1:8" x14ac:dyDescent="0.25">
      <c r="A10281" s="2" t="s">
        <v>28473</v>
      </c>
      <c r="B10281" s="2" t="s">
        <v>28474</v>
      </c>
      <c r="C10281" s="2" t="s">
        <v>28475</v>
      </c>
      <c r="D10281" s="4">
        <v>1356</v>
      </c>
      <c r="F10281" s="11">
        <f t="shared" si="160"/>
        <v>0</v>
      </c>
      <c r="G10281" s="2"/>
      <c r="H10281" s="11"/>
    </row>
    <row r="10282" spans="1:8" x14ac:dyDescent="0.25">
      <c r="A10282" s="2" t="s">
        <v>28476</v>
      </c>
      <c r="B10282" s="2" t="s">
        <v>28477</v>
      </c>
      <c r="C10282" s="2" t="s">
        <v>28478</v>
      </c>
      <c r="D10282" s="4">
        <v>187</v>
      </c>
      <c r="F10282" s="11">
        <f t="shared" si="160"/>
        <v>0</v>
      </c>
      <c r="G10282" s="2"/>
      <c r="H10282" s="11"/>
    </row>
    <row r="10283" spans="1:8" x14ac:dyDescent="0.25">
      <c r="A10283" s="2" t="s">
        <v>28479</v>
      </c>
      <c r="B10283" s="2" t="s">
        <v>28480</v>
      </c>
      <c r="C10283" s="2" t="s">
        <v>28481</v>
      </c>
      <c r="D10283" s="4">
        <v>888</v>
      </c>
      <c r="F10283" s="11">
        <f t="shared" si="160"/>
        <v>0</v>
      </c>
      <c r="G10283" s="2"/>
      <c r="H10283" s="11"/>
    </row>
    <row r="10284" spans="1:8" x14ac:dyDescent="0.25">
      <c r="A10284" s="2" t="s">
        <v>28482</v>
      </c>
      <c r="B10284" s="2" t="s">
        <v>28483</v>
      </c>
      <c r="C10284" s="2" t="s">
        <v>28484</v>
      </c>
      <c r="D10284" s="4">
        <v>839</v>
      </c>
      <c r="F10284" s="11">
        <f t="shared" si="160"/>
        <v>0</v>
      </c>
      <c r="G10284" s="2"/>
      <c r="H10284" s="11"/>
    </row>
    <row r="10285" spans="1:8" x14ac:dyDescent="0.25">
      <c r="A10285" s="2" t="s">
        <v>28485</v>
      </c>
      <c r="B10285" s="2" t="s">
        <v>28486</v>
      </c>
      <c r="C10285" s="2" t="s">
        <v>28487</v>
      </c>
      <c r="D10285" s="4">
        <v>1438</v>
      </c>
      <c r="F10285" s="11">
        <f t="shared" si="160"/>
        <v>0</v>
      </c>
      <c r="G10285" s="2"/>
      <c r="H10285" s="11"/>
    </row>
    <row r="10286" spans="1:8" x14ac:dyDescent="0.25">
      <c r="A10286" s="2" t="s">
        <v>28488</v>
      </c>
      <c r="B10286" s="2" t="s">
        <v>28489</v>
      </c>
      <c r="C10286" s="2" t="s">
        <v>28490</v>
      </c>
      <c r="D10286" s="4">
        <v>546</v>
      </c>
      <c r="F10286" s="11">
        <f t="shared" si="160"/>
        <v>0</v>
      </c>
      <c r="G10286" s="2"/>
      <c r="H10286" s="11"/>
    </row>
    <row r="10287" spans="1:8" x14ac:dyDescent="0.25">
      <c r="A10287" s="2" t="s">
        <v>28491</v>
      </c>
      <c r="B10287" s="2" t="s">
        <v>28492</v>
      </c>
      <c r="C10287" s="2" t="s">
        <v>28493</v>
      </c>
      <c r="D10287" s="4">
        <v>669</v>
      </c>
      <c r="F10287" s="11">
        <f t="shared" si="160"/>
        <v>0</v>
      </c>
      <c r="G10287" s="2"/>
      <c r="H10287" s="11"/>
    </row>
    <row r="10288" spans="1:8" x14ac:dyDescent="0.25">
      <c r="A10288" s="2" t="s">
        <v>28494</v>
      </c>
      <c r="B10288" s="2" t="s">
        <v>28495</v>
      </c>
      <c r="C10288" s="2" t="s">
        <v>28496</v>
      </c>
      <c r="D10288" s="4">
        <v>412</v>
      </c>
      <c r="F10288" s="11">
        <f t="shared" si="160"/>
        <v>0</v>
      </c>
      <c r="G10288" s="2"/>
      <c r="H10288" s="11"/>
    </row>
    <row r="10289" spans="1:8" x14ac:dyDescent="0.25">
      <c r="A10289" s="2" t="s">
        <v>28497</v>
      </c>
      <c r="B10289" s="2" t="s">
        <v>28498</v>
      </c>
      <c r="C10289" s="2" t="s">
        <v>28499</v>
      </c>
      <c r="D10289" s="4">
        <v>248</v>
      </c>
      <c r="F10289" s="11">
        <f t="shared" si="160"/>
        <v>0</v>
      </c>
      <c r="G10289" s="2"/>
      <c r="H10289" s="11"/>
    </row>
    <row r="10290" spans="1:8" x14ac:dyDescent="0.25">
      <c r="A10290" s="2" t="s">
        <v>28500</v>
      </c>
      <c r="B10290" s="2" t="s">
        <v>28501</v>
      </c>
      <c r="C10290" s="2" t="s">
        <v>28502</v>
      </c>
      <c r="D10290" s="4">
        <v>1029</v>
      </c>
      <c r="F10290" s="11">
        <f t="shared" si="160"/>
        <v>0</v>
      </c>
      <c r="G10290" s="2"/>
      <c r="H10290" s="11"/>
    </row>
    <row r="10291" spans="1:8" x14ac:dyDescent="0.25">
      <c r="A10291" s="2" t="s">
        <v>28503</v>
      </c>
      <c r="B10291" s="2" t="s">
        <v>28504</v>
      </c>
      <c r="C10291" s="2" t="s">
        <v>28505</v>
      </c>
      <c r="D10291" s="4">
        <v>7964</v>
      </c>
      <c r="F10291" s="11">
        <f t="shared" si="160"/>
        <v>0</v>
      </c>
      <c r="G10291" s="2"/>
      <c r="H10291" s="11"/>
    </row>
    <row r="10292" spans="1:8" x14ac:dyDescent="0.25">
      <c r="A10292" s="2" t="s">
        <v>28506</v>
      </c>
      <c r="B10292" s="2" t="s">
        <v>28507</v>
      </c>
      <c r="C10292" s="2" t="s">
        <v>28508</v>
      </c>
      <c r="D10292" s="4">
        <v>2339</v>
      </c>
      <c r="F10292" s="11">
        <f t="shared" si="160"/>
        <v>0</v>
      </c>
      <c r="G10292" s="2"/>
      <c r="H10292" s="11"/>
    </row>
    <row r="10293" spans="1:8" x14ac:dyDescent="0.25">
      <c r="A10293" s="2" t="s">
        <v>28509</v>
      </c>
      <c r="B10293" s="2" t="s">
        <v>28507</v>
      </c>
      <c r="C10293" s="2" t="s">
        <v>28510</v>
      </c>
      <c r="D10293" s="4">
        <v>1341</v>
      </c>
      <c r="F10293" s="11">
        <f t="shared" si="160"/>
        <v>0</v>
      </c>
      <c r="G10293" s="2"/>
      <c r="H10293" s="11"/>
    </row>
    <row r="10294" spans="1:8" x14ac:dyDescent="0.25">
      <c r="A10294" s="2" t="s">
        <v>28511</v>
      </c>
      <c r="B10294" s="2" t="s">
        <v>28512</v>
      </c>
      <c r="C10294" s="2" t="s">
        <v>28513</v>
      </c>
      <c r="D10294" s="4">
        <v>1929</v>
      </c>
      <c r="F10294" s="11">
        <f t="shared" si="160"/>
        <v>0</v>
      </c>
      <c r="G10294" s="2"/>
      <c r="H10294" s="11"/>
    </row>
    <row r="10295" spans="1:8" x14ac:dyDescent="0.25">
      <c r="A10295" s="2" t="s">
        <v>28514</v>
      </c>
      <c r="B10295" s="2" t="s">
        <v>28507</v>
      </c>
      <c r="C10295" s="2" t="s">
        <v>28515</v>
      </c>
      <c r="D10295" s="4">
        <v>2460</v>
      </c>
      <c r="F10295" s="11">
        <f t="shared" si="160"/>
        <v>0</v>
      </c>
      <c r="G10295" s="2"/>
      <c r="H10295" s="11"/>
    </row>
    <row r="10296" spans="1:8" x14ac:dyDescent="0.25">
      <c r="A10296" s="2" t="s">
        <v>28516</v>
      </c>
      <c r="B10296" s="2" t="s">
        <v>28517</v>
      </c>
      <c r="C10296" s="2" t="s">
        <v>28518</v>
      </c>
      <c r="D10296" s="4">
        <v>412</v>
      </c>
      <c r="F10296" s="11">
        <f t="shared" si="160"/>
        <v>0</v>
      </c>
      <c r="G10296" s="2"/>
      <c r="H10296" s="11"/>
    </row>
    <row r="10297" spans="1:8" x14ac:dyDescent="0.25">
      <c r="A10297" s="2" t="s">
        <v>28519</v>
      </c>
      <c r="B10297" s="2" t="s">
        <v>28498</v>
      </c>
      <c r="C10297" s="2" t="s">
        <v>28520</v>
      </c>
      <c r="D10297" s="4">
        <v>248</v>
      </c>
      <c r="F10297" s="11">
        <f t="shared" si="160"/>
        <v>0</v>
      </c>
      <c r="G10297" s="2"/>
      <c r="H10297" s="11"/>
    </row>
    <row r="10298" spans="1:8" x14ac:dyDescent="0.25">
      <c r="A10298" s="2" t="s">
        <v>28521</v>
      </c>
      <c r="B10298" s="2" t="s">
        <v>28522</v>
      </c>
      <c r="C10298" s="2" t="s">
        <v>28523</v>
      </c>
      <c r="D10298" s="4">
        <v>1198</v>
      </c>
      <c r="F10298" s="11">
        <f t="shared" si="160"/>
        <v>0</v>
      </c>
      <c r="G10298" s="2"/>
      <c r="H10298" s="11"/>
    </row>
    <row r="10299" spans="1:8" x14ac:dyDescent="0.25">
      <c r="A10299" s="2" t="s">
        <v>28524</v>
      </c>
      <c r="B10299" s="2" t="s">
        <v>28525</v>
      </c>
      <c r="C10299" s="2" t="s">
        <v>28526</v>
      </c>
      <c r="D10299" s="4">
        <v>732</v>
      </c>
      <c r="F10299" s="11">
        <f t="shared" si="160"/>
        <v>0</v>
      </c>
      <c r="G10299" s="2"/>
      <c r="H10299" s="11"/>
    </row>
    <row r="10300" spans="1:8" x14ac:dyDescent="0.25">
      <c r="A10300" s="2" t="s">
        <v>28527</v>
      </c>
      <c r="B10300" s="2" t="s">
        <v>28528</v>
      </c>
      <c r="C10300" s="2" t="s">
        <v>28529</v>
      </c>
      <c r="D10300" s="4">
        <v>1359</v>
      </c>
      <c r="F10300" s="11">
        <f t="shared" si="160"/>
        <v>0</v>
      </c>
      <c r="G10300" s="2"/>
      <c r="H10300" s="11"/>
    </row>
    <row r="10301" spans="1:8" x14ac:dyDescent="0.25">
      <c r="A10301" s="2" t="s">
        <v>28530</v>
      </c>
      <c r="B10301" s="2" t="s">
        <v>28531</v>
      </c>
      <c r="C10301" s="2" t="s">
        <v>28532</v>
      </c>
      <c r="D10301" s="4">
        <v>0</v>
      </c>
      <c r="F10301" s="11">
        <f t="shared" si="160"/>
        <v>0</v>
      </c>
      <c r="H10301" s="11"/>
    </row>
    <row r="10302" spans="1:8" x14ac:dyDescent="0.25">
      <c r="A10302" s="2" t="s">
        <v>28533</v>
      </c>
      <c r="B10302" s="2" t="s">
        <v>28534</v>
      </c>
      <c r="C10302" s="2" t="s">
        <v>28535</v>
      </c>
      <c r="D10302" s="4">
        <v>1632</v>
      </c>
      <c r="F10302" s="11">
        <f t="shared" si="160"/>
        <v>0</v>
      </c>
      <c r="G10302" s="2"/>
      <c r="H10302" s="11"/>
    </row>
    <row r="10303" spans="1:8" x14ac:dyDescent="0.25">
      <c r="A10303" s="2" t="s">
        <v>28536</v>
      </c>
      <c r="B10303" s="2" t="s">
        <v>28537</v>
      </c>
      <c r="C10303" s="2" t="s">
        <v>28538</v>
      </c>
      <c r="D10303" s="4">
        <v>1185</v>
      </c>
      <c r="F10303" s="11">
        <f t="shared" si="160"/>
        <v>0</v>
      </c>
      <c r="G10303" s="2"/>
      <c r="H10303" s="11"/>
    </row>
    <row r="10304" spans="1:8" x14ac:dyDescent="0.25">
      <c r="A10304" s="2" t="s">
        <v>28539</v>
      </c>
      <c r="B10304" s="2" t="s">
        <v>23180</v>
      </c>
      <c r="C10304" s="2" t="s">
        <v>28540</v>
      </c>
      <c r="D10304" s="4">
        <v>732</v>
      </c>
      <c r="F10304" s="11">
        <f t="shared" si="160"/>
        <v>0</v>
      </c>
      <c r="G10304" s="2"/>
      <c r="H10304" s="11"/>
    </row>
    <row r="10305" spans="1:8" x14ac:dyDescent="0.25">
      <c r="A10305" s="2" t="s">
        <v>28541</v>
      </c>
      <c r="B10305" s="2" t="s">
        <v>28542</v>
      </c>
      <c r="C10305" s="2" t="s">
        <v>28543</v>
      </c>
      <c r="D10305" s="4">
        <v>1282</v>
      </c>
      <c r="F10305" s="11">
        <f t="shared" si="160"/>
        <v>0</v>
      </c>
      <c r="G10305" s="2"/>
      <c r="H10305" s="11"/>
    </row>
    <row r="10306" spans="1:8" x14ac:dyDescent="0.25">
      <c r="A10306" s="2" t="s">
        <v>28544</v>
      </c>
      <c r="B10306" s="2" t="s">
        <v>28545</v>
      </c>
      <c r="C10306" s="2" t="s">
        <v>28546</v>
      </c>
      <c r="D10306" s="4">
        <v>5320</v>
      </c>
      <c r="F10306" s="11">
        <f t="shared" si="160"/>
        <v>0</v>
      </c>
      <c r="G10306" s="2"/>
      <c r="H10306" s="11"/>
    </row>
    <row r="10307" spans="1:8" x14ac:dyDescent="0.25">
      <c r="A10307" s="2" t="s">
        <v>28547</v>
      </c>
      <c r="B10307" s="2" t="s">
        <v>28548</v>
      </c>
      <c r="C10307" s="2" t="s">
        <v>28549</v>
      </c>
      <c r="D10307" s="4">
        <v>3972</v>
      </c>
      <c r="F10307" s="11">
        <f t="shared" si="160"/>
        <v>0</v>
      </c>
      <c r="G10307" s="2"/>
      <c r="H10307" s="11"/>
    </row>
    <row r="10308" spans="1:8" x14ac:dyDescent="0.25">
      <c r="A10308" s="2" t="s">
        <v>28550</v>
      </c>
      <c r="B10308" s="2" t="s">
        <v>28551</v>
      </c>
      <c r="C10308" s="2" t="s">
        <v>28552</v>
      </c>
      <c r="D10308" s="4">
        <v>8020</v>
      </c>
      <c r="F10308" s="11">
        <f t="shared" si="160"/>
        <v>0</v>
      </c>
      <c r="G10308" s="2"/>
      <c r="H10308" s="11"/>
    </row>
    <row r="10309" spans="1:8" x14ac:dyDescent="0.25">
      <c r="A10309" s="2" t="s">
        <v>28553</v>
      </c>
      <c r="B10309" s="2" t="s">
        <v>28554</v>
      </c>
      <c r="C10309" s="2" t="s">
        <v>28555</v>
      </c>
      <c r="D10309" s="4">
        <v>6783</v>
      </c>
      <c r="F10309" s="11">
        <f t="shared" si="160"/>
        <v>0</v>
      </c>
      <c r="G10309" s="2"/>
      <c r="H10309" s="11"/>
    </row>
    <row r="10310" spans="1:8" x14ac:dyDescent="0.25">
      <c r="A10310" s="2" t="s">
        <v>28556</v>
      </c>
      <c r="B10310" s="2" t="s">
        <v>28557</v>
      </c>
      <c r="C10310" s="2" t="s">
        <v>28558</v>
      </c>
      <c r="D10310" s="4">
        <v>6783</v>
      </c>
      <c r="F10310" s="11">
        <f t="shared" si="160"/>
        <v>0</v>
      </c>
      <c r="G10310" s="2"/>
      <c r="H10310" s="11"/>
    </row>
    <row r="10311" spans="1:8" x14ac:dyDescent="0.25">
      <c r="A10311" s="2" t="s">
        <v>28559</v>
      </c>
      <c r="B10311" s="2" t="s">
        <v>28560</v>
      </c>
      <c r="C10311" s="2" t="s">
        <v>28561</v>
      </c>
      <c r="D10311" s="4">
        <v>7581</v>
      </c>
      <c r="F10311" s="11">
        <f t="shared" si="160"/>
        <v>0</v>
      </c>
      <c r="G10311" s="2"/>
      <c r="H10311" s="11"/>
    </row>
    <row r="10312" spans="1:8" x14ac:dyDescent="0.25">
      <c r="A10312" s="2" t="s">
        <v>28562</v>
      </c>
      <c r="B10312" s="2" t="s">
        <v>28563</v>
      </c>
      <c r="C10312" s="2" t="s">
        <v>28564</v>
      </c>
      <c r="D10312" s="4">
        <v>10485</v>
      </c>
      <c r="F10312" s="11">
        <f t="shared" ref="F10312:F10375" si="161">D10312*E10312</f>
        <v>0</v>
      </c>
      <c r="G10312" s="2"/>
      <c r="H10312" s="11"/>
    </row>
    <row r="10313" spans="1:8" x14ac:dyDescent="0.25">
      <c r="A10313" s="2" t="s">
        <v>28565</v>
      </c>
      <c r="B10313" s="2" t="s">
        <v>28566</v>
      </c>
      <c r="C10313" s="2" t="s">
        <v>28567</v>
      </c>
      <c r="D10313" s="4">
        <v>7534</v>
      </c>
      <c r="F10313" s="11">
        <f t="shared" si="161"/>
        <v>0</v>
      </c>
      <c r="G10313" s="2"/>
      <c r="H10313" s="11"/>
    </row>
    <row r="10314" spans="1:8" x14ac:dyDescent="0.25">
      <c r="A10314" s="2" t="s">
        <v>28568</v>
      </c>
      <c r="B10314" s="2" t="s">
        <v>28569</v>
      </c>
      <c r="C10314" s="2" t="s">
        <v>28570</v>
      </c>
      <c r="D10314" s="4">
        <v>4622</v>
      </c>
      <c r="F10314" s="11">
        <f t="shared" si="161"/>
        <v>0</v>
      </c>
      <c r="G10314" s="2"/>
      <c r="H10314" s="11"/>
    </row>
    <row r="10315" spans="1:8" x14ac:dyDescent="0.25">
      <c r="A10315" s="2" t="s">
        <v>28571</v>
      </c>
      <c r="B10315" s="2" t="s">
        <v>28572</v>
      </c>
      <c r="C10315" s="2" t="s">
        <v>28573</v>
      </c>
      <c r="D10315" s="4">
        <v>10017</v>
      </c>
      <c r="F10315" s="11">
        <f t="shared" si="161"/>
        <v>0</v>
      </c>
      <c r="G10315" s="2"/>
      <c r="H10315" s="11"/>
    </row>
    <row r="10316" spans="1:8" x14ac:dyDescent="0.25">
      <c r="A10316" s="2" t="s">
        <v>28574</v>
      </c>
      <c r="B10316" s="2" t="s">
        <v>28575</v>
      </c>
      <c r="C10316" s="2" t="s">
        <v>28576</v>
      </c>
      <c r="D10316" s="4">
        <v>0</v>
      </c>
      <c r="F10316" s="11">
        <f t="shared" si="161"/>
        <v>0</v>
      </c>
      <c r="H10316" s="11"/>
    </row>
    <row r="10317" spans="1:8" x14ac:dyDescent="0.25">
      <c r="A10317" s="2" t="s">
        <v>28577</v>
      </c>
      <c r="B10317" s="2" t="s">
        <v>28578</v>
      </c>
      <c r="C10317" s="2" t="s">
        <v>28579</v>
      </c>
      <c r="D10317" s="4">
        <v>6540</v>
      </c>
      <c r="F10317" s="11">
        <f t="shared" si="161"/>
        <v>0</v>
      </c>
      <c r="G10317" s="2"/>
      <c r="H10317" s="11"/>
    </row>
    <row r="10318" spans="1:8" x14ac:dyDescent="0.25">
      <c r="A10318" s="2" t="s">
        <v>28580</v>
      </c>
      <c r="B10318" s="2" t="s">
        <v>28581</v>
      </c>
      <c r="C10318" s="2" t="s">
        <v>28582</v>
      </c>
      <c r="D10318" s="4">
        <v>7295</v>
      </c>
      <c r="F10318" s="11">
        <f t="shared" si="161"/>
        <v>0</v>
      </c>
      <c r="G10318" s="2"/>
      <c r="H10318" s="11"/>
    </row>
    <row r="10319" spans="1:8" x14ac:dyDescent="0.25">
      <c r="A10319" s="2" t="s">
        <v>28583</v>
      </c>
      <c r="B10319" s="2" t="s">
        <v>28584</v>
      </c>
      <c r="C10319" s="2" t="s">
        <v>28585</v>
      </c>
      <c r="D10319" s="4">
        <v>4442</v>
      </c>
      <c r="F10319" s="11">
        <f t="shared" si="161"/>
        <v>0</v>
      </c>
      <c r="G10319" s="2"/>
      <c r="H10319" s="11"/>
    </row>
    <row r="10320" spans="1:8" x14ac:dyDescent="0.25">
      <c r="A10320" s="2" t="s">
        <v>28586</v>
      </c>
      <c r="B10320" s="2" t="s">
        <v>28587</v>
      </c>
      <c r="C10320" s="2" t="s">
        <v>28588</v>
      </c>
      <c r="D10320" s="4">
        <v>6538</v>
      </c>
      <c r="F10320" s="11">
        <f t="shared" si="161"/>
        <v>0</v>
      </c>
      <c r="G10320" s="2"/>
      <c r="H10320" s="11"/>
    </row>
    <row r="10321" spans="1:8" x14ac:dyDescent="0.25">
      <c r="A10321" s="2" t="s">
        <v>28589</v>
      </c>
      <c r="B10321" s="2" t="s">
        <v>28590</v>
      </c>
      <c r="C10321" s="2" t="s">
        <v>28591</v>
      </c>
      <c r="D10321" s="4">
        <v>5630</v>
      </c>
      <c r="F10321" s="11">
        <f t="shared" si="161"/>
        <v>0</v>
      </c>
      <c r="G10321" s="2"/>
      <c r="H10321" s="11"/>
    </row>
    <row r="10322" spans="1:8" x14ac:dyDescent="0.25">
      <c r="A10322" s="2" t="s">
        <v>28592</v>
      </c>
      <c r="B10322" s="2" t="s">
        <v>28593</v>
      </c>
      <c r="C10322" s="2" t="s">
        <v>28594</v>
      </c>
      <c r="D10322" s="4">
        <v>5320</v>
      </c>
      <c r="F10322" s="11">
        <f t="shared" si="161"/>
        <v>0</v>
      </c>
      <c r="G10322" s="2"/>
      <c r="H10322" s="11"/>
    </row>
    <row r="10323" spans="1:8" x14ac:dyDescent="0.25">
      <c r="A10323" s="2" t="s">
        <v>28595</v>
      </c>
      <c r="B10323" s="2" t="s">
        <v>27397</v>
      </c>
      <c r="C10323" s="2" t="s">
        <v>28596</v>
      </c>
      <c r="D10323" s="4">
        <v>348</v>
      </c>
      <c r="F10323" s="11">
        <f t="shared" si="161"/>
        <v>0</v>
      </c>
      <c r="G10323" s="2"/>
      <c r="H10323" s="11"/>
    </row>
    <row r="10324" spans="1:8" x14ac:dyDescent="0.25">
      <c r="A10324" s="2" t="s">
        <v>28597</v>
      </c>
      <c r="B10324" s="2" t="s">
        <v>28598</v>
      </c>
      <c r="C10324" s="2" t="s">
        <v>28599</v>
      </c>
      <c r="D10324" s="4">
        <v>10082</v>
      </c>
      <c r="F10324" s="11">
        <f t="shared" si="161"/>
        <v>0</v>
      </c>
      <c r="G10324" s="2"/>
      <c r="H10324" s="11"/>
    </row>
    <row r="10325" spans="1:8" x14ac:dyDescent="0.25">
      <c r="A10325" s="2" t="s">
        <v>28600</v>
      </c>
      <c r="B10325" s="2" t="s">
        <v>28601</v>
      </c>
      <c r="C10325" s="2" t="s">
        <v>28602</v>
      </c>
      <c r="D10325" s="4">
        <v>3741</v>
      </c>
      <c r="F10325" s="11">
        <f t="shared" si="161"/>
        <v>0</v>
      </c>
      <c r="G10325" s="2"/>
      <c r="H10325" s="11"/>
    </row>
    <row r="10326" spans="1:8" x14ac:dyDescent="0.25">
      <c r="A10326" s="2" t="s">
        <v>28603</v>
      </c>
      <c r="B10326" s="2" t="s">
        <v>28604</v>
      </c>
      <c r="C10326" s="2" t="s">
        <v>28605</v>
      </c>
      <c r="D10326" s="4">
        <v>150</v>
      </c>
      <c r="F10326" s="11">
        <f t="shared" si="161"/>
        <v>0</v>
      </c>
      <c r="G10326" s="2"/>
      <c r="H10326" s="11"/>
    </row>
    <row r="10327" spans="1:8" x14ac:dyDescent="0.25">
      <c r="A10327" s="2" t="s">
        <v>28606</v>
      </c>
      <c r="B10327" s="2" t="s">
        <v>28607</v>
      </c>
      <c r="C10327" s="2" t="s">
        <v>28608</v>
      </c>
      <c r="D10327" s="4">
        <v>118</v>
      </c>
      <c r="F10327" s="11">
        <f t="shared" si="161"/>
        <v>0</v>
      </c>
      <c r="G10327" s="2"/>
      <c r="H10327" s="11"/>
    </row>
    <row r="10328" spans="1:8" x14ac:dyDescent="0.25">
      <c r="A10328" s="2" t="s">
        <v>28609</v>
      </c>
      <c r="B10328" s="2" t="s">
        <v>28610</v>
      </c>
      <c r="C10328" s="2" t="s">
        <v>28611</v>
      </c>
      <c r="D10328" s="4">
        <v>282</v>
      </c>
      <c r="F10328" s="11">
        <f t="shared" si="161"/>
        <v>0</v>
      </c>
      <c r="G10328" s="2"/>
      <c r="H10328" s="11"/>
    </row>
    <row r="10329" spans="1:8" x14ac:dyDescent="0.25">
      <c r="A10329" s="2" t="s">
        <v>28612</v>
      </c>
      <c r="B10329" s="2" t="s">
        <v>28613</v>
      </c>
      <c r="C10329" s="2" t="s">
        <v>28614</v>
      </c>
      <c r="D10329" s="4">
        <v>0</v>
      </c>
      <c r="F10329" s="11">
        <f t="shared" si="161"/>
        <v>0</v>
      </c>
      <c r="H10329" s="11"/>
    </row>
    <row r="10330" spans="1:8" x14ac:dyDescent="0.25">
      <c r="A10330" s="2" t="s">
        <v>28615</v>
      </c>
      <c r="B10330" s="2" t="s">
        <v>28616</v>
      </c>
      <c r="C10330" s="2" t="s">
        <v>28617</v>
      </c>
      <c r="D10330" s="4">
        <v>12252</v>
      </c>
      <c r="F10330" s="11">
        <f t="shared" si="161"/>
        <v>0</v>
      </c>
      <c r="G10330" s="2"/>
      <c r="H10330" s="11"/>
    </row>
    <row r="10331" spans="1:8" x14ac:dyDescent="0.25">
      <c r="A10331" s="2" t="s">
        <v>28618</v>
      </c>
      <c r="B10331" s="2" t="s">
        <v>28619</v>
      </c>
      <c r="C10331" s="2" t="s">
        <v>28620</v>
      </c>
      <c r="D10331" s="4">
        <v>8478</v>
      </c>
      <c r="F10331" s="11">
        <f t="shared" si="161"/>
        <v>0</v>
      </c>
      <c r="G10331" s="2"/>
      <c r="H10331" s="11"/>
    </row>
    <row r="10332" spans="1:8" x14ac:dyDescent="0.25">
      <c r="A10332" s="2" t="s">
        <v>28621</v>
      </c>
      <c r="B10332" s="2" t="s">
        <v>28622</v>
      </c>
      <c r="C10332" s="2" t="s">
        <v>28623</v>
      </c>
      <c r="D10332" s="4">
        <v>11096</v>
      </c>
      <c r="F10332" s="11">
        <f t="shared" si="161"/>
        <v>0</v>
      </c>
      <c r="G10332" s="2"/>
      <c r="H10332" s="11"/>
    </row>
    <row r="10333" spans="1:8" x14ac:dyDescent="0.25">
      <c r="A10333" s="2" t="s">
        <v>28624</v>
      </c>
      <c r="B10333" s="2" t="s">
        <v>28625</v>
      </c>
      <c r="C10333" s="2" t="s">
        <v>28626</v>
      </c>
      <c r="D10333" s="4">
        <v>9797</v>
      </c>
      <c r="F10333" s="11">
        <f t="shared" si="161"/>
        <v>0</v>
      </c>
      <c r="G10333" s="2"/>
      <c r="H10333" s="11"/>
    </row>
    <row r="10334" spans="1:8" x14ac:dyDescent="0.25">
      <c r="A10334" s="2" t="s">
        <v>28627</v>
      </c>
      <c r="B10334" s="2" t="s">
        <v>28628</v>
      </c>
      <c r="C10334" s="2" t="s">
        <v>28629</v>
      </c>
      <c r="D10334" s="4">
        <v>8806</v>
      </c>
      <c r="F10334" s="11">
        <f t="shared" si="161"/>
        <v>0</v>
      </c>
      <c r="G10334" s="2"/>
      <c r="H10334" s="11"/>
    </row>
    <row r="10335" spans="1:8" x14ac:dyDescent="0.25">
      <c r="A10335" s="2" t="s">
        <v>28630</v>
      </c>
      <c r="B10335" s="2" t="s">
        <v>28631</v>
      </c>
      <c r="C10335" s="2" t="s">
        <v>28632</v>
      </c>
      <c r="D10335" s="4">
        <v>492</v>
      </c>
      <c r="F10335" s="11">
        <f t="shared" si="161"/>
        <v>0</v>
      </c>
      <c r="G10335" s="2"/>
      <c r="H10335" s="11"/>
    </row>
    <row r="10336" spans="1:8" x14ac:dyDescent="0.25">
      <c r="A10336" s="2" t="s">
        <v>28633</v>
      </c>
      <c r="B10336" s="2" t="s">
        <v>28634</v>
      </c>
      <c r="C10336" s="2" t="s">
        <v>28635</v>
      </c>
      <c r="D10336" s="4">
        <v>187</v>
      </c>
      <c r="F10336" s="11">
        <f t="shared" si="161"/>
        <v>0</v>
      </c>
      <c r="G10336" s="2"/>
      <c r="H10336" s="11"/>
    </row>
    <row r="10337" spans="1:8" x14ac:dyDescent="0.25">
      <c r="A10337" s="2" t="s">
        <v>28636</v>
      </c>
      <c r="B10337" s="2" t="s">
        <v>28637</v>
      </c>
      <c r="C10337" s="2" t="s">
        <v>28638</v>
      </c>
      <c r="D10337" s="4">
        <v>285</v>
      </c>
      <c r="F10337" s="11">
        <f t="shared" si="161"/>
        <v>0</v>
      </c>
      <c r="G10337" s="2"/>
      <c r="H10337" s="11"/>
    </row>
    <row r="10338" spans="1:8" x14ac:dyDescent="0.25">
      <c r="A10338" s="2" t="s">
        <v>28639</v>
      </c>
      <c r="B10338" s="2" t="s">
        <v>28640</v>
      </c>
      <c r="C10338" s="2" t="s">
        <v>28641</v>
      </c>
      <c r="D10338" s="4">
        <v>232</v>
      </c>
      <c r="F10338" s="11">
        <f t="shared" si="161"/>
        <v>0</v>
      </c>
      <c r="G10338" s="2"/>
      <c r="H10338" s="11"/>
    </row>
    <row r="10339" spans="1:8" x14ac:dyDescent="0.25">
      <c r="A10339" s="2" t="s">
        <v>28642</v>
      </c>
      <c r="B10339" s="2" t="s">
        <v>28643</v>
      </c>
      <c r="C10339" s="2" t="s">
        <v>28644</v>
      </c>
      <c r="D10339" s="4">
        <v>285</v>
      </c>
      <c r="F10339" s="11">
        <f t="shared" si="161"/>
        <v>0</v>
      </c>
      <c r="G10339" s="2"/>
      <c r="H10339" s="11"/>
    </row>
    <row r="10340" spans="1:8" x14ac:dyDescent="0.25">
      <c r="A10340" s="2" t="s">
        <v>28645</v>
      </c>
      <c r="B10340" s="2" t="s">
        <v>28646</v>
      </c>
      <c r="C10340" s="2" t="s">
        <v>28647</v>
      </c>
      <c r="D10340" s="4">
        <v>232</v>
      </c>
      <c r="F10340" s="11">
        <f t="shared" si="161"/>
        <v>0</v>
      </c>
      <c r="G10340" s="2"/>
      <c r="H10340" s="11"/>
    </row>
    <row r="10341" spans="1:8" x14ac:dyDescent="0.25">
      <c r="A10341" s="2" t="s">
        <v>28648</v>
      </c>
      <c r="B10341" s="2" t="s">
        <v>28649</v>
      </c>
      <c r="C10341" s="2" t="s">
        <v>28650</v>
      </c>
      <c r="D10341" s="4">
        <v>557</v>
      </c>
      <c r="F10341" s="11">
        <f t="shared" si="161"/>
        <v>0</v>
      </c>
      <c r="G10341" s="2"/>
      <c r="H10341" s="11"/>
    </row>
    <row r="10342" spans="1:8" x14ac:dyDescent="0.25">
      <c r="A10342" s="2" t="s">
        <v>28651</v>
      </c>
      <c r="B10342" s="2" t="s">
        <v>28652</v>
      </c>
      <c r="C10342" s="2" t="s">
        <v>28653</v>
      </c>
      <c r="D10342" s="4">
        <v>11096</v>
      </c>
      <c r="F10342" s="11">
        <f t="shared" si="161"/>
        <v>0</v>
      </c>
      <c r="G10342" s="2"/>
      <c r="H10342" s="11"/>
    </row>
    <row r="10343" spans="1:8" x14ac:dyDescent="0.25">
      <c r="A10343" s="2" t="s">
        <v>28654</v>
      </c>
      <c r="B10343" s="2" t="s">
        <v>28655</v>
      </c>
      <c r="C10343" s="2" t="s">
        <v>28656</v>
      </c>
      <c r="D10343" s="4">
        <v>9797</v>
      </c>
      <c r="F10343" s="11">
        <f t="shared" si="161"/>
        <v>0</v>
      </c>
      <c r="G10343" s="2"/>
      <c r="H10343" s="11"/>
    </row>
    <row r="10344" spans="1:8" x14ac:dyDescent="0.25">
      <c r="A10344" s="2" t="s">
        <v>28657</v>
      </c>
      <c r="B10344" s="2" t="s">
        <v>28658</v>
      </c>
      <c r="C10344" s="2" t="s">
        <v>28659</v>
      </c>
      <c r="D10344" s="4">
        <v>8806</v>
      </c>
      <c r="F10344" s="11">
        <f t="shared" si="161"/>
        <v>0</v>
      </c>
      <c r="G10344" s="2"/>
      <c r="H10344" s="11"/>
    </row>
    <row r="10345" spans="1:8" x14ac:dyDescent="0.25">
      <c r="A10345" s="2" t="s">
        <v>28660</v>
      </c>
      <c r="B10345" s="2" t="s">
        <v>28661</v>
      </c>
      <c r="C10345" s="2" t="s">
        <v>28662</v>
      </c>
      <c r="D10345" s="4">
        <v>9437</v>
      </c>
      <c r="F10345" s="11">
        <f t="shared" si="161"/>
        <v>0</v>
      </c>
      <c r="G10345" s="2"/>
      <c r="H10345" s="11"/>
    </row>
    <row r="10346" spans="1:8" x14ac:dyDescent="0.25">
      <c r="A10346" s="2" t="s">
        <v>28663</v>
      </c>
      <c r="B10346" s="2" t="s">
        <v>28664</v>
      </c>
      <c r="C10346" s="2" t="s">
        <v>28665</v>
      </c>
      <c r="D10346" s="4">
        <v>9861</v>
      </c>
      <c r="F10346" s="11">
        <f t="shared" si="161"/>
        <v>0</v>
      </c>
      <c r="G10346" s="2"/>
      <c r="H10346" s="11"/>
    </row>
    <row r="10347" spans="1:8" x14ac:dyDescent="0.25">
      <c r="A10347" s="2" t="s">
        <v>28666</v>
      </c>
      <c r="B10347" s="2" t="s">
        <v>28667</v>
      </c>
      <c r="C10347" s="2" t="s">
        <v>28668</v>
      </c>
      <c r="D10347" s="4">
        <v>1132</v>
      </c>
      <c r="F10347" s="11">
        <f t="shared" si="161"/>
        <v>0</v>
      </c>
      <c r="G10347" s="2"/>
      <c r="H10347" s="11"/>
    </row>
    <row r="10348" spans="1:8" x14ac:dyDescent="0.25">
      <c r="A10348" s="2" t="s">
        <v>28669</v>
      </c>
      <c r="B10348" s="2" t="s">
        <v>28670</v>
      </c>
      <c r="C10348" s="2" t="s">
        <v>28671</v>
      </c>
      <c r="D10348" s="4">
        <v>14098</v>
      </c>
      <c r="F10348" s="11">
        <f t="shared" si="161"/>
        <v>0</v>
      </c>
      <c r="G10348" s="2"/>
      <c r="H10348" s="11"/>
    </row>
    <row r="10349" spans="1:8" x14ac:dyDescent="0.25">
      <c r="A10349" s="2" t="s">
        <v>28672</v>
      </c>
      <c r="B10349" s="2" t="s">
        <v>28673</v>
      </c>
      <c r="C10349" s="2" t="s">
        <v>28674</v>
      </c>
      <c r="D10349" s="4">
        <v>7418</v>
      </c>
      <c r="F10349" s="11">
        <f t="shared" si="161"/>
        <v>0</v>
      </c>
      <c r="G10349" s="2"/>
      <c r="H10349" s="11"/>
    </row>
    <row r="10350" spans="1:8" x14ac:dyDescent="0.25">
      <c r="A10350" s="2" t="s">
        <v>28675</v>
      </c>
      <c r="B10350" s="2" t="s">
        <v>28676</v>
      </c>
      <c r="C10350" s="2" t="s">
        <v>28677</v>
      </c>
      <c r="D10350" s="4">
        <v>622</v>
      </c>
      <c r="F10350" s="11">
        <f t="shared" si="161"/>
        <v>0</v>
      </c>
      <c r="G10350" s="2"/>
      <c r="H10350" s="11"/>
    </row>
    <row r="10351" spans="1:8" x14ac:dyDescent="0.25">
      <c r="A10351" s="2" t="s">
        <v>28678</v>
      </c>
      <c r="B10351" s="2" t="s">
        <v>28679</v>
      </c>
      <c r="C10351" s="2" t="s">
        <v>28680</v>
      </c>
      <c r="D10351" s="4">
        <v>6893</v>
      </c>
      <c r="F10351" s="11">
        <f t="shared" si="161"/>
        <v>0</v>
      </c>
      <c r="G10351" s="2"/>
      <c r="H10351" s="11"/>
    </row>
    <row r="10352" spans="1:8" x14ac:dyDescent="0.25">
      <c r="A10352" s="2" t="s">
        <v>28681</v>
      </c>
      <c r="B10352" s="2" t="s">
        <v>28682</v>
      </c>
      <c r="C10352" s="2" t="s">
        <v>28683</v>
      </c>
      <c r="D10352" s="4">
        <v>12270</v>
      </c>
      <c r="F10352" s="11">
        <f t="shared" si="161"/>
        <v>0</v>
      </c>
      <c r="G10352" s="2"/>
      <c r="H10352" s="11"/>
    </row>
    <row r="10353" spans="1:8" x14ac:dyDescent="0.25">
      <c r="A10353" s="2" t="s">
        <v>28684</v>
      </c>
      <c r="B10353" s="2" t="s">
        <v>28685</v>
      </c>
      <c r="C10353" s="2" t="s">
        <v>28686</v>
      </c>
      <c r="D10353" s="4">
        <v>12270</v>
      </c>
      <c r="F10353" s="11">
        <f t="shared" si="161"/>
        <v>0</v>
      </c>
      <c r="G10353" s="2"/>
      <c r="H10353" s="11"/>
    </row>
    <row r="10354" spans="1:8" x14ac:dyDescent="0.25">
      <c r="A10354" s="2" t="s">
        <v>28687</v>
      </c>
      <c r="B10354" s="2" t="s">
        <v>28688</v>
      </c>
      <c r="C10354" s="2" t="s">
        <v>28689</v>
      </c>
      <c r="D10354" s="4">
        <v>1132</v>
      </c>
      <c r="F10354" s="11">
        <f t="shared" si="161"/>
        <v>0</v>
      </c>
      <c r="G10354" s="2"/>
      <c r="H10354" s="11"/>
    </row>
    <row r="10355" spans="1:8" x14ac:dyDescent="0.25">
      <c r="A10355" s="2" t="s">
        <v>28690</v>
      </c>
      <c r="B10355" s="2" t="s">
        <v>28691</v>
      </c>
      <c r="C10355" s="2" t="s">
        <v>28692</v>
      </c>
      <c r="D10355" s="4">
        <v>5398</v>
      </c>
      <c r="F10355" s="11">
        <f t="shared" si="161"/>
        <v>0</v>
      </c>
      <c r="G10355" s="2"/>
      <c r="H10355" s="11"/>
    </row>
    <row r="10356" spans="1:8" x14ac:dyDescent="0.25">
      <c r="A10356" s="2" t="s">
        <v>28693</v>
      </c>
      <c r="B10356" s="2" t="s">
        <v>28694</v>
      </c>
      <c r="C10356" s="2" t="s">
        <v>28695</v>
      </c>
      <c r="D10356" s="4">
        <v>6983</v>
      </c>
      <c r="F10356" s="11">
        <f t="shared" si="161"/>
        <v>0</v>
      </c>
      <c r="G10356" s="2"/>
      <c r="H10356" s="11"/>
    </row>
    <row r="10357" spans="1:8" x14ac:dyDescent="0.25">
      <c r="A10357" s="2" t="s">
        <v>28696</v>
      </c>
      <c r="B10357" s="2" t="s">
        <v>28679</v>
      </c>
      <c r="C10357" s="2" t="s">
        <v>28697</v>
      </c>
      <c r="D10357" s="4">
        <v>5939</v>
      </c>
      <c r="F10357" s="11">
        <f t="shared" si="161"/>
        <v>0</v>
      </c>
      <c r="G10357" s="2"/>
      <c r="H10357" s="11"/>
    </row>
    <row r="10358" spans="1:8" x14ac:dyDescent="0.25">
      <c r="A10358" s="2" t="s">
        <v>28698</v>
      </c>
      <c r="B10358" s="2" t="s">
        <v>28699</v>
      </c>
      <c r="C10358" s="2" t="s">
        <v>28700</v>
      </c>
      <c r="D10358" s="4">
        <v>6542</v>
      </c>
      <c r="F10358" s="11">
        <f t="shared" si="161"/>
        <v>0</v>
      </c>
      <c r="G10358" s="2"/>
      <c r="H10358" s="11"/>
    </row>
    <row r="10359" spans="1:8" x14ac:dyDescent="0.25">
      <c r="A10359" s="2" t="s">
        <v>28701</v>
      </c>
      <c r="B10359" s="2" t="s">
        <v>28702</v>
      </c>
      <c r="C10359" s="2" t="s">
        <v>28703</v>
      </c>
      <c r="D10359" s="4">
        <v>6542</v>
      </c>
      <c r="F10359" s="11">
        <f t="shared" si="161"/>
        <v>0</v>
      </c>
      <c r="G10359" s="2"/>
      <c r="H10359" s="11"/>
    </row>
    <row r="10360" spans="1:8" x14ac:dyDescent="0.25">
      <c r="A10360" s="2" t="s">
        <v>28704</v>
      </c>
      <c r="B10360" s="2" t="s">
        <v>28705</v>
      </c>
      <c r="C10360" s="2" t="s">
        <v>28706</v>
      </c>
      <c r="D10360" s="4">
        <v>7107</v>
      </c>
      <c r="F10360" s="11">
        <f t="shared" si="161"/>
        <v>0</v>
      </c>
      <c r="G10360" s="2"/>
      <c r="H10360" s="11"/>
    </row>
    <row r="10361" spans="1:8" x14ac:dyDescent="0.25">
      <c r="A10361" s="2" t="s">
        <v>28707</v>
      </c>
      <c r="B10361" s="2" t="s">
        <v>28708</v>
      </c>
      <c r="C10361" s="2" t="s">
        <v>28709</v>
      </c>
      <c r="D10361" s="4">
        <v>145</v>
      </c>
      <c r="F10361" s="11">
        <f t="shared" si="161"/>
        <v>0</v>
      </c>
      <c r="G10361" s="2"/>
      <c r="H10361" s="11"/>
    </row>
    <row r="10362" spans="1:8" x14ac:dyDescent="0.25">
      <c r="A10362" s="2" t="s">
        <v>28710</v>
      </c>
      <c r="B10362" s="2" t="s">
        <v>28711</v>
      </c>
      <c r="C10362" s="2" t="s">
        <v>28712</v>
      </c>
      <c r="D10362" s="4">
        <v>287</v>
      </c>
      <c r="F10362" s="11">
        <f t="shared" si="161"/>
        <v>0</v>
      </c>
      <c r="G10362" s="2"/>
      <c r="H10362" s="11"/>
    </row>
    <row r="10363" spans="1:8" x14ac:dyDescent="0.25">
      <c r="A10363" s="2" t="s">
        <v>28713</v>
      </c>
      <c r="B10363" s="2" t="s">
        <v>28714</v>
      </c>
      <c r="C10363" s="2" t="s">
        <v>28715</v>
      </c>
      <c r="D10363" s="4">
        <v>287</v>
      </c>
      <c r="F10363" s="11">
        <f t="shared" si="161"/>
        <v>0</v>
      </c>
      <c r="G10363" s="2"/>
      <c r="H10363" s="11"/>
    </row>
    <row r="10364" spans="1:8" x14ac:dyDescent="0.25">
      <c r="A10364" s="2" t="s">
        <v>28716</v>
      </c>
      <c r="B10364" s="2" t="s">
        <v>28717</v>
      </c>
      <c r="C10364" s="2" t="s">
        <v>28718</v>
      </c>
      <c r="D10364" s="4">
        <v>145</v>
      </c>
      <c r="F10364" s="11">
        <f t="shared" si="161"/>
        <v>0</v>
      </c>
      <c r="G10364" s="2"/>
      <c r="H10364" s="11"/>
    </row>
    <row r="10365" spans="1:8" x14ac:dyDescent="0.25">
      <c r="A10365" s="2" t="s">
        <v>28719</v>
      </c>
      <c r="B10365" s="2" t="s">
        <v>28720</v>
      </c>
      <c r="C10365" s="2" t="s">
        <v>28721</v>
      </c>
      <c r="D10365" s="4">
        <v>287</v>
      </c>
      <c r="F10365" s="11">
        <f t="shared" si="161"/>
        <v>0</v>
      </c>
      <c r="G10365" s="2"/>
      <c r="H10365" s="11"/>
    </row>
    <row r="10366" spans="1:8" x14ac:dyDescent="0.25">
      <c r="A10366" s="2" t="s">
        <v>28722</v>
      </c>
      <c r="B10366" s="2" t="s">
        <v>28723</v>
      </c>
      <c r="C10366" s="2" t="s">
        <v>28724</v>
      </c>
      <c r="D10366" s="4">
        <v>287</v>
      </c>
      <c r="F10366" s="11">
        <f t="shared" si="161"/>
        <v>0</v>
      </c>
      <c r="G10366" s="2"/>
      <c r="H10366" s="11"/>
    </row>
    <row r="10367" spans="1:8" x14ac:dyDescent="0.25">
      <c r="A10367" s="2" t="s">
        <v>28725</v>
      </c>
      <c r="B10367" s="2" t="s">
        <v>28726</v>
      </c>
      <c r="C10367" s="2" t="s">
        <v>28727</v>
      </c>
      <c r="D10367" s="4">
        <v>13454</v>
      </c>
      <c r="F10367" s="11">
        <f t="shared" si="161"/>
        <v>0</v>
      </c>
      <c r="G10367" s="2"/>
      <c r="H10367" s="11"/>
    </row>
    <row r="10368" spans="1:8" x14ac:dyDescent="0.25">
      <c r="A10368" s="2" t="s">
        <v>28728</v>
      </c>
      <c r="B10368" s="2" t="s">
        <v>28729</v>
      </c>
      <c r="C10368" s="2" t="s">
        <v>28730</v>
      </c>
      <c r="D10368" s="4">
        <v>12948</v>
      </c>
      <c r="F10368" s="11">
        <f t="shared" si="161"/>
        <v>0</v>
      </c>
      <c r="G10368" s="2"/>
      <c r="H10368" s="11"/>
    </row>
    <row r="10369" spans="1:8" x14ac:dyDescent="0.25">
      <c r="A10369" s="2" t="s">
        <v>28731</v>
      </c>
      <c r="B10369" s="2" t="s">
        <v>28732</v>
      </c>
      <c r="C10369" s="2" t="s">
        <v>28733</v>
      </c>
      <c r="D10369" s="4">
        <v>14256</v>
      </c>
      <c r="F10369" s="11">
        <f t="shared" si="161"/>
        <v>0</v>
      </c>
      <c r="G10369" s="2"/>
      <c r="H10369" s="11"/>
    </row>
    <row r="10370" spans="1:8" x14ac:dyDescent="0.25">
      <c r="A10370" s="2" t="s">
        <v>28734</v>
      </c>
      <c r="B10370" s="2" t="s">
        <v>28735</v>
      </c>
      <c r="C10370" s="2" t="s">
        <v>28736</v>
      </c>
      <c r="D10370" s="4">
        <v>14632</v>
      </c>
      <c r="F10370" s="11">
        <f t="shared" si="161"/>
        <v>0</v>
      </c>
      <c r="G10370" s="2"/>
      <c r="H10370" s="11"/>
    </row>
    <row r="10371" spans="1:8" x14ac:dyDescent="0.25">
      <c r="A10371" s="2" t="s">
        <v>28737</v>
      </c>
      <c r="B10371" s="2" t="s">
        <v>28738</v>
      </c>
      <c r="C10371" s="2" t="s">
        <v>28739</v>
      </c>
      <c r="D10371" s="4">
        <v>2875</v>
      </c>
      <c r="F10371" s="11">
        <f t="shared" si="161"/>
        <v>0</v>
      </c>
      <c r="G10371" s="2"/>
      <c r="H10371" s="11"/>
    </row>
    <row r="10372" spans="1:8" x14ac:dyDescent="0.25">
      <c r="A10372" s="2" t="s">
        <v>28741</v>
      </c>
      <c r="B10372" s="2" t="s">
        <v>28742</v>
      </c>
      <c r="C10372" s="2" t="s">
        <v>28743</v>
      </c>
      <c r="D10372" s="4">
        <v>11929</v>
      </c>
      <c r="F10372" s="11">
        <f t="shared" si="161"/>
        <v>0</v>
      </c>
      <c r="G10372" s="2"/>
      <c r="H10372" s="11"/>
    </row>
    <row r="10373" spans="1:8" x14ac:dyDescent="0.25">
      <c r="A10373" s="2" t="s">
        <v>28744</v>
      </c>
      <c r="B10373" s="2" t="s">
        <v>28745</v>
      </c>
      <c r="C10373" s="2" t="s">
        <v>28746</v>
      </c>
      <c r="D10373" s="4">
        <v>13219</v>
      </c>
      <c r="F10373" s="11">
        <f t="shared" si="161"/>
        <v>0</v>
      </c>
      <c r="G10373" s="2"/>
      <c r="H10373" s="11"/>
    </row>
    <row r="10374" spans="1:8" x14ac:dyDescent="0.25">
      <c r="A10374" s="2" t="s">
        <v>28747</v>
      </c>
      <c r="B10374" s="2" t="s">
        <v>28748</v>
      </c>
      <c r="C10374" s="2" t="s">
        <v>28749</v>
      </c>
      <c r="D10374" s="4">
        <v>13079</v>
      </c>
      <c r="F10374" s="11">
        <f t="shared" si="161"/>
        <v>0</v>
      </c>
      <c r="G10374" s="2"/>
      <c r="H10374" s="11"/>
    </row>
    <row r="10375" spans="1:8" x14ac:dyDescent="0.25">
      <c r="A10375" s="2" t="s">
        <v>28750</v>
      </c>
      <c r="B10375" s="2" t="s">
        <v>28751</v>
      </c>
      <c r="C10375" s="2" t="s">
        <v>28752</v>
      </c>
      <c r="D10375" s="4">
        <v>12819</v>
      </c>
      <c r="F10375" s="11">
        <f t="shared" si="161"/>
        <v>0</v>
      </c>
      <c r="G10375" s="2"/>
      <c r="H10375" s="11"/>
    </row>
    <row r="10376" spans="1:8" x14ac:dyDescent="0.25">
      <c r="A10376" s="2" t="s">
        <v>28753</v>
      </c>
      <c r="B10376" s="2" t="s">
        <v>28754</v>
      </c>
      <c r="C10376" s="2" t="s">
        <v>28755</v>
      </c>
      <c r="D10376" s="4">
        <v>14748</v>
      </c>
      <c r="F10376" s="11">
        <f t="shared" ref="F10376:F10439" si="162">D10376*E10376</f>
        <v>0</v>
      </c>
      <c r="G10376" s="2"/>
      <c r="H10376" s="11"/>
    </row>
    <row r="10377" spans="1:8" x14ac:dyDescent="0.25">
      <c r="A10377" s="2" t="s">
        <v>28756</v>
      </c>
      <c r="B10377" s="2" t="s">
        <v>28745</v>
      </c>
      <c r="C10377" s="2" t="s">
        <v>28757</v>
      </c>
      <c r="D10377" s="4">
        <v>12948</v>
      </c>
      <c r="F10377" s="11">
        <f t="shared" si="162"/>
        <v>0</v>
      </c>
      <c r="G10377" s="2"/>
      <c r="H10377" s="11"/>
    </row>
    <row r="10378" spans="1:8" x14ac:dyDescent="0.25">
      <c r="A10378" s="2" t="s">
        <v>28758</v>
      </c>
      <c r="B10378" s="2" t="s">
        <v>28759</v>
      </c>
      <c r="C10378" s="2" t="s">
        <v>28760</v>
      </c>
      <c r="D10378" s="4">
        <v>7424</v>
      </c>
      <c r="F10378" s="11">
        <f t="shared" si="162"/>
        <v>0</v>
      </c>
      <c r="G10378" s="2"/>
      <c r="H10378" s="11"/>
    </row>
    <row r="10379" spans="1:8" x14ac:dyDescent="0.25">
      <c r="A10379" s="2" t="s">
        <v>28761</v>
      </c>
      <c r="B10379" s="2" t="s">
        <v>28664</v>
      </c>
      <c r="C10379" s="2" t="s">
        <v>28762</v>
      </c>
      <c r="D10379" s="4">
        <v>8575</v>
      </c>
      <c r="F10379" s="11">
        <f t="shared" si="162"/>
        <v>0</v>
      </c>
      <c r="G10379" s="2"/>
      <c r="H10379" s="11"/>
    </row>
    <row r="10380" spans="1:8" x14ac:dyDescent="0.25">
      <c r="A10380" s="2" t="s">
        <v>28763</v>
      </c>
      <c r="B10380" s="2" t="s">
        <v>28679</v>
      </c>
      <c r="C10380" s="2" t="s">
        <v>28764</v>
      </c>
      <c r="D10380" s="4">
        <v>5497</v>
      </c>
      <c r="F10380" s="11">
        <f t="shared" si="162"/>
        <v>0</v>
      </c>
      <c r="G10380" s="2"/>
      <c r="H10380" s="11"/>
    </row>
    <row r="10381" spans="1:8" x14ac:dyDescent="0.25">
      <c r="A10381" s="2" t="s">
        <v>28765</v>
      </c>
      <c r="B10381" s="2" t="s">
        <v>28670</v>
      </c>
      <c r="C10381" s="2" t="s">
        <v>28766</v>
      </c>
      <c r="D10381" s="4">
        <v>14098</v>
      </c>
      <c r="F10381" s="11">
        <f t="shared" si="162"/>
        <v>0</v>
      </c>
      <c r="G10381" s="2"/>
      <c r="H10381" s="11"/>
    </row>
    <row r="10382" spans="1:8" x14ac:dyDescent="0.25">
      <c r="A10382" s="2" t="s">
        <v>28767</v>
      </c>
      <c r="B10382" s="2" t="s">
        <v>28578</v>
      </c>
      <c r="C10382" s="2" t="s">
        <v>28768</v>
      </c>
      <c r="D10382" s="4">
        <v>6540</v>
      </c>
      <c r="F10382" s="11">
        <f t="shared" si="162"/>
        <v>0</v>
      </c>
      <c r="G10382" s="2"/>
      <c r="H10382" s="11"/>
    </row>
    <row r="10383" spans="1:8" x14ac:dyDescent="0.25">
      <c r="A10383" s="2" t="s">
        <v>28769</v>
      </c>
      <c r="B10383" s="2" t="s">
        <v>28770</v>
      </c>
      <c r="C10383" s="2" t="s">
        <v>28771</v>
      </c>
      <c r="D10383" s="4">
        <v>1866</v>
      </c>
      <c r="F10383" s="11">
        <f t="shared" si="162"/>
        <v>0</v>
      </c>
      <c r="G10383" s="2"/>
      <c r="H10383" s="11"/>
    </row>
    <row r="10384" spans="1:8" x14ac:dyDescent="0.25">
      <c r="A10384" s="2" t="s">
        <v>28772</v>
      </c>
      <c r="B10384" s="2" t="s">
        <v>28619</v>
      </c>
      <c r="C10384" s="2" t="s">
        <v>28773</v>
      </c>
      <c r="D10384" s="4">
        <v>7372</v>
      </c>
      <c r="F10384" s="11">
        <f t="shared" si="162"/>
        <v>0</v>
      </c>
      <c r="G10384" s="2"/>
      <c r="H10384" s="11"/>
    </row>
    <row r="10385" spans="1:8" x14ac:dyDescent="0.25">
      <c r="A10385" s="2" t="s">
        <v>28774</v>
      </c>
      <c r="B10385" s="2" t="s">
        <v>28775</v>
      </c>
      <c r="C10385" s="2" t="s">
        <v>28749</v>
      </c>
      <c r="D10385" s="4">
        <v>13038</v>
      </c>
      <c r="F10385" s="11">
        <f t="shared" si="162"/>
        <v>0</v>
      </c>
      <c r="G10385" s="2"/>
      <c r="H10385" s="11"/>
    </row>
    <row r="10386" spans="1:8" x14ac:dyDescent="0.25">
      <c r="A10386" s="2" t="s">
        <v>28776</v>
      </c>
      <c r="B10386" s="2" t="s">
        <v>28777</v>
      </c>
      <c r="C10386" s="2" t="s">
        <v>28778</v>
      </c>
      <c r="D10386" s="4">
        <v>0</v>
      </c>
      <c r="F10386" s="11">
        <f t="shared" si="162"/>
        <v>0</v>
      </c>
      <c r="H10386" s="11"/>
    </row>
    <row r="10387" spans="1:8" x14ac:dyDescent="0.25">
      <c r="A10387" s="2" t="s">
        <v>28779</v>
      </c>
      <c r="B10387" s="2" t="s">
        <v>28679</v>
      </c>
      <c r="C10387" s="2" t="s">
        <v>28780</v>
      </c>
      <c r="D10387" s="4">
        <v>5830</v>
      </c>
      <c r="F10387" s="11">
        <f t="shared" si="162"/>
        <v>0</v>
      </c>
      <c r="G10387" s="2"/>
      <c r="H10387" s="11"/>
    </row>
    <row r="10388" spans="1:8" x14ac:dyDescent="0.25">
      <c r="A10388" s="2" t="s">
        <v>28781</v>
      </c>
      <c r="B10388" s="2" t="s">
        <v>28782</v>
      </c>
      <c r="C10388" s="2" t="s">
        <v>28783</v>
      </c>
      <c r="D10388" s="4">
        <v>7678</v>
      </c>
      <c r="F10388" s="11">
        <f t="shared" si="162"/>
        <v>0</v>
      </c>
      <c r="G10388" s="2"/>
      <c r="H10388" s="11"/>
    </row>
    <row r="10389" spans="1:8" x14ac:dyDescent="0.25">
      <c r="A10389" s="2" t="s">
        <v>28784</v>
      </c>
      <c r="B10389" s="2" t="s">
        <v>28785</v>
      </c>
      <c r="C10389" s="2" t="s">
        <v>28786</v>
      </c>
      <c r="D10389" s="4">
        <v>9725</v>
      </c>
      <c r="F10389" s="11">
        <f t="shared" si="162"/>
        <v>0</v>
      </c>
      <c r="G10389" s="2"/>
      <c r="H10389" s="11"/>
    </row>
    <row r="10390" spans="1:8" x14ac:dyDescent="0.25">
      <c r="A10390" s="2" t="s">
        <v>28787</v>
      </c>
      <c r="B10390" s="2" t="s">
        <v>28754</v>
      </c>
      <c r="C10390" s="2" t="s">
        <v>28755</v>
      </c>
      <c r="D10390" s="4">
        <v>14748</v>
      </c>
      <c r="F10390" s="11">
        <f t="shared" si="162"/>
        <v>0</v>
      </c>
      <c r="G10390" s="2"/>
      <c r="H10390" s="11"/>
    </row>
    <row r="10391" spans="1:8" x14ac:dyDescent="0.25">
      <c r="A10391" s="2" t="s">
        <v>28788</v>
      </c>
      <c r="B10391" s="2" t="s">
        <v>28789</v>
      </c>
      <c r="C10391" s="2" t="s">
        <v>28790</v>
      </c>
      <c r="D10391" s="4">
        <v>6542</v>
      </c>
      <c r="F10391" s="11">
        <f t="shared" si="162"/>
        <v>0</v>
      </c>
      <c r="G10391" s="2"/>
      <c r="H10391" s="11"/>
    </row>
    <row r="10392" spans="1:8" x14ac:dyDescent="0.25">
      <c r="A10392" s="2" t="s">
        <v>28791</v>
      </c>
      <c r="B10392" s="2" t="s">
        <v>28745</v>
      </c>
      <c r="C10392" s="2" t="s">
        <v>28792</v>
      </c>
      <c r="D10392" s="4">
        <v>13945</v>
      </c>
      <c r="F10392" s="11">
        <f t="shared" si="162"/>
        <v>0</v>
      </c>
      <c r="G10392" s="2"/>
      <c r="H10392" s="11"/>
    </row>
    <row r="10393" spans="1:8" x14ac:dyDescent="0.25">
      <c r="A10393" s="2" t="s">
        <v>28793</v>
      </c>
      <c r="B10393" s="2" t="s">
        <v>28794</v>
      </c>
      <c r="C10393" s="2" t="s">
        <v>28795</v>
      </c>
      <c r="D10393" s="4">
        <v>10576</v>
      </c>
      <c r="F10393" s="11">
        <f t="shared" si="162"/>
        <v>0</v>
      </c>
      <c r="G10393" s="2"/>
      <c r="H10393" s="11"/>
    </row>
    <row r="10394" spans="1:8" x14ac:dyDescent="0.25">
      <c r="A10394" s="2" t="s">
        <v>28796</v>
      </c>
      <c r="B10394" s="2" t="s">
        <v>28797</v>
      </c>
      <c r="C10394" s="2" t="s">
        <v>28798</v>
      </c>
      <c r="D10394" s="4">
        <v>8263</v>
      </c>
      <c r="F10394" s="11">
        <f t="shared" si="162"/>
        <v>0</v>
      </c>
      <c r="G10394" s="2"/>
      <c r="H10394" s="11"/>
    </row>
    <row r="10395" spans="1:8" x14ac:dyDescent="0.25">
      <c r="A10395" s="2" t="s">
        <v>28799</v>
      </c>
      <c r="B10395" s="2" t="s">
        <v>28751</v>
      </c>
      <c r="C10395" s="2" t="s">
        <v>28800</v>
      </c>
      <c r="D10395" s="4">
        <v>12254</v>
      </c>
      <c r="F10395" s="11">
        <f t="shared" si="162"/>
        <v>0</v>
      </c>
      <c r="G10395" s="2"/>
      <c r="H10395" s="11"/>
    </row>
    <row r="10396" spans="1:8" x14ac:dyDescent="0.25">
      <c r="A10396" s="2" t="s">
        <v>28801</v>
      </c>
      <c r="B10396" s="2" t="s">
        <v>28802</v>
      </c>
      <c r="C10396" s="2" t="s">
        <v>28740</v>
      </c>
      <c r="D10396" s="4">
        <v>11875</v>
      </c>
      <c r="F10396" s="11">
        <f t="shared" si="162"/>
        <v>0</v>
      </c>
      <c r="G10396" s="2"/>
      <c r="H10396" s="11"/>
    </row>
    <row r="10397" spans="1:8" x14ac:dyDescent="0.25">
      <c r="A10397" s="2" t="s">
        <v>28803</v>
      </c>
      <c r="B10397" s="2" t="s">
        <v>28804</v>
      </c>
      <c r="C10397" s="2" t="s">
        <v>28805</v>
      </c>
      <c r="D10397" s="4">
        <v>1147</v>
      </c>
      <c r="F10397" s="11">
        <f t="shared" si="162"/>
        <v>0</v>
      </c>
      <c r="G10397" s="2"/>
      <c r="H10397" s="11"/>
    </row>
    <row r="10398" spans="1:8" x14ac:dyDescent="0.25">
      <c r="A10398" s="2" t="s">
        <v>28806</v>
      </c>
      <c r="B10398" s="2" t="s">
        <v>28807</v>
      </c>
      <c r="C10398" s="2" t="s">
        <v>28808</v>
      </c>
      <c r="D10398" s="4">
        <v>5406</v>
      </c>
      <c r="F10398" s="11">
        <f t="shared" si="162"/>
        <v>0</v>
      </c>
      <c r="G10398" s="2"/>
      <c r="H10398" s="11"/>
    </row>
    <row r="10399" spans="1:8" x14ac:dyDescent="0.25">
      <c r="A10399" s="2" t="s">
        <v>28809</v>
      </c>
      <c r="B10399" s="2" t="s">
        <v>28745</v>
      </c>
      <c r="C10399" s="2" t="s">
        <v>28810</v>
      </c>
      <c r="D10399" s="4">
        <v>15126</v>
      </c>
      <c r="F10399" s="11">
        <f t="shared" si="162"/>
        <v>0</v>
      </c>
      <c r="G10399" s="2"/>
      <c r="H10399" s="11"/>
    </row>
    <row r="10400" spans="1:8" x14ac:dyDescent="0.25">
      <c r="A10400" s="2" t="s">
        <v>28811</v>
      </c>
      <c r="B10400" s="2" t="s">
        <v>28794</v>
      </c>
      <c r="C10400" s="2" t="s">
        <v>28812</v>
      </c>
      <c r="D10400" s="4">
        <v>10591</v>
      </c>
      <c r="F10400" s="11">
        <f t="shared" si="162"/>
        <v>0</v>
      </c>
      <c r="G10400" s="2"/>
      <c r="H10400" s="11"/>
    </row>
    <row r="10401" spans="1:8" x14ac:dyDescent="0.25">
      <c r="A10401" s="2" t="s">
        <v>28813</v>
      </c>
      <c r="B10401" s="2" t="s">
        <v>28619</v>
      </c>
      <c r="C10401" s="2" t="s">
        <v>28814</v>
      </c>
      <c r="D10401" s="4">
        <v>8478</v>
      </c>
      <c r="F10401" s="11">
        <f t="shared" si="162"/>
        <v>0</v>
      </c>
      <c r="G10401" s="2"/>
      <c r="H10401" s="11"/>
    </row>
    <row r="10402" spans="1:8" x14ac:dyDescent="0.25">
      <c r="A10402" s="2" t="s">
        <v>28815</v>
      </c>
      <c r="B10402" s="2" t="s">
        <v>28670</v>
      </c>
      <c r="C10402" s="2" t="s">
        <v>28816</v>
      </c>
      <c r="D10402" s="4">
        <v>14098</v>
      </c>
      <c r="F10402" s="11">
        <f t="shared" si="162"/>
        <v>0</v>
      </c>
      <c r="G10402" s="2"/>
      <c r="H10402" s="11"/>
    </row>
    <row r="10403" spans="1:8" x14ac:dyDescent="0.25">
      <c r="A10403" s="2" t="s">
        <v>28817</v>
      </c>
      <c r="B10403" s="2" t="s">
        <v>28818</v>
      </c>
      <c r="C10403" s="2" t="s">
        <v>28819</v>
      </c>
      <c r="D10403" s="4">
        <v>7024</v>
      </c>
      <c r="F10403" s="11">
        <f t="shared" si="162"/>
        <v>0</v>
      </c>
      <c r="G10403" s="2"/>
      <c r="H10403" s="11"/>
    </row>
    <row r="10404" spans="1:8" x14ac:dyDescent="0.25">
      <c r="A10404" s="2" t="s">
        <v>28820</v>
      </c>
      <c r="B10404" s="2" t="s">
        <v>28679</v>
      </c>
      <c r="C10404" s="2" t="s">
        <v>28821</v>
      </c>
      <c r="D10404" s="4">
        <v>5830</v>
      </c>
      <c r="F10404" s="11">
        <f t="shared" si="162"/>
        <v>0</v>
      </c>
      <c r="G10404" s="2"/>
      <c r="H10404" s="11"/>
    </row>
    <row r="10405" spans="1:8" x14ac:dyDescent="0.25">
      <c r="A10405" s="2" t="s">
        <v>28822</v>
      </c>
      <c r="B10405" s="2" t="s">
        <v>28823</v>
      </c>
      <c r="C10405" s="2" t="s">
        <v>28824</v>
      </c>
      <c r="D10405" s="4">
        <v>6577</v>
      </c>
      <c r="F10405" s="11">
        <f t="shared" si="162"/>
        <v>0</v>
      </c>
      <c r="G10405" s="2"/>
      <c r="H10405" s="11"/>
    </row>
    <row r="10406" spans="1:8" x14ac:dyDescent="0.25">
      <c r="A10406" s="2" t="s">
        <v>28825</v>
      </c>
      <c r="B10406" s="2" t="s">
        <v>28826</v>
      </c>
      <c r="C10406" s="2" t="s">
        <v>28827</v>
      </c>
      <c r="D10406" s="4">
        <v>13427</v>
      </c>
      <c r="F10406" s="11">
        <f t="shared" si="162"/>
        <v>0</v>
      </c>
      <c r="G10406" s="2"/>
      <c r="H10406" s="11"/>
    </row>
    <row r="10407" spans="1:8" x14ac:dyDescent="0.25">
      <c r="A10407" s="2" t="s">
        <v>28828</v>
      </c>
      <c r="B10407" s="2" t="s">
        <v>28775</v>
      </c>
      <c r="C10407" s="2" t="s">
        <v>28749</v>
      </c>
      <c r="D10407" s="4">
        <v>13038</v>
      </c>
      <c r="F10407" s="11">
        <f t="shared" si="162"/>
        <v>0</v>
      </c>
      <c r="G10407" s="2"/>
      <c r="H10407" s="11"/>
    </row>
    <row r="10408" spans="1:8" x14ac:dyDescent="0.25">
      <c r="A10408" s="2" t="s">
        <v>28829</v>
      </c>
      <c r="B10408" s="2" t="s">
        <v>28830</v>
      </c>
      <c r="C10408" s="2" t="s">
        <v>28831</v>
      </c>
      <c r="D10408" s="4">
        <v>7133</v>
      </c>
      <c r="F10408" s="11">
        <f t="shared" si="162"/>
        <v>0</v>
      </c>
      <c r="G10408" s="2"/>
      <c r="H10408" s="11"/>
    </row>
    <row r="10409" spans="1:8" x14ac:dyDescent="0.25">
      <c r="A10409" s="2" t="s">
        <v>28832</v>
      </c>
      <c r="B10409" s="2" t="s">
        <v>28745</v>
      </c>
      <c r="C10409" s="2" t="s">
        <v>28833</v>
      </c>
      <c r="D10409" s="4">
        <v>13945</v>
      </c>
      <c r="F10409" s="11">
        <f t="shared" si="162"/>
        <v>0</v>
      </c>
      <c r="G10409" s="2"/>
      <c r="H10409" s="11"/>
    </row>
    <row r="10410" spans="1:8" x14ac:dyDescent="0.25">
      <c r="A10410" s="2" t="s">
        <v>28834</v>
      </c>
      <c r="B10410" s="2" t="s">
        <v>28578</v>
      </c>
      <c r="C10410" s="2" t="s">
        <v>28835</v>
      </c>
      <c r="D10410" s="4">
        <v>6540</v>
      </c>
      <c r="F10410" s="11">
        <f t="shared" si="162"/>
        <v>0</v>
      </c>
      <c r="G10410" s="2"/>
      <c r="H10410" s="11"/>
    </row>
    <row r="10411" spans="1:8" x14ac:dyDescent="0.25">
      <c r="A10411" s="2" t="s">
        <v>28837</v>
      </c>
      <c r="B10411" s="2" t="s">
        <v>28754</v>
      </c>
      <c r="C10411" s="2" t="s">
        <v>28838</v>
      </c>
      <c r="D10411" s="4">
        <v>12703</v>
      </c>
      <c r="F10411" s="11">
        <f t="shared" si="162"/>
        <v>0</v>
      </c>
      <c r="G10411" s="2"/>
      <c r="H10411" s="11"/>
    </row>
    <row r="10412" spans="1:8" x14ac:dyDescent="0.25">
      <c r="A10412" s="2" t="s">
        <v>28839</v>
      </c>
      <c r="B10412" s="2" t="s">
        <v>28745</v>
      </c>
      <c r="C10412" s="2" t="s">
        <v>28840</v>
      </c>
      <c r="D10412" s="4">
        <v>15798</v>
      </c>
      <c r="F10412" s="11">
        <f t="shared" si="162"/>
        <v>0</v>
      </c>
      <c r="G10412" s="2"/>
      <c r="H10412" s="11"/>
    </row>
    <row r="10413" spans="1:8" x14ac:dyDescent="0.25">
      <c r="A10413" s="2" t="s">
        <v>28841</v>
      </c>
      <c r="B10413" s="2" t="s">
        <v>28842</v>
      </c>
      <c r="C10413" s="2" t="s">
        <v>28843</v>
      </c>
      <c r="D10413" s="4">
        <v>415</v>
      </c>
      <c r="F10413" s="11">
        <f t="shared" si="162"/>
        <v>0</v>
      </c>
      <c r="G10413" s="2"/>
      <c r="H10413" s="11"/>
    </row>
    <row r="10414" spans="1:8" x14ac:dyDescent="0.25">
      <c r="A10414" s="2" t="s">
        <v>28844</v>
      </c>
      <c r="B10414" s="2" t="s">
        <v>28826</v>
      </c>
      <c r="C10414" s="2" t="s">
        <v>28836</v>
      </c>
      <c r="D10414" s="4">
        <v>14213</v>
      </c>
      <c r="F10414" s="11">
        <f t="shared" si="162"/>
        <v>0</v>
      </c>
      <c r="G10414" s="2"/>
      <c r="H10414" s="11"/>
    </row>
    <row r="10415" spans="1:8" x14ac:dyDescent="0.25">
      <c r="A10415" s="2" t="s">
        <v>28845</v>
      </c>
      <c r="B10415" s="2" t="s">
        <v>28846</v>
      </c>
      <c r="C10415" s="2" t="s">
        <v>28847</v>
      </c>
      <c r="D10415" s="4">
        <v>177</v>
      </c>
      <c r="F10415" s="11">
        <f t="shared" si="162"/>
        <v>0</v>
      </c>
      <c r="G10415" s="2"/>
      <c r="H10415" s="11"/>
    </row>
    <row r="10416" spans="1:8" x14ac:dyDescent="0.25">
      <c r="A10416" s="2" t="s">
        <v>28848</v>
      </c>
      <c r="B10416" s="2" t="s">
        <v>28849</v>
      </c>
      <c r="C10416" s="2" t="s">
        <v>28850</v>
      </c>
      <c r="D10416" s="4">
        <v>5284</v>
      </c>
      <c r="F10416" s="11">
        <f t="shared" si="162"/>
        <v>0</v>
      </c>
      <c r="G10416" s="2"/>
      <c r="H10416" s="11"/>
    </row>
    <row r="10417" spans="1:8" x14ac:dyDescent="0.25">
      <c r="A10417" s="2" t="s">
        <v>28851</v>
      </c>
      <c r="B10417" s="2" t="s">
        <v>28852</v>
      </c>
      <c r="C10417" s="2" t="s">
        <v>28853</v>
      </c>
      <c r="D10417" s="4">
        <v>5444</v>
      </c>
      <c r="F10417" s="11">
        <f t="shared" si="162"/>
        <v>0</v>
      </c>
      <c r="G10417" s="2"/>
      <c r="H10417" s="11"/>
    </row>
    <row r="10418" spans="1:8" x14ac:dyDescent="0.25">
      <c r="A10418" s="2" t="s">
        <v>28854</v>
      </c>
      <c r="B10418" s="2" t="s">
        <v>28855</v>
      </c>
      <c r="C10418" s="2" t="s">
        <v>28856</v>
      </c>
      <c r="D10418" s="4">
        <v>4877</v>
      </c>
      <c r="F10418" s="11">
        <f t="shared" si="162"/>
        <v>0</v>
      </c>
      <c r="G10418" s="2"/>
      <c r="H10418" s="11"/>
    </row>
    <row r="10419" spans="1:8" x14ac:dyDescent="0.25">
      <c r="A10419" s="2" t="s">
        <v>28857</v>
      </c>
      <c r="B10419" s="2" t="s">
        <v>28858</v>
      </c>
      <c r="C10419" s="2" t="s">
        <v>28859</v>
      </c>
      <c r="D10419" s="4">
        <v>5592</v>
      </c>
      <c r="F10419" s="11">
        <f t="shared" si="162"/>
        <v>0</v>
      </c>
      <c r="G10419" s="2"/>
      <c r="H10419" s="11"/>
    </row>
    <row r="10420" spans="1:8" x14ac:dyDescent="0.25">
      <c r="A10420" s="2" t="s">
        <v>28860</v>
      </c>
      <c r="B10420" s="2" t="s">
        <v>28861</v>
      </c>
      <c r="C10420" s="2" t="s">
        <v>28862</v>
      </c>
      <c r="D10420" s="4">
        <v>5284</v>
      </c>
      <c r="F10420" s="11">
        <f t="shared" si="162"/>
        <v>0</v>
      </c>
      <c r="G10420" s="2"/>
      <c r="H10420" s="11"/>
    </row>
    <row r="10421" spans="1:8" x14ac:dyDescent="0.25">
      <c r="A10421" s="2" t="s">
        <v>28863</v>
      </c>
      <c r="B10421" s="2" t="s">
        <v>28852</v>
      </c>
      <c r="C10421" s="2" t="s">
        <v>28864</v>
      </c>
      <c r="D10421" s="4">
        <v>5444</v>
      </c>
      <c r="F10421" s="11">
        <f t="shared" si="162"/>
        <v>0</v>
      </c>
      <c r="G10421" s="2"/>
      <c r="H10421" s="11"/>
    </row>
    <row r="10422" spans="1:8" x14ac:dyDescent="0.25">
      <c r="A10422" s="2" t="s">
        <v>28865</v>
      </c>
      <c r="B10422" s="2" t="s">
        <v>28866</v>
      </c>
      <c r="C10422" s="2" t="s">
        <v>28867</v>
      </c>
      <c r="D10422" s="4">
        <v>13746</v>
      </c>
      <c r="F10422" s="11">
        <f t="shared" si="162"/>
        <v>0</v>
      </c>
      <c r="G10422" s="2"/>
      <c r="H10422" s="11"/>
    </row>
    <row r="10423" spans="1:8" x14ac:dyDescent="0.25">
      <c r="A10423" s="2" t="s">
        <v>28868</v>
      </c>
      <c r="B10423" s="2" t="s">
        <v>28869</v>
      </c>
      <c r="C10423" s="2" t="s">
        <v>28870</v>
      </c>
      <c r="D10423" s="4">
        <v>8771</v>
      </c>
      <c r="F10423" s="11">
        <f t="shared" si="162"/>
        <v>0</v>
      </c>
      <c r="G10423" s="2"/>
      <c r="H10423" s="11"/>
    </row>
    <row r="10424" spans="1:8" x14ac:dyDescent="0.25">
      <c r="A10424" s="2" t="s">
        <v>28871</v>
      </c>
      <c r="B10424" s="2" t="s">
        <v>28872</v>
      </c>
      <c r="C10424" s="2" t="s">
        <v>28873</v>
      </c>
      <c r="D10424" s="4">
        <v>2920</v>
      </c>
      <c r="F10424" s="11">
        <f t="shared" si="162"/>
        <v>0</v>
      </c>
      <c r="G10424" s="2"/>
      <c r="H10424" s="11"/>
    </row>
    <row r="10425" spans="1:8" x14ac:dyDescent="0.25">
      <c r="A10425" s="2" t="s">
        <v>28874</v>
      </c>
      <c r="B10425" s="2" t="s">
        <v>28875</v>
      </c>
      <c r="C10425" s="2" t="s">
        <v>28876</v>
      </c>
      <c r="D10425" s="4">
        <v>6627</v>
      </c>
      <c r="F10425" s="11">
        <f t="shared" si="162"/>
        <v>0</v>
      </c>
      <c r="G10425" s="2"/>
      <c r="H10425" s="11"/>
    </row>
    <row r="10426" spans="1:8" x14ac:dyDescent="0.25">
      <c r="A10426" s="2" t="s">
        <v>28877</v>
      </c>
      <c r="B10426" s="2" t="s">
        <v>28679</v>
      </c>
      <c r="C10426" s="2" t="s">
        <v>28878</v>
      </c>
      <c r="D10426" s="4">
        <v>5777</v>
      </c>
      <c r="F10426" s="11">
        <f t="shared" si="162"/>
        <v>0</v>
      </c>
      <c r="G10426" s="2"/>
      <c r="H10426" s="11"/>
    </row>
    <row r="10427" spans="1:8" x14ac:dyDescent="0.25">
      <c r="A10427" s="2" t="s">
        <v>28879</v>
      </c>
      <c r="B10427" s="2" t="s">
        <v>28679</v>
      </c>
      <c r="C10427" s="2" t="s">
        <v>28880</v>
      </c>
      <c r="D10427" s="4">
        <v>6036</v>
      </c>
      <c r="F10427" s="11">
        <f t="shared" si="162"/>
        <v>0</v>
      </c>
      <c r="G10427" s="2"/>
      <c r="H10427" s="11"/>
    </row>
    <row r="10428" spans="1:8" x14ac:dyDescent="0.25">
      <c r="A10428" s="2" t="s">
        <v>28881</v>
      </c>
      <c r="B10428" s="2" t="s">
        <v>28882</v>
      </c>
      <c r="C10428" s="2" t="s">
        <v>28883</v>
      </c>
      <c r="D10428" s="4">
        <v>9706</v>
      </c>
      <c r="F10428" s="11">
        <f t="shared" si="162"/>
        <v>0</v>
      </c>
      <c r="G10428" s="2"/>
      <c r="H10428" s="11"/>
    </row>
    <row r="10429" spans="1:8" x14ac:dyDescent="0.25">
      <c r="A10429" s="2" t="s">
        <v>28884</v>
      </c>
      <c r="B10429" s="2" t="s">
        <v>28842</v>
      </c>
      <c r="C10429" s="2" t="s">
        <v>28885</v>
      </c>
      <c r="D10429" s="4">
        <v>415</v>
      </c>
      <c r="F10429" s="11">
        <f t="shared" si="162"/>
        <v>0</v>
      </c>
      <c r="G10429" s="2"/>
      <c r="H10429" s="11"/>
    </row>
    <row r="10430" spans="1:8" x14ac:dyDescent="0.25">
      <c r="A10430" s="2" t="s">
        <v>28886</v>
      </c>
      <c r="B10430" s="2" t="s">
        <v>28887</v>
      </c>
      <c r="C10430" s="2" t="s">
        <v>28888</v>
      </c>
      <c r="D10430" s="4">
        <v>175</v>
      </c>
      <c r="F10430" s="11">
        <f t="shared" si="162"/>
        <v>0</v>
      </c>
      <c r="G10430" s="2"/>
      <c r="H10430" s="11"/>
    </row>
    <row r="10431" spans="1:8" x14ac:dyDescent="0.25">
      <c r="A10431" s="2" t="s">
        <v>28889</v>
      </c>
      <c r="B10431" s="2" t="s">
        <v>28732</v>
      </c>
      <c r="C10431" s="2" t="s">
        <v>28890</v>
      </c>
      <c r="D10431" s="4">
        <v>14256</v>
      </c>
      <c r="F10431" s="11">
        <f t="shared" si="162"/>
        <v>0</v>
      </c>
      <c r="G10431" s="2"/>
      <c r="H10431" s="11"/>
    </row>
    <row r="10432" spans="1:8" x14ac:dyDescent="0.25">
      <c r="A10432" s="2" t="s">
        <v>28891</v>
      </c>
      <c r="B10432" s="2" t="s">
        <v>28754</v>
      </c>
      <c r="C10432" s="2" t="s">
        <v>28892</v>
      </c>
      <c r="D10432" s="4">
        <v>16119</v>
      </c>
      <c r="F10432" s="11">
        <f t="shared" si="162"/>
        <v>0</v>
      </c>
      <c r="G10432" s="2"/>
      <c r="H10432" s="11"/>
    </row>
    <row r="10433" spans="1:8" x14ac:dyDescent="0.25">
      <c r="A10433" s="2" t="s">
        <v>28893</v>
      </c>
      <c r="B10433" s="2" t="s">
        <v>28670</v>
      </c>
      <c r="C10433" s="2" t="s">
        <v>28894</v>
      </c>
      <c r="D10433" s="4">
        <v>14098</v>
      </c>
      <c r="F10433" s="11">
        <f t="shared" si="162"/>
        <v>0</v>
      </c>
      <c r="G10433" s="2"/>
      <c r="H10433" s="11"/>
    </row>
    <row r="10434" spans="1:8" x14ac:dyDescent="0.25">
      <c r="A10434" s="2" t="s">
        <v>28895</v>
      </c>
      <c r="B10434" s="2" t="s">
        <v>28896</v>
      </c>
      <c r="C10434" s="2" t="s">
        <v>28897</v>
      </c>
      <c r="D10434" s="4">
        <v>7557</v>
      </c>
      <c r="F10434" s="11">
        <f t="shared" si="162"/>
        <v>0</v>
      </c>
      <c r="G10434" s="2"/>
      <c r="H10434" s="11"/>
    </row>
    <row r="10435" spans="1:8" x14ac:dyDescent="0.25">
      <c r="A10435" s="2" t="s">
        <v>28898</v>
      </c>
      <c r="B10435" s="2" t="s">
        <v>28699</v>
      </c>
      <c r="C10435" s="2" t="s">
        <v>28899</v>
      </c>
      <c r="D10435" s="4">
        <v>6538</v>
      </c>
      <c r="F10435" s="11">
        <f t="shared" si="162"/>
        <v>0</v>
      </c>
      <c r="G10435" s="2"/>
      <c r="H10435" s="11"/>
    </row>
    <row r="10436" spans="1:8" x14ac:dyDescent="0.25">
      <c r="A10436" s="2" t="s">
        <v>28900</v>
      </c>
      <c r="B10436" s="2" t="s">
        <v>28901</v>
      </c>
      <c r="C10436" s="2" t="s">
        <v>28902</v>
      </c>
      <c r="D10436" s="4">
        <v>5592</v>
      </c>
      <c r="F10436" s="11">
        <f t="shared" si="162"/>
        <v>0</v>
      </c>
      <c r="G10436" s="2"/>
      <c r="H10436" s="11"/>
    </row>
    <row r="10437" spans="1:8" x14ac:dyDescent="0.25">
      <c r="A10437" s="2" t="s">
        <v>28903</v>
      </c>
      <c r="B10437" s="2" t="s">
        <v>28904</v>
      </c>
      <c r="C10437" s="2" t="s">
        <v>28905</v>
      </c>
      <c r="D10437" s="4">
        <v>6627</v>
      </c>
      <c r="F10437" s="11">
        <f t="shared" si="162"/>
        <v>0</v>
      </c>
      <c r="G10437" s="2"/>
      <c r="H10437" s="11"/>
    </row>
    <row r="10438" spans="1:8" x14ac:dyDescent="0.25">
      <c r="A10438" s="2" t="s">
        <v>28906</v>
      </c>
      <c r="B10438" s="2" t="s">
        <v>28907</v>
      </c>
      <c r="C10438" s="2" t="s">
        <v>28908</v>
      </c>
      <c r="D10438" s="4">
        <v>6457</v>
      </c>
      <c r="F10438" s="11">
        <f t="shared" si="162"/>
        <v>0</v>
      </c>
      <c r="G10438" s="2"/>
      <c r="H10438" s="11"/>
    </row>
    <row r="10439" spans="1:8" x14ac:dyDescent="0.25">
      <c r="A10439" s="2" t="s">
        <v>28909</v>
      </c>
      <c r="B10439" s="2" t="s">
        <v>28910</v>
      </c>
      <c r="C10439" s="2" t="s">
        <v>28911</v>
      </c>
      <c r="D10439" s="4">
        <v>9197</v>
      </c>
      <c r="F10439" s="11">
        <f t="shared" si="162"/>
        <v>0</v>
      </c>
      <c r="G10439" s="2"/>
      <c r="H10439" s="11"/>
    </row>
    <row r="10440" spans="1:8" x14ac:dyDescent="0.25">
      <c r="A10440" s="2" t="s">
        <v>28912</v>
      </c>
      <c r="B10440" s="2" t="s">
        <v>28619</v>
      </c>
      <c r="C10440" s="2" t="s">
        <v>28913</v>
      </c>
      <c r="D10440" s="4">
        <v>9297</v>
      </c>
      <c r="F10440" s="11">
        <f t="shared" ref="F10440:F10503" si="163">D10440*E10440</f>
        <v>0</v>
      </c>
      <c r="G10440" s="2"/>
      <c r="H10440" s="11"/>
    </row>
    <row r="10441" spans="1:8" x14ac:dyDescent="0.25">
      <c r="A10441" s="2" t="s">
        <v>28914</v>
      </c>
      <c r="B10441" s="2" t="s">
        <v>28664</v>
      </c>
      <c r="C10441" s="2" t="s">
        <v>28915</v>
      </c>
      <c r="D10441" s="4">
        <v>8575</v>
      </c>
      <c r="F10441" s="11">
        <f t="shared" si="163"/>
        <v>0</v>
      </c>
      <c r="G10441" s="2"/>
      <c r="H10441" s="11"/>
    </row>
    <row r="10442" spans="1:8" x14ac:dyDescent="0.25">
      <c r="A10442" s="2" t="s">
        <v>28917</v>
      </c>
      <c r="B10442" s="2" t="s">
        <v>28896</v>
      </c>
      <c r="C10442" s="2" t="s">
        <v>28918</v>
      </c>
      <c r="D10442" s="4">
        <v>7557</v>
      </c>
      <c r="F10442" s="11">
        <f t="shared" si="163"/>
        <v>0</v>
      </c>
      <c r="G10442" s="2"/>
      <c r="H10442" s="11"/>
    </row>
    <row r="10443" spans="1:8" x14ac:dyDescent="0.25">
      <c r="A10443" s="2" t="s">
        <v>28919</v>
      </c>
      <c r="B10443" s="2" t="s">
        <v>28826</v>
      </c>
      <c r="C10443" s="2" t="s">
        <v>28920</v>
      </c>
      <c r="D10443" s="4">
        <v>11847</v>
      </c>
      <c r="F10443" s="11">
        <f t="shared" si="163"/>
        <v>0</v>
      </c>
      <c r="G10443" s="2"/>
      <c r="H10443" s="11"/>
    </row>
    <row r="10444" spans="1:8" x14ac:dyDescent="0.25">
      <c r="A10444" s="2" t="s">
        <v>28921</v>
      </c>
      <c r="B10444" s="2" t="s">
        <v>28922</v>
      </c>
      <c r="C10444" s="2" t="s">
        <v>28923</v>
      </c>
      <c r="D10444" s="4">
        <v>12681</v>
      </c>
      <c r="F10444" s="11">
        <f t="shared" si="163"/>
        <v>0</v>
      </c>
      <c r="G10444" s="2"/>
      <c r="H10444" s="11"/>
    </row>
    <row r="10445" spans="1:8" x14ac:dyDescent="0.25">
      <c r="A10445" s="2" t="s">
        <v>28924</v>
      </c>
      <c r="B10445" s="2" t="s">
        <v>28754</v>
      </c>
      <c r="C10445" s="2" t="s">
        <v>28925</v>
      </c>
      <c r="D10445" s="4">
        <v>15714</v>
      </c>
      <c r="F10445" s="11">
        <f t="shared" si="163"/>
        <v>0</v>
      </c>
      <c r="G10445" s="2"/>
      <c r="H10445" s="11"/>
    </row>
    <row r="10446" spans="1:8" x14ac:dyDescent="0.25">
      <c r="A10446" s="2" t="s">
        <v>28926</v>
      </c>
      <c r="B10446" s="2" t="s">
        <v>28927</v>
      </c>
      <c r="C10446" s="2" t="s">
        <v>28928</v>
      </c>
      <c r="D10446" s="4">
        <v>10469</v>
      </c>
      <c r="F10446" s="11">
        <f t="shared" si="163"/>
        <v>0</v>
      </c>
      <c r="G10446" s="2"/>
      <c r="H10446" s="11"/>
    </row>
    <row r="10447" spans="1:8" x14ac:dyDescent="0.25">
      <c r="A10447" s="2" t="s">
        <v>28929</v>
      </c>
      <c r="B10447" s="2" t="s">
        <v>28930</v>
      </c>
      <c r="C10447" s="2" t="s">
        <v>28916</v>
      </c>
      <c r="D10447" s="4">
        <v>8446</v>
      </c>
      <c r="F10447" s="11">
        <f t="shared" si="163"/>
        <v>0</v>
      </c>
      <c r="G10447" s="2"/>
      <c r="H10447" s="11"/>
    </row>
    <row r="10448" spans="1:8" x14ac:dyDescent="0.25">
      <c r="A10448" s="2" t="s">
        <v>28931</v>
      </c>
      <c r="B10448" s="2" t="s">
        <v>28932</v>
      </c>
      <c r="C10448" s="2" t="s">
        <v>28933</v>
      </c>
      <c r="D10448" s="4">
        <v>3705</v>
      </c>
      <c r="F10448" s="11">
        <f t="shared" si="163"/>
        <v>0</v>
      </c>
      <c r="G10448" s="2"/>
      <c r="H10448" s="11"/>
    </row>
    <row r="10449" spans="1:8" x14ac:dyDescent="0.25">
      <c r="A10449" s="2" t="s">
        <v>28934</v>
      </c>
      <c r="B10449" s="2" t="s">
        <v>28935</v>
      </c>
      <c r="C10449" s="2" t="s">
        <v>28936</v>
      </c>
      <c r="D10449" s="4">
        <v>17017</v>
      </c>
      <c r="F10449" s="11">
        <f t="shared" si="163"/>
        <v>0</v>
      </c>
      <c r="G10449" s="2"/>
      <c r="H10449" s="11"/>
    </row>
    <row r="10450" spans="1:8" x14ac:dyDescent="0.25">
      <c r="A10450" s="2" t="s">
        <v>28937</v>
      </c>
      <c r="B10450" s="2" t="s">
        <v>28670</v>
      </c>
      <c r="C10450" s="2" t="s">
        <v>28938</v>
      </c>
      <c r="D10450" s="4">
        <v>14098</v>
      </c>
      <c r="F10450" s="11">
        <f t="shared" si="163"/>
        <v>0</v>
      </c>
      <c r="G10450" s="2"/>
      <c r="H10450" s="11"/>
    </row>
    <row r="10451" spans="1:8" x14ac:dyDescent="0.25">
      <c r="A10451" s="2" t="s">
        <v>28939</v>
      </c>
      <c r="B10451" s="2" t="s">
        <v>28940</v>
      </c>
      <c r="C10451" s="2" t="s">
        <v>28941</v>
      </c>
      <c r="D10451" s="4">
        <v>586</v>
      </c>
      <c r="F10451" s="11">
        <f t="shared" si="163"/>
        <v>0</v>
      </c>
      <c r="G10451" s="2"/>
      <c r="H10451" s="11"/>
    </row>
    <row r="10452" spans="1:8" x14ac:dyDescent="0.25">
      <c r="A10452" s="2" t="s">
        <v>28942</v>
      </c>
      <c r="B10452" s="2" t="s">
        <v>28943</v>
      </c>
      <c r="C10452" s="2" t="s">
        <v>28944</v>
      </c>
      <c r="D10452" s="4">
        <v>202</v>
      </c>
      <c r="F10452" s="11">
        <f t="shared" si="163"/>
        <v>0</v>
      </c>
      <c r="G10452" s="2"/>
      <c r="H10452" s="11"/>
    </row>
    <row r="10453" spans="1:8" x14ac:dyDescent="0.25">
      <c r="A10453" s="2" t="s">
        <v>28945</v>
      </c>
      <c r="B10453" s="2" t="s">
        <v>28946</v>
      </c>
      <c r="C10453" s="2" t="s">
        <v>28947</v>
      </c>
      <c r="D10453" s="4">
        <v>0</v>
      </c>
      <c r="F10453" s="11">
        <f t="shared" si="163"/>
        <v>0</v>
      </c>
      <c r="H10453" s="11"/>
    </row>
    <row r="10454" spans="1:8" x14ac:dyDescent="0.25">
      <c r="A10454" s="2" t="s">
        <v>28948</v>
      </c>
      <c r="B10454" s="2" t="s">
        <v>28794</v>
      </c>
      <c r="C10454" s="2" t="s">
        <v>28949</v>
      </c>
      <c r="D10454" s="4">
        <v>10086</v>
      </c>
      <c r="F10454" s="11">
        <f t="shared" si="163"/>
        <v>0</v>
      </c>
      <c r="G10454" s="2"/>
      <c r="H10454" s="11"/>
    </row>
    <row r="10455" spans="1:8" x14ac:dyDescent="0.25">
      <c r="A10455" s="2" t="s">
        <v>28950</v>
      </c>
      <c r="B10455" s="2" t="s">
        <v>28951</v>
      </c>
      <c r="C10455" s="2" t="s">
        <v>28952</v>
      </c>
      <c r="D10455" s="4">
        <v>6191</v>
      </c>
      <c r="F10455" s="11">
        <f t="shared" si="163"/>
        <v>0</v>
      </c>
      <c r="G10455" s="2"/>
      <c r="H10455" s="11"/>
    </row>
    <row r="10456" spans="1:8" x14ac:dyDescent="0.25">
      <c r="A10456" s="2" t="s">
        <v>28953</v>
      </c>
      <c r="B10456" s="2" t="s">
        <v>28954</v>
      </c>
      <c r="C10456" s="2" t="s">
        <v>28955</v>
      </c>
      <c r="D10456" s="4">
        <v>2875</v>
      </c>
      <c r="F10456" s="11">
        <f t="shared" si="163"/>
        <v>0</v>
      </c>
      <c r="G10456" s="2"/>
      <c r="H10456" s="11"/>
    </row>
    <row r="10457" spans="1:8" x14ac:dyDescent="0.25">
      <c r="A10457" s="2" t="s">
        <v>28956</v>
      </c>
      <c r="B10457" s="2" t="s">
        <v>28957</v>
      </c>
      <c r="C10457" s="2" t="s">
        <v>28958</v>
      </c>
      <c r="D10457" s="4">
        <v>1204</v>
      </c>
      <c r="F10457" s="11">
        <f t="shared" si="163"/>
        <v>0</v>
      </c>
      <c r="G10457" s="2"/>
      <c r="H10457" s="11"/>
    </row>
    <row r="10458" spans="1:8" x14ac:dyDescent="0.25">
      <c r="A10458" s="2" t="s">
        <v>28959</v>
      </c>
      <c r="B10458" s="2" t="s">
        <v>28745</v>
      </c>
      <c r="C10458" s="2" t="s">
        <v>28960</v>
      </c>
      <c r="D10458" s="4">
        <v>13528</v>
      </c>
      <c r="F10458" s="11">
        <f t="shared" si="163"/>
        <v>0</v>
      </c>
      <c r="G10458" s="2"/>
      <c r="H10458" s="11"/>
    </row>
    <row r="10459" spans="1:8" x14ac:dyDescent="0.25">
      <c r="A10459" s="2" t="s">
        <v>28961</v>
      </c>
      <c r="B10459" s="2" t="s">
        <v>28619</v>
      </c>
      <c r="C10459" s="2" t="s">
        <v>28962</v>
      </c>
      <c r="D10459" s="4">
        <v>9297</v>
      </c>
      <c r="F10459" s="11">
        <f t="shared" si="163"/>
        <v>0</v>
      </c>
      <c r="G10459" s="2"/>
      <c r="H10459" s="11"/>
    </row>
    <row r="10460" spans="1:8" x14ac:dyDescent="0.25">
      <c r="A10460" s="2" t="s">
        <v>28963</v>
      </c>
      <c r="B10460" s="2" t="s">
        <v>28896</v>
      </c>
      <c r="C10460" s="2" t="s">
        <v>28964</v>
      </c>
      <c r="D10460" s="4">
        <v>7107</v>
      </c>
      <c r="F10460" s="11">
        <f t="shared" si="163"/>
        <v>0</v>
      </c>
      <c r="G10460" s="2"/>
      <c r="H10460" s="11"/>
    </row>
    <row r="10461" spans="1:8" x14ac:dyDescent="0.25">
      <c r="A10461" s="2" t="s">
        <v>28965</v>
      </c>
      <c r="B10461" s="2" t="s">
        <v>28966</v>
      </c>
      <c r="C10461" s="2" t="s">
        <v>28967</v>
      </c>
      <c r="D10461" s="4">
        <v>10286</v>
      </c>
      <c r="F10461" s="11">
        <f t="shared" si="163"/>
        <v>0</v>
      </c>
      <c r="G10461" s="2"/>
      <c r="H10461" s="11"/>
    </row>
    <row r="10462" spans="1:8" x14ac:dyDescent="0.25">
      <c r="A10462" s="2" t="s">
        <v>28968</v>
      </c>
      <c r="B10462" s="2" t="s">
        <v>28969</v>
      </c>
      <c r="C10462" s="2" t="s">
        <v>28970</v>
      </c>
      <c r="D10462" s="4">
        <v>8222</v>
      </c>
      <c r="F10462" s="11">
        <f t="shared" si="163"/>
        <v>0</v>
      </c>
      <c r="G10462" s="2"/>
      <c r="H10462" s="11"/>
    </row>
    <row r="10463" spans="1:8" x14ac:dyDescent="0.25">
      <c r="A10463" s="2" t="s">
        <v>28971</v>
      </c>
      <c r="B10463" s="2" t="s">
        <v>28930</v>
      </c>
      <c r="C10463" s="2" t="s">
        <v>28972</v>
      </c>
      <c r="D10463" s="4">
        <v>9536</v>
      </c>
      <c r="F10463" s="11">
        <f t="shared" si="163"/>
        <v>0</v>
      </c>
      <c r="G10463" s="2"/>
      <c r="H10463" s="11"/>
    </row>
    <row r="10464" spans="1:8" x14ac:dyDescent="0.25">
      <c r="A10464" s="2" t="s">
        <v>28973</v>
      </c>
      <c r="B10464" s="2" t="s">
        <v>28974</v>
      </c>
      <c r="C10464" s="2" t="s">
        <v>28975</v>
      </c>
      <c r="D10464" s="4">
        <v>9786</v>
      </c>
      <c r="F10464" s="11">
        <f t="shared" si="163"/>
        <v>0</v>
      </c>
      <c r="G10464" s="2"/>
      <c r="H10464" s="11"/>
    </row>
    <row r="10465" spans="1:8" x14ac:dyDescent="0.25">
      <c r="A10465" s="2" t="s">
        <v>28976</v>
      </c>
      <c r="B10465" s="2" t="s">
        <v>28977</v>
      </c>
      <c r="C10465" s="2" t="s">
        <v>28978</v>
      </c>
      <c r="D10465" s="4">
        <v>8485</v>
      </c>
      <c r="F10465" s="11">
        <f t="shared" si="163"/>
        <v>0</v>
      </c>
      <c r="G10465" s="2"/>
      <c r="H10465" s="11"/>
    </row>
    <row r="10466" spans="1:8" x14ac:dyDescent="0.25">
      <c r="A10466" s="2" t="s">
        <v>28979</v>
      </c>
      <c r="B10466" s="2" t="s">
        <v>28980</v>
      </c>
      <c r="C10466" s="2" t="s">
        <v>28981</v>
      </c>
      <c r="D10466" s="4">
        <v>13443</v>
      </c>
      <c r="F10466" s="11">
        <f t="shared" si="163"/>
        <v>0</v>
      </c>
      <c r="G10466" s="2"/>
      <c r="H10466" s="11"/>
    </row>
    <row r="10467" spans="1:8" x14ac:dyDescent="0.25">
      <c r="A10467" s="2" t="s">
        <v>28982</v>
      </c>
      <c r="B10467" s="2" t="s">
        <v>28983</v>
      </c>
      <c r="C10467" s="2" t="s">
        <v>28984</v>
      </c>
      <c r="D10467" s="4">
        <v>246</v>
      </c>
      <c r="F10467" s="11">
        <f t="shared" si="163"/>
        <v>0</v>
      </c>
      <c r="G10467" s="2"/>
      <c r="H10467" s="11"/>
    </row>
    <row r="10468" spans="1:8" x14ac:dyDescent="0.25">
      <c r="A10468" s="2" t="s">
        <v>28985</v>
      </c>
      <c r="B10468" s="2" t="s">
        <v>28940</v>
      </c>
      <c r="C10468" s="2" t="s">
        <v>28986</v>
      </c>
      <c r="D10468" s="4">
        <v>987</v>
      </c>
      <c r="F10468" s="11">
        <f t="shared" si="163"/>
        <v>0</v>
      </c>
      <c r="G10468" s="2"/>
      <c r="H10468" s="11"/>
    </row>
    <row r="10469" spans="1:8" x14ac:dyDescent="0.25">
      <c r="A10469" s="2" t="s">
        <v>28987</v>
      </c>
      <c r="B10469" s="2" t="s">
        <v>28619</v>
      </c>
      <c r="C10469" s="2" t="s">
        <v>28913</v>
      </c>
      <c r="D10469" s="4">
        <v>9297</v>
      </c>
      <c r="F10469" s="11">
        <f t="shared" si="163"/>
        <v>0</v>
      </c>
      <c r="G10469" s="2"/>
      <c r="H10469" s="11"/>
    </row>
    <row r="10470" spans="1:8" x14ac:dyDescent="0.25">
      <c r="A10470" s="2" t="s">
        <v>28988</v>
      </c>
      <c r="B10470" s="2" t="s">
        <v>28989</v>
      </c>
      <c r="C10470" s="2" t="s">
        <v>28990</v>
      </c>
      <c r="D10470" s="4">
        <v>7370</v>
      </c>
      <c r="F10470" s="11">
        <f t="shared" si="163"/>
        <v>0</v>
      </c>
      <c r="G10470" s="2"/>
      <c r="H10470" s="11"/>
    </row>
    <row r="10471" spans="1:8" x14ac:dyDescent="0.25">
      <c r="A10471" s="2" t="s">
        <v>28991</v>
      </c>
      <c r="B10471" s="2" t="s">
        <v>28992</v>
      </c>
      <c r="C10471" s="2" t="s">
        <v>28993</v>
      </c>
      <c r="D10471" s="4">
        <v>384</v>
      </c>
      <c r="F10471" s="11">
        <f t="shared" si="163"/>
        <v>0</v>
      </c>
      <c r="G10471" s="2"/>
      <c r="H10471" s="11"/>
    </row>
    <row r="10472" spans="1:8" x14ac:dyDescent="0.25">
      <c r="A10472" s="2" t="s">
        <v>28994</v>
      </c>
      <c r="B10472" s="2" t="s">
        <v>28995</v>
      </c>
      <c r="C10472" s="2" t="s">
        <v>28996</v>
      </c>
      <c r="D10472" s="4">
        <v>277</v>
      </c>
      <c r="F10472" s="11">
        <f t="shared" si="163"/>
        <v>0</v>
      </c>
      <c r="G10472" s="2"/>
      <c r="H10472" s="11"/>
    </row>
    <row r="10473" spans="1:8" x14ac:dyDescent="0.25">
      <c r="A10473" s="2" t="s">
        <v>28997</v>
      </c>
      <c r="B10473" s="2" t="s">
        <v>28998</v>
      </c>
      <c r="C10473" s="2" t="s">
        <v>28999</v>
      </c>
      <c r="D10473" s="4">
        <v>12395</v>
      </c>
      <c r="F10473" s="11">
        <f t="shared" si="163"/>
        <v>0</v>
      </c>
      <c r="G10473" s="2"/>
      <c r="H10473" s="11"/>
    </row>
    <row r="10474" spans="1:8" x14ac:dyDescent="0.25">
      <c r="A10474" s="2" t="s">
        <v>29000</v>
      </c>
      <c r="B10474" s="2" t="s">
        <v>29001</v>
      </c>
      <c r="C10474" s="2" t="s">
        <v>29002</v>
      </c>
      <c r="D10474" s="4">
        <v>8826</v>
      </c>
      <c r="F10474" s="11">
        <f t="shared" si="163"/>
        <v>0</v>
      </c>
      <c r="G10474" s="2"/>
      <c r="H10474" s="11"/>
    </row>
    <row r="10475" spans="1:8" x14ac:dyDescent="0.25">
      <c r="A10475" s="2" t="s">
        <v>29003</v>
      </c>
      <c r="B10475" s="2" t="s">
        <v>29004</v>
      </c>
      <c r="C10475" s="2" t="s">
        <v>29005</v>
      </c>
      <c r="D10475" s="4">
        <v>8891</v>
      </c>
      <c r="F10475" s="11">
        <f t="shared" si="163"/>
        <v>0</v>
      </c>
      <c r="G10475" s="2"/>
      <c r="H10475" s="11"/>
    </row>
    <row r="10476" spans="1:8" x14ac:dyDescent="0.25">
      <c r="A10476" s="2" t="s">
        <v>29006</v>
      </c>
      <c r="B10476" s="2" t="s">
        <v>29007</v>
      </c>
      <c r="C10476" s="2" t="s">
        <v>29008</v>
      </c>
      <c r="D10476" s="4">
        <v>987</v>
      </c>
      <c r="F10476" s="11">
        <f t="shared" si="163"/>
        <v>0</v>
      </c>
      <c r="G10476" s="2"/>
      <c r="H10476" s="11"/>
    </row>
    <row r="10477" spans="1:8" x14ac:dyDescent="0.25">
      <c r="A10477" s="2" t="s">
        <v>29009</v>
      </c>
      <c r="B10477" s="2" t="s">
        <v>29010</v>
      </c>
      <c r="C10477" s="2" t="s">
        <v>29011</v>
      </c>
      <c r="D10477" s="4">
        <v>987</v>
      </c>
      <c r="F10477" s="11">
        <f t="shared" si="163"/>
        <v>0</v>
      </c>
      <c r="G10477" s="2"/>
      <c r="H10477" s="11"/>
    </row>
    <row r="10478" spans="1:8" x14ac:dyDescent="0.25">
      <c r="A10478" s="2" t="s">
        <v>29012</v>
      </c>
      <c r="B10478" s="2" t="s">
        <v>29013</v>
      </c>
      <c r="C10478" s="2" t="s">
        <v>29014</v>
      </c>
      <c r="D10478" s="4">
        <v>1326</v>
      </c>
      <c r="F10478" s="11">
        <f t="shared" si="163"/>
        <v>0</v>
      </c>
      <c r="G10478" s="2"/>
      <c r="H10478" s="11"/>
    </row>
    <row r="10479" spans="1:8" x14ac:dyDescent="0.25">
      <c r="A10479" s="2" t="s">
        <v>29015</v>
      </c>
      <c r="B10479" s="2" t="s">
        <v>28745</v>
      </c>
      <c r="C10479" s="2" t="s">
        <v>29016</v>
      </c>
      <c r="D10479" s="4">
        <v>15798</v>
      </c>
      <c r="F10479" s="11">
        <f t="shared" si="163"/>
        <v>0</v>
      </c>
      <c r="G10479" s="2"/>
      <c r="H10479" s="11"/>
    </row>
    <row r="10480" spans="1:8" x14ac:dyDescent="0.25">
      <c r="A10480" s="2" t="s">
        <v>29017</v>
      </c>
      <c r="B10480" s="2" t="s">
        <v>28927</v>
      </c>
      <c r="C10480" s="2" t="s">
        <v>29018</v>
      </c>
      <c r="D10480" s="4">
        <v>10469</v>
      </c>
      <c r="F10480" s="11">
        <f t="shared" si="163"/>
        <v>0</v>
      </c>
      <c r="G10480" s="2"/>
      <c r="H10480" s="11"/>
    </row>
    <row r="10481" spans="1:8" x14ac:dyDescent="0.25">
      <c r="A10481" s="2" t="s">
        <v>29019</v>
      </c>
      <c r="B10481" s="2" t="s">
        <v>28679</v>
      </c>
      <c r="C10481" s="2" t="s">
        <v>29020</v>
      </c>
      <c r="D10481" s="4">
        <v>6983</v>
      </c>
      <c r="F10481" s="11">
        <f t="shared" si="163"/>
        <v>0</v>
      </c>
      <c r="G10481" s="2"/>
      <c r="H10481" s="11"/>
    </row>
    <row r="10482" spans="1:8" x14ac:dyDescent="0.25">
      <c r="A10482" s="2" t="s">
        <v>29021</v>
      </c>
      <c r="B10482" s="2" t="s">
        <v>29022</v>
      </c>
      <c r="C10482" s="2" t="s">
        <v>29023</v>
      </c>
      <c r="D10482" s="4">
        <v>5471</v>
      </c>
      <c r="F10482" s="11">
        <f t="shared" si="163"/>
        <v>0</v>
      </c>
      <c r="G10482" s="2"/>
      <c r="H10482" s="11"/>
    </row>
    <row r="10483" spans="1:8" x14ac:dyDescent="0.25">
      <c r="A10483" s="2" t="s">
        <v>29024</v>
      </c>
      <c r="B10483" s="2" t="s">
        <v>28904</v>
      </c>
      <c r="C10483" s="2" t="s">
        <v>29025</v>
      </c>
      <c r="D10483" s="4">
        <v>6627</v>
      </c>
      <c r="F10483" s="11">
        <f t="shared" si="163"/>
        <v>0</v>
      </c>
      <c r="G10483" s="2"/>
      <c r="H10483" s="11"/>
    </row>
    <row r="10484" spans="1:8" x14ac:dyDescent="0.25">
      <c r="A10484" s="2" t="s">
        <v>29026</v>
      </c>
      <c r="B10484" s="2" t="s">
        <v>28554</v>
      </c>
      <c r="C10484" s="2" t="s">
        <v>29027</v>
      </c>
      <c r="D10484" s="4">
        <v>6783</v>
      </c>
      <c r="F10484" s="11">
        <f t="shared" si="163"/>
        <v>0</v>
      </c>
      <c r="G10484" s="2"/>
      <c r="H10484" s="11"/>
    </row>
    <row r="10485" spans="1:8" x14ac:dyDescent="0.25">
      <c r="A10485" s="2" t="s">
        <v>29028</v>
      </c>
      <c r="B10485" s="2" t="s">
        <v>29029</v>
      </c>
      <c r="C10485" s="2" t="s">
        <v>29030</v>
      </c>
      <c r="D10485" s="4">
        <v>215</v>
      </c>
      <c r="F10485" s="11">
        <f t="shared" si="163"/>
        <v>0</v>
      </c>
      <c r="G10485" s="2"/>
      <c r="H10485" s="11"/>
    </row>
    <row r="10486" spans="1:8" x14ac:dyDescent="0.25">
      <c r="A10486" s="2" t="s">
        <v>29031</v>
      </c>
      <c r="B10486" s="2" t="s">
        <v>29032</v>
      </c>
      <c r="C10486" s="2" t="s">
        <v>29033</v>
      </c>
      <c r="D10486" s="4">
        <v>10297</v>
      </c>
      <c r="F10486" s="11">
        <f t="shared" si="163"/>
        <v>0</v>
      </c>
      <c r="G10486" s="2"/>
      <c r="H10486" s="11"/>
    </row>
    <row r="10487" spans="1:8" x14ac:dyDescent="0.25">
      <c r="A10487" s="2" t="s">
        <v>29034</v>
      </c>
      <c r="B10487" s="2" t="s">
        <v>29035</v>
      </c>
      <c r="C10487" s="2" t="s">
        <v>29036</v>
      </c>
      <c r="D10487" s="4">
        <v>6109</v>
      </c>
      <c r="F10487" s="11">
        <f t="shared" si="163"/>
        <v>0</v>
      </c>
      <c r="G10487" s="2"/>
      <c r="H10487" s="11"/>
    </row>
    <row r="10488" spans="1:8" x14ac:dyDescent="0.25">
      <c r="A10488" s="2" t="s">
        <v>29037</v>
      </c>
      <c r="B10488" s="2" t="s">
        <v>29001</v>
      </c>
      <c r="C10488" s="2" t="s">
        <v>29038</v>
      </c>
      <c r="D10488" s="4">
        <v>10028</v>
      </c>
      <c r="F10488" s="11">
        <f t="shared" si="163"/>
        <v>0</v>
      </c>
      <c r="G10488" s="2"/>
      <c r="H10488" s="11"/>
    </row>
    <row r="10489" spans="1:8" x14ac:dyDescent="0.25">
      <c r="A10489" s="2" t="s">
        <v>29039</v>
      </c>
      <c r="B10489" s="2" t="s">
        <v>29001</v>
      </c>
      <c r="C10489" s="2" t="s">
        <v>29040</v>
      </c>
      <c r="D10489" s="4">
        <v>7890</v>
      </c>
      <c r="F10489" s="11">
        <f t="shared" si="163"/>
        <v>0</v>
      </c>
      <c r="G10489" s="2"/>
      <c r="H10489" s="11"/>
    </row>
    <row r="10490" spans="1:8" x14ac:dyDescent="0.25">
      <c r="A10490" s="2" t="s">
        <v>29041</v>
      </c>
      <c r="B10490" s="2" t="s">
        <v>28930</v>
      </c>
      <c r="C10490" s="2" t="s">
        <v>29042</v>
      </c>
      <c r="D10490" s="4">
        <v>9536</v>
      </c>
      <c r="F10490" s="11">
        <f t="shared" si="163"/>
        <v>0</v>
      </c>
      <c r="G10490" s="2"/>
      <c r="H10490" s="11"/>
    </row>
    <row r="10491" spans="1:8" x14ac:dyDescent="0.25">
      <c r="A10491" s="2" t="s">
        <v>29043</v>
      </c>
      <c r="B10491" s="2" t="s">
        <v>28872</v>
      </c>
      <c r="C10491" s="2" t="s">
        <v>29044</v>
      </c>
      <c r="D10491" s="4">
        <v>3306</v>
      </c>
      <c r="F10491" s="11">
        <f t="shared" si="163"/>
        <v>0</v>
      </c>
      <c r="G10491" s="2"/>
      <c r="H10491" s="11"/>
    </row>
    <row r="10492" spans="1:8" x14ac:dyDescent="0.25">
      <c r="A10492" s="2" t="s">
        <v>29045</v>
      </c>
      <c r="B10492" s="2" t="s">
        <v>29046</v>
      </c>
      <c r="C10492" s="2" t="s">
        <v>29047</v>
      </c>
      <c r="D10492" s="4">
        <v>24281</v>
      </c>
      <c r="F10492" s="11">
        <f t="shared" si="163"/>
        <v>0</v>
      </c>
      <c r="G10492" s="2"/>
      <c r="H10492" s="11"/>
    </row>
    <row r="10493" spans="1:8" x14ac:dyDescent="0.25">
      <c r="A10493" s="2" t="s">
        <v>29048</v>
      </c>
      <c r="B10493" s="2" t="s">
        <v>28935</v>
      </c>
      <c r="C10493" s="2" t="s">
        <v>29049</v>
      </c>
      <c r="D10493" s="4">
        <v>20293</v>
      </c>
      <c r="F10493" s="11">
        <f t="shared" si="163"/>
        <v>0</v>
      </c>
      <c r="G10493" s="2"/>
      <c r="H10493" s="11"/>
    </row>
    <row r="10494" spans="1:8" x14ac:dyDescent="0.25">
      <c r="A10494" s="2" t="s">
        <v>29050</v>
      </c>
      <c r="B10494" s="2" t="s">
        <v>29051</v>
      </c>
      <c r="C10494" s="2" t="s">
        <v>29052</v>
      </c>
      <c r="D10494" s="4">
        <v>6577</v>
      </c>
      <c r="F10494" s="11">
        <f t="shared" si="163"/>
        <v>0</v>
      </c>
      <c r="G10494" s="2"/>
      <c r="H10494" s="11"/>
    </row>
    <row r="10495" spans="1:8" x14ac:dyDescent="0.25">
      <c r="A10495" s="2" t="s">
        <v>29053</v>
      </c>
      <c r="B10495" s="2" t="s">
        <v>28896</v>
      </c>
      <c r="C10495" s="2" t="s">
        <v>29054</v>
      </c>
      <c r="D10495" s="4">
        <v>7107</v>
      </c>
      <c r="F10495" s="11">
        <f t="shared" si="163"/>
        <v>0</v>
      </c>
      <c r="G10495" s="2"/>
      <c r="H10495" s="11"/>
    </row>
    <row r="10496" spans="1:8" x14ac:dyDescent="0.25">
      <c r="A10496" s="2" t="s">
        <v>29055</v>
      </c>
      <c r="B10496" s="2" t="s">
        <v>28670</v>
      </c>
      <c r="C10496" s="2" t="s">
        <v>29056</v>
      </c>
      <c r="D10496" s="4">
        <v>14427</v>
      </c>
      <c r="F10496" s="11">
        <f t="shared" si="163"/>
        <v>0</v>
      </c>
      <c r="G10496" s="2"/>
      <c r="H10496" s="11"/>
    </row>
    <row r="10497" spans="1:8" x14ac:dyDescent="0.25">
      <c r="A10497" s="2" t="s">
        <v>29057</v>
      </c>
      <c r="B10497" s="2" t="s">
        <v>29058</v>
      </c>
      <c r="C10497" s="2" t="s">
        <v>29059</v>
      </c>
      <c r="D10497" s="4">
        <v>384</v>
      </c>
      <c r="F10497" s="11">
        <f t="shared" si="163"/>
        <v>0</v>
      </c>
      <c r="G10497" s="2"/>
      <c r="H10497" s="11"/>
    </row>
    <row r="10498" spans="1:8" x14ac:dyDescent="0.25">
      <c r="A10498" s="2" t="s">
        <v>29060</v>
      </c>
      <c r="B10498" s="2" t="s">
        <v>29061</v>
      </c>
      <c r="C10498" s="2" t="s">
        <v>29062</v>
      </c>
      <c r="D10498" s="4">
        <v>277</v>
      </c>
      <c r="F10498" s="11">
        <f t="shared" si="163"/>
        <v>0</v>
      </c>
      <c r="G10498" s="2"/>
      <c r="H10498" s="11"/>
    </row>
    <row r="10499" spans="1:8" x14ac:dyDescent="0.25">
      <c r="A10499" s="2" t="s">
        <v>29063</v>
      </c>
      <c r="B10499" s="2" t="s">
        <v>28593</v>
      </c>
      <c r="C10499" s="2" t="s">
        <v>29064</v>
      </c>
      <c r="D10499" s="4">
        <v>4926</v>
      </c>
      <c r="F10499" s="11">
        <f t="shared" si="163"/>
        <v>0</v>
      </c>
      <c r="G10499" s="2"/>
      <c r="H10499" s="11"/>
    </row>
    <row r="10500" spans="1:8" x14ac:dyDescent="0.25">
      <c r="A10500" s="2" t="s">
        <v>29065</v>
      </c>
      <c r="B10500" s="2" t="s">
        <v>29066</v>
      </c>
      <c r="C10500" s="2" t="s">
        <v>29067</v>
      </c>
      <c r="D10500" s="4">
        <v>8277</v>
      </c>
      <c r="F10500" s="11">
        <f t="shared" si="163"/>
        <v>0</v>
      </c>
      <c r="G10500" s="2"/>
      <c r="H10500" s="11"/>
    </row>
    <row r="10501" spans="1:8" x14ac:dyDescent="0.25">
      <c r="A10501" s="2" t="s">
        <v>29068</v>
      </c>
      <c r="B10501" s="2" t="s">
        <v>29069</v>
      </c>
      <c r="C10501" s="2" t="s">
        <v>29070</v>
      </c>
      <c r="D10501" s="4">
        <v>8222</v>
      </c>
      <c r="F10501" s="11">
        <f t="shared" si="163"/>
        <v>0</v>
      </c>
      <c r="G10501" s="2"/>
      <c r="H10501" s="11"/>
    </row>
    <row r="10502" spans="1:8" x14ac:dyDescent="0.25">
      <c r="A10502" s="2" t="s">
        <v>29071</v>
      </c>
      <c r="B10502" s="2" t="s">
        <v>28691</v>
      </c>
      <c r="C10502" s="2" t="s">
        <v>29072</v>
      </c>
      <c r="D10502" s="4">
        <v>5398</v>
      </c>
      <c r="F10502" s="11">
        <f t="shared" si="163"/>
        <v>0</v>
      </c>
      <c r="G10502" s="2"/>
      <c r="H10502" s="11"/>
    </row>
    <row r="10503" spans="1:8" x14ac:dyDescent="0.25">
      <c r="A10503" s="2" t="s">
        <v>29073</v>
      </c>
      <c r="B10503" s="2" t="s">
        <v>29074</v>
      </c>
      <c r="C10503" s="2" t="s">
        <v>29075</v>
      </c>
      <c r="D10503" s="4">
        <v>7777</v>
      </c>
      <c r="F10503" s="11">
        <f t="shared" si="163"/>
        <v>0</v>
      </c>
      <c r="G10503" s="2"/>
      <c r="H10503" s="11"/>
    </row>
    <row r="10504" spans="1:8" x14ac:dyDescent="0.25">
      <c r="A10504" s="2" t="s">
        <v>29076</v>
      </c>
      <c r="B10504" s="2" t="s">
        <v>29077</v>
      </c>
      <c r="C10504" s="2" t="s">
        <v>29078</v>
      </c>
      <c r="D10504" s="4">
        <v>13272</v>
      </c>
      <c r="F10504" s="11">
        <f t="shared" ref="F10504:F10567" si="164">D10504*E10504</f>
        <v>0</v>
      </c>
      <c r="G10504" s="2"/>
      <c r="H10504" s="11"/>
    </row>
    <row r="10505" spans="1:8" x14ac:dyDescent="0.25">
      <c r="A10505" s="2" t="s">
        <v>29079</v>
      </c>
      <c r="B10505" s="2" t="s">
        <v>29080</v>
      </c>
      <c r="C10505" s="2" t="s">
        <v>29081</v>
      </c>
      <c r="D10505" s="4">
        <v>12934</v>
      </c>
      <c r="F10505" s="11">
        <f t="shared" si="164"/>
        <v>0</v>
      </c>
      <c r="G10505" s="2"/>
      <c r="H10505" s="11"/>
    </row>
    <row r="10506" spans="1:8" x14ac:dyDescent="0.25">
      <c r="A10506" s="2" t="s">
        <v>29082</v>
      </c>
      <c r="B10506" s="2" t="s">
        <v>29083</v>
      </c>
      <c r="C10506" s="2" t="s">
        <v>29084</v>
      </c>
      <c r="D10506" s="4">
        <v>20512</v>
      </c>
      <c r="F10506" s="11">
        <f t="shared" si="164"/>
        <v>0</v>
      </c>
      <c r="G10506" s="2"/>
      <c r="H10506" s="11"/>
    </row>
    <row r="10507" spans="1:8" x14ac:dyDescent="0.25">
      <c r="A10507" s="2" t="s">
        <v>29085</v>
      </c>
      <c r="B10507" s="2" t="s">
        <v>29086</v>
      </c>
      <c r="C10507" s="2" t="s">
        <v>29087</v>
      </c>
      <c r="D10507" s="4">
        <v>14776</v>
      </c>
      <c r="F10507" s="11">
        <f t="shared" si="164"/>
        <v>0</v>
      </c>
      <c r="G10507" s="2"/>
      <c r="H10507" s="11"/>
    </row>
    <row r="10508" spans="1:8" x14ac:dyDescent="0.25">
      <c r="A10508" s="2" t="s">
        <v>29088</v>
      </c>
      <c r="B10508" s="2" t="s">
        <v>28872</v>
      </c>
      <c r="C10508" s="2" t="s">
        <v>29089</v>
      </c>
      <c r="D10508" s="4">
        <v>3306</v>
      </c>
      <c r="F10508" s="11">
        <f t="shared" si="164"/>
        <v>0</v>
      </c>
      <c r="G10508" s="2"/>
      <c r="H10508" s="11"/>
    </row>
    <row r="10509" spans="1:8" x14ac:dyDescent="0.25">
      <c r="A10509" s="2" t="s">
        <v>29090</v>
      </c>
      <c r="B10509" s="2" t="s">
        <v>29091</v>
      </c>
      <c r="C10509" s="2" t="s">
        <v>29092</v>
      </c>
      <c r="D10509" s="4">
        <v>7628</v>
      </c>
      <c r="F10509" s="11">
        <f t="shared" si="164"/>
        <v>0</v>
      </c>
      <c r="G10509" s="2"/>
      <c r="H10509" s="11"/>
    </row>
    <row r="10510" spans="1:8" x14ac:dyDescent="0.25">
      <c r="A10510" s="2" t="s">
        <v>29093</v>
      </c>
      <c r="B10510" s="2" t="s">
        <v>29094</v>
      </c>
      <c r="C10510" s="2" t="s">
        <v>29095</v>
      </c>
      <c r="D10510" s="4">
        <v>6417</v>
      </c>
      <c r="F10510" s="11">
        <f t="shared" si="164"/>
        <v>0</v>
      </c>
      <c r="G10510" s="2"/>
      <c r="H10510" s="11"/>
    </row>
    <row r="10511" spans="1:8" x14ac:dyDescent="0.25">
      <c r="A10511" s="2" t="s">
        <v>29096</v>
      </c>
      <c r="B10511" s="2" t="s">
        <v>29097</v>
      </c>
      <c r="C10511" s="2" t="s">
        <v>29098</v>
      </c>
      <c r="D10511" s="4">
        <v>7194</v>
      </c>
      <c r="F10511" s="11">
        <f t="shared" si="164"/>
        <v>0</v>
      </c>
      <c r="G10511" s="2"/>
      <c r="H10511" s="11"/>
    </row>
    <row r="10512" spans="1:8" x14ac:dyDescent="0.25">
      <c r="A10512" s="2" t="s">
        <v>29099</v>
      </c>
      <c r="B10512" s="2" t="s">
        <v>29100</v>
      </c>
      <c r="C10512" s="2" t="s">
        <v>29101</v>
      </c>
      <c r="D10512" s="4">
        <v>10188</v>
      </c>
      <c r="F10512" s="11">
        <f t="shared" si="164"/>
        <v>0</v>
      </c>
      <c r="G10512" s="2"/>
      <c r="H10512" s="11"/>
    </row>
    <row r="10513" spans="1:8" x14ac:dyDescent="0.25">
      <c r="A10513" s="2" t="s">
        <v>29102</v>
      </c>
      <c r="B10513" s="2" t="s">
        <v>29103</v>
      </c>
      <c r="C10513" s="2" t="s">
        <v>29104</v>
      </c>
      <c r="D10513" s="4">
        <v>634</v>
      </c>
      <c r="F10513" s="11">
        <f t="shared" si="164"/>
        <v>0</v>
      </c>
      <c r="G10513" s="2"/>
      <c r="H10513" s="11"/>
    </row>
    <row r="10514" spans="1:8" x14ac:dyDescent="0.25">
      <c r="A10514" s="2" t="s">
        <v>29105</v>
      </c>
      <c r="B10514" s="2" t="s">
        <v>29106</v>
      </c>
      <c r="C10514" s="2" t="s">
        <v>29107</v>
      </c>
      <c r="D10514" s="4">
        <v>3106</v>
      </c>
      <c r="F10514" s="11">
        <f t="shared" si="164"/>
        <v>0</v>
      </c>
      <c r="G10514" s="2"/>
      <c r="H10514" s="11"/>
    </row>
    <row r="10515" spans="1:8" x14ac:dyDescent="0.25">
      <c r="A10515" s="2" t="s">
        <v>29108</v>
      </c>
      <c r="B10515" s="2" t="s">
        <v>29109</v>
      </c>
      <c r="C10515" s="2" t="s">
        <v>29110</v>
      </c>
      <c r="D10515" s="4">
        <v>4016</v>
      </c>
      <c r="F10515" s="11">
        <f t="shared" si="164"/>
        <v>0</v>
      </c>
      <c r="G10515" s="2"/>
      <c r="H10515" s="11"/>
    </row>
    <row r="10516" spans="1:8" x14ac:dyDescent="0.25">
      <c r="A10516" s="2" t="s">
        <v>29111</v>
      </c>
      <c r="B10516" s="2" t="s">
        <v>29112</v>
      </c>
      <c r="C10516" s="2" t="s">
        <v>29113</v>
      </c>
      <c r="D10516" s="4">
        <v>0</v>
      </c>
      <c r="F10516" s="11">
        <f t="shared" si="164"/>
        <v>0</v>
      </c>
      <c r="H10516" s="11"/>
    </row>
    <row r="10517" spans="1:8" x14ac:dyDescent="0.25">
      <c r="A10517" s="2" t="s">
        <v>29114</v>
      </c>
      <c r="B10517" s="2" t="s">
        <v>29115</v>
      </c>
      <c r="C10517" s="2" t="s">
        <v>29116</v>
      </c>
      <c r="D10517" s="4">
        <v>3290</v>
      </c>
      <c r="F10517" s="11">
        <f t="shared" si="164"/>
        <v>0</v>
      </c>
      <c r="G10517" s="2"/>
      <c r="H10517" s="11"/>
    </row>
    <row r="10518" spans="1:8" x14ac:dyDescent="0.25">
      <c r="A10518" s="2" t="s">
        <v>29117</v>
      </c>
      <c r="B10518" s="2" t="s">
        <v>29118</v>
      </c>
      <c r="C10518" s="2" t="s">
        <v>29119</v>
      </c>
      <c r="D10518" s="4">
        <v>248</v>
      </c>
      <c r="F10518" s="11">
        <f t="shared" si="164"/>
        <v>0</v>
      </c>
      <c r="G10518" s="2"/>
      <c r="H10518" s="11"/>
    </row>
    <row r="10519" spans="1:8" x14ac:dyDescent="0.25">
      <c r="A10519" s="2" t="s">
        <v>29120</v>
      </c>
      <c r="B10519" s="2" t="s">
        <v>29121</v>
      </c>
      <c r="C10519" s="2" t="s">
        <v>29122</v>
      </c>
      <c r="D10519" s="4">
        <v>5610</v>
      </c>
      <c r="F10519" s="11">
        <f t="shared" si="164"/>
        <v>0</v>
      </c>
      <c r="G10519" s="2"/>
      <c r="H10519" s="11"/>
    </row>
    <row r="10520" spans="1:8" x14ac:dyDescent="0.25">
      <c r="A10520" s="2" t="s">
        <v>29123</v>
      </c>
      <c r="B10520" s="2" t="s">
        <v>29124</v>
      </c>
      <c r="C10520" s="2" t="s">
        <v>29125</v>
      </c>
      <c r="D10520" s="4">
        <v>4113</v>
      </c>
      <c r="F10520" s="11">
        <f t="shared" si="164"/>
        <v>0</v>
      </c>
      <c r="G10520" s="2"/>
      <c r="H10520" s="11"/>
    </row>
    <row r="10521" spans="1:8" x14ac:dyDescent="0.25">
      <c r="A10521" s="2" t="s">
        <v>29126</v>
      </c>
      <c r="B10521" s="2" t="s">
        <v>29127</v>
      </c>
      <c r="C10521" s="2" t="s">
        <v>29128</v>
      </c>
      <c r="D10521" s="4">
        <v>3401</v>
      </c>
      <c r="F10521" s="11">
        <f t="shared" si="164"/>
        <v>0</v>
      </c>
      <c r="G10521" s="2"/>
      <c r="H10521" s="11"/>
    </row>
    <row r="10522" spans="1:8" x14ac:dyDescent="0.25">
      <c r="A10522" s="2" t="s">
        <v>29129</v>
      </c>
      <c r="B10522" s="2" t="s">
        <v>29130</v>
      </c>
      <c r="C10522" s="2" t="s">
        <v>29131</v>
      </c>
      <c r="D10522" s="4">
        <v>5164</v>
      </c>
      <c r="F10522" s="11">
        <f t="shared" si="164"/>
        <v>0</v>
      </c>
      <c r="G10522" s="2"/>
      <c r="H10522" s="11"/>
    </row>
    <row r="10523" spans="1:8" x14ac:dyDescent="0.25">
      <c r="A10523" s="2" t="s">
        <v>29132</v>
      </c>
      <c r="B10523" s="2" t="s">
        <v>29133</v>
      </c>
      <c r="C10523" s="2" t="s">
        <v>29134</v>
      </c>
      <c r="D10523" s="4">
        <v>3437</v>
      </c>
      <c r="F10523" s="11">
        <f t="shared" si="164"/>
        <v>0</v>
      </c>
      <c r="G10523" s="2"/>
      <c r="H10523" s="11"/>
    </row>
    <row r="10524" spans="1:8" x14ac:dyDescent="0.25">
      <c r="A10524" s="2" t="s">
        <v>29135</v>
      </c>
      <c r="B10524" s="2" t="s">
        <v>29136</v>
      </c>
      <c r="C10524" s="2" t="s">
        <v>29137</v>
      </c>
      <c r="D10524" s="4">
        <v>0</v>
      </c>
      <c r="F10524" s="11">
        <f t="shared" si="164"/>
        <v>0</v>
      </c>
      <c r="H10524" s="11"/>
    </row>
    <row r="10525" spans="1:8" x14ac:dyDescent="0.25">
      <c r="A10525" s="2" t="s">
        <v>29138</v>
      </c>
      <c r="B10525" s="2" t="s">
        <v>29139</v>
      </c>
      <c r="C10525" s="2" t="s">
        <v>29140</v>
      </c>
      <c r="D10525" s="4">
        <v>4149</v>
      </c>
      <c r="F10525" s="11">
        <f t="shared" si="164"/>
        <v>0</v>
      </c>
      <c r="G10525" s="2"/>
      <c r="H10525" s="11"/>
    </row>
    <row r="10526" spans="1:8" x14ac:dyDescent="0.25">
      <c r="A10526" s="2" t="s">
        <v>29141</v>
      </c>
      <c r="B10526" s="2" t="s">
        <v>29142</v>
      </c>
      <c r="C10526" s="2" t="s">
        <v>29143</v>
      </c>
      <c r="D10526" s="4">
        <v>3802</v>
      </c>
      <c r="F10526" s="11">
        <f t="shared" si="164"/>
        <v>0</v>
      </c>
      <c r="G10526" s="2"/>
      <c r="H10526" s="11"/>
    </row>
    <row r="10527" spans="1:8" x14ac:dyDescent="0.25">
      <c r="A10527" s="2" t="s">
        <v>29144</v>
      </c>
      <c r="B10527" s="2" t="s">
        <v>29145</v>
      </c>
      <c r="C10527" s="2" t="s">
        <v>29146</v>
      </c>
      <c r="D10527" s="4">
        <v>1841</v>
      </c>
      <c r="F10527" s="11">
        <f t="shared" si="164"/>
        <v>0</v>
      </c>
      <c r="G10527" s="2"/>
      <c r="H10527" s="11"/>
    </row>
    <row r="10528" spans="1:8" x14ac:dyDescent="0.25">
      <c r="A10528" s="2" t="s">
        <v>29147</v>
      </c>
      <c r="B10528" s="2" t="s">
        <v>29106</v>
      </c>
      <c r="C10528" s="2" t="s">
        <v>29148</v>
      </c>
      <c r="D10528" s="4">
        <v>3106</v>
      </c>
      <c r="F10528" s="11">
        <f t="shared" si="164"/>
        <v>0</v>
      </c>
      <c r="G10528" s="2"/>
      <c r="H10528" s="11"/>
    </row>
    <row r="10529" spans="1:8" x14ac:dyDescent="0.25">
      <c r="A10529" s="2" t="s">
        <v>29149</v>
      </c>
      <c r="B10529" s="2" t="s">
        <v>29150</v>
      </c>
      <c r="C10529" s="2" t="s">
        <v>29151</v>
      </c>
      <c r="D10529" s="4">
        <v>1835</v>
      </c>
      <c r="F10529" s="11">
        <f t="shared" si="164"/>
        <v>0</v>
      </c>
      <c r="G10529" s="2"/>
      <c r="H10529" s="11"/>
    </row>
    <row r="10530" spans="1:8" x14ac:dyDescent="0.25">
      <c r="A10530" s="2" t="s">
        <v>29152</v>
      </c>
      <c r="B10530" s="2" t="s">
        <v>29139</v>
      </c>
      <c r="C10530" s="2" t="s">
        <v>29153</v>
      </c>
      <c r="D10530" s="4">
        <v>2742</v>
      </c>
      <c r="F10530" s="11">
        <f t="shared" si="164"/>
        <v>0</v>
      </c>
      <c r="G10530" s="2"/>
      <c r="H10530" s="11"/>
    </row>
    <row r="10531" spans="1:8" x14ac:dyDescent="0.25">
      <c r="A10531" s="2" t="s">
        <v>29154</v>
      </c>
      <c r="B10531" s="2" t="s">
        <v>29155</v>
      </c>
      <c r="C10531" s="2" t="s">
        <v>29156</v>
      </c>
      <c r="D10531" s="4">
        <v>5061</v>
      </c>
      <c r="F10531" s="11">
        <f t="shared" si="164"/>
        <v>0</v>
      </c>
      <c r="G10531" s="2"/>
      <c r="H10531" s="11"/>
    </row>
    <row r="10532" spans="1:8" x14ac:dyDescent="0.25">
      <c r="A10532" s="2" t="s">
        <v>29157</v>
      </c>
      <c r="B10532" s="2" t="s">
        <v>29158</v>
      </c>
      <c r="C10532" s="2" t="s">
        <v>29159</v>
      </c>
      <c r="D10532" s="4">
        <v>4943</v>
      </c>
      <c r="F10532" s="11">
        <f t="shared" si="164"/>
        <v>0</v>
      </c>
      <c r="G10532" s="2"/>
      <c r="H10532" s="11"/>
    </row>
    <row r="10533" spans="1:8" x14ac:dyDescent="0.25">
      <c r="A10533" s="2" t="s">
        <v>29160</v>
      </c>
      <c r="B10533" s="2" t="s">
        <v>29161</v>
      </c>
      <c r="C10533" s="2" t="s">
        <v>29162</v>
      </c>
      <c r="D10533" s="4">
        <v>5820</v>
      </c>
      <c r="F10533" s="11">
        <f t="shared" si="164"/>
        <v>0</v>
      </c>
      <c r="G10533" s="2"/>
      <c r="H10533" s="11"/>
    </row>
    <row r="10534" spans="1:8" x14ac:dyDescent="0.25">
      <c r="A10534" s="2" t="s">
        <v>29163</v>
      </c>
      <c r="B10534" s="2" t="s">
        <v>29164</v>
      </c>
      <c r="C10534" s="2" t="s">
        <v>29165</v>
      </c>
      <c r="D10534" s="4">
        <v>5315</v>
      </c>
      <c r="F10534" s="11">
        <f t="shared" si="164"/>
        <v>0</v>
      </c>
      <c r="G10534" s="2"/>
      <c r="H10534" s="11"/>
    </row>
    <row r="10535" spans="1:8" x14ac:dyDescent="0.25">
      <c r="A10535" s="2" t="s">
        <v>29166</v>
      </c>
      <c r="B10535" s="2" t="s">
        <v>29167</v>
      </c>
      <c r="C10535" s="2" t="s">
        <v>29168</v>
      </c>
      <c r="D10535" s="4">
        <v>4903</v>
      </c>
      <c r="F10535" s="11">
        <f t="shared" si="164"/>
        <v>0</v>
      </c>
      <c r="G10535" s="2"/>
      <c r="H10535" s="11"/>
    </row>
    <row r="10536" spans="1:8" x14ac:dyDescent="0.25">
      <c r="A10536" s="2" t="s">
        <v>29169</v>
      </c>
      <c r="B10536" s="2" t="s">
        <v>29170</v>
      </c>
      <c r="C10536" s="2" t="s">
        <v>29171</v>
      </c>
      <c r="D10536" s="4">
        <v>5955</v>
      </c>
      <c r="F10536" s="11">
        <f t="shared" si="164"/>
        <v>0</v>
      </c>
      <c r="G10536" s="2"/>
      <c r="H10536" s="11"/>
    </row>
    <row r="10537" spans="1:8" x14ac:dyDescent="0.25">
      <c r="A10537" s="2" t="s">
        <v>29172</v>
      </c>
      <c r="B10537" s="2" t="s">
        <v>29173</v>
      </c>
      <c r="C10537" s="2" t="s">
        <v>29174</v>
      </c>
      <c r="D10537" s="4">
        <v>4113</v>
      </c>
      <c r="F10537" s="11">
        <f t="shared" si="164"/>
        <v>0</v>
      </c>
      <c r="G10537" s="2"/>
      <c r="H10537" s="11"/>
    </row>
    <row r="10538" spans="1:8" x14ac:dyDescent="0.25">
      <c r="A10538" s="2" t="s">
        <v>29175</v>
      </c>
      <c r="B10538" s="2" t="s">
        <v>29176</v>
      </c>
      <c r="C10538" s="2" t="s">
        <v>29177</v>
      </c>
      <c r="D10538" s="4">
        <v>2958</v>
      </c>
      <c r="F10538" s="11">
        <f t="shared" si="164"/>
        <v>0</v>
      </c>
      <c r="G10538" s="2"/>
      <c r="H10538" s="11"/>
    </row>
    <row r="10539" spans="1:8" x14ac:dyDescent="0.25">
      <c r="A10539" s="2" t="s">
        <v>29178</v>
      </c>
      <c r="B10539" s="2" t="s">
        <v>29106</v>
      </c>
      <c r="C10539" s="2" t="s">
        <v>29179</v>
      </c>
      <c r="D10539" s="4">
        <v>2658</v>
      </c>
      <c r="F10539" s="11">
        <f t="shared" si="164"/>
        <v>0</v>
      </c>
      <c r="G10539" s="2"/>
      <c r="H10539" s="11"/>
    </row>
    <row r="10540" spans="1:8" x14ac:dyDescent="0.25">
      <c r="A10540" s="2" t="s">
        <v>29180</v>
      </c>
      <c r="B10540" s="2" t="s">
        <v>29136</v>
      </c>
      <c r="C10540" s="2" t="s">
        <v>29181</v>
      </c>
      <c r="D10540" s="4">
        <v>629</v>
      </c>
      <c r="F10540" s="11">
        <f t="shared" si="164"/>
        <v>0</v>
      </c>
      <c r="G10540" s="2"/>
      <c r="H10540" s="11"/>
    </row>
    <row r="10541" spans="1:8" x14ac:dyDescent="0.25">
      <c r="A10541" s="2" t="s">
        <v>29182</v>
      </c>
      <c r="B10541" s="2" t="s">
        <v>29183</v>
      </c>
      <c r="C10541" s="2" t="s">
        <v>29184</v>
      </c>
      <c r="D10541" s="4">
        <v>4580</v>
      </c>
      <c r="F10541" s="11">
        <f t="shared" si="164"/>
        <v>0</v>
      </c>
      <c r="G10541" s="2"/>
      <c r="H10541" s="11"/>
    </row>
    <row r="10542" spans="1:8" x14ac:dyDescent="0.25">
      <c r="A10542" s="2" t="s">
        <v>29185</v>
      </c>
      <c r="B10542" s="2" t="s">
        <v>29124</v>
      </c>
      <c r="C10542" s="2" t="s">
        <v>29186</v>
      </c>
      <c r="D10542" s="4">
        <v>3664</v>
      </c>
      <c r="F10542" s="11">
        <f t="shared" si="164"/>
        <v>0</v>
      </c>
      <c r="G10542" s="2"/>
      <c r="H10542" s="11"/>
    </row>
    <row r="10543" spans="1:8" x14ac:dyDescent="0.25">
      <c r="A10543" s="2" t="s">
        <v>29187</v>
      </c>
      <c r="B10543" s="2" t="s">
        <v>29188</v>
      </c>
      <c r="C10543" s="2" t="s">
        <v>29189</v>
      </c>
      <c r="D10543" s="4">
        <v>5421</v>
      </c>
      <c r="F10543" s="11">
        <f t="shared" si="164"/>
        <v>0</v>
      </c>
      <c r="G10543" s="2"/>
      <c r="H10543" s="11"/>
    </row>
    <row r="10544" spans="1:8" x14ac:dyDescent="0.25">
      <c r="A10544" s="2" t="s">
        <v>29190</v>
      </c>
      <c r="B10544" s="2" t="s">
        <v>29191</v>
      </c>
      <c r="C10544" s="2" t="s">
        <v>29192</v>
      </c>
      <c r="D10544" s="4">
        <v>1098</v>
      </c>
      <c r="F10544" s="11">
        <f t="shared" si="164"/>
        <v>0</v>
      </c>
      <c r="G10544" s="2"/>
      <c r="H10544" s="11"/>
    </row>
    <row r="10545" spans="1:8" x14ac:dyDescent="0.25">
      <c r="A10545" s="2" t="s">
        <v>29193</v>
      </c>
      <c r="B10545" s="2" t="s">
        <v>29194</v>
      </c>
      <c r="C10545" s="2" t="s">
        <v>29195</v>
      </c>
      <c r="D10545" s="4">
        <v>5955</v>
      </c>
      <c r="F10545" s="11">
        <f t="shared" si="164"/>
        <v>0</v>
      </c>
      <c r="G10545" s="2"/>
      <c r="H10545" s="11"/>
    </row>
    <row r="10546" spans="1:8" x14ac:dyDescent="0.25">
      <c r="A10546" s="2" t="s">
        <v>29196</v>
      </c>
      <c r="B10546" s="2" t="s">
        <v>29197</v>
      </c>
      <c r="C10546" s="2" t="s">
        <v>29198</v>
      </c>
      <c r="D10546" s="4">
        <v>3292</v>
      </c>
      <c r="F10546" s="11">
        <f t="shared" si="164"/>
        <v>0</v>
      </c>
      <c r="G10546" s="2"/>
      <c r="H10546" s="11"/>
    </row>
    <row r="10547" spans="1:8" x14ac:dyDescent="0.25">
      <c r="A10547" s="2" t="s">
        <v>29199</v>
      </c>
      <c r="B10547" s="2" t="s">
        <v>29200</v>
      </c>
      <c r="C10547" s="2" t="s">
        <v>29201</v>
      </c>
      <c r="D10547" s="4">
        <v>2519</v>
      </c>
      <c r="F10547" s="11">
        <f t="shared" si="164"/>
        <v>0</v>
      </c>
      <c r="G10547" s="2"/>
      <c r="H10547" s="11"/>
    </row>
    <row r="10548" spans="1:8" x14ac:dyDescent="0.25">
      <c r="A10548" s="2" t="s">
        <v>29202</v>
      </c>
      <c r="B10548" s="2" t="s">
        <v>29136</v>
      </c>
      <c r="C10548" s="2" t="s">
        <v>29203</v>
      </c>
      <c r="D10548" s="4">
        <v>629</v>
      </c>
      <c r="F10548" s="11">
        <f t="shared" si="164"/>
        <v>0</v>
      </c>
      <c r="G10548" s="2"/>
      <c r="H10548" s="11"/>
    </row>
    <row r="10549" spans="1:8" x14ac:dyDescent="0.25">
      <c r="A10549" s="2" t="s">
        <v>29204</v>
      </c>
      <c r="B10549" s="2" t="s">
        <v>29205</v>
      </c>
      <c r="C10549" s="2" t="s">
        <v>29206</v>
      </c>
      <c r="D10549" s="4">
        <v>1116</v>
      </c>
      <c r="F10549" s="11">
        <f t="shared" si="164"/>
        <v>0</v>
      </c>
      <c r="G10549" s="2"/>
      <c r="H10549" s="11"/>
    </row>
    <row r="10550" spans="1:8" x14ac:dyDescent="0.25">
      <c r="A10550" s="2" t="s">
        <v>29207</v>
      </c>
      <c r="B10550" s="2" t="s">
        <v>29173</v>
      </c>
      <c r="C10550" s="2" t="s">
        <v>29208</v>
      </c>
      <c r="D10550" s="4">
        <v>3538</v>
      </c>
      <c r="F10550" s="11">
        <f t="shared" si="164"/>
        <v>0</v>
      </c>
      <c r="G10550" s="2"/>
      <c r="H10550" s="11"/>
    </row>
    <row r="10551" spans="1:8" x14ac:dyDescent="0.25">
      <c r="A10551" s="2" t="s">
        <v>29209</v>
      </c>
      <c r="B10551" s="2" t="s">
        <v>29210</v>
      </c>
      <c r="C10551" s="2" t="s">
        <v>29211</v>
      </c>
      <c r="D10551" s="4">
        <v>3157</v>
      </c>
      <c r="F10551" s="11">
        <f t="shared" si="164"/>
        <v>0</v>
      </c>
      <c r="G10551" s="2"/>
      <c r="H10551" s="11"/>
    </row>
    <row r="10552" spans="1:8" x14ac:dyDescent="0.25">
      <c r="A10552" s="2" t="s">
        <v>29212</v>
      </c>
      <c r="B10552" s="2" t="s">
        <v>29213</v>
      </c>
      <c r="C10552" s="2" t="s">
        <v>29214</v>
      </c>
      <c r="D10552" s="4">
        <v>3575</v>
      </c>
      <c r="F10552" s="11">
        <f t="shared" si="164"/>
        <v>0</v>
      </c>
      <c r="G10552" s="2"/>
      <c r="H10552" s="11"/>
    </row>
    <row r="10553" spans="1:8" x14ac:dyDescent="0.25">
      <c r="A10553" s="2" t="s">
        <v>29215</v>
      </c>
      <c r="B10553" s="2" t="s">
        <v>29210</v>
      </c>
      <c r="C10553" s="2" t="s">
        <v>29216</v>
      </c>
      <c r="D10553" s="4">
        <v>2859</v>
      </c>
      <c r="F10553" s="11">
        <f t="shared" si="164"/>
        <v>0</v>
      </c>
      <c r="G10553" s="2"/>
      <c r="H10553" s="11"/>
    </row>
    <row r="10554" spans="1:8" x14ac:dyDescent="0.25">
      <c r="A10554" s="2" t="s">
        <v>29217</v>
      </c>
      <c r="B10554" s="2" t="s">
        <v>29112</v>
      </c>
      <c r="C10554" s="2" t="s">
        <v>29218</v>
      </c>
      <c r="D10554" s="4">
        <v>0</v>
      </c>
      <c r="F10554" s="11">
        <f t="shared" si="164"/>
        <v>0</v>
      </c>
      <c r="H10554" s="11"/>
    </row>
    <row r="10555" spans="1:8" x14ac:dyDescent="0.25">
      <c r="A10555" s="2" t="s">
        <v>29219</v>
      </c>
      <c r="B10555" s="2" t="s">
        <v>29220</v>
      </c>
      <c r="C10555" s="2" t="s">
        <v>29221</v>
      </c>
      <c r="D10555" s="4">
        <v>4622</v>
      </c>
      <c r="F10555" s="11">
        <f t="shared" si="164"/>
        <v>0</v>
      </c>
      <c r="G10555" s="2"/>
      <c r="H10555" s="11"/>
    </row>
    <row r="10556" spans="1:8" x14ac:dyDescent="0.25">
      <c r="A10556" s="2" t="s">
        <v>29222</v>
      </c>
      <c r="B10556" s="2" t="s">
        <v>29223</v>
      </c>
      <c r="C10556" s="2" t="s">
        <v>29224</v>
      </c>
      <c r="D10556" s="4">
        <v>3292</v>
      </c>
      <c r="F10556" s="11">
        <f t="shared" si="164"/>
        <v>0</v>
      </c>
      <c r="G10556" s="2"/>
      <c r="H10556" s="11"/>
    </row>
    <row r="10557" spans="1:8" x14ac:dyDescent="0.25">
      <c r="A10557" s="2" t="s">
        <v>29225</v>
      </c>
      <c r="B10557" s="2" t="s">
        <v>29226</v>
      </c>
      <c r="C10557" s="2" t="s">
        <v>29227</v>
      </c>
      <c r="D10557" s="4">
        <v>2112</v>
      </c>
      <c r="F10557" s="11">
        <f t="shared" si="164"/>
        <v>0</v>
      </c>
      <c r="G10557" s="2"/>
      <c r="H10557" s="11"/>
    </row>
    <row r="10558" spans="1:8" x14ac:dyDescent="0.25">
      <c r="A10558" s="2" t="s">
        <v>29228</v>
      </c>
      <c r="B10558" s="2" t="s">
        <v>29170</v>
      </c>
      <c r="C10558" s="2" t="s">
        <v>29229</v>
      </c>
      <c r="D10558" s="4">
        <v>5061</v>
      </c>
      <c r="F10558" s="11">
        <f t="shared" si="164"/>
        <v>0</v>
      </c>
      <c r="G10558" s="2"/>
      <c r="H10558" s="11"/>
    </row>
    <row r="10559" spans="1:8" x14ac:dyDescent="0.25">
      <c r="A10559" s="2" t="s">
        <v>29230</v>
      </c>
      <c r="B10559" s="2" t="s">
        <v>29231</v>
      </c>
      <c r="C10559" s="2" t="s">
        <v>29232</v>
      </c>
      <c r="D10559" s="4">
        <v>10121</v>
      </c>
      <c r="F10559" s="11">
        <f t="shared" si="164"/>
        <v>0</v>
      </c>
      <c r="G10559" s="2"/>
      <c r="H10559" s="11"/>
    </row>
    <row r="10560" spans="1:8" x14ac:dyDescent="0.25">
      <c r="A10560" s="2" t="s">
        <v>29233</v>
      </c>
      <c r="B10560" s="2" t="s">
        <v>29124</v>
      </c>
      <c r="C10560" s="2" t="s">
        <v>29234</v>
      </c>
      <c r="D10560" s="4">
        <v>3664</v>
      </c>
      <c r="F10560" s="11">
        <f t="shared" si="164"/>
        <v>0</v>
      </c>
      <c r="G10560" s="2"/>
      <c r="H10560" s="11"/>
    </row>
    <row r="10561" spans="1:8" x14ac:dyDescent="0.25">
      <c r="A10561" s="2" t="s">
        <v>29235</v>
      </c>
      <c r="B10561" s="2" t="s">
        <v>29188</v>
      </c>
      <c r="C10561" s="2" t="s">
        <v>29236</v>
      </c>
      <c r="D10561" s="4">
        <v>5175</v>
      </c>
      <c r="F10561" s="11">
        <f t="shared" si="164"/>
        <v>0</v>
      </c>
      <c r="G10561" s="2"/>
      <c r="H10561" s="11"/>
    </row>
    <row r="10562" spans="1:8" x14ac:dyDescent="0.25">
      <c r="A10562" s="2" t="s">
        <v>29237</v>
      </c>
      <c r="B10562" s="2" t="s">
        <v>29238</v>
      </c>
      <c r="C10562" s="2" t="s">
        <v>29239</v>
      </c>
      <c r="D10562" s="4">
        <v>6492</v>
      </c>
      <c r="F10562" s="11">
        <f t="shared" si="164"/>
        <v>0</v>
      </c>
      <c r="G10562" s="2"/>
      <c r="H10562" s="11"/>
    </row>
    <row r="10563" spans="1:8" x14ac:dyDescent="0.25">
      <c r="A10563" s="2" t="s">
        <v>29240</v>
      </c>
      <c r="B10563" s="2" t="s">
        <v>29241</v>
      </c>
      <c r="C10563" s="2" t="s">
        <v>29242</v>
      </c>
      <c r="D10563" s="4">
        <v>4198</v>
      </c>
      <c r="F10563" s="11">
        <f t="shared" si="164"/>
        <v>0</v>
      </c>
      <c r="G10563" s="2"/>
      <c r="H10563" s="11"/>
    </row>
    <row r="10564" spans="1:8" x14ac:dyDescent="0.25">
      <c r="A10564" s="2" t="s">
        <v>29243</v>
      </c>
      <c r="B10564" s="2" t="s">
        <v>29244</v>
      </c>
      <c r="C10564" s="2" t="s">
        <v>29245</v>
      </c>
      <c r="D10564" s="4">
        <v>4069</v>
      </c>
      <c r="F10564" s="11">
        <f t="shared" si="164"/>
        <v>0</v>
      </c>
      <c r="G10564" s="2"/>
      <c r="H10564" s="11"/>
    </row>
    <row r="10565" spans="1:8" x14ac:dyDescent="0.25">
      <c r="A10565" s="2" t="s">
        <v>29246</v>
      </c>
      <c r="B10565" s="2" t="s">
        <v>29247</v>
      </c>
      <c r="C10565" s="2" t="s">
        <v>29248</v>
      </c>
      <c r="D10565" s="4">
        <v>1788</v>
      </c>
      <c r="F10565" s="11">
        <f t="shared" si="164"/>
        <v>0</v>
      </c>
      <c r="G10565" s="2"/>
      <c r="H10565" s="11"/>
    </row>
    <row r="10566" spans="1:8" x14ac:dyDescent="0.25">
      <c r="A10566" s="2" t="s">
        <v>29249</v>
      </c>
      <c r="B10566" s="2" t="s">
        <v>29250</v>
      </c>
      <c r="C10566" s="2" t="s">
        <v>29251</v>
      </c>
      <c r="D10566" s="4">
        <v>429</v>
      </c>
      <c r="F10566" s="11">
        <f t="shared" si="164"/>
        <v>0</v>
      </c>
      <c r="G10566" s="2"/>
      <c r="H10566" s="11"/>
    </row>
    <row r="10567" spans="1:8" x14ac:dyDescent="0.25">
      <c r="A10567" s="2" t="s">
        <v>29252</v>
      </c>
      <c r="B10567" s="2" t="s">
        <v>29253</v>
      </c>
      <c r="C10567" s="2" t="s">
        <v>29254</v>
      </c>
      <c r="D10567" s="4">
        <v>1788</v>
      </c>
      <c r="F10567" s="11">
        <f t="shared" si="164"/>
        <v>0</v>
      </c>
      <c r="G10567" s="2"/>
      <c r="H10567" s="11"/>
    </row>
    <row r="10568" spans="1:8" x14ac:dyDescent="0.25">
      <c r="A10568" s="2" t="s">
        <v>29255</v>
      </c>
      <c r="B10568" s="2" t="s">
        <v>29256</v>
      </c>
      <c r="C10568" s="2" t="s">
        <v>29257</v>
      </c>
      <c r="D10568" s="4">
        <v>1390</v>
      </c>
      <c r="F10568" s="11">
        <f t="shared" ref="F10568:F10631" si="165">D10568*E10568</f>
        <v>0</v>
      </c>
      <c r="G10568" s="2"/>
      <c r="H10568" s="11"/>
    </row>
    <row r="10569" spans="1:8" x14ac:dyDescent="0.25">
      <c r="A10569" s="2" t="s">
        <v>29258</v>
      </c>
      <c r="B10569" s="2" t="s">
        <v>29259</v>
      </c>
      <c r="C10569" s="2" t="s">
        <v>29260</v>
      </c>
      <c r="D10569" s="4">
        <v>1356</v>
      </c>
      <c r="F10569" s="11">
        <f t="shared" si="165"/>
        <v>0</v>
      </c>
      <c r="G10569" s="2"/>
      <c r="H10569" s="11"/>
    </row>
    <row r="10570" spans="1:8" x14ac:dyDescent="0.25">
      <c r="A10570" s="2" t="s">
        <v>29261</v>
      </c>
      <c r="B10570" s="2" t="s">
        <v>29262</v>
      </c>
      <c r="C10570" s="2" t="s">
        <v>29263</v>
      </c>
      <c r="D10570" s="4">
        <v>1356</v>
      </c>
      <c r="F10570" s="11">
        <f t="shared" si="165"/>
        <v>0</v>
      </c>
      <c r="G10570" s="2"/>
      <c r="H10570" s="11"/>
    </row>
    <row r="10571" spans="1:8" x14ac:dyDescent="0.25">
      <c r="A10571" s="2" t="s">
        <v>29264</v>
      </c>
      <c r="B10571" s="2" t="s">
        <v>29265</v>
      </c>
      <c r="C10571" s="2" t="s">
        <v>29266</v>
      </c>
      <c r="D10571" s="4">
        <v>8491</v>
      </c>
      <c r="F10571" s="11">
        <f t="shared" si="165"/>
        <v>0</v>
      </c>
      <c r="G10571" s="2"/>
      <c r="H10571" s="11"/>
    </row>
    <row r="10572" spans="1:8" x14ac:dyDescent="0.25">
      <c r="A10572" s="2" t="s">
        <v>29267</v>
      </c>
      <c r="B10572" s="2" t="s">
        <v>29268</v>
      </c>
      <c r="C10572" s="2" t="s">
        <v>29269</v>
      </c>
      <c r="D10572" s="4">
        <v>0</v>
      </c>
      <c r="F10572" s="11">
        <f t="shared" si="165"/>
        <v>0</v>
      </c>
      <c r="H10572" s="11"/>
    </row>
    <row r="10573" spans="1:8" x14ac:dyDescent="0.25">
      <c r="A10573" s="2" t="s">
        <v>29270</v>
      </c>
      <c r="B10573" s="2" t="s">
        <v>29271</v>
      </c>
      <c r="C10573" s="2" t="s">
        <v>29272</v>
      </c>
      <c r="D10573" s="4">
        <v>13929</v>
      </c>
      <c r="F10573" s="11">
        <f t="shared" si="165"/>
        <v>0</v>
      </c>
      <c r="G10573" s="2"/>
      <c r="H10573" s="11"/>
    </row>
    <row r="10574" spans="1:8" x14ac:dyDescent="0.25">
      <c r="A10574" s="2" t="s">
        <v>29273</v>
      </c>
      <c r="B10574" s="2" t="s">
        <v>29274</v>
      </c>
      <c r="C10574" s="2" t="s">
        <v>29275</v>
      </c>
      <c r="D10574" s="4">
        <v>655</v>
      </c>
      <c r="F10574" s="11">
        <f t="shared" si="165"/>
        <v>0</v>
      </c>
      <c r="G10574" s="2"/>
      <c r="H10574" s="11"/>
    </row>
    <row r="10575" spans="1:8" x14ac:dyDescent="0.25">
      <c r="A10575" s="2" t="s">
        <v>29276</v>
      </c>
      <c r="B10575" s="2" t="s">
        <v>29277</v>
      </c>
      <c r="C10575" s="2" t="s">
        <v>29278</v>
      </c>
      <c r="D10575" s="4">
        <v>4769</v>
      </c>
      <c r="F10575" s="11">
        <f t="shared" si="165"/>
        <v>0</v>
      </c>
      <c r="G10575" s="2"/>
      <c r="H10575" s="11"/>
    </row>
    <row r="10576" spans="1:8" x14ac:dyDescent="0.25">
      <c r="A10576" s="2" t="s">
        <v>29279</v>
      </c>
      <c r="B10576" s="2" t="s">
        <v>29280</v>
      </c>
      <c r="C10576" s="2" t="s">
        <v>29281</v>
      </c>
      <c r="D10576" s="4">
        <v>1851</v>
      </c>
      <c r="F10576" s="11">
        <f t="shared" si="165"/>
        <v>0</v>
      </c>
      <c r="G10576" s="2"/>
      <c r="H10576" s="11"/>
    </row>
    <row r="10577" spans="1:8" x14ac:dyDescent="0.25">
      <c r="A10577" s="2" t="s">
        <v>29282</v>
      </c>
      <c r="B10577" s="2" t="s">
        <v>29283</v>
      </c>
      <c r="C10577" s="2" t="s">
        <v>29284</v>
      </c>
      <c r="D10577" s="4">
        <v>1851</v>
      </c>
      <c r="F10577" s="11">
        <f t="shared" si="165"/>
        <v>0</v>
      </c>
      <c r="G10577" s="2"/>
      <c r="H10577" s="11"/>
    </row>
    <row r="10578" spans="1:8" x14ac:dyDescent="0.25">
      <c r="A10578" s="2" t="s">
        <v>29285</v>
      </c>
      <c r="B10578" s="2" t="s">
        <v>29286</v>
      </c>
      <c r="C10578" s="2" t="s">
        <v>29287</v>
      </c>
      <c r="D10578" s="4">
        <v>0</v>
      </c>
      <c r="F10578" s="11">
        <f t="shared" si="165"/>
        <v>0</v>
      </c>
      <c r="H10578" s="11"/>
    </row>
    <row r="10579" spans="1:8" x14ac:dyDescent="0.25">
      <c r="A10579" s="2" t="s">
        <v>29288</v>
      </c>
      <c r="B10579" s="2" t="s">
        <v>29289</v>
      </c>
      <c r="C10579" s="2" t="s">
        <v>29290</v>
      </c>
      <c r="D10579" s="4">
        <v>0</v>
      </c>
      <c r="F10579" s="11">
        <f t="shared" si="165"/>
        <v>0</v>
      </c>
      <c r="H10579" s="11"/>
    </row>
    <row r="10580" spans="1:8" x14ac:dyDescent="0.25">
      <c r="A10580" s="2" t="s">
        <v>29291</v>
      </c>
      <c r="B10580" s="2" t="s">
        <v>29292</v>
      </c>
      <c r="C10580" s="2" t="s">
        <v>29293</v>
      </c>
      <c r="D10580" s="4">
        <v>11072</v>
      </c>
      <c r="F10580" s="11">
        <f t="shared" si="165"/>
        <v>0</v>
      </c>
      <c r="G10580" s="2"/>
      <c r="H10580" s="11"/>
    </row>
    <row r="10581" spans="1:8" x14ac:dyDescent="0.25">
      <c r="A10581" s="2" t="s">
        <v>29294</v>
      </c>
      <c r="B10581" s="2" t="s">
        <v>29295</v>
      </c>
      <c r="C10581" s="2" t="s">
        <v>29296</v>
      </c>
      <c r="D10581" s="4">
        <v>11291</v>
      </c>
      <c r="F10581" s="11">
        <f t="shared" si="165"/>
        <v>0</v>
      </c>
      <c r="G10581" s="2"/>
      <c r="H10581" s="11"/>
    </row>
    <row r="10582" spans="1:8" x14ac:dyDescent="0.25">
      <c r="A10582" s="2" t="s">
        <v>29297</v>
      </c>
      <c r="B10582" s="2" t="s">
        <v>29298</v>
      </c>
      <c r="C10582" s="2" t="s">
        <v>29299</v>
      </c>
      <c r="D10582" s="4">
        <v>0</v>
      </c>
      <c r="F10582" s="11">
        <f t="shared" si="165"/>
        <v>0</v>
      </c>
      <c r="H10582" s="11"/>
    </row>
    <row r="10583" spans="1:8" x14ac:dyDescent="0.25">
      <c r="A10583" s="2" t="s">
        <v>29300</v>
      </c>
      <c r="B10583" s="2" t="s">
        <v>29301</v>
      </c>
      <c r="C10583" s="2" t="s">
        <v>29302</v>
      </c>
      <c r="D10583" s="4">
        <v>1788</v>
      </c>
      <c r="F10583" s="11">
        <f t="shared" si="165"/>
        <v>0</v>
      </c>
      <c r="G10583" s="2"/>
      <c r="H10583" s="11"/>
    </row>
    <row r="10584" spans="1:8" x14ac:dyDescent="0.25">
      <c r="A10584" s="2" t="s">
        <v>29303</v>
      </c>
      <c r="B10584" s="2" t="s">
        <v>29301</v>
      </c>
      <c r="C10584" s="2" t="s">
        <v>29304</v>
      </c>
      <c r="D10584" s="4">
        <v>1788</v>
      </c>
      <c r="F10584" s="11">
        <f t="shared" si="165"/>
        <v>0</v>
      </c>
      <c r="G10584" s="2"/>
      <c r="H10584" s="11"/>
    </row>
    <row r="10585" spans="1:8" x14ac:dyDescent="0.25">
      <c r="A10585" s="2" t="s">
        <v>29305</v>
      </c>
      <c r="B10585" s="2" t="s">
        <v>29306</v>
      </c>
      <c r="C10585" s="2" t="s">
        <v>29307</v>
      </c>
      <c r="D10585" s="4">
        <v>4037</v>
      </c>
      <c r="F10585" s="11">
        <f t="shared" si="165"/>
        <v>0</v>
      </c>
      <c r="G10585" s="2"/>
      <c r="H10585" s="11"/>
    </row>
    <row r="10586" spans="1:8" x14ac:dyDescent="0.25">
      <c r="A10586" s="2" t="s">
        <v>29309</v>
      </c>
      <c r="B10586" s="2" t="s">
        <v>29244</v>
      </c>
      <c r="C10586" s="2" t="s">
        <v>29310</v>
      </c>
      <c r="D10586" s="4">
        <v>4370</v>
      </c>
      <c r="F10586" s="11">
        <f t="shared" si="165"/>
        <v>0</v>
      </c>
      <c r="G10586" s="2"/>
      <c r="H10586" s="11"/>
    </row>
    <row r="10587" spans="1:8" x14ac:dyDescent="0.25">
      <c r="A10587" s="2" t="s">
        <v>29311</v>
      </c>
      <c r="B10587" s="2" t="s">
        <v>29312</v>
      </c>
      <c r="C10587" s="2" t="s">
        <v>29313</v>
      </c>
      <c r="D10587" s="4">
        <v>1851</v>
      </c>
      <c r="F10587" s="11">
        <f t="shared" si="165"/>
        <v>0</v>
      </c>
      <c r="G10587" s="2"/>
      <c r="H10587" s="11"/>
    </row>
    <row r="10588" spans="1:8" x14ac:dyDescent="0.25">
      <c r="A10588" s="2" t="s">
        <v>29314</v>
      </c>
      <c r="B10588" s="2" t="s">
        <v>29315</v>
      </c>
      <c r="C10588" s="2" t="s">
        <v>29316</v>
      </c>
      <c r="D10588" s="4">
        <v>1851</v>
      </c>
      <c r="F10588" s="11">
        <f t="shared" si="165"/>
        <v>0</v>
      </c>
      <c r="G10588" s="2"/>
      <c r="H10588" s="11"/>
    </row>
    <row r="10589" spans="1:8" x14ac:dyDescent="0.25">
      <c r="A10589" s="2" t="s">
        <v>29317</v>
      </c>
      <c r="B10589" s="2" t="s">
        <v>29318</v>
      </c>
      <c r="C10589" s="2" t="s">
        <v>29319</v>
      </c>
      <c r="D10589" s="4">
        <v>869</v>
      </c>
      <c r="F10589" s="11">
        <f t="shared" si="165"/>
        <v>0</v>
      </c>
      <c r="G10589" s="2"/>
      <c r="H10589" s="11"/>
    </row>
    <row r="10590" spans="1:8" x14ac:dyDescent="0.25">
      <c r="A10590" s="2" t="s">
        <v>29320</v>
      </c>
      <c r="B10590" s="2" t="s">
        <v>29321</v>
      </c>
      <c r="C10590" s="2" t="s">
        <v>29322</v>
      </c>
      <c r="D10590" s="4">
        <v>1788</v>
      </c>
      <c r="F10590" s="11">
        <f t="shared" si="165"/>
        <v>0</v>
      </c>
      <c r="G10590" s="2"/>
      <c r="H10590" s="11"/>
    </row>
    <row r="10591" spans="1:8" x14ac:dyDescent="0.25">
      <c r="A10591" s="2" t="s">
        <v>29323</v>
      </c>
      <c r="B10591" s="2" t="s">
        <v>29259</v>
      </c>
      <c r="C10591" s="2" t="s">
        <v>29324</v>
      </c>
      <c r="D10591" s="4">
        <v>1356</v>
      </c>
      <c r="F10591" s="11">
        <f t="shared" si="165"/>
        <v>0</v>
      </c>
      <c r="G10591" s="2"/>
      <c r="H10591" s="11"/>
    </row>
    <row r="10592" spans="1:8" x14ac:dyDescent="0.25">
      <c r="A10592" s="2" t="s">
        <v>29325</v>
      </c>
      <c r="B10592" s="2" t="s">
        <v>29262</v>
      </c>
      <c r="C10592" s="2" t="s">
        <v>29326</v>
      </c>
      <c r="D10592" s="4">
        <v>1356</v>
      </c>
      <c r="F10592" s="11">
        <f t="shared" si="165"/>
        <v>0</v>
      </c>
      <c r="G10592" s="2"/>
      <c r="H10592" s="11"/>
    </row>
    <row r="10593" spans="1:8" x14ac:dyDescent="0.25">
      <c r="A10593" s="2" t="s">
        <v>29327</v>
      </c>
      <c r="B10593" s="2" t="s">
        <v>29328</v>
      </c>
      <c r="C10593" s="2" t="s">
        <v>29329</v>
      </c>
      <c r="D10593" s="4">
        <v>5213</v>
      </c>
      <c r="F10593" s="11">
        <f t="shared" si="165"/>
        <v>0</v>
      </c>
      <c r="G10593" s="2"/>
      <c r="H10593" s="11"/>
    </row>
    <row r="10594" spans="1:8" x14ac:dyDescent="0.25">
      <c r="A10594" s="2" t="s">
        <v>29330</v>
      </c>
      <c r="B10594" s="2" t="s">
        <v>29331</v>
      </c>
      <c r="C10594" s="2" t="s">
        <v>29332</v>
      </c>
      <c r="D10594" s="4">
        <v>5663</v>
      </c>
      <c r="F10594" s="11">
        <f t="shared" si="165"/>
        <v>0</v>
      </c>
      <c r="G10594" s="2"/>
      <c r="H10594" s="11"/>
    </row>
    <row r="10595" spans="1:8" x14ac:dyDescent="0.25">
      <c r="A10595" s="2" t="s">
        <v>29333</v>
      </c>
      <c r="B10595" s="2" t="s">
        <v>29334</v>
      </c>
      <c r="C10595" s="2" t="s">
        <v>29335</v>
      </c>
      <c r="D10595" s="4">
        <v>5909</v>
      </c>
      <c r="F10595" s="11">
        <f t="shared" si="165"/>
        <v>0</v>
      </c>
      <c r="G10595" s="2"/>
      <c r="H10595" s="11"/>
    </row>
    <row r="10596" spans="1:8" x14ac:dyDescent="0.25">
      <c r="A10596" s="2" t="s">
        <v>29336</v>
      </c>
      <c r="B10596" s="2" t="s">
        <v>29337</v>
      </c>
      <c r="C10596" s="2" t="s">
        <v>29338</v>
      </c>
      <c r="D10596" s="4">
        <v>6432</v>
      </c>
      <c r="F10596" s="11">
        <f t="shared" si="165"/>
        <v>0</v>
      </c>
      <c r="G10596" s="2"/>
      <c r="H10596" s="11"/>
    </row>
    <row r="10597" spans="1:8" x14ac:dyDescent="0.25">
      <c r="A10597" s="2" t="s">
        <v>29339</v>
      </c>
      <c r="B10597" s="2" t="s">
        <v>29340</v>
      </c>
      <c r="C10597" s="2" t="s">
        <v>29341</v>
      </c>
      <c r="D10597" s="4">
        <v>5601</v>
      </c>
      <c r="F10597" s="11">
        <f t="shared" si="165"/>
        <v>0</v>
      </c>
      <c r="G10597" s="2"/>
      <c r="H10597" s="11"/>
    </row>
    <row r="10598" spans="1:8" x14ac:dyDescent="0.25">
      <c r="A10598" s="2" t="s">
        <v>29342</v>
      </c>
      <c r="B10598" s="2" t="s">
        <v>29343</v>
      </c>
      <c r="C10598" s="2" t="s">
        <v>29344</v>
      </c>
      <c r="D10598" s="4">
        <v>6048</v>
      </c>
      <c r="F10598" s="11">
        <f t="shared" si="165"/>
        <v>0</v>
      </c>
      <c r="G10598" s="2"/>
      <c r="H10598" s="11"/>
    </row>
    <row r="10599" spans="1:8" x14ac:dyDescent="0.25">
      <c r="A10599" s="2" t="s">
        <v>29345</v>
      </c>
      <c r="B10599" s="2" t="s">
        <v>29346</v>
      </c>
      <c r="C10599" s="2" t="s">
        <v>29347</v>
      </c>
      <c r="D10599" s="4">
        <v>6114</v>
      </c>
      <c r="F10599" s="11">
        <f t="shared" si="165"/>
        <v>0</v>
      </c>
      <c r="G10599" s="2"/>
      <c r="H10599" s="11"/>
    </row>
    <row r="10600" spans="1:8" x14ac:dyDescent="0.25">
      <c r="A10600" s="2" t="s">
        <v>29348</v>
      </c>
      <c r="B10600" s="2" t="s">
        <v>29349</v>
      </c>
      <c r="C10600" s="2" t="s">
        <v>29350</v>
      </c>
      <c r="D10600" s="4">
        <v>6563</v>
      </c>
      <c r="F10600" s="11">
        <f t="shared" si="165"/>
        <v>0</v>
      </c>
      <c r="G10600" s="2"/>
      <c r="H10600" s="11"/>
    </row>
    <row r="10601" spans="1:8" x14ac:dyDescent="0.25">
      <c r="A10601" s="2" t="s">
        <v>29351</v>
      </c>
      <c r="B10601" s="2" t="s">
        <v>29352</v>
      </c>
      <c r="C10601" s="2" t="s">
        <v>29353</v>
      </c>
      <c r="D10601" s="4">
        <v>6805</v>
      </c>
      <c r="F10601" s="11">
        <f t="shared" si="165"/>
        <v>0</v>
      </c>
      <c r="G10601" s="2"/>
      <c r="H10601" s="11"/>
    </row>
    <row r="10602" spans="1:8" x14ac:dyDescent="0.25">
      <c r="A10602" s="2" t="s">
        <v>29354</v>
      </c>
      <c r="B10602" s="2" t="s">
        <v>29355</v>
      </c>
      <c r="C10602" s="2" t="s">
        <v>29356</v>
      </c>
      <c r="D10602" s="4">
        <v>7329</v>
      </c>
      <c r="F10602" s="11">
        <f t="shared" si="165"/>
        <v>0</v>
      </c>
      <c r="G10602" s="2"/>
      <c r="H10602" s="11"/>
    </row>
    <row r="10603" spans="1:8" x14ac:dyDescent="0.25">
      <c r="A10603" s="2" t="s">
        <v>29357</v>
      </c>
      <c r="B10603" s="2" t="s">
        <v>29358</v>
      </c>
      <c r="C10603" s="2" t="s">
        <v>29359</v>
      </c>
      <c r="D10603" s="4">
        <v>6500</v>
      </c>
      <c r="F10603" s="11">
        <f t="shared" si="165"/>
        <v>0</v>
      </c>
      <c r="G10603" s="2"/>
      <c r="H10603" s="11"/>
    </row>
    <row r="10604" spans="1:8" x14ac:dyDescent="0.25">
      <c r="A10604" s="2" t="s">
        <v>29360</v>
      </c>
      <c r="B10604" s="2" t="s">
        <v>29361</v>
      </c>
      <c r="C10604" s="2" t="s">
        <v>29362</v>
      </c>
      <c r="D10604" s="4">
        <v>6949</v>
      </c>
      <c r="F10604" s="11">
        <f t="shared" si="165"/>
        <v>0</v>
      </c>
      <c r="G10604" s="2"/>
      <c r="H10604" s="11"/>
    </row>
    <row r="10605" spans="1:8" x14ac:dyDescent="0.25">
      <c r="A10605" s="2" t="s">
        <v>29363</v>
      </c>
      <c r="B10605" s="2" t="s">
        <v>29364</v>
      </c>
      <c r="C10605" s="2" t="s">
        <v>29365</v>
      </c>
      <c r="D10605" s="4">
        <v>11129</v>
      </c>
      <c r="F10605" s="11">
        <f t="shared" si="165"/>
        <v>0</v>
      </c>
      <c r="G10605" s="2"/>
      <c r="H10605" s="11"/>
    </row>
    <row r="10606" spans="1:8" x14ac:dyDescent="0.25">
      <c r="A10606" s="2" t="s">
        <v>29366</v>
      </c>
      <c r="B10606" s="2" t="s">
        <v>29367</v>
      </c>
      <c r="C10606" s="2" t="s">
        <v>29368</v>
      </c>
      <c r="D10606" s="4">
        <v>6754</v>
      </c>
      <c r="F10606" s="11">
        <f t="shared" si="165"/>
        <v>0</v>
      </c>
      <c r="G10606" s="2"/>
      <c r="H10606" s="11"/>
    </row>
    <row r="10607" spans="1:8" x14ac:dyDescent="0.25">
      <c r="A10607" s="2" t="s">
        <v>29369</v>
      </c>
      <c r="B10607" s="2" t="s">
        <v>29370</v>
      </c>
      <c r="C10607" s="2" t="s">
        <v>29371</v>
      </c>
      <c r="D10607" s="4">
        <v>6143</v>
      </c>
      <c r="F10607" s="11">
        <f t="shared" si="165"/>
        <v>0</v>
      </c>
      <c r="G10607" s="2"/>
      <c r="H10607" s="11"/>
    </row>
    <row r="10608" spans="1:8" x14ac:dyDescent="0.25">
      <c r="A10608" s="2" t="s">
        <v>29372</v>
      </c>
      <c r="B10608" s="2" t="s">
        <v>29373</v>
      </c>
      <c r="C10608" s="2" t="s">
        <v>29374</v>
      </c>
      <c r="D10608" s="4">
        <v>1163</v>
      </c>
      <c r="F10608" s="11">
        <f t="shared" si="165"/>
        <v>0</v>
      </c>
      <c r="G10608" s="2"/>
      <c r="H10608" s="11"/>
    </row>
    <row r="10609" spans="1:8" x14ac:dyDescent="0.25">
      <c r="A10609" s="2" t="s">
        <v>29375</v>
      </c>
      <c r="B10609" s="2" t="s">
        <v>29376</v>
      </c>
      <c r="C10609" s="2" t="s">
        <v>29377</v>
      </c>
      <c r="D10609" s="4">
        <v>1319</v>
      </c>
      <c r="F10609" s="11">
        <f t="shared" si="165"/>
        <v>0</v>
      </c>
      <c r="G10609" s="2"/>
      <c r="H10609" s="11"/>
    </row>
    <row r="10610" spans="1:8" x14ac:dyDescent="0.25">
      <c r="A10610" s="2" t="s">
        <v>29378</v>
      </c>
      <c r="B10610" s="2" t="s">
        <v>29379</v>
      </c>
      <c r="C10610" s="2" t="s">
        <v>29380</v>
      </c>
      <c r="D10610" s="4">
        <v>10541</v>
      </c>
      <c r="F10610" s="11">
        <f t="shared" si="165"/>
        <v>0</v>
      </c>
      <c r="G10610" s="2"/>
      <c r="H10610" s="11"/>
    </row>
    <row r="10611" spans="1:8" x14ac:dyDescent="0.25">
      <c r="A10611" s="2" t="s">
        <v>29381</v>
      </c>
      <c r="B10611" s="2" t="s">
        <v>29382</v>
      </c>
      <c r="C10611" s="2" t="s">
        <v>29383</v>
      </c>
      <c r="D10611" s="4">
        <v>11149</v>
      </c>
      <c r="F10611" s="11">
        <f t="shared" si="165"/>
        <v>0</v>
      </c>
      <c r="G10611" s="2"/>
      <c r="H10611" s="11"/>
    </row>
    <row r="10612" spans="1:8" x14ac:dyDescent="0.25">
      <c r="A10612" s="2" t="s">
        <v>29384</v>
      </c>
      <c r="B10612" s="2" t="s">
        <v>29385</v>
      </c>
      <c r="C10612" s="2" t="s">
        <v>29386</v>
      </c>
      <c r="D10612" s="4">
        <v>0</v>
      </c>
      <c r="F10612" s="11">
        <f t="shared" si="165"/>
        <v>0</v>
      </c>
      <c r="H10612" s="11"/>
    </row>
    <row r="10613" spans="1:8" x14ac:dyDescent="0.25">
      <c r="A10613" s="2" t="s">
        <v>29387</v>
      </c>
      <c r="B10613" s="2" t="s">
        <v>29388</v>
      </c>
      <c r="C10613" s="2" t="s">
        <v>29389</v>
      </c>
      <c r="D10613" s="4">
        <v>7406</v>
      </c>
      <c r="F10613" s="11">
        <f t="shared" si="165"/>
        <v>0</v>
      </c>
      <c r="G10613" s="2"/>
      <c r="H10613" s="11"/>
    </row>
    <row r="10614" spans="1:8" x14ac:dyDescent="0.25">
      <c r="A10614" s="2" t="s">
        <v>29390</v>
      </c>
      <c r="B10614" s="2" t="s">
        <v>29391</v>
      </c>
      <c r="C10614" s="2" t="s">
        <v>29392</v>
      </c>
      <c r="D10614" s="4">
        <v>11299</v>
      </c>
      <c r="F10614" s="11">
        <f t="shared" si="165"/>
        <v>0</v>
      </c>
      <c r="G10614" s="2"/>
      <c r="H10614" s="11"/>
    </row>
    <row r="10615" spans="1:8" x14ac:dyDescent="0.25">
      <c r="A10615" s="2" t="s">
        <v>29393</v>
      </c>
      <c r="B10615" s="2" t="s">
        <v>29394</v>
      </c>
      <c r="C10615" s="2" t="s">
        <v>29395</v>
      </c>
      <c r="D10615" s="4">
        <v>9699</v>
      </c>
      <c r="F10615" s="11">
        <f t="shared" si="165"/>
        <v>0</v>
      </c>
      <c r="G10615" s="2"/>
      <c r="H10615" s="11"/>
    </row>
    <row r="10616" spans="1:8" x14ac:dyDescent="0.25">
      <c r="A10616" s="2" t="s">
        <v>29396</v>
      </c>
      <c r="B10616" s="2" t="s">
        <v>29397</v>
      </c>
      <c r="C10616" s="2" t="s">
        <v>29398</v>
      </c>
      <c r="D10616" s="4">
        <v>7229</v>
      </c>
      <c r="F10616" s="11">
        <f t="shared" si="165"/>
        <v>0</v>
      </c>
      <c r="G10616" s="2"/>
      <c r="H10616" s="11"/>
    </row>
    <row r="10617" spans="1:8" x14ac:dyDescent="0.25">
      <c r="A10617" s="2" t="s">
        <v>29399</v>
      </c>
      <c r="B10617" s="2" t="s">
        <v>29397</v>
      </c>
      <c r="C10617" s="2" t="s">
        <v>29400</v>
      </c>
      <c r="D10617" s="4">
        <v>8089</v>
      </c>
      <c r="F10617" s="11">
        <f t="shared" si="165"/>
        <v>0</v>
      </c>
      <c r="G10617" s="2"/>
      <c r="H10617" s="11"/>
    </row>
    <row r="10618" spans="1:8" x14ac:dyDescent="0.25">
      <c r="A10618" s="2" t="s">
        <v>29401</v>
      </c>
      <c r="B10618" s="2" t="s">
        <v>29397</v>
      </c>
      <c r="C10618" s="2" t="s">
        <v>29402</v>
      </c>
      <c r="D10618" s="4">
        <v>10761</v>
      </c>
      <c r="F10618" s="11">
        <f t="shared" si="165"/>
        <v>0</v>
      </c>
      <c r="G10618" s="2"/>
      <c r="H10618" s="11"/>
    </row>
    <row r="10619" spans="1:8" x14ac:dyDescent="0.25">
      <c r="A10619" s="2" t="s">
        <v>29403</v>
      </c>
      <c r="B10619" s="2" t="s">
        <v>29397</v>
      </c>
      <c r="C10619" s="2" t="s">
        <v>29404</v>
      </c>
      <c r="D10619" s="4">
        <v>11616</v>
      </c>
      <c r="F10619" s="11">
        <f t="shared" si="165"/>
        <v>0</v>
      </c>
      <c r="G10619" s="2"/>
      <c r="H10619" s="11"/>
    </row>
    <row r="10620" spans="1:8" x14ac:dyDescent="0.25">
      <c r="A10620" s="2" t="s">
        <v>29405</v>
      </c>
      <c r="B10620" s="2" t="s">
        <v>29312</v>
      </c>
      <c r="C10620" s="2" t="s">
        <v>29406</v>
      </c>
      <c r="D10620" s="4">
        <v>1851</v>
      </c>
      <c r="F10620" s="11">
        <f t="shared" si="165"/>
        <v>0</v>
      </c>
      <c r="G10620" s="2"/>
      <c r="H10620" s="11"/>
    </row>
    <row r="10621" spans="1:8" x14ac:dyDescent="0.25">
      <c r="A10621" s="2" t="s">
        <v>29407</v>
      </c>
      <c r="B10621" s="2" t="s">
        <v>29318</v>
      </c>
      <c r="C10621" s="2" t="s">
        <v>29408</v>
      </c>
      <c r="D10621" s="4">
        <v>869</v>
      </c>
      <c r="F10621" s="11">
        <f t="shared" si="165"/>
        <v>0</v>
      </c>
      <c r="G10621" s="2"/>
      <c r="H10621" s="11"/>
    </row>
    <row r="10622" spans="1:8" x14ac:dyDescent="0.25">
      <c r="A10622" s="2" t="s">
        <v>29409</v>
      </c>
      <c r="B10622" s="2" t="s">
        <v>29410</v>
      </c>
      <c r="C10622" s="2" t="s">
        <v>29411</v>
      </c>
      <c r="D10622" s="4">
        <v>8360</v>
      </c>
      <c r="F10622" s="11">
        <f t="shared" si="165"/>
        <v>0</v>
      </c>
      <c r="G10622" s="2"/>
      <c r="H10622" s="11"/>
    </row>
    <row r="10623" spans="1:8" x14ac:dyDescent="0.25">
      <c r="A10623" s="2" t="s">
        <v>29412</v>
      </c>
      <c r="B10623" s="2" t="s">
        <v>29413</v>
      </c>
      <c r="C10623" s="2" t="s">
        <v>29414</v>
      </c>
      <c r="D10623" s="4">
        <v>8458</v>
      </c>
      <c r="F10623" s="11">
        <f t="shared" si="165"/>
        <v>0</v>
      </c>
      <c r="G10623" s="2"/>
      <c r="H10623" s="11"/>
    </row>
    <row r="10624" spans="1:8" x14ac:dyDescent="0.25">
      <c r="A10624" s="2" t="s">
        <v>29415</v>
      </c>
      <c r="B10624" s="2" t="s">
        <v>29416</v>
      </c>
      <c r="C10624" s="2" t="s">
        <v>29417</v>
      </c>
      <c r="D10624" s="4">
        <v>7822</v>
      </c>
      <c r="F10624" s="11">
        <f t="shared" si="165"/>
        <v>0</v>
      </c>
      <c r="G10624" s="2"/>
      <c r="H10624" s="11"/>
    </row>
    <row r="10625" spans="1:8" x14ac:dyDescent="0.25">
      <c r="A10625" s="2" t="s">
        <v>29418</v>
      </c>
      <c r="B10625" s="2" t="s">
        <v>29419</v>
      </c>
      <c r="C10625" s="2" t="s">
        <v>29420</v>
      </c>
      <c r="D10625" s="4">
        <v>8141</v>
      </c>
      <c r="F10625" s="11">
        <f t="shared" si="165"/>
        <v>0</v>
      </c>
      <c r="G10625" s="2"/>
      <c r="H10625" s="11"/>
    </row>
    <row r="10626" spans="1:8" x14ac:dyDescent="0.25">
      <c r="A10626" s="2" t="s">
        <v>29421</v>
      </c>
      <c r="B10626" s="2" t="s">
        <v>29422</v>
      </c>
      <c r="C10626" s="2" t="s">
        <v>29423</v>
      </c>
      <c r="D10626" s="4">
        <v>4069</v>
      </c>
      <c r="F10626" s="11">
        <f t="shared" si="165"/>
        <v>0</v>
      </c>
      <c r="G10626" s="2"/>
      <c r="H10626" s="11"/>
    </row>
    <row r="10627" spans="1:8" x14ac:dyDescent="0.25">
      <c r="A10627" s="2" t="s">
        <v>29424</v>
      </c>
      <c r="B10627" s="2" t="s">
        <v>29425</v>
      </c>
      <c r="C10627" s="2" t="s">
        <v>29426</v>
      </c>
      <c r="D10627" s="4">
        <v>3561</v>
      </c>
      <c r="F10627" s="11">
        <f t="shared" si="165"/>
        <v>0</v>
      </c>
      <c r="G10627" s="2"/>
      <c r="H10627" s="11"/>
    </row>
    <row r="10628" spans="1:8" x14ac:dyDescent="0.25">
      <c r="A10628" s="2" t="s">
        <v>29427</v>
      </c>
      <c r="B10628" s="2" t="s">
        <v>29422</v>
      </c>
      <c r="C10628" s="2" t="s">
        <v>29428</v>
      </c>
      <c r="D10628" s="4">
        <v>1788</v>
      </c>
      <c r="F10628" s="11">
        <f t="shared" si="165"/>
        <v>0</v>
      </c>
      <c r="G10628" s="2"/>
      <c r="H10628" s="11"/>
    </row>
    <row r="10629" spans="1:8" x14ac:dyDescent="0.25">
      <c r="A10629" s="2" t="s">
        <v>29429</v>
      </c>
      <c r="B10629" s="2" t="s">
        <v>29430</v>
      </c>
      <c r="C10629" s="2" t="s">
        <v>29431</v>
      </c>
      <c r="D10629" s="4">
        <v>2648</v>
      </c>
      <c r="F10629" s="11">
        <f t="shared" si="165"/>
        <v>0</v>
      </c>
      <c r="G10629" s="2"/>
      <c r="H10629" s="11"/>
    </row>
    <row r="10630" spans="1:8" x14ac:dyDescent="0.25">
      <c r="A10630" s="2" t="s">
        <v>29432</v>
      </c>
      <c r="B10630" s="2" t="s">
        <v>29433</v>
      </c>
      <c r="C10630" s="2" t="s">
        <v>29434</v>
      </c>
      <c r="D10630" s="4">
        <v>4814</v>
      </c>
      <c r="F10630" s="11">
        <f t="shared" si="165"/>
        <v>0</v>
      </c>
      <c r="G10630" s="2"/>
      <c r="H10630" s="11"/>
    </row>
    <row r="10631" spans="1:8" x14ac:dyDescent="0.25">
      <c r="A10631" s="2" t="s">
        <v>29435</v>
      </c>
      <c r="B10631" s="2" t="s">
        <v>29436</v>
      </c>
      <c r="C10631" s="2" t="s">
        <v>29437</v>
      </c>
      <c r="D10631" s="4">
        <v>1123</v>
      </c>
      <c r="F10631" s="11">
        <f t="shared" si="165"/>
        <v>0</v>
      </c>
      <c r="G10631" s="2"/>
      <c r="H10631" s="11"/>
    </row>
    <row r="10632" spans="1:8" x14ac:dyDescent="0.25">
      <c r="A10632" s="2" t="s">
        <v>29438</v>
      </c>
      <c r="B10632" s="2" t="s">
        <v>29439</v>
      </c>
      <c r="C10632" s="2" t="s">
        <v>29440</v>
      </c>
      <c r="D10632" s="4">
        <v>708</v>
      </c>
      <c r="F10632" s="11">
        <f t="shared" ref="F10632:F10695" si="166">D10632*E10632</f>
        <v>0</v>
      </c>
      <c r="G10632" s="2"/>
      <c r="H10632" s="11"/>
    </row>
    <row r="10633" spans="1:8" x14ac:dyDescent="0.25">
      <c r="A10633" s="2" t="s">
        <v>29441</v>
      </c>
      <c r="B10633" s="2" t="s">
        <v>29442</v>
      </c>
      <c r="C10633" s="2" t="s">
        <v>29443</v>
      </c>
      <c r="D10633" s="4">
        <v>583</v>
      </c>
      <c r="F10633" s="11">
        <f t="shared" si="166"/>
        <v>0</v>
      </c>
      <c r="G10633" s="2"/>
      <c r="H10633" s="11"/>
    </row>
    <row r="10634" spans="1:8" x14ac:dyDescent="0.25">
      <c r="A10634" s="2" t="s">
        <v>29444</v>
      </c>
      <c r="B10634" s="2" t="s">
        <v>29445</v>
      </c>
      <c r="C10634" s="2" t="s">
        <v>29446</v>
      </c>
      <c r="D10634" s="4">
        <v>22315</v>
      </c>
      <c r="F10634" s="11">
        <f t="shared" si="166"/>
        <v>0</v>
      </c>
      <c r="G10634" s="2"/>
      <c r="H10634" s="11"/>
    </row>
    <row r="10635" spans="1:8" x14ac:dyDescent="0.25">
      <c r="A10635" s="2" t="s">
        <v>29447</v>
      </c>
      <c r="B10635" s="2" t="s">
        <v>29292</v>
      </c>
      <c r="C10635" s="2" t="s">
        <v>29296</v>
      </c>
      <c r="D10635" s="4">
        <v>10043</v>
      </c>
      <c r="F10635" s="11">
        <f t="shared" si="166"/>
        <v>0</v>
      </c>
      <c r="G10635" s="2"/>
      <c r="H10635" s="11"/>
    </row>
    <row r="10636" spans="1:8" x14ac:dyDescent="0.25">
      <c r="A10636" s="2" t="s">
        <v>29448</v>
      </c>
      <c r="B10636" s="2" t="s">
        <v>29449</v>
      </c>
      <c r="C10636" s="2" t="s">
        <v>29450</v>
      </c>
      <c r="D10636" s="4">
        <v>19745</v>
      </c>
      <c r="F10636" s="11">
        <f t="shared" si="166"/>
        <v>0</v>
      </c>
      <c r="G10636" s="2"/>
      <c r="H10636" s="11"/>
    </row>
    <row r="10637" spans="1:8" x14ac:dyDescent="0.25">
      <c r="A10637" s="2" t="s">
        <v>29451</v>
      </c>
      <c r="B10637" s="2" t="s">
        <v>29452</v>
      </c>
      <c r="C10637" s="2" t="s">
        <v>29453</v>
      </c>
      <c r="D10637" s="4">
        <v>1857</v>
      </c>
      <c r="F10637" s="11">
        <f t="shared" si="166"/>
        <v>0</v>
      </c>
      <c r="G10637" s="2"/>
      <c r="H10637" s="11"/>
    </row>
    <row r="10638" spans="1:8" x14ac:dyDescent="0.25">
      <c r="A10638" s="2" t="s">
        <v>29454</v>
      </c>
      <c r="B10638" s="2" t="s">
        <v>29455</v>
      </c>
      <c r="C10638" s="2" t="s">
        <v>29456</v>
      </c>
      <c r="D10638" s="4">
        <v>5436</v>
      </c>
      <c r="F10638" s="11">
        <f t="shared" si="166"/>
        <v>0</v>
      </c>
      <c r="G10638" s="2"/>
      <c r="H10638" s="11"/>
    </row>
    <row r="10639" spans="1:8" x14ac:dyDescent="0.25">
      <c r="A10639" s="2" t="s">
        <v>29457</v>
      </c>
      <c r="B10639" s="2" t="s">
        <v>29271</v>
      </c>
      <c r="C10639" s="2" t="s">
        <v>29458</v>
      </c>
      <c r="D10639" s="4">
        <v>6465</v>
      </c>
      <c r="F10639" s="11">
        <f t="shared" si="166"/>
        <v>0</v>
      </c>
      <c r="G10639" s="2"/>
      <c r="H10639" s="11"/>
    </row>
    <row r="10640" spans="1:8" x14ac:dyDescent="0.25">
      <c r="A10640" s="2" t="s">
        <v>29459</v>
      </c>
      <c r="B10640" s="2" t="s">
        <v>29460</v>
      </c>
      <c r="C10640" s="2" t="s">
        <v>29461</v>
      </c>
      <c r="D10640" s="4">
        <v>6778</v>
      </c>
      <c r="F10640" s="11">
        <f t="shared" si="166"/>
        <v>0</v>
      </c>
      <c r="G10640" s="2"/>
      <c r="H10640" s="11"/>
    </row>
    <row r="10641" spans="1:8" x14ac:dyDescent="0.25">
      <c r="A10641" s="2" t="s">
        <v>29462</v>
      </c>
      <c r="B10641" s="2" t="s">
        <v>29463</v>
      </c>
      <c r="C10641" s="2" t="s">
        <v>29464</v>
      </c>
      <c r="D10641" s="4">
        <v>9013</v>
      </c>
      <c r="F10641" s="11">
        <f t="shared" si="166"/>
        <v>0</v>
      </c>
      <c r="G10641" s="2"/>
      <c r="H10641" s="11"/>
    </row>
    <row r="10642" spans="1:8" x14ac:dyDescent="0.25">
      <c r="A10642" s="2" t="s">
        <v>29465</v>
      </c>
      <c r="B10642" s="2" t="s">
        <v>29466</v>
      </c>
      <c r="C10642" s="2" t="s">
        <v>29467</v>
      </c>
      <c r="D10642" s="4">
        <v>9966</v>
      </c>
      <c r="F10642" s="11">
        <f t="shared" si="166"/>
        <v>0</v>
      </c>
      <c r="G10642" s="2"/>
      <c r="H10642" s="11"/>
    </row>
    <row r="10643" spans="1:8" x14ac:dyDescent="0.25">
      <c r="A10643" s="2" t="s">
        <v>29468</v>
      </c>
      <c r="B10643" s="2" t="s">
        <v>29469</v>
      </c>
      <c r="C10643" s="2" t="s">
        <v>29470</v>
      </c>
      <c r="D10643" s="4">
        <v>10432</v>
      </c>
      <c r="F10643" s="11">
        <f t="shared" si="166"/>
        <v>0</v>
      </c>
      <c r="G10643" s="2"/>
      <c r="H10643" s="11"/>
    </row>
    <row r="10644" spans="1:8" x14ac:dyDescent="0.25">
      <c r="A10644" s="2" t="s">
        <v>29471</v>
      </c>
      <c r="B10644" s="2" t="s">
        <v>29472</v>
      </c>
      <c r="C10644" s="2" t="s">
        <v>29473</v>
      </c>
      <c r="D10644" s="4">
        <v>5521</v>
      </c>
      <c r="F10644" s="11">
        <f t="shared" si="166"/>
        <v>0</v>
      </c>
      <c r="G10644" s="2"/>
      <c r="H10644" s="11"/>
    </row>
    <row r="10645" spans="1:8" x14ac:dyDescent="0.25">
      <c r="A10645" s="2" t="s">
        <v>29474</v>
      </c>
      <c r="B10645" s="2" t="s">
        <v>29475</v>
      </c>
      <c r="C10645" s="2" t="s">
        <v>29476</v>
      </c>
      <c r="D10645" s="4">
        <v>8400</v>
      </c>
      <c r="F10645" s="11">
        <f t="shared" si="166"/>
        <v>0</v>
      </c>
      <c r="G10645" s="2"/>
      <c r="H10645" s="11"/>
    </row>
    <row r="10646" spans="1:8" x14ac:dyDescent="0.25">
      <c r="A10646" s="2" t="s">
        <v>29477</v>
      </c>
      <c r="B10646" s="2" t="s">
        <v>29478</v>
      </c>
      <c r="C10646" s="2" t="s">
        <v>29479</v>
      </c>
      <c r="D10646" s="4">
        <v>11636</v>
      </c>
      <c r="F10646" s="11">
        <f t="shared" si="166"/>
        <v>0</v>
      </c>
      <c r="G10646" s="2"/>
      <c r="H10646" s="11"/>
    </row>
    <row r="10647" spans="1:8" x14ac:dyDescent="0.25">
      <c r="A10647" s="2" t="s">
        <v>29480</v>
      </c>
      <c r="B10647" s="2" t="s">
        <v>29394</v>
      </c>
      <c r="C10647" s="2" t="s">
        <v>29481</v>
      </c>
      <c r="D10647" s="4">
        <v>11072</v>
      </c>
      <c r="F10647" s="11">
        <f t="shared" si="166"/>
        <v>0</v>
      </c>
      <c r="G10647" s="2"/>
      <c r="H10647" s="11"/>
    </row>
    <row r="10648" spans="1:8" x14ac:dyDescent="0.25">
      <c r="A10648" s="2" t="s">
        <v>29482</v>
      </c>
      <c r="B10648" s="2" t="s">
        <v>29483</v>
      </c>
      <c r="C10648" s="2" t="s">
        <v>29484</v>
      </c>
      <c r="D10648" s="4">
        <v>867</v>
      </c>
      <c r="F10648" s="11">
        <f t="shared" si="166"/>
        <v>0</v>
      </c>
      <c r="G10648" s="2"/>
      <c r="H10648" s="11"/>
    </row>
    <row r="10649" spans="1:8" x14ac:dyDescent="0.25">
      <c r="A10649" s="2" t="s">
        <v>29485</v>
      </c>
      <c r="B10649" s="2" t="s">
        <v>29486</v>
      </c>
      <c r="C10649" s="2" t="s">
        <v>29487</v>
      </c>
      <c r="D10649" s="4">
        <v>6639</v>
      </c>
      <c r="F10649" s="11">
        <f t="shared" si="166"/>
        <v>0</v>
      </c>
      <c r="G10649" s="2"/>
      <c r="H10649" s="11"/>
    </row>
    <row r="10650" spans="1:8" x14ac:dyDescent="0.25">
      <c r="A10650" s="2" t="s">
        <v>29488</v>
      </c>
      <c r="B10650" s="2" t="s">
        <v>29416</v>
      </c>
      <c r="C10650" s="2" t="s">
        <v>29489</v>
      </c>
      <c r="D10650" s="4">
        <v>8667</v>
      </c>
      <c r="F10650" s="11">
        <f t="shared" si="166"/>
        <v>0</v>
      </c>
      <c r="G10650" s="2"/>
      <c r="H10650" s="11"/>
    </row>
    <row r="10651" spans="1:8" x14ac:dyDescent="0.25">
      <c r="A10651" s="2" t="s">
        <v>29490</v>
      </c>
      <c r="B10651" s="2" t="s">
        <v>29491</v>
      </c>
      <c r="C10651" s="2" t="s">
        <v>29492</v>
      </c>
      <c r="D10651" s="4">
        <v>6754</v>
      </c>
      <c r="F10651" s="11">
        <f t="shared" si="166"/>
        <v>0</v>
      </c>
      <c r="G10651" s="2"/>
      <c r="H10651" s="11"/>
    </row>
    <row r="10652" spans="1:8" x14ac:dyDescent="0.25">
      <c r="A10652" s="2" t="s">
        <v>29493</v>
      </c>
      <c r="B10652" s="2" t="s">
        <v>29494</v>
      </c>
      <c r="C10652" s="2" t="s">
        <v>29495</v>
      </c>
      <c r="D10652" s="4">
        <v>6384</v>
      </c>
      <c r="F10652" s="11">
        <f t="shared" si="166"/>
        <v>0</v>
      </c>
      <c r="G10652" s="2"/>
      <c r="H10652" s="11"/>
    </row>
    <row r="10653" spans="1:8" x14ac:dyDescent="0.25">
      <c r="A10653" s="2" t="s">
        <v>29496</v>
      </c>
      <c r="B10653" s="2" t="s">
        <v>29497</v>
      </c>
      <c r="C10653" s="2" t="s">
        <v>29498</v>
      </c>
      <c r="D10653" s="4">
        <v>3921</v>
      </c>
      <c r="F10653" s="11">
        <f t="shared" si="166"/>
        <v>0</v>
      </c>
      <c r="G10653" s="2"/>
      <c r="H10653" s="11"/>
    </row>
    <row r="10654" spans="1:8" x14ac:dyDescent="0.25">
      <c r="A10654" s="2" t="s">
        <v>29499</v>
      </c>
      <c r="B10654" s="2" t="s">
        <v>29500</v>
      </c>
      <c r="C10654" s="2" t="s">
        <v>29501</v>
      </c>
      <c r="D10654" s="4">
        <v>5875</v>
      </c>
      <c r="F10654" s="11">
        <f t="shared" si="166"/>
        <v>0</v>
      </c>
      <c r="G10654" s="2"/>
      <c r="H10654" s="11"/>
    </row>
    <row r="10655" spans="1:8" x14ac:dyDescent="0.25">
      <c r="A10655" s="2" t="s">
        <v>29502</v>
      </c>
      <c r="B10655" s="2" t="s">
        <v>29503</v>
      </c>
      <c r="C10655" s="2" t="s">
        <v>29504</v>
      </c>
      <c r="D10655" s="4">
        <v>7034</v>
      </c>
      <c r="F10655" s="11">
        <f t="shared" si="166"/>
        <v>0</v>
      </c>
      <c r="G10655" s="2"/>
      <c r="H10655" s="11"/>
    </row>
    <row r="10656" spans="1:8" x14ac:dyDescent="0.25">
      <c r="A10656" s="2" t="s">
        <v>29505</v>
      </c>
      <c r="B10656" s="2" t="s">
        <v>29506</v>
      </c>
      <c r="C10656" s="2" t="s">
        <v>29507</v>
      </c>
      <c r="D10656" s="4">
        <v>7778</v>
      </c>
      <c r="F10656" s="11">
        <f t="shared" si="166"/>
        <v>0</v>
      </c>
      <c r="G10656" s="2"/>
      <c r="H10656" s="11"/>
    </row>
    <row r="10657" spans="1:8" x14ac:dyDescent="0.25">
      <c r="A10657" s="2" t="s">
        <v>29508</v>
      </c>
      <c r="B10657" s="2" t="s">
        <v>29509</v>
      </c>
      <c r="C10657" s="2" t="s">
        <v>29510</v>
      </c>
      <c r="D10657" s="4">
        <v>1332</v>
      </c>
      <c r="F10657" s="11">
        <f t="shared" si="166"/>
        <v>0</v>
      </c>
      <c r="G10657" s="2"/>
      <c r="H10657" s="11"/>
    </row>
    <row r="10658" spans="1:8" x14ac:dyDescent="0.25">
      <c r="A10658" s="2" t="s">
        <v>29511</v>
      </c>
      <c r="B10658" s="2" t="s">
        <v>29512</v>
      </c>
      <c r="C10658" s="2" t="s">
        <v>29513</v>
      </c>
      <c r="D10658" s="4">
        <v>5875</v>
      </c>
      <c r="F10658" s="11">
        <f t="shared" si="166"/>
        <v>0</v>
      </c>
      <c r="G10658" s="2"/>
      <c r="H10658" s="11"/>
    </row>
    <row r="10659" spans="1:8" x14ac:dyDescent="0.25">
      <c r="A10659" s="2" t="s">
        <v>29514</v>
      </c>
      <c r="B10659" s="2" t="s">
        <v>29265</v>
      </c>
      <c r="C10659" s="2" t="s">
        <v>29515</v>
      </c>
      <c r="D10659" s="4">
        <v>8752</v>
      </c>
      <c r="F10659" s="11">
        <f t="shared" si="166"/>
        <v>0</v>
      </c>
      <c r="G10659" s="2"/>
      <c r="H10659" s="11"/>
    </row>
    <row r="10660" spans="1:8" x14ac:dyDescent="0.25">
      <c r="A10660" s="2" t="s">
        <v>29516</v>
      </c>
      <c r="B10660" s="2" t="s">
        <v>29517</v>
      </c>
      <c r="C10660" s="2" t="s">
        <v>29518</v>
      </c>
      <c r="D10660" s="4">
        <v>4289</v>
      </c>
      <c r="F10660" s="11">
        <f t="shared" si="166"/>
        <v>0</v>
      </c>
      <c r="G10660" s="2"/>
      <c r="H10660" s="11"/>
    </row>
    <row r="10661" spans="1:8" x14ac:dyDescent="0.25">
      <c r="A10661" s="2" t="s">
        <v>29519</v>
      </c>
      <c r="B10661" s="2" t="s">
        <v>29520</v>
      </c>
      <c r="C10661" s="2" t="s">
        <v>29521</v>
      </c>
      <c r="D10661" s="4">
        <v>2598</v>
      </c>
      <c r="F10661" s="11">
        <f t="shared" si="166"/>
        <v>0</v>
      </c>
      <c r="G10661" s="2"/>
      <c r="H10661" s="11"/>
    </row>
    <row r="10662" spans="1:8" x14ac:dyDescent="0.25">
      <c r="A10662" s="2" t="s">
        <v>29522</v>
      </c>
      <c r="B10662" s="2" t="s">
        <v>29523</v>
      </c>
      <c r="C10662" s="2" t="s">
        <v>29524</v>
      </c>
      <c r="D10662" s="4">
        <v>4037</v>
      </c>
      <c r="F10662" s="11">
        <f t="shared" si="166"/>
        <v>0</v>
      </c>
      <c r="G10662" s="2"/>
      <c r="H10662" s="11"/>
    </row>
    <row r="10663" spans="1:8" x14ac:dyDescent="0.25">
      <c r="A10663" s="2" t="s">
        <v>29525</v>
      </c>
      <c r="B10663" s="2" t="s">
        <v>29526</v>
      </c>
      <c r="C10663" s="2" t="s">
        <v>29527</v>
      </c>
      <c r="D10663" s="4">
        <v>6949</v>
      </c>
      <c r="F10663" s="11">
        <f t="shared" si="166"/>
        <v>0</v>
      </c>
      <c r="G10663" s="2"/>
      <c r="H10663" s="11"/>
    </row>
    <row r="10664" spans="1:8" x14ac:dyDescent="0.25">
      <c r="A10664" s="2" t="s">
        <v>29528</v>
      </c>
      <c r="B10664" s="2" t="s">
        <v>29265</v>
      </c>
      <c r="C10664" s="2" t="s">
        <v>29529</v>
      </c>
      <c r="D10664" s="4">
        <v>8339</v>
      </c>
      <c r="F10664" s="11">
        <f t="shared" si="166"/>
        <v>0</v>
      </c>
      <c r="G10664" s="2"/>
      <c r="H10664" s="11"/>
    </row>
    <row r="10665" spans="1:8" x14ac:dyDescent="0.25">
      <c r="A10665" s="2" t="s">
        <v>29530</v>
      </c>
      <c r="B10665" s="2" t="s">
        <v>29531</v>
      </c>
      <c r="C10665" s="2" t="s">
        <v>29532</v>
      </c>
      <c r="D10665" s="4">
        <v>10182</v>
      </c>
      <c r="F10665" s="11">
        <f t="shared" si="166"/>
        <v>0</v>
      </c>
      <c r="G10665" s="2"/>
      <c r="H10665" s="11"/>
    </row>
    <row r="10666" spans="1:8" x14ac:dyDescent="0.25">
      <c r="A10666" s="2" t="s">
        <v>29533</v>
      </c>
      <c r="B10666" s="2" t="s">
        <v>29271</v>
      </c>
      <c r="C10666" s="2" t="s">
        <v>29272</v>
      </c>
      <c r="D10666" s="4">
        <v>13929</v>
      </c>
      <c r="F10666" s="11">
        <f t="shared" si="166"/>
        <v>0</v>
      </c>
      <c r="G10666" s="2"/>
      <c r="H10666" s="11"/>
    </row>
    <row r="10667" spans="1:8" x14ac:dyDescent="0.25">
      <c r="A10667" s="2" t="s">
        <v>29534</v>
      </c>
      <c r="B10667" s="2" t="s">
        <v>29410</v>
      </c>
      <c r="C10667" s="2" t="s">
        <v>29535</v>
      </c>
      <c r="D10667" s="4">
        <v>8360</v>
      </c>
      <c r="F10667" s="11">
        <f t="shared" si="166"/>
        <v>0</v>
      </c>
      <c r="G10667" s="2"/>
      <c r="H10667" s="11"/>
    </row>
    <row r="10668" spans="1:8" x14ac:dyDescent="0.25">
      <c r="A10668" s="2" t="s">
        <v>29536</v>
      </c>
      <c r="B10668" s="2" t="s">
        <v>29537</v>
      </c>
      <c r="C10668" s="2" t="s">
        <v>29538</v>
      </c>
      <c r="D10668" s="4">
        <v>0</v>
      </c>
      <c r="F10668" s="11">
        <f t="shared" si="166"/>
        <v>0</v>
      </c>
      <c r="H10668" s="11"/>
    </row>
    <row r="10669" spans="1:8" x14ac:dyDescent="0.25">
      <c r="A10669" s="2" t="s">
        <v>29539</v>
      </c>
      <c r="B10669" s="2" t="s">
        <v>29540</v>
      </c>
      <c r="C10669" s="2" t="s">
        <v>29541</v>
      </c>
      <c r="D10669" s="4">
        <v>8002</v>
      </c>
      <c r="F10669" s="11">
        <f t="shared" si="166"/>
        <v>0</v>
      </c>
      <c r="G10669" s="2"/>
      <c r="H10669" s="11"/>
    </row>
    <row r="10670" spans="1:8" x14ac:dyDescent="0.25">
      <c r="A10670" s="2" t="s">
        <v>29542</v>
      </c>
      <c r="B10670" s="2" t="s">
        <v>29543</v>
      </c>
      <c r="C10670" s="2" t="s">
        <v>29544</v>
      </c>
      <c r="D10670" s="4">
        <v>1479</v>
      </c>
      <c r="F10670" s="11">
        <f t="shared" si="166"/>
        <v>0</v>
      </c>
      <c r="G10670" s="2"/>
      <c r="H10670" s="11"/>
    </row>
    <row r="10671" spans="1:8" x14ac:dyDescent="0.25">
      <c r="A10671" s="2" t="s">
        <v>29545</v>
      </c>
      <c r="B10671" s="2" t="s">
        <v>29546</v>
      </c>
      <c r="C10671" s="2" t="s">
        <v>29547</v>
      </c>
      <c r="D10671" s="4">
        <v>3790</v>
      </c>
      <c r="F10671" s="11">
        <f t="shared" si="166"/>
        <v>0</v>
      </c>
      <c r="G10671" s="2"/>
      <c r="H10671" s="11"/>
    </row>
    <row r="10672" spans="1:8" x14ac:dyDescent="0.25">
      <c r="A10672" s="2" t="s">
        <v>29548</v>
      </c>
      <c r="B10672" s="2" t="s">
        <v>29549</v>
      </c>
      <c r="C10672" s="2" t="s">
        <v>29550</v>
      </c>
      <c r="D10672" s="4">
        <v>6384</v>
      </c>
      <c r="F10672" s="11">
        <f t="shared" si="166"/>
        <v>0</v>
      </c>
      <c r="G10672" s="2"/>
      <c r="H10672" s="11"/>
    </row>
    <row r="10673" spans="1:8" x14ac:dyDescent="0.25">
      <c r="A10673" s="2" t="s">
        <v>29551</v>
      </c>
      <c r="B10673" s="2" t="s">
        <v>29552</v>
      </c>
      <c r="C10673" s="2" t="s">
        <v>29553</v>
      </c>
      <c r="D10673" s="4">
        <v>23702</v>
      </c>
      <c r="F10673" s="11">
        <f t="shared" si="166"/>
        <v>0</v>
      </c>
      <c r="G10673" s="2"/>
      <c r="H10673" s="11"/>
    </row>
    <row r="10674" spans="1:8" x14ac:dyDescent="0.25">
      <c r="A10674" s="2" t="s">
        <v>29554</v>
      </c>
      <c r="B10674" s="2" t="s">
        <v>29452</v>
      </c>
      <c r="C10674" s="2" t="s">
        <v>29555</v>
      </c>
      <c r="D10674" s="4">
        <v>1857</v>
      </c>
      <c r="F10674" s="11">
        <f t="shared" si="166"/>
        <v>0</v>
      </c>
      <c r="G10674" s="2"/>
      <c r="H10674" s="11"/>
    </row>
    <row r="10675" spans="1:8" x14ac:dyDescent="0.25">
      <c r="A10675" s="2" t="s">
        <v>29556</v>
      </c>
      <c r="B10675" s="2" t="s">
        <v>29520</v>
      </c>
      <c r="C10675" s="2" t="s">
        <v>29557</v>
      </c>
      <c r="D10675" s="4">
        <v>3064</v>
      </c>
      <c r="F10675" s="11">
        <f t="shared" si="166"/>
        <v>0</v>
      </c>
      <c r="G10675" s="2"/>
      <c r="H10675" s="11"/>
    </row>
    <row r="10676" spans="1:8" x14ac:dyDescent="0.25">
      <c r="A10676" s="2" t="s">
        <v>29558</v>
      </c>
      <c r="B10676" s="2" t="s">
        <v>29559</v>
      </c>
      <c r="C10676" s="2" t="s">
        <v>29560</v>
      </c>
      <c r="D10676" s="4">
        <v>8005</v>
      </c>
      <c r="F10676" s="11">
        <f t="shared" si="166"/>
        <v>0</v>
      </c>
      <c r="G10676" s="2"/>
      <c r="H10676" s="11"/>
    </row>
    <row r="10677" spans="1:8" x14ac:dyDescent="0.25">
      <c r="A10677" s="2" t="s">
        <v>29561</v>
      </c>
      <c r="B10677" s="2" t="s">
        <v>29562</v>
      </c>
      <c r="C10677" s="2" t="s">
        <v>29563</v>
      </c>
      <c r="D10677" s="4">
        <v>8989</v>
      </c>
      <c r="F10677" s="11">
        <f t="shared" si="166"/>
        <v>0</v>
      </c>
      <c r="G10677" s="2"/>
      <c r="H10677" s="11"/>
    </row>
    <row r="10678" spans="1:8" x14ac:dyDescent="0.25">
      <c r="A10678" s="2" t="s">
        <v>29564</v>
      </c>
      <c r="B10678" s="2" t="s">
        <v>29565</v>
      </c>
      <c r="C10678" s="2" t="s">
        <v>29566</v>
      </c>
      <c r="D10678" s="4">
        <v>15271</v>
      </c>
      <c r="F10678" s="11">
        <f t="shared" si="166"/>
        <v>0</v>
      </c>
      <c r="G10678" s="2"/>
      <c r="H10678" s="11"/>
    </row>
    <row r="10679" spans="1:8" x14ac:dyDescent="0.25">
      <c r="A10679" s="2" t="s">
        <v>29567</v>
      </c>
      <c r="B10679" s="2" t="s">
        <v>29568</v>
      </c>
      <c r="C10679" s="2" t="s">
        <v>29569</v>
      </c>
      <c r="D10679" s="4">
        <v>8989</v>
      </c>
      <c r="F10679" s="11">
        <f t="shared" si="166"/>
        <v>0</v>
      </c>
      <c r="G10679" s="2"/>
      <c r="H10679" s="11"/>
    </row>
    <row r="10680" spans="1:8" x14ac:dyDescent="0.25">
      <c r="A10680" s="2" t="s">
        <v>29570</v>
      </c>
      <c r="B10680" s="2" t="s">
        <v>29571</v>
      </c>
      <c r="C10680" s="2" t="s">
        <v>29572</v>
      </c>
      <c r="D10680" s="4">
        <v>6953</v>
      </c>
      <c r="F10680" s="11">
        <f t="shared" si="166"/>
        <v>0</v>
      </c>
      <c r="G10680" s="2"/>
      <c r="H10680" s="11"/>
    </row>
    <row r="10681" spans="1:8" x14ac:dyDescent="0.25">
      <c r="A10681" s="2" t="s">
        <v>29573</v>
      </c>
      <c r="B10681" s="2" t="s">
        <v>29574</v>
      </c>
      <c r="C10681" s="2" t="s">
        <v>29575</v>
      </c>
      <c r="D10681" s="4">
        <v>3715</v>
      </c>
      <c r="F10681" s="11">
        <f t="shared" si="166"/>
        <v>0</v>
      </c>
      <c r="G10681" s="2"/>
      <c r="H10681" s="11"/>
    </row>
    <row r="10682" spans="1:8" x14ac:dyDescent="0.25">
      <c r="A10682" s="2" t="s">
        <v>29576</v>
      </c>
      <c r="B10682" s="2" t="s">
        <v>29577</v>
      </c>
      <c r="C10682" s="2" t="s">
        <v>29578</v>
      </c>
      <c r="D10682" s="4">
        <v>703</v>
      </c>
      <c r="F10682" s="11">
        <f t="shared" si="166"/>
        <v>0</v>
      </c>
      <c r="G10682" s="2"/>
      <c r="H10682" s="11"/>
    </row>
    <row r="10683" spans="1:8" x14ac:dyDescent="0.25">
      <c r="A10683" s="2" t="s">
        <v>29579</v>
      </c>
      <c r="B10683" s="2" t="s">
        <v>29580</v>
      </c>
      <c r="C10683" s="2" t="s">
        <v>29581</v>
      </c>
      <c r="D10683" s="4">
        <v>14309</v>
      </c>
      <c r="F10683" s="11">
        <f t="shared" si="166"/>
        <v>0</v>
      </c>
      <c r="G10683" s="2"/>
      <c r="H10683" s="11"/>
    </row>
    <row r="10684" spans="1:8" x14ac:dyDescent="0.25">
      <c r="A10684" s="2" t="s">
        <v>29582</v>
      </c>
      <c r="B10684" s="2" t="s">
        <v>29583</v>
      </c>
      <c r="C10684" s="2" t="s">
        <v>29584</v>
      </c>
      <c r="D10684" s="4">
        <v>287</v>
      </c>
      <c r="F10684" s="11">
        <f t="shared" si="166"/>
        <v>0</v>
      </c>
      <c r="G10684" s="2"/>
      <c r="H10684" s="11"/>
    </row>
    <row r="10685" spans="1:8" x14ac:dyDescent="0.25">
      <c r="A10685" s="2" t="s">
        <v>29585</v>
      </c>
      <c r="B10685" s="2" t="s">
        <v>29586</v>
      </c>
      <c r="C10685" s="2" t="s">
        <v>29587</v>
      </c>
      <c r="D10685" s="4">
        <v>2441</v>
      </c>
      <c r="F10685" s="11">
        <f t="shared" si="166"/>
        <v>0</v>
      </c>
      <c r="G10685" s="2"/>
      <c r="H10685" s="11"/>
    </row>
    <row r="10686" spans="1:8" x14ac:dyDescent="0.25">
      <c r="A10686" s="2" t="s">
        <v>29588</v>
      </c>
      <c r="B10686" s="2" t="s">
        <v>29589</v>
      </c>
      <c r="C10686" s="2" t="s">
        <v>29590</v>
      </c>
      <c r="D10686" s="4">
        <v>7368</v>
      </c>
      <c r="F10686" s="11">
        <f t="shared" si="166"/>
        <v>0</v>
      </c>
      <c r="G10686" s="2"/>
      <c r="H10686" s="11"/>
    </row>
    <row r="10687" spans="1:8" x14ac:dyDescent="0.25">
      <c r="A10687" s="2" t="s">
        <v>29591</v>
      </c>
      <c r="B10687" s="2" t="s">
        <v>29592</v>
      </c>
      <c r="C10687" s="2" t="s">
        <v>29593</v>
      </c>
      <c r="D10687" s="4">
        <v>350</v>
      </c>
      <c r="F10687" s="11">
        <f t="shared" si="166"/>
        <v>0</v>
      </c>
      <c r="G10687" s="2"/>
      <c r="H10687" s="11"/>
    </row>
    <row r="10688" spans="1:8" x14ac:dyDescent="0.25">
      <c r="A10688" s="2" t="s">
        <v>29594</v>
      </c>
      <c r="B10688" s="2" t="s">
        <v>29439</v>
      </c>
      <c r="C10688" s="2" t="s">
        <v>29440</v>
      </c>
      <c r="D10688" s="4">
        <v>708</v>
      </c>
      <c r="F10688" s="11">
        <f t="shared" si="166"/>
        <v>0</v>
      </c>
      <c r="G10688" s="2"/>
      <c r="H10688" s="11"/>
    </row>
    <row r="10689" spans="1:8" x14ac:dyDescent="0.25">
      <c r="A10689" s="2" t="s">
        <v>29595</v>
      </c>
      <c r="B10689" s="2" t="s">
        <v>29379</v>
      </c>
      <c r="C10689" s="2" t="s">
        <v>29596</v>
      </c>
      <c r="D10689" s="4">
        <v>8172</v>
      </c>
      <c r="F10689" s="11">
        <f t="shared" si="166"/>
        <v>0</v>
      </c>
      <c r="G10689" s="2"/>
      <c r="H10689" s="11"/>
    </row>
    <row r="10690" spans="1:8" x14ac:dyDescent="0.25">
      <c r="A10690" s="2" t="s">
        <v>29597</v>
      </c>
      <c r="B10690" s="2" t="s">
        <v>29598</v>
      </c>
      <c r="C10690" s="2" t="s">
        <v>29599</v>
      </c>
      <c r="D10690" s="4">
        <v>11519</v>
      </c>
      <c r="F10690" s="11">
        <f t="shared" si="166"/>
        <v>0</v>
      </c>
      <c r="G10690" s="2"/>
      <c r="H10690" s="11"/>
    </row>
    <row r="10691" spans="1:8" x14ac:dyDescent="0.25">
      <c r="A10691" s="2" t="s">
        <v>29600</v>
      </c>
      <c r="B10691" s="2" t="s">
        <v>27683</v>
      </c>
      <c r="C10691" s="2" t="s">
        <v>27684</v>
      </c>
      <c r="D10691" s="4">
        <v>629</v>
      </c>
      <c r="F10691" s="11">
        <f t="shared" si="166"/>
        <v>0</v>
      </c>
      <c r="G10691" s="2"/>
      <c r="H10691" s="11"/>
    </row>
    <row r="10692" spans="1:8" x14ac:dyDescent="0.25">
      <c r="A10692" s="2" t="s">
        <v>29601</v>
      </c>
      <c r="B10692" s="2" t="s">
        <v>29602</v>
      </c>
      <c r="C10692" s="2" t="s">
        <v>29603</v>
      </c>
      <c r="D10692" s="4">
        <v>9206</v>
      </c>
      <c r="F10692" s="11">
        <f t="shared" si="166"/>
        <v>0</v>
      </c>
      <c r="G10692" s="2"/>
      <c r="H10692" s="11"/>
    </row>
    <row r="10693" spans="1:8" x14ac:dyDescent="0.25">
      <c r="A10693" s="2" t="s">
        <v>29604</v>
      </c>
      <c r="B10693" s="2" t="s">
        <v>29605</v>
      </c>
      <c r="C10693" s="2" t="s">
        <v>29606</v>
      </c>
      <c r="D10693" s="4">
        <v>3473</v>
      </c>
      <c r="F10693" s="11">
        <f t="shared" si="166"/>
        <v>0</v>
      </c>
      <c r="G10693" s="2"/>
      <c r="H10693" s="11"/>
    </row>
    <row r="10694" spans="1:8" x14ac:dyDescent="0.25">
      <c r="A10694" s="2" t="s">
        <v>29607</v>
      </c>
      <c r="B10694" s="2" t="s">
        <v>29608</v>
      </c>
      <c r="C10694" s="2" t="s">
        <v>29609</v>
      </c>
      <c r="D10694" s="4">
        <v>4092</v>
      </c>
      <c r="F10694" s="11">
        <f t="shared" si="166"/>
        <v>0</v>
      </c>
      <c r="G10694" s="2"/>
      <c r="H10694" s="11"/>
    </row>
    <row r="10695" spans="1:8" x14ac:dyDescent="0.25">
      <c r="A10695" s="2" t="s">
        <v>29610</v>
      </c>
      <c r="B10695" s="2" t="s">
        <v>29611</v>
      </c>
      <c r="C10695" s="2" t="s">
        <v>29612</v>
      </c>
      <c r="D10695" s="4">
        <v>4195</v>
      </c>
      <c r="F10695" s="11">
        <f t="shared" si="166"/>
        <v>0</v>
      </c>
      <c r="G10695" s="2"/>
      <c r="H10695" s="11"/>
    </row>
    <row r="10696" spans="1:8" x14ac:dyDescent="0.25">
      <c r="A10696" s="2" t="s">
        <v>29613</v>
      </c>
      <c r="B10696" s="2" t="s">
        <v>29614</v>
      </c>
      <c r="C10696" s="2" t="s">
        <v>29615</v>
      </c>
      <c r="D10696" s="4">
        <v>4311</v>
      </c>
      <c r="F10696" s="11">
        <f t="shared" ref="F10696:F10759" si="167">D10696*E10696</f>
        <v>0</v>
      </c>
      <c r="G10696" s="2"/>
      <c r="H10696" s="11"/>
    </row>
    <row r="10697" spans="1:8" x14ac:dyDescent="0.25">
      <c r="A10697" s="2" t="s">
        <v>29616</v>
      </c>
      <c r="B10697" s="2" t="s">
        <v>29617</v>
      </c>
      <c r="C10697" s="2" t="s">
        <v>29618</v>
      </c>
      <c r="D10697" s="4">
        <v>4933</v>
      </c>
      <c r="F10697" s="11">
        <f t="shared" si="167"/>
        <v>0</v>
      </c>
      <c r="G10697" s="2"/>
      <c r="H10697" s="11"/>
    </row>
    <row r="10698" spans="1:8" x14ac:dyDescent="0.25">
      <c r="A10698" s="2" t="s">
        <v>29619</v>
      </c>
      <c r="B10698" s="2" t="s">
        <v>29620</v>
      </c>
      <c r="C10698" s="2" t="s">
        <v>29621</v>
      </c>
      <c r="D10698" s="4">
        <v>5031</v>
      </c>
      <c r="F10698" s="11">
        <f t="shared" si="167"/>
        <v>0</v>
      </c>
      <c r="G10698" s="2"/>
      <c r="H10698" s="11"/>
    </row>
    <row r="10699" spans="1:8" x14ac:dyDescent="0.25">
      <c r="A10699" s="2" t="s">
        <v>29622</v>
      </c>
      <c r="B10699" s="2" t="s">
        <v>29623</v>
      </c>
      <c r="C10699" s="2" t="s">
        <v>29624</v>
      </c>
      <c r="D10699" s="4">
        <v>5373</v>
      </c>
      <c r="F10699" s="11">
        <f t="shared" si="167"/>
        <v>0</v>
      </c>
      <c r="G10699" s="2"/>
      <c r="H10699" s="11"/>
    </row>
    <row r="10700" spans="1:8" x14ac:dyDescent="0.25">
      <c r="A10700" s="2" t="s">
        <v>29625</v>
      </c>
      <c r="B10700" s="2" t="s">
        <v>29626</v>
      </c>
      <c r="C10700" s="2" t="s">
        <v>29627</v>
      </c>
      <c r="D10700" s="4">
        <v>5998</v>
      </c>
      <c r="F10700" s="11">
        <f t="shared" si="167"/>
        <v>0</v>
      </c>
      <c r="G10700" s="2"/>
      <c r="H10700" s="11"/>
    </row>
    <row r="10701" spans="1:8" x14ac:dyDescent="0.25">
      <c r="A10701" s="2" t="s">
        <v>29628</v>
      </c>
      <c r="B10701" s="2" t="s">
        <v>29629</v>
      </c>
      <c r="C10701" s="2" t="s">
        <v>29630</v>
      </c>
      <c r="D10701" s="4">
        <v>6027</v>
      </c>
      <c r="F10701" s="11">
        <f t="shared" si="167"/>
        <v>0</v>
      </c>
      <c r="G10701" s="2"/>
      <c r="H10701" s="11"/>
    </row>
    <row r="10702" spans="1:8" x14ac:dyDescent="0.25">
      <c r="A10702" s="2" t="s">
        <v>29631</v>
      </c>
      <c r="B10702" s="2" t="s">
        <v>29632</v>
      </c>
      <c r="C10702" s="2" t="s">
        <v>29633</v>
      </c>
      <c r="D10702" s="4">
        <v>6216</v>
      </c>
      <c r="F10702" s="11">
        <f t="shared" si="167"/>
        <v>0</v>
      </c>
      <c r="G10702" s="2"/>
      <c r="H10702" s="11"/>
    </row>
    <row r="10703" spans="1:8" x14ac:dyDescent="0.25">
      <c r="A10703" s="2" t="s">
        <v>29634</v>
      </c>
      <c r="B10703" s="2" t="s">
        <v>29635</v>
      </c>
      <c r="C10703" s="2" t="s">
        <v>29636</v>
      </c>
      <c r="D10703" s="4">
        <v>6835</v>
      </c>
      <c r="F10703" s="11">
        <f t="shared" si="167"/>
        <v>0</v>
      </c>
      <c r="G10703" s="2"/>
      <c r="H10703" s="11"/>
    </row>
    <row r="10704" spans="1:8" x14ac:dyDescent="0.25">
      <c r="A10704" s="2" t="s">
        <v>29637</v>
      </c>
      <c r="B10704" s="2" t="s">
        <v>29638</v>
      </c>
      <c r="C10704" s="2" t="s">
        <v>29639</v>
      </c>
      <c r="D10704" s="4">
        <v>6863</v>
      </c>
      <c r="F10704" s="11">
        <f t="shared" si="167"/>
        <v>0</v>
      </c>
      <c r="G10704" s="2"/>
      <c r="H10704" s="11"/>
    </row>
    <row r="10705" spans="1:8" x14ac:dyDescent="0.25">
      <c r="A10705" s="2" t="s">
        <v>29640</v>
      </c>
      <c r="B10705" s="2" t="s">
        <v>29641</v>
      </c>
      <c r="C10705" s="2" t="s">
        <v>29642</v>
      </c>
      <c r="D10705" s="4">
        <v>3800</v>
      </c>
      <c r="F10705" s="11">
        <f t="shared" si="167"/>
        <v>0</v>
      </c>
      <c r="G10705" s="2"/>
      <c r="H10705" s="11"/>
    </row>
    <row r="10706" spans="1:8" x14ac:dyDescent="0.25">
      <c r="A10706" s="2" t="s">
        <v>29643</v>
      </c>
      <c r="B10706" s="2" t="s">
        <v>29644</v>
      </c>
      <c r="C10706" s="2" t="s">
        <v>29645</v>
      </c>
      <c r="D10706" s="4">
        <v>3970</v>
      </c>
      <c r="F10706" s="11">
        <f t="shared" si="167"/>
        <v>0</v>
      </c>
      <c r="G10706" s="2"/>
      <c r="H10706" s="11"/>
    </row>
    <row r="10707" spans="1:8" x14ac:dyDescent="0.25">
      <c r="A10707" s="2" t="s">
        <v>29646</v>
      </c>
      <c r="B10707" s="2" t="s">
        <v>29647</v>
      </c>
      <c r="C10707" s="2" t="s">
        <v>29648</v>
      </c>
      <c r="D10707" s="4">
        <v>4144</v>
      </c>
      <c r="F10707" s="11">
        <f t="shared" si="167"/>
        <v>0</v>
      </c>
      <c r="G10707" s="2"/>
      <c r="H10707" s="11"/>
    </row>
    <row r="10708" spans="1:8" x14ac:dyDescent="0.25">
      <c r="A10708" s="2" t="s">
        <v>29649</v>
      </c>
      <c r="B10708" s="2" t="s">
        <v>29650</v>
      </c>
      <c r="C10708" s="2" t="s">
        <v>29651</v>
      </c>
      <c r="D10708" s="4">
        <v>5632</v>
      </c>
      <c r="F10708" s="11">
        <f t="shared" si="167"/>
        <v>0</v>
      </c>
      <c r="G10708" s="2"/>
      <c r="H10708" s="11"/>
    </row>
    <row r="10709" spans="1:8" x14ac:dyDescent="0.25">
      <c r="A10709" s="2" t="s">
        <v>29652</v>
      </c>
      <c r="B10709" s="2" t="s">
        <v>29653</v>
      </c>
      <c r="C10709" s="2" t="s">
        <v>29654</v>
      </c>
      <c r="D10709" s="4">
        <v>5805</v>
      </c>
      <c r="F10709" s="11">
        <f t="shared" si="167"/>
        <v>0</v>
      </c>
      <c r="G10709" s="2"/>
      <c r="H10709" s="11"/>
    </row>
    <row r="10710" spans="1:8" x14ac:dyDescent="0.25">
      <c r="A10710" s="2" t="s">
        <v>29655</v>
      </c>
      <c r="B10710" s="2" t="s">
        <v>29656</v>
      </c>
      <c r="C10710" s="2" t="s">
        <v>29657</v>
      </c>
      <c r="D10710" s="4">
        <v>5977</v>
      </c>
      <c r="F10710" s="11">
        <f t="shared" si="167"/>
        <v>0</v>
      </c>
      <c r="G10710" s="2"/>
      <c r="H10710" s="11"/>
    </row>
    <row r="10711" spans="1:8" x14ac:dyDescent="0.25">
      <c r="A10711" s="2" t="s">
        <v>29658</v>
      </c>
      <c r="B10711" s="2" t="s">
        <v>29452</v>
      </c>
      <c r="C10711" s="2" t="s">
        <v>29659</v>
      </c>
      <c r="D10711" s="4">
        <v>4378</v>
      </c>
      <c r="F10711" s="11">
        <f t="shared" si="167"/>
        <v>0</v>
      </c>
      <c r="G10711" s="2"/>
      <c r="H10711" s="11"/>
    </row>
    <row r="10712" spans="1:8" x14ac:dyDescent="0.25">
      <c r="A10712" s="2" t="s">
        <v>29660</v>
      </c>
      <c r="B10712" s="2" t="s">
        <v>29552</v>
      </c>
      <c r="C10712" s="2" t="s">
        <v>29661</v>
      </c>
      <c r="D10712" s="4">
        <v>26083</v>
      </c>
      <c r="F10712" s="11">
        <f t="shared" si="167"/>
        <v>0</v>
      </c>
      <c r="G10712" s="2"/>
      <c r="H10712" s="11"/>
    </row>
    <row r="10713" spans="1:8" x14ac:dyDescent="0.25">
      <c r="A10713" s="2" t="s">
        <v>29662</v>
      </c>
      <c r="B10713" s="2" t="s">
        <v>29663</v>
      </c>
      <c r="C10713" s="2" t="s">
        <v>29664</v>
      </c>
      <c r="D10713" s="4">
        <v>15564</v>
      </c>
      <c r="F10713" s="11">
        <f t="shared" si="167"/>
        <v>0</v>
      </c>
      <c r="G10713" s="2"/>
      <c r="H10713" s="11"/>
    </row>
    <row r="10714" spans="1:8" x14ac:dyDescent="0.25">
      <c r="A10714" s="2" t="s">
        <v>29665</v>
      </c>
      <c r="B10714" s="2" t="s">
        <v>29666</v>
      </c>
      <c r="C10714" s="2" t="s">
        <v>29667</v>
      </c>
      <c r="D10714" s="4">
        <v>15981</v>
      </c>
      <c r="F10714" s="11">
        <f t="shared" si="167"/>
        <v>0</v>
      </c>
      <c r="G10714" s="2"/>
      <c r="H10714" s="11"/>
    </row>
    <row r="10715" spans="1:8" x14ac:dyDescent="0.25">
      <c r="A10715" s="2" t="s">
        <v>29668</v>
      </c>
      <c r="B10715" s="2" t="s">
        <v>29669</v>
      </c>
      <c r="C10715" s="2" t="s">
        <v>29670</v>
      </c>
      <c r="D10715" s="4">
        <v>1851</v>
      </c>
      <c r="F10715" s="11">
        <f t="shared" si="167"/>
        <v>0</v>
      </c>
      <c r="G10715" s="2"/>
      <c r="H10715" s="11"/>
    </row>
    <row r="10716" spans="1:8" x14ac:dyDescent="0.25">
      <c r="A10716" s="2" t="s">
        <v>29671</v>
      </c>
      <c r="B10716" s="2" t="s">
        <v>29672</v>
      </c>
      <c r="C10716" s="2" t="s">
        <v>29673</v>
      </c>
      <c r="D10716" s="4">
        <v>5827</v>
      </c>
      <c r="F10716" s="11">
        <f t="shared" si="167"/>
        <v>0</v>
      </c>
      <c r="G10716" s="2"/>
      <c r="H10716" s="11"/>
    </row>
    <row r="10717" spans="1:8" x14ac:dyDescent="0.25">
      <c r="A10717" s="2" t="s">
        <v>29674</v>
      </c>
      <c r="B10717" s="2" t="s">
        <v>29675</v>
      </c>
      <c r="C10717" s="2" t="s">
        <v>29676</v>
      </c>
      <c r="D10717" s="4">
        <v>2648</v>
      </c>
      <c r="F10717" s="11">
        <f t="shared" si="167"/>
        <v>0</v>
      </c>
      <c r="G10717" s="2"/>
      <c r="H10717" s="11"/>
    </row>
    <row r="10718" spans="1:8" x14ac:dyDescent="0.25">
      <c r="A10718" s="2" t="s">
        <v>29677</v>
      </c>
      <c r="B10718" s="2" t="s">
        <v>29460</v>
      </c>
      <c r="C10718" s="2" t="s">
        <v>29678</v>
      </c>
      <c r="D10718" s="4">
        <v>9090</v>
      </c>
      <c r="F10718" s="11">
        <f t="shared" si="167"/>
        <v>0</v>
      </c>
      <c r="G10718" s="2"/>
      <c r="H10718" s="11"/>
    </row>
    <row r="10719" spans="1:8" x14ac:dyDescent="0.25">
      <c r="A10719" s="2" t="s">
        <v>29679</v>
      </c>
      <c r="B10719" s="2" t="s">
        <v>29586</v>
      </c>
      <c r="C10719" s="2" t="s">
        <v>29680</v>
      </c>
      <c r="D10719" s="4">
        <v>2441</v>
      </c>
      <c r="F10719" s="11">
        <f t="shared" si="167"/>
        <v>0</v>
      </c>
      <c r="G10719" s="2"/>
      <c r="H10719" s="11"/>
    </row>
    <row r="10720" spans="1:8" x14ac:dyDescent="0.25">
      <c r="A10720" s="2" t="s">
        <v>29681</v>
      </c>
      <c r="B10720" s="2" t="s">
        <v>29682</v>
      </c>
      <c r="C10720" s="2" t="s">
        <v>29683</v>
      </c>
      <c r="D10720" s="4">
        <v>20912</v>
      </c>
      <c r="F10720" s="11">
        <f t="shared" si="167"/>
        <v>0</v>
      </c>
      <c r="G10720" s="2"/>
      <c r="H10720" s="11"/>
    </row>
    <row r="10721" spans="1:8" x14ac:dyDescent="0.25">
      <c r="A10721" s="2" t="s">
        <v>29684</v>
      </c>
      <c r="B10721" s="2" t="s">
        <v>29379</v>
      </c>
      <c r="C10721" s="2" t="s">
        <v>29685</v>
      </c>
      <c r="D10721" s="4">
        <v>5991</v>
      </c>
      <c r="F10721" s="11">
        <f t="shared" si="167"/>
        <v>0</v>
      </c>
      <c r="G10721" s="2"/>
      <c r="H10721" s="11"/>
    </row>
    <row r="10722" spans="1:8" x14ac:dyDescent="0.25">
      <c r="A10722" s="2" t="s">
        <v>29686</v>
      </c>
      <c r="B10722" s="2" t="s">
        <v>29394</v>
      </c>
      <c r="C10722" s="2" t="s">
        <v>29687</v>
      </c>
      <c r="D10722" s="4">
        <v>8060</v>
      </c>
      <c r="F10722" s="11">
        <f t="shared" si="167"/>
        <v>0</v>
      </c>
      <c r="G10722" s="2"/>
      <c r="H10722" s="11"/>
    </row>
    <row r="10723" spans="1:8" x14ac:dyDescent="0.25">
      <c r="A10723" s="2" t="s">
        <v>29688</v>
      </c>
      <c r="B10723" s="2" t="s">
        <v>29455</v>
      </c>
      <c r="C10723" s="2" t="s">
        <v>29308</v>
      </c>
      <c r="D10723" s="4">
        <v>13929</v>
      </c>
      <c r="F10723" s="11">
        <f t="shared" si="167"/>
        <v>0</v>
      </c>
      <c r="G10723" s="2"/>
      <c r="H10723" s="11"/>
    </row>
    <row r="10724" spans="1:8" x14ac:dyDescent="0.25">
      <c r="A10724" s="2" t="s">
        <v>29689</v>
      </c>
      <c r="B10724" s="2" t="s">
        <v>29690</v>
      </c>
      <c r="C10724" s="2" t="s">
        <v>29691</v>
      </c>
      <c r="D10724" s="4">
        <v>19746</v>
      </c>
      <c r="F10724" s="11">
        <f t="shared" si="167"/>
        <v>0</v>
      </c>
      <c r="G10724" s="2"/>
      <c r="H10724" s="11"/>
    </row>
    <row r="10725" spans="1:8" x14ac:dyDescent="0.25">
      <c r="A10725" s="2" t="s">
        <v>29692</v>
      </c>
      <c r="B10725" s="2" t="s">
        <v>29693</v>
      </c>
      <c r="C10725" s="2" t="s">
        <v>29694</v>
      </c>
      <c r="D10725" s="4">
        <v>5551</v>
      </c>
      <c r="F10725" s="11">
        <f t="shared" si="167"/>
        <v>0</v>
      </c>
      <c r="G10725" s="2"/>
      <c r="H10725" s="11"/>
    </row>
    <row r="10726" spans="1:8" x14ac:dyDescent="0.25">
      <c r="A10726" s="2" t="s">
        <v>29695</v>
      </c>
      <c r="B10726" s="2" t="s">
        <v>29696</v>
      </c>
      <c r="C10726" s="2" t="s">
        <v>29697</v>
      </c>
      <c r="D10726" s="4">
        <v>8458</v>
      </c>
      <c r="F10726" s="11">
        <f t="shared" si="167"/>
        <v>0</v>
      </c>
      <c r="G10726" s="2"/>
      <c r="H10726" s="11"/>
    </row>
    <row r="10727" spans="1:8" x14ac:dyDescent="0.25">
      <c r="A10727" s="2" t="s">
        <v>29698</v>
      </c>
      <c r="B10727" s="2" t="s">
        <v>29699</v>
      </c>
      <c r="C10727" s="2" t="s">
        <v>29700</v>
      </c>
      <c r="D10727" s="4">
        <v>1463</v>
      </c>
      <c r="F10727" s="11">
        <f t="shared" si="167"/>
        <v>0</v>
      </c>
      <c r="G10727" s="2"/>
      <c r="H10727" s="11"/>
    </row>
    <row r="10728" spans="1:8" x14ac:dyDescent="0.25">
      <c r="A10728" s="2" t="s">
        <v>29701</v>
      </c>
      <c r="B10728" s="2" t="s">
        <v>29702</v>
      </c>
      <c r="C10728" s="2" t="s">
        <v>29703</v>
      </c>
      <c r="D10728" s="4">
        <v>1607</v>
      </c>
      <c r="F10728" s="11">
        <f t="shared" si="167"/>
        <v>0</v>
      </c>
      <c r="G10728" s="2"/>
      <c r="H10728" s="11"/>
    </row>
    <row r="10729" spans="1:8" x14ac:dyDescent="0.25">
      <c r="A10729" s="2" t="s">
        <v>29704</v>
      </c>
      <c r="B10729" s="2" t="s">
        <v>29705</v>
      </c>
      <c r="C10729" s="2" t="s">
        <v>29706</v>
      </c>
      <c r="D10729" s="4">
        <v>9709</v>
      </c>
      <c r="F10729" s="11">
        <f t="shared" si="167"/>
        <v>0</v>
      </c>
      <c r="G10729" s="2"/>
      <c r="H10729" s="11"/>
    </row>
    <row r="10730" spans="1:8" x14ac:dyDescent="0.25">
      <c r="A10730" s="2" t="s">
        <v>29707</v>
      </c>
      <c r="B10730" s="2" t="s">
        <v>29460</v>
      </c>
      <c r="C10730" s="2" t="s">
        <v>29708</v>
      </c>
      <c r="D10730" s="4">
        <v>6778</v>
      </c>
      <c r="F10730" s="11">
        <f t="shared" si="167"/>
        <v>0</v>
      </c>
      <c r="G10730" s="2"/>
      <c r="H10730" s="11"/>
    </row>
    <row r="10731" spans="1:8" x14ac:dyDescent="0.25">
      <c r="A10731" s="2" t="s">
        <v>29709</v>
      </c>
      <c r="B10731" s="2" t="s">
        <v>29710</v>
      </c>
      <c r="C10731" s="2" t="s">
        <v>29711</v>
      </c>
      <c r="D10731" s="4">
        <v>9395</v>
      </c>
      <c r="F10731" s="11">
        <f t="shared" si="167"/>
        <v>0</v>
      </c>
      <c r="G10731" s="2"/>
      <c r="H10731" s="11"/>
    </row>
    <row r="10732" spans="1:8" x14ac:dyDescent="0.25">
      <c r="A10732" s="2" t="s">
        <v>29712</v>
      </c>
      <c r="B10732" s="2" t="s">
        <v>29713</v>
      </c>
      <c r="C10732" s="2" t="s">
        <v>29714</v>
      </c>
      <c r="D10732" s="4">
        <v>24172</v>
      </c>
      <c r="F10732" s="11">
        <f t="shared" si="167"/>
        <v>0</v>
      </c>
      <c r="G10732" s="2"/>
      <c r="H10732" s="11"/>
    </row>
    <row r="10733" spans="1:8" x14ac:dyDescent="0.25">
      <c r="A10733" s="2" t="s">
        <v>29715</v>
      </c>
      <c r="B10733" s="2" t="s">
        <v>29716</v>
      </c>
      <c r="C10733" s="2" t="s">
        <v>29717</v>
      </c>
      <c r="D10733" s="4">
        <v>2441</v>
      </c>
      <c r="F10733" s="11">
        <f t="shared" si="167"/>
        <v>0</v>
      </c>
      <c r="G10733" s="2"/>
      <c r="H10733" s="11"/>
    </row>
    <row r="10734" spans="1:8" x14ac:dyDescent="0.25">
      <c r="A10734" s="2" t="s">
        <v>29718</v>
      </c>
      <c r="B10734" s="2" t="s">
        <v>29719</v>
      </c>
      <c r="C10734" s="2" t="s">
        <v>29720</v>
      </c>
      <c r="D10734" s="4">
        <v>10211</v>
      </c>
      <c r="F10734" s="11">
        <f t="shared" si="167"/>
        <v>0</v>
      </c>
      <c r="G10734" s="2"/>
      <c r="H10734" s="11"/>
    </row>
    <row r="10735" spans="1:8" x14ac:dyDescent="0.25">
      <c r="A10735" s="2" t="s">
        <v>29721</v>
      </c>
      <c r="B10735" s="2" t="s">
        <v>29722</v>
      </c>
      <c r="C10735" s="2" t="s">
        <v>29723</v>
      </c>
      <c r="D10735" s="4">
        <v>7406</v>
      </c>
      <c r="F10735" s="11">
        <f t="shared" si="167"/>
        <v>0</v>
      </c>
      <c r="G10735" s="2"/>
      <c r="H10735" s="11"/>
    </row>
    <row r="10736" spans="1:8" x14ac:dyDescent="0.25">
      <c r="A10736" s="2" t="s">
        <v>29724</v>
      </c>
      <c r="B10736" s="2" t="s">
        <v>29725</v>
      </c>
      <c r="C10736" s="2" t="s">
        <v>29726</v>
      </c>
      <c r="D10736" s="4">
        <v>5610</v>
      </c>
      <c r="F10736" s="11">
        <f t="shared" si="167"/>
        <v>0</v>
      </c>
      <c r="G10736" s="2"/>
      <c r="H10736" s="11"/>
    </row>
    <row r="10737" spans="1:8" x14ac:dyDescent="0.25">
      <c r="A10737" s="2" t="s">
        <v>29727</v>
      </c>
      <c r="B10737" s="2" t="s">
        <v>29728</v>
      </c>
      <c r="C10737" s="2" t="s">
        <v>29729</v>
      </c>
      <c r="D10737" s="4">
        <v>4375</v>
      </c>
      <c r="F10737" s="11">
        <f t="shared" si="167"/>
        <v>0</v>
      </c>
      <c r="G10737" s="2"/>
      <c r="H10737" s="11"/>
    </row>
    <row r="10738" spans="1:8" x14ac:dyDescent="0.25">
      <c r="A10738" s="2" t="s">
        <v>29730</v>
      </c>
      <c r="B10738" s="2" t="s">
        <v>29731</v>
      </c>
      <c r="C10738" s="2" t="s">
        <v>29732</v>
      </c>
      <c r="D10738" s="4">
        <v>3870</v>
      </c>
      <c r="F10738" s="11">
        <f t="shared" si="167"/>
        <v>0</v>
      </c>
      <c r="G10738" s="2"/>
      <c r="H10738" s="11"/>
    </row>
    <row r="10739" spans="1:8" x14ac:dyDescent="0.25">
      <c r="A10739" s="2" t="s">
        <v>29733</v>
      </c>
      <c r="B10739" s="2" t="s">
        <v>29734</v>
      </c>
      <c r="C10739" s="2" t="s">
        <v>29735</v>
      </c>
      <c r="D10739" s="4">
        <v>818</v>
      </c>
      <c r="F10739" s="11">
        <f t="shared" si="167"/>
        <v>0</v>
      </c>
      <c r="G10739" s="2"/>
      <c r="H10739" s="11"/>
    </row>
    <row r="10740" spans="1:8" x14ac:dyDescent="0.25">
      <c r="A10740" s="2" t="s">
        <v>29736</v>
      </c>
      <c r="B10740" s="2" t="s">
        <v>29737</v>
      </c>
      <c r="C10740" s="2" t="s">
        <v>29738</v>
      </c>
      <c r="D10740" s="4">
        <v>1129</v>
      </c>
      <c r="F10740" s="11">
        <f t="shared" si="167"/>
        <v>0</v>
      </c>
      <c r="G10740" s="2"/>
      <c r="H10740" s="11"/>
    </row>
    <row r="10741" spans="1:8" x14ac:dyDescent="0.25">
      <c r="A10741" s="2" t="s">
        <v>29739</v>
      </c>
      <c r="B10741" s="2" t="s">
        <v>29740</v>
      </c>
      <c r="C10741" s="2" t="s">
        <v>29741</v>
      </c>
      <c r="D10741" s="4">
        <v>811</v>
      </c>
      <c r="F10741" s="11">
        <f t="shared" si="167"/>
        <v>0</v>
      </c>
      <c r="G10741" s="2"/>
      <c r="H10741" s="11"/>
    </row>
    <row r="10742" spans="1:8" x14ac:dyDescent="0.25">
      <c r="A10742" s="2" t="s">
        <v>29742</v>
      </c>
      <c r="B10742" s="2" t="s">
        <v>29743</v>
      </c>
      <c r="C10742" s="2" t="s">
        <v>29744</v>
      </c>
      <c r="D10742" s="4">
        <v>15374</v>
      </c>
      <c r="F10742" s="11">
        <f t="shared" si="167"/>
        <v>0</v>
      </c>
      <c r="G10742" s="2"/>
      <c r="H10742" s="11"/>
    </row>
    <row r="10743" spans="1:8" x14ac:dyDescent="0.25">
      <c r="A10743" s="2" t="s">
        <v>29745</v>
      </c>
      <c r="B10743" s="2" t="s">
        <v>29746</v>
      </c>
      <c r="C10743" s="2" t="s">
        <v>29747</v>
      </c>
      <c r="D10743" s="4">
        <v>5967</v>
      </c>
      <c r="F10743" s="11">
        <f t="shared" si="167"/>
        <v>0</v>
      </c>
      <c r="G10743" s="2"/>
      <c r="H10743" s="11"/>
    </row>
    <row r="10744" spans="1:8" x14ac:dyDescent="0.25">
      <c r="A10744" s="2" t="s">
        <v>29748</v>
      </c>
      <c r="B10744" s="2" t="s">
        <v>29749</v>
      </c>
      <c r="C10744" s="2" t="s">
        <v>29750</v>
      </c>
      <c r="D10744" s="4">
        <v>3074</v>
      </c>
      <c r="F10744" s="11">
        <f t="shared" si="167"/>
        <v>0</v>
      </c>
      <c r="G10744" s="2"/>
      <c r="H10744" s="11"/>
    </row>
    <row r="10745" spans="1:8" x14ac:dyDescent="0.25">
      <c r="A10745" s="2" t="s">
        <v>29751</v>
      </c>
      <c r="B10745" s="2" t="s">
        <v>29713</v>
      </c>
      <c r="C10745" s="2" t="s">
        <v>29752</v>
      </c>
      <c r="D10745" s="4">
        <v>24172</v>
      </c>
      <c r="F10745" s="11">
        <f t="shared" si="167"/>
        <v>0</v>
      </c>
      <c r="G10745" s="2"/>
      <c r="H10745" s="11"/>
    </row>
    <row r="10746" spans="1:8" x14ac:dyDescent="0.25">
      <c r="A10746" s="2" t="s">
        <v>29753</v>
      </c>
      <c r="B10746" s="2" t="s">
        <v>29754</v>
      </c>
      <c r="C10746" s="2" t="s">
        <v>29755</v>
      </c>
      <c r="D10746" s="4">
        <v>4898</v>
      </c>
      <c r="F10746" s="11">
        <f t="shared" si="167"/>
        <v>0</v>
      </c>
      <c r="G10746" s="2"/>
      <c r="H10746" s="11"/>
    </row>
    <row r="10747" spans="1:8" x14ac:dyDescent="0.25">
      <c r="A10747" s="2" t="s">
        <v>29756</v>
      </c>
      <c r="B10747" s="2" t="s">
        <v>29757</v>
      </c>
      <c r="C10747" s="2" t="s">
        <v>29758</v>
      </c>
      <c r="D10747" s="4">
        <v>1126</v>
      </c>
      <c r="F10747" s="11">
        <f t="shared" si="167"/>
        <v>0</v>
      </c>
      <c r="G10747" s="2"/>
      <c r="H10747" s="11"/>
    </row>
    <row r="10748" spans="1:8" x14ac:dyDescent="0.25">
      <c r="A10748" s="2" t="s">
        <v>29759</v>
      </c>
      <c r="B10748" s="2" t="s">
        <v>29760</v>
      </c>
      <c r="C10748" s="2" t="s">
        <v>29761</v>
      </c>
      <c r="D10748" s="4">
        <v>1750</v>
      </c>
      <c r="F10748" s="11">
        <f t="shared" si="167"/>
        <v>0</v>
      </c>
      <c r="G10748" s="2"/>
      <c r="H10748" s="11"/>
    </row>
    <row r="10749" spans="1:8" x14ac:dyDescent="0.25">
      <c r="A10749" s="2" t="s">
        <v>29762</v>
      </c>
      <c r="B10749" s="2" t="s">
        <v>29460</v>
      </c>
      <c r="C10749" s="2" t="s">
        <v>29763</v>
      </c>
      <c r="D10749" s="4">
        <v>6778</v>
      </c>
      <c r="F10749" s="11">
        <f t="shared" si="167"/>
        <v>0</v>
      </c>
      <c r="G10749" s="2"/>
      <c r="H10749" s="11"/>
    </row>
    <row r="10750" spans="1:8" x14ac:dyDescent="0.25">
      <c r="A10750" s="2" t="s">
        <v>29764</v>
      </c>
      <c r="B10750" s="2" t="s">
        <v>29765</v>
      </c>
      <c r="C10750" s="2" t="s">
        <v>29766</v>
      </c>
      <c r="D10750" s="4">
        <v>1037</v>
      </c>
      <c r="F10750" s="11">
        <f t="shared" si="167"/>
        <v>0</v>
      </c>
      <c r="G10750" s="2"/>
      <c r="H10750" s="11"/>
    </row>
    <row r="10751" spans="1:8" x14ac:dyDescent="0.25">
      <c r="A10751" s="2" t="s">
        <v>29767</v>
      </c>
      <c r="B10751" s="2" t="s">
        <v>29768</v>
      </c>
      <c r="C10751" s="2" t="s">
        <v>29769</v>
      </c>
      <c r="D10751" s="4">
        <v>1010</v>
      </c>
      <c r="F10751" s="11">
        <f t="shared" si="167"/>
        <v>0</v>
      </c>
      <c r="G10751" s="2"/>
      <c r="H10751" s="11"/>
    </row>
    <row r="10752" spans="1:8" x14ac:dyDescent="0.25">
      <c r="A10752" s="2" t="s">
        <v>29770</v>
      </c>
      <c r="B10752" s="2" t="s">
        <v>29771</v>
      </c>
      <c r="C10752" s="2" t="s">
        <v>29772</v>
      </c>
      <c r="D10752" s="4">
        <v>6169</v>
      </c>
      <c r="F10752" s="11">
        <f t="shared" si="167"/>
        <v>0</v>
      </c>
      <c r="G10752" s="2"/>
      <c r="H10752" s="11"/>
    </row>
    <row r="10753" spans="1:8" x14ac:dyDescent="0.25">
      <c r="A10753" s="2" t="s">
        <v>29773</v>
      </c>
      <c r="B10753" s="2" t="s">
        <v>29774</v>
      </c>
      <c r="C10753" s="2" t="s">
        <v>29775</v>
      </c>
      <c r="D10753" s="4">
        <v>31198</v>
      </c>
      <c r="F10753" s="11">
        <f t="shared" si="167"/>
        <v>0</v>
      </c>
      <c r="G10753" s="2"/>
      <c r="H10753" s="11"/>
    </row>
    <row r="10754" spans="1:8" x14ac:dyDescent="0.25">
      <c r="A10754" s="2" t="s">
        <v>29776</v>
      </c>
      <c r="B10754" s="2" t="s">
        <v>29777</v>
      </c>
      <c r="C10754" s="2" t="s">
        <v>29778</v>
      </c>
      <c r="D10754" s="4">
        <v>175</v>
      </c>
      <c r="F10754" s="11">
        <f t="shared" si="167"/>
        <v>0</v>
      </c>
      <c r="G10754" s="2"/>
      <c r="H10754" s="11"/>
    </row>
    <row r="10755" spans="1:8" x14ac:dyDescent="0.25">
      <c r="A10755" s="2" t="s">
        <v>29779</v>
      </c>
      <c r="B10755" s="2" t="s">
        <v>29523</v>
      </c>
      <c r="C10755" s="2" t="s">
        <v>29780</v>
      </c>
      <c r="D10755" s="4">
        <v>4037</v>
      </c>
      <c r="F10755" s="11">
        <f t="shared" si="167"/>
        <v>0</v>
      </c>
      <c r="G10755" s="2"/>
      <c r="H10755" s="11"/>
    </row>
    <row r="10756" spans="1:8" x14ac:dyDescent="0.25">
      <c r="A10756" s="2" t="s">
        <v>29781</v>
      </c>
      <c r="B10756" s="2" t="s">
        <v>29478</v>
      </c>
      <c r="C10756" s="2" t="s">
        <v>29782</v>
      </c>
      <c r="D10756" s="4">
        <v>23356</v>
      </c>
      <c r="F10756" s="11">
        <f t="shared" si="167"/>
        <v>0</v>
      </c>
      <c r="G10756" s="2"/>
      <c r="H10756" s="11"/>
    </row>
    <row r="10757" spans="1:8" x14ac:dyDescent="0.25">
      <c r="A10757" s="2" t="s">
        <v>29783</v>
      </c>
      <c r="B10757" s="2" t="s">
        <v>29784</v>
      </c>
      <c r="C10757" s="2" t="s">
        <v>29785</v>
      </c>
      <c r="D10757" s="4">
        <v>9359</v>
      </c>
      <c r="F10757" s="11">
        <f t="shared" si="167"/>
        <v>0</v>
      </c>
      <c r="G10757" s="2"/>
      <c r="H10757" s="11"/>
    </row>
    <row r="10758" spans="1:8" x14ac:dyDescent="0.25">
      <c r="A10758" s="2" t="s">
        <v>29786</v>
      </c>
      <c r="B10758" s="2" t="s">
        <v>29787</v>
      </c>
      <c r="C10758" s="2" t="s">
        <v>29788</v>
      </c>
      <c r="D10758" s="4">
        <v>2386</v>
      </c>
      <c r="F10758" s="11">
        <f t="shared" si="167"/>
        <v>0</v>
      </c>
      <c r="G10758" s="2"/>
      <c r="H10758" s="11"/>
    </row>
    <row r="10759" spans="1:8" x14ac:dyDescent="0.25">
      <c r="A10759" s="2" t="s">
        <v>29789</v>
      </c>
      <c r="B10759" s="2" t="s">
        <v>29790</v>
      </c>
      <c r="C10759" s="2" t="s">
        <v>29791</v>
      </c>
      <c r="D10759" s="4">
        <v>1346</v>
      </c>
      <c r="F10759" s="11">
        <f t="shared" si="167"/>
        <v>0</v>
      </c>
      <c r="G10759" s="2"/>
      <c r="H10759" s="11"/>
    </row>
    <row r="10760" spans="1:8" x14ac:dyDescent="0.25">
      <c r="A10760" s="2" t="s">
        <v>29792</v>
      </c>
      <c r="B10760" s="2" t="s">
        <v>29793</v>
      </c>
      <c r="C10760" s="2" t="s">
        <v>29794</v>
      </c>
      <c r="D10760" s="4">
        <v>1346</v>
      </c>
      <c r="F10760" s="11">
        <f t="shared" ref="F10760:F10823" si="168">D10760*E10760</f>
        <v>0</v>
      </c>
      <c r="G10760" s="2"/>
      <c r="H10760" s="11"/>
    </row>
    <row r="10761" spans="1:8" x14ac:dyDescent="0.25">
      <c r="A10761" s="2" t="s">
        <v>29795</v>
      </c>
      <c r="B10761" s="2" t="s">
        <v>29262</v>
      </c>
      <c r="C10761" s="2" t="s">
        <v>29796</v>
      </c>
      <c r="D10761" s="4">
        <v>1356</v>
      </c>
      <c r="F10761" s="11">
        <f t="shared" si="168"/>
        <v>0</v>
      </c>
      <c r="G10761" s="2"/>
      <c r="H10761" s="11"/>
    </row>
    <row r="10762" spans="1:8" x14ac:dyDescent="0.25">
      <c r="A10762" s="2" t="s">
        <v>29797</v>
      </c>
      <c r="B10762" s="2" t="s">
        <v>29442</v>
      </c>
      <c r="C10762" s="2" t="s">
        <v>29798</v>
      </c>
      <c r="D10762" s="4">
        <v>708</v>
      </c>
      <c r="F10762" s="11">
        <f t="shared" si="168"/>
        <v>0</v>
      </c>
      <c r="G10762" s="2"/>
      <c r="H10762" s="11"/>
    </row>
    <row r="10763" spans="1:8" x14ac:dyDescent="0.25">
      <c r="A10763" s="2" t="s">
        <v>29799</v>
      </c>
      <c r="B10763" s="2" t="s">
        <v>29800</v>
      </c>
      <c r="C10763" s="2" t="s">
        <v>29801</v>
      </c>
      <c r="D10763" s="4">
        <v>10612</v>
      </c>
      <c r="F10763" s="11">
        <f t="shared" si="168"/>
        <v>0</v>
      </c>
      <c r="G10763" s="2"/>
      <c r="H10763" s="11"/>
    </row>
    <row r="10764" spans="1:8" x14ac:dyDescent="0.25">
      <c r="A10764" s="2" t="s">
        <v>29802</v>
      </c>
      <c r="B10764" s="2" t="s">
        <v>29803</v>
      </c>
      <c r="C10764" s="2" t="s">
        <v>29804</v>
      </c>
      <c r="D10764" s="4">
        <v>598</v>
      </c>
      <c r="F10764" s="11">
        <f t="shared" si="168"/>
        <v>0</v>
      </c>
      <c r="G10764" s="2"/>
      <c r="H10764" s="11"/>
    </row>
    <row r="10765" spans="1:8" x14ac:dyDescent="0.25">
      <c r="A10765" s="2" t="s">
        <v>29805</v>
      </c>
      <c r="B10765" s="2" t="s">
        <v>29806</v>
      </c>
      <c r="C10765" s="2" t="s">
        <v>29807</v>
      </c>
      <c r="D10765" s="4">
        <v>6169</v>
      </c>
      <c r="F10765" s="11">
        <f t="shared" si="168"/>
        <v>0</v>
      </c>
      <c r="G10765" s="2"/>
      <c r="H10765" s="11"/>
    </row>
    <row r="10766" spans="1:8" x14ac:dyDescent="0.25">
      <c r="A10766" s="2" t="s">
        <v>29808</v>
      </c>
      <c r="B10766" s="2" t="s">
        <v>29809</v>
      </c>
      <c r="C10766" s="2" t="s">
        <v>29810</v>
      </c>
      <c r="D10766" s="4">
        <v>2709</v>
      </c>
      <c r="F10766" s="11">
        <f t="shared" si="168"/>
        <v>0</v>
      </c>
      <c r="G10766" s="2"/>
      <c r="H10766" s="11"/>
    </row>
    <row r="10767" spans="1:8" x14ac:dyDescent="0.25">
      <c r="A10767" s="2" t="s">
        <v>29811</v>
      </c>
      <c r="B10767" s="2" t="s">
        <v>29812</v>
      </c>
      <c r="C10767" s="2" t="s">
        <v>29813</v>
      </c>
      <c r="D10767" s="4">
        <v>6342</v>
      </c>
      <c r="F10767" s="11">
        <f t="shared" si="168"/>
        <v>0</v>
      </c>
      <c r="G10767" s="2"/>
      <c r="H10767" s="11"/>
    </row>
    <row r="10768" spans="1:8" x14ac:dyDescent="0.25">
      <c r="A10768" s="2" t="s">
        <v>29814</v>
      </c>
      <c r="B10768" s="2" t="s">
        <v>29815</v>
      </c>
      <c r="C10768" s="2" t="s">
        <v>29816</v>
      </c>
      <c r="D10768" s="4">
        <v>2091</v>
      </c>
      <c r="F10768" s="11">
        <f t="shared" si="168"/>
        <v>0</v>
      </c>
      <c r="G10768" s="2"/>
      <c r="H10768" s="11"/>
    </row>
    <row r="10769" spans="1:8" x14ac:dyDescent="0.25">
      <c r="A10769" s="2" t="s">
        <v>29817</v>
      </c>
      <c r="B10769" s="2" t="s">
        <v>29818</v>
      </c>
      <c r="C10769" s="2" t="s">
        <v>29819</v>
      </c>
      <c r="D10769" s="4">
        <v>3945</v>
      </c>
      <c r="F10769" s="11">
        <f t="shared" si="168"/>
        <v>0</v>
      </c>
      <c r="G10769" s="2"/>
      <c r="H10769" s="11"/>
    </row>
    <row r="10770" spans="1:8" x14ac:dyDescent="0.25">
      <c r="A10770" s="2" t="s">
        <v>29820</v>
      </c>
      <c r="B10770" s="2" t="s">
        <v>29821</v>
      </c>
      <c r="C10770" s="2" t="s">
        <v>29822</v>
      </c>
      <c r="D10770" s="4">
        <v>1388</v>
      </c>
      <c r="F10770" s="11">
        <f t="shared" si="168"/>
        <v>0</v>
      </c>
      <c r="G10770" s="2"/>
      <c r="H10770" s="11"/>
    </row>
    <row r="10771" spans="1:8" x14ac:dyDescent="0.25">
      <c r="A10771" s="2" t="s">
        <v>29823</v>
      </c>
      <c r="B10771" s="2" t="s">
        <v>29824</v>
      </c>
      <c r="C10771" s="2" t="s">
        <v>29825</v>
      </c>
      <c r="D10771" s="4">
        <v>1274</v>
      </c>
      <c r="F10771" s="11">
        <f t="shared" si="168"/>
        <v>0</v>
      </c>
      <c r="G10771" s="2"/>
      <c r="H10771" s="11"/>
    </row>
    <row r="10772" spans="1:8" x14ac:dyDescent="0.25">
      <c r="A10772" s="2" t="s">
        <v>29826</v>
      </c>
      <c r="B10772" s="2" t="s">
        <v>29827</v>
      </c>
      <c r="C10772" s="2" t="s">
        <v>29828</v>
      </c>
      <c r="D10772" s="4">
        <v>839</v>
      </c>
      <c r="F10772" s="11">
        <f t="shared" si="168"/>
        <v>0</v>
      </c>
      <c r="G10772" s="2"/>
      <c r="H10772" s="11"/>
    </row>
    <row r="10773" spans="1:8" x14ac:dyDescent="0.25">
      <c r="A10773" s="2" t="s">
        <v>29829</v>
      </c>
      <c r="B10773" s="2" t="s">
        <v>29830</v>
      </c>
      <c r="C10773" s="2" t="s">
        <v>29831</v>
      </c>
      <c r="D10773" s="4">
        <v>2689</v>
      </c>
      <c r="F10773" s="11">
        <f t="shared" si="168"/>
        <v>0</v>
      </c>
      <c r="G10773" s="2"/>
      <c r="H10773" s="11"/>
    </row>
    <row r="10774" spans="1:8" x14ac:dyDescent="0.25">
      <c r="A10774" s="2" t="s">
        <v>29832</v>
      </c>
      <c r="B10774" s="2" t="s">
        <v>29833</v>
      </c>
      <c r="C10774" s="2" t="s">
        <v>29834</v>
      </c>
      <c r="D10774" s="4">
        <v>11023</v>
      </c>
      <c r="F10774" s="11">
        <f t="shared" si="168"/>
        <v>0</v>
      </c>
      <c r="G10774" s="2"/>
      <c r="H10774" s="11"/>
    </row>
    <row r="10775" spans="1:8" x14ac:dyDescent="0.25">
      <c r="A10775" s="2" t="s">
        <v>29835</v>
      </c>
      <c r="B10775" s="2" t="s">
        <v>29836</v>
      </c>
      <c r="C10775" s="2" t="s">
        <v>29837</v>
      </c>
      <c r="D10775" s="4">
        <v>8123</v>
      </c>
      <c r="F10775" s="11">
        <f t="shared" si="168"/>
        <v>0</v>
      </c>
      <c r="G10775" s="2"/>
      <c r="H10775" s="11"/>
    </row>
    <row r="10776" spans="1:8" x14ac:dyDescent="0.25">
      <c r="A10776" s="2" t="s">
        <v>29838</v>
      </c>
      <c r="B10776" s="2" t="s">
        <v>29839</v>
      </c>
      <c r="C10776" s="2" t="s">
        <v>29840</v>
      </c>
      <c r="D10776" s="4">
        <v>9716</v>
      </c>
      <c r="F10776" s="11">
        <f t="shared" si="168"/>
        <v>0</v>
      </c>
      <c r="G10776" s="2"/>
      <c r="H10776" s="11"/>
    </row>
    <row r="10777" spans="1:8" x14ac:dyDescent="0.25">
      <c r="A10777" s="2" t="s">
        <v>29841</v>
      </c>
      <c r="B10777" s="2" t="s">
        <v>29842</v>
      </c>
      <c r="C10777" s="2" t="s">
        <v>29843</v>
      </c>
      <c r="D10777" s="4">
        <v>16341</v>
      </c>
      <c r="F10777" s="11">
        <f t="shared" si="168"/>
        <v>0</v>
      </c>
      <c r="G10777" s="2"/>
      <c r="H10777" s="11"/>
    </row>
    <row r="10778" spans="1:8" x14ac:dyDescent="0.25">
      <c r="A10778" s="2" t="s">
        <v>29844</v>
      </c>
      <c r="B10778" s="2" t="s">
        <v>29845</v>
      </c>
      <c r="C10778" s="2" t="s">
        <v>29846</v>
      </c>
      <c r="D10778" s="4">
        <v>2444</v>
      </c>
      <c r="F10778" s="11">
        <f t="shared" si="168"/>
        <v>0</v>
      </c>
      <c r="G10778" s="2"/>
      <c r="H10778" s="11"/>
    </row>
    <row r="10779" spans="1:8" x14ac:dyDescent="0.25">
      <c r="A10779" s="2" t="s">
        <v>29847</v>
      </c>
      <c r="B10779" s="2" t="s">
        <v>29848</v>
      </c>
      <c r="C10779" s="2" t="s">
        <v>29849</v>
      </c>
      <c r="D10779" s="4">
        <v>0</v>
      </c>
      <c r="F10779" s="11">
        <f t="shared" si="168"/>
        <v>0</v>
      </c>
      <c r="H10779" s="11"/>
    </row>
    <row r="10780" spans="1:8" x14ac:dyDescent="0.25">
      <c r="A10780" s="2" t="s">
        <v>29850</v>
      </c>
      <c r="B10780" s="2" t="s">
        <v>29710</v>
      </c>
      <c r="C10780" s="2" t="s">
        <v>29851</v>
      </c>
      <c r="D10780" s="4">
        <v>7325</v>
      </c>
      <c r="F10780" s="11">
        <f t="shared" si="168"/>
        <v>0</v>
      </c>
      <c r="G10780" s="2"/>
      <c r="H10780" s="11"/>
    </row>
    <row r="10781" spans="1:8" x14ac:dyDescent="0.25">
      <c r="A10781" s="2" t="s">
        <v>29852</v>
      </c>
      <c r="B10781" s="2" t="s">
        <v>29853</v>
      </c>
      <c r="C10781" s="2" t="s">
        <v>29854</v>
      </c>
      <c r="D10781" s="4">
        <v>8123</v>
      </c>
      <c r="F10781" s="11">
        <f t="shared" si="168"/>
        <v>0</v>
      </c>
      <c r="G10781" s="2"/>
      <c r="H10781" s="11"/>
    </row>
    <row r="10782" spans="1:8" x14ac:dyDescent="0.25">
      <c r="A10782" s="2" t="s">
        <v>29855</v>
      </c>
      <c r="B10782" s="2" t="s">
        <v>29856</v>
      </c>
      <c r="C10782" s="2" t="s">
        <v>29857</v>
      </c>
      <c r="D10782" s="4">
        <v>1851</v>
      </c>
      <c r="F10782" s="11">
        <f t="shared" si="168"/>
        <v>0</v>
      </c>
      <c r="G10782" s="2"/>
      <c r="H10782" s="11"/>
    </row>
    <row r="10783" spans="1:8" x14ac:dyDescent="0.25">
      <c r="A10783" s="2" t="s">
        <v>29858</v>
      </c>
      <c r="B10783" s="2" t="s">
        <v>29859</v>
      </c>
      <c r="C10783" s="2" t="s">
        <v>29860</v>
      </c>
      <c r="D10783" s="4">
        <v>3637</v>
      </c>
      <c r="F10783" s="11">
        <f t="shared" si="168"/>
        <v>0</v>
      </c>
      <c r="G10783" s="2"/>
      <c r="H10783" s="11"/>
    </row>
    <row r="10784" spans="1:8" x14ac:dyDescent="0.25">
      <c r="A10784" s="2" t="s">
        <v>29861</v>
      </c>
      <c r="B10784" s="2" t="s">
        <v>29862</v>
      </c>
      <c r="C10784" s="2" t="s">
        <v>29863</v>
      </c>
      <c r="D10784" s="4">
        <v>1851</v>
      </c>
      <c r="F10784" s="11">
        <f t="shared" si="168"/>
        <v>0</v>
      </c>
      <c r="G10784" s="2"/>
      <c r="H10784" s="11"/>
    </row>
    <row r="10785" spans="1:8" x14ac:dyDescent="0.25">
      <c r="A10785" s="2" t="s">
        <v>29864</v>
      </c>
      <c r="B10785" s="2" t="s">
        <v>29865</v>
      </c>
      <c r="C10785" s="2" t="s">
        <v>29866</v>
      </c>
      <c r="D10785" s="4">
        <v>1851</v>
      </c>
      <c r="F10785" s="11">
        <f t="shared" si="168"/>
        <v>0</v>
      </c>
      <c r="G10785" s="2"/>
      <c r="H10785" s="11"/>
    </row>
    <row r="10786" spans="1:8" x14ac:dyDescent="0.25">
      <c r="A10786" s="2" t="s">
        <v>29867</v>
      </c>
      <c r="B10786" s="2" t="s">
        <v>29868</v>
      </c>
      <c r="C10786" s="2" t="s">
        <v>29869</v>
      </c>
      <c r="D10786" s="4">
        <v>3514</v>
      </c>
      <c r="F10786" s="11">
        <f t="shared" si="168"/>
        <v>0</v>
      </c>
      <c r="G10786" s="2"/>
      <c r="H10786" s="11"/>
    </row>
    <row r="10787" spans="1:8" x14ac:dyDescent="0.25">
      <c r="A10787" s="2" t="s">
        <v>29870</v>
      </c>
      <c r="B10787" s="2" t="s">
        <v>29871</v>
      </c>
      <c r="C10787" s="2" t="s">
        <v>29872</v>
      </c>
      <c r="D10787" s="4">
        <v>1757</v>
      </c>
      <c r="F10787" s="11">
        <f t="shared" si="168"/>
        <v>0</v>
      </c>
      <c r="G10787" s="2"/>
      <c r="H10787" s="11"/>
    </row>
    <row r="10788" spans="1:8" x14ac:dyDescent="0.25">
      <c r="A10788" s="2" t="s">
        <v>29873</v>
      </c>
      <c r="B10788" s="2" t="s">
        <v>29874</v>
      </c>
      <c r="C10788" s="2" t="s">
        <v>29875</v>
      </c>
      <c r="D10788" s="4">
        <v>1757</v>
      </c>
      <c r="F10788" s="11">
        <f t="shared" si="168"/>
        <v>0</v>
      </c>
      <c r="G10788" s="2"/>
      <c r="H10788" s="11"/>
    </row>
    <row r="10789" spans="1:8" x14ac:dyDescent="0.25">
      <c r="A10789" s="2" t="s">
        <v>29876</v>
      </c>
      <c r="B10789" s="2" t="s">
        <v>29877</v>
      </c>
      <c r="C10789" s="2" t="s">
        <v>29878</v>
      </c>
      <c r="D10789" s="4">
        <v>85345</v>
      </c>
      <c r="F10789" s="11">
        <f t="shared" si="168"/>
        <v>0</v>
      </c>
      <c r="G10789" s="2"/>
      <c r="H10789" s="11"/>
    </row>
    <row r="10790" spans="1:8" x14ac:dyDescent="0.25">
      <c r="A10790" s="2" t="s">
        <v>29879</v>
      </c>
      <c r="B10790" s="2" t="s">
        <v>29880</v>
      </c>
      <c r="C10790" s="2" t="s">
        <v>29881</v>
      </c>
      <c r="D10790" s="4">
        <v>2456</v>
      </c>
      <c r="F10790" s="11">
        <f t="shared" si="168"/>
        <v>0</v>
      </c>
      <c r="G10790" s="2"/>
      <c r="H10790" s="11"/>
    </row>
    <row r="10791" spans="1:8" x14ac:dyDescent="0.25">
      <c r="A10791" s="2" t="s">
        <v>29882</v>
      </c>
      <c r="B10791" s="2" t="s">
        <v>29571</v>
      </c>
      <c r="C10791" s="2" t="s">
        <v>29883</v>
      </c>
      <c r="D10791" s="4">
        <v>9292</v>
      </c>
      <c r="F10791" s="11">
        <f t="shared" si="168"/>
        <v>0</v>
      </c>
      <c r="G10791" s="2"/>
      <c r="H10791" s="11"/>
    </row>
    <row r="10792" spans="1:8" x14ac:dyDescent="0.25">
      <c r="A10792" s="2" t="s">
        <v>29884</v>
      </c>
      <c r="B10792" s="2" t="s">
        <v>29885</v>
      </c>
      <c r="C10792" s="2" t="s">
        <v>29886</v>
      </c>
      <c r="D10792" s="4">
        <v>42336</v>
      </c>
      <c r="F10792" s="11">
        <f t="shared" si="168"/>
        <v>0</v>
      </c>
      <c r="G10792" s="2"/>
      <c r="H10792" s="11"/>
    </row>
    <row r="10793" spans="1:8" x14ac:dyDescent="0.25">
      <c r="A10793" s="2" t="s">
        <v>29887</v>
      </c>
      <c r="B10793" s="2" t="s">
        <v>29888</v>
      </c>
      <c r="C10793" s="2" t="s">
        <v>29889</v>
      </c>
      <c r="D10793" s="4">
        <v>41951</v>
      </c>
      <c r="F10793" s="11">
        <f t="shared" si="168"/>
        <v>0</v>
      </c>
      <c r="G10793" s="2"/>
      <c r="H10793" s="11"/>
    </row>
    <row r="10794" spans="1:8" x14ac:dyDescent="0.25">
      <c r="A10794" s="2" t="s">
        <v>29890</v>
      </c>
      <c r="B10794" s="2" t="s">
        <v>29891</v>
      </c>
      <c r="C10794" s="2" t="s">
        <v>29892</v>
      </c>
      <c r="D10794" s="4">
        <v>796</v>
      </c>
      <c r="F10794" s="11">
        <f t="shared" si="168"/>
        <v>0</v>
      </c>
      <c r="G10794" s="2"/>
      <c r="H10794" s="11"/>
    </row>
    <row r="10795" spans="1:8" x14ac:dyDescent="0.25">
      <c r="A10795" s="2" t="s">
        <v>29893</v>
      </c>
      <c r="B10795" s="2" t="s">
        <v>29894</v>
      </c>
      <c r="C10795" s="2" t="s">
        <v>29895</v>
      </c>
      <c r="D10795" s="4">
        <v>45288</v>
      </c>
      <c r="F10795" s="11">
        <f t="shared" si="168"/>
        <v>0</v>
      </c>
      <c r="G10795" s="2"/>
      <c r="H10795" s="11"/>
    </row>
    <row r="10796" spans="1:8" x14ac:dyDescent="0.25">
      <c r="A10796" s="2" t="s">
        <v>29896</v>
      </c>
      <c r="B10796" s="2" t="s">
        <v>29897</v>
      </c>
      <c r="C10796" s="2" t="s">
        <v>29898</v>
      </c>
      <c r="D10796" s="4">
        <v>44905</v>
      </c>
      <c r="F10796" s="11">
        <f t="shared" si="168"/>
        <v>0</v>
      </c>
      <c r="G10796" s="2"/>
      <c r="H10796" s="11"/>
    </row>
    <row r="10797" spans="1:8" x14ac:dyDescent="0.25">
      <c r="A10797" s="2" t="s">
        <v>29899</v>
      </c>
      <c r="B10797" s="2" t="s">
        <v>29900</v>
      </c>
      <c r="C10797" s="2" t="s">
        <v>29901</v>
      </c>
      <c r="D10797" s="4">
        <v>10043</v>
      </c>
      <c r="F10797" s="11">
        <f t="shared" si="168"/>
        <v>0</v>
      </c>
      <c r="G10797" s="2"/>
      <c r="H10797" s="11"/>
    </row>
    <row r="10798" spans="1:8" x14ac:dyDescent="0.25">
      <c r="A10798" s="2" t="s">
        <v>29902</v>
      </c>
      <c r="B10798" s="2" t="s">
        <v>29292</v>
      </c>
      <c r="C10798" s="2" t="s">
        <v>29903</v>
      </c>
      <c r="D10798" s="4">
        <v>8060</v>
      </c>
      <c r="F10798" s="11">
        <f t="shared" si="168"/>
        <v>0</v>
      </c>
      <c r="G10798" s="2"/>
      <c r="H10798" s="11"/>
    </row>
    <row r="10799" spans="1:8" x14ac:dyDescent="0.25">
      <c r="A10799" s="2" t="s">
        <v>29904</v>
      </c>
      <c r="B10799" s="2" t="s">
        <v>29905</v>
      </c>
      <c r="C10799" s="2" t="s">
        <v>29906</v>
      </c>
      <c r="D10799" s="4">
        <v>3377</v>
      </c>
      <c r="F10799" s="11">
        <f t="shared" si="168"/>
        <v>0</v>
      </c>
      <c r="G10799" s="2"/>
      <c r="H10799" s="11"/>
    </row>
    <row r="10800" spans="1:8" x14ac:dyDescent="0.25">
      <c r="A10800" s="2" t="s">
        <v>29907</v>
      </c>
      <c r="B10800" s="2" t="s">
        <v>29908</v>
      </c>
      <c r="C10800" s="2" t="s">
        <v>29909</v>
      </c>
      <c r="D10800" s="4">
        <v>6427</v>
      </c>
      <c r="F10800" s="11">
        <f t="shared" si="168"/>
        <v>0</v>
      </c>
      <c r="G10800" s="2"/>
      <c r="H10800" s="11"/>
    </row>
    <row r="10801" spans="1:8" x14ac:dyDescent="0.25">
      <c r="A10801" s="2" t="s">
        <v>29910</v>
      </c>
      <c r="B10801" s="2" t="s">
        <v>29911</v>
      </c>
      <c r="C10801" s="2" t="s">
        <v>29912</v>
      </c>
      <c r="D10801" s="4">
        <v>6169</v>
      </c>
      <c r="F10801" s="11">
        <f t="shared" si="168"/>
        <v>0</v>
      </c>
      <c r="G10801" s="2"/>
      <c r="H10801" s="11"/>
    </row>
    <row r="10802" spans="1:8" x14ac:dyDescent="0.25">
      <c r="A10802" s="2" t="s">
        <v>29913</v>
      </c>
      <c r="B10802" s="2" t="s">
        <v>29914</v>
      </c>
      <c r="C10802" s="2" t="s">
        <v>29915</v>
      </c>
      <c r="D10802" s="4">
        <v>8458</v>
      </c>
      <c r="F10802" s="11">
        <f t="shared" si="168"/>
        <v>0</v>
      </c>
      <c r="G10802" s="2"/>
      <c r="H10802" s="11"/>
    </row>
    <row r="10803" spans="1:8" x14ac:dyDescent="0.25">
      <c r="A10803" s="2" t="s">
        <v>29916</v>
      </c>
      <c r="B10803" s="2" t="s">
        <v>29520</v>
      </c>
      <c r="C10803" s="2" t="s">
        <v>29521</v>
      </c>
      <c r="D10803" s="4">
        <v>2598</v>
      </c>
      <c r="F10803" s="11">
        <f t="shared" si="168"/>
        <v>0</v>
      </c>
      <c r="G10803" s="2"/>
      <c r="H10803" s="11"/>
    </row>
    <row r="10804" spans="1:8" x14ac:dyDescent="0.25">
      <c r="A10804" s="2" t="s">
        <v>29917</v>
      </c>
      <c r="B10804" s="2" t="s">
        <v>29918</v>
      </c>
      <c r="C10804" s="2" t="s">
        <v>29919</v>
      </c>
      <c r="D10804" s="4">
        <v>7649</v>
      </c>
      <c r="F10804" s="11">
        <f t="shared" si="168"/>
        <v>0</v>
      </c>
      <c r="G10804" s="2"/>
      <c r="H10804" s="11"/>
    </row>
    <row r="10805" spans="1:8" x14ac:dyDescent="0.25">
      <c r="A10805" s="2" t="s">
        <v>29920</v>
      </c>
      <c r="B10805" s="2" t="s">
        <v>29921</v>
      </c>
      <c r="C10805" s="2" t="s">
        <v>29922</v>
      </c>
      <c r="D10805" s="4">
        <v>6342</v>
      </c>
      <c r="F10805" s="11">
        <f t="shared" si="168"/>
        <v>0</v>
      </c>
      <c r="G10805" s="2"/>
      <c r="H10805" s="11"/>
    </row>
    <row r="10806" spans="1:8" x14ac:dyDescent="0.25">
      <c r="A10806" s="2" t="s">
        <v>29923</v>
      </c>
      <c r="B10806" s="2" t="s">
        <v>29924</v>
      </c>
      <c r="C10806" s="2" t="s">
        <v>29925</v>
      </c>
      <c r="D10806" s="4">
        <v>10612</v>
      </c>
      <c r="F10806" s="11">
        <f t="shared" si="168"/>
        <v>0</v>
      </c>
      <c r="G10806" s="2"/>
      <c r="H10806" s="11"/>
    </row>
    <row r="10807" spans="1:8" x14ac:dyDescent="0.25">
      <c r="A10807" s="2" t="s">
        <v>29926</v>
      </c>
      <c r="B10807" s="2" t="s">
        <v>29927</v>
      </c>
      <c r="C10807" s="2" t="s">
        <v>29928</v>
      </c>
      <c r="D10807" s="4">
        <v>0</v>
      </c>
      <c r="F10807" s="11">
        <f t="shared" si="168"/>
        <v>0</v>
      </c>
      <c r="H10807" s="11"/>
    </row>
    <row r="10808" spans="1:8" x14ac:dyDescent="0.25">
      <c r="A10808" s="2" t="s">
        <v>29929</v>
      </c>
      <c r="B10808" s="2" t="s">
        <v>29930</v>
      </c>
      <c r="C10808" s="2" t="s">
        <v>29931</v>
      </c>
      <c r="D10808" s="4">
        <v>5815</v>
      </c>
      <c r="F10808" s="11">
        <f t="shared" si="168"/>
        <v>0</v>
      </c>
      <c r="G10808" s="2"/>
      <c r="H10808" s="11"/>
    </row>
    <row r="10809" spans="1:8" x14ac:dyDescent="0.25">
      <c r="A10809" s="2" t="s">
        <v>29932</v>
      </c>
      <c r="B10809" s="2" t="s">
        <v>29933</v>
      </c>
      <c r="C10809" s="2" t="s">
        <v>29934</v>
      </c>
      <c r="D10809" s="4">
        <v>20705</v>
      </c>
      <c r="F10809" s="11">
        <f t="shared" si="168"/>
        <v>0</v>
      </c>
      <c r="G10809" s="2"/>
      <c r="H10809" s="11"/>
    </row>
    <row r="10810" spans="1:8" x14ac:dyDescent="0.25">
      <c r="A10810" s="2" t="s">
        <v>29935</v>
      </c>
      <c r="B10810" s="2" t="s">
        <v>29936</v>
      </c>
      <c r="C10810" s="2" t="s">
        <v>29937</v>
      </c>
      <c r="D10810" s="4">
        <v>1280</v>
      </c>
      <c r="F10810" s="11">
        <f t="shared" si="168"/>
        <v>0</v>
      </c>
      <c r="G10810" s="2"/>
      <c r="H10810" s="11"/>
    </row>
    <row r="10811" spans="1:8" x14ac:dyDescent="0.25">
      <c r="A10811" s="2" t="s">
        <v>29938</v>
      </c>
      <c r="B10811" s="2" t="s">
        <v>29939</v>
      </c>
      <c r="C10811" s="2" t="s">
        <v>29940</v>
      </c>
      <c r="D10811" s="4">
        <v>6639</v>
      </c>
      <c r="F10811" s="11">
        <f t="shared" si="168"/>
        <v>0</v>
      </c>
      <c r="G10811" s="2"/>
      <c r="H10811" s="11"/>
    </row>
    <row r="10812" spans="1:8" x14ac:dyDescent="0.25">
      <c r="A10812" s="2" t="s">
        <v>29941</v>
      </c>
      <c r="B10812" s="2" t="s">
        <v>29605</v>
      </c>
      <c r="C10812" s="2" t="s">
        <v>29942</v>
      </c>
      <c r="D10812" s="4">
        <v>17000</v>
      </c>
      <c r="F10812" s="11">
        <f t="shared" si="168"/>
        <v>0</v>
      </c>
      <c r="G10812" s="2"/>
      <c r="H10812" s="11"/>
    </row>
    <row r="10813" spans="1:8" x14ac:dyDescent="0.25">
      <c r="A10813" s="2" t="s">
        <v>29943</v>
      </c>
      <c r="B10813" s="2" t="s">
        <v>29944</v>
      </c>
      <c r="C10813" s="2" t="s">
        <v>29945</v>
      </c>
      <c r="D10813" s="4">
        <v>3535</v>
      </c>
      <c r="F10813" s="11">
        <f t="shared" si="168"/>
        <v>0</v>
      </c>
      <c r="G10813" s="2"/>
      <c r="H10813" s="11"/>
    </row>
    <row r="10814" spans="1:8" x14ac:dyDescent="0.25">
      <c r="A10814" s="2" t="s">
        <v>29946</v>
      </c>
      <c r="B10814" s="2" t="s">
        <v>29947</v>
      </c>
      <c r="C10814" s="2" t="s">
        <v>29948</v>
      </c>
      <c r="D10814" s="4">
        <v>5900</v>
      </c>
      <c r="F10814" s="11">
        <f t="shared" si="168"/>
        <v>0</v>
      </c>
      <c r="G10814" s="2"/>
      <c r="H10814" s="11"/>
    </row>
    <row r="10815" spans="1:8" x14ac:dyDescent="0.25">
      <c r="A10815" s="2" t="s">
        <v>29949</v>
      </c>
      <c r="B10815" s="2" t="s">
        <v>29950</v>
      </c>
      <c r="C10815" s="2" t="s">
        <v>29951</v>
      </c>
      <c r="D10815" s="4">
        <v>9172</v>
      </c>
      <c r="F10815" s="11">
        <f t="shared" si="168"/>
        <v>0</v>
      </c>
      <c r="G10815" s="2"/>
      <c r="H10815" s="11"/>
    </row>
    <row r="10816" spans="1:8" x14ac:dyDescent="0.25">
      <c r="A10816" s="2" t="s">
        <v>29952</v>
      </c>
      <c r="B10816" s="2" t="s">
        <v>29953</v>
      </c>
      <c r="C10816" s="2" t="s">
        <v>29954</v>
      </c>
      <c r="D10816" s="4">
        <v>3010</v>
      </c>
      <c r="F10816" s="11">
        <f t="shared" si="168"/>
        <v>0</v>
      </c>
      <c r="G10816" s="2"/>
      <c r="H10816" s="11"/>
    </row>
    <row r="10817" spans="1:8" x14ac:dyDescent="0.25">
      <c r="A10817" s="2" t="s">
        <v>29955</v>
      </c>
      <c r="B10817" s="2" t="s">
        <v>29956</v>
      </c>
      <c r="C10817" s="2" t="s">
        <v>29957</v>
      </c>
      <c r="D10817" s="4">
        <v>4502</v>
      </c>
      <c r="F10817" s="11">
        <f t="shared" si="168"/>
        <v>0</v>
      </c>
      <c r="G10817" s="2"/>
      <c r="H10817" s="11"/>
    </row>
    <row r="10818" spans="1:8" x14ac:dyDescent="0.25">
      <c r="A10818" s="2" t="s">
        <v>29958</v>
      </c>
      <c r="B10818" s="2" t="s">
        <v>29959</v>
      </c>
      <c r="C10818" s="2" t="s">
        <v>29960</v>
      </c>
      <c r="D10818" s="4">
        <v>2947</v>
      </c>
      <c r="F10818" s="11">
        <f t="shared" si="168"/>
        <v>0</v>
      </c>
      <c r="G10818" s="2"/>
      <c r="H10818" s="11"/>
    </row>
    <row r="10819" spans="1:8" x14ac:dyDescent="0.25">
      <c r="A10819" s="2" t="s">
        <v>29961</v>
      </c>
      <c r="B10819" s="2" t="s">
        <v>29962</v>
      </c>
      <c r="C10819" s="2" t="s">
        <v>29963</v>
      </c>
      <c r="D10819" s="4">
        <v>4411</v>
      </c>
      <c r="F10819" s="11">
        <f t="shared" si="168"/>
        <v>0</v>
      </c>
      <c r="G10819" s="2"/>
      <c r="H10819" s="11"/>
    </row>
    <row r="10820" spans="1:8" x14ac:dyDescent="0.25">
      <c r="A10820" s="2" t="s">
        <v>29964</v>
      </c>
      <c r="B10820" s="2" t="s">
        <v>29965</v>
      </c>
      <c r="C10820" s="2" t="s">
        <v>29966</v>
      </c>
      <c r="D10820" s="4">
        <v>369</v>
      </c>
      <c r="F10820" s="11">
        <f t="shared" si="168"/>
        <v>0</v>
      </c>
      <c r="G10820" s="2"/>
      <c r="H10820" s="11"/>
    </row>
    <row r="10821" spans="1:8" x14ac:dyDescent="0.25">
      <c r="A10821" s="2" t="s">
        <v>29967</v>
      </c>
      <c r="B10821" s="2" t="s">
        <v>29968</v>
      </c>
      <c r="C10821" s="2" t="s">
        <v>29969</v>
      </c>
      <c r="D10821" s="4">
        <v>415</v>
      </c>
      <c r="F10821" s="11">
        <f t="shared" si="168"/>
        <v>0</v>
      </c>
      <c r="G10821" s="2"/>
      <c r="H10821" s="11"/>
    </row>
    <row r="10822" spans="1:8" x14ac:dyDescent="0.25">
      <c r="A10822" s="2" t="s">
        <v>29970</v>
      </c>
      <c r="B10822" s="2" t="s">
        <v>29971</v>
      </c>
      <c r="C10822" s="12" t="s">
        <v>29972</v>
      </c>
      <c r="D10822" s="4">
        <v>4503</v>
      </c>
      <c r="F10822" s="11">
        <f t="shared" si="168"/>
        <v>0</v>
      </c>
      <c r="G10822" s="2"/>
      <c r="H10822" s="11"/>
    </row>
    <row r="10823" spans="1:8" x14ac:dyDescent="0.25">
      <c r="A10823" s="2" t="s">
        <v>29973</v>
      </c>
      <c r="B10823" s="2" t="s">
        <v>29974</v>
      </c>
      <c r="C10823" s="2" t="s">
        <v>29975</v>
      </c>
      <c r="D10823" s="4">
        <v>2262</v>
      </c>
      <c r="F10823" s="11">
        <f t="shared" si="168"/>
        <v>0</v>
      </c>
      <c r="G10823" s="2"/>
      <c r="H10823" s="11"/>
    </row>
    <row r="10824" spans="1:8" x14ac:dyDescent="0.25">
      <c r="A10824" s="2" t="s">
        <v>29976</v>
      </c>
      <c r="B10824" s="2" t="s">
        <v>29977</v>
      </c>
      <c r="C10824" s="2" t="s">
        <v>29978</v>
      </c>
      <c r="D10824" s="4">
        <v>3396</v>
      </c>
      <c r="F10824" s="11">
        <f t="shared" ref="F10824:F10887" si="169">D10824*E10824</f>
        <v>0</v>
      </c>
      <c r="G10824" s="2"/>
      <c r="H10824" s="11"/>
    </row>
    <row r="10825" spans="1:8" x14ac:dyDescent="0.25">
      <c r="A10825" s="2" t="s">
        <v>29979</v>
      </c>
      <c r="B10825" s="2" t="s">
        <v>29980</v>
      </c>
      <c r="C10825" s="2" t="s">
        <v>29981</v>
      </c>
      <c r="D10825" s="4">
        <v>298</v>
      </c>
      <c r="F10825" s="11">
        <f t="shared" si="169"/>
        <v>0</v>
      </c>
      <c r="G10825" s="2"/>
      <c r="H10825" s="11"/>
    </row>
    <row r="10826" spans="1:8" x14ac:dyDescent="0.25">
      <c r="A10826" s="2" t="s">
        <v>29982</v>
      </c>
      <c r="B10826" s="2" t="s">
        <v>29983</v>
      </c>
      <c r="C10826" s="2" t="s">
        <v>29984</v>
      </c>
      <c r="D10826" s="4">
        <v>391</v>
      </c>
      <c r="F10826" s="11">
        <f t="shared" si="169"/>
        <v>0</v>
      </c>
      <c r="G10826" s="2"/>
      <c r="H10826" s="11"/>
    </row>
    <row r="10827" spans="1:8" x14ac:dyDescent="0.25">
      <c r="A10827" s="2" t="s">
        <v>29985</v>
      </c>
      <c r="B10827" s="2" t="s">
        <v>29986</v>
      </c>
      <c r="C10827" s="2" t="s">
        <v>29987</v>
      </c>
      <c r="D10827" s="4">
        <v>4843</v>
      </c>
      <c r="F10827" s="11">
        <f t="shared" si="169"/>
        <v>0</v>
      </c>
      <c r="G10827" s="2"/>
      <c r="H10827" s="11"/>
    </row>
    <row r="10828" spans="1:8" x14ac:dyDescent="0.25">
      <c r="A10828" s="2" t="s">
        <v>29988</v>
      </c>
      <c r="B10828" s="2" t="s">
        <v>29989</v>
      </c>
      <c r="C10828" s="2" t="s">
        <v>29990</v>
      </c>
      <c r="D10828" s="4">
        <v>480</v>
      </c>
      <c r="F10828" s="11">
        <f t="shared" si="169"/>
        <v>0</v>
      </c>
      <c r="G10828" s="2"/>
      <c r="H10828" s="11"/>
    </row>
    <row r="10829" spans="1:8" x14ac:dyDescent="0.25">
      <c r="A10829" s="2" t="s">
        <v>29991</v>
      </c>
      <c r="B10829" s="2" t="s">
        <v>29992</v>
      </c>
      <c r="C10829" s="2" t="s">
        <v>29993</v>
      </c>
      <c r="D10829" s="4">
        <v>724</v>
      </c>
      <c r="F10829" s="11">
        <f t="shared" si="169"/>
        <v>0</v>
      </c>
      <c r="G10829" s="2"/>
      <c r="H10829" s="11"/>
    </row>
    <row r="10830" spans="1:8" x14ac:dyDescent="0.25">
      <c r="A10830" s="2" t="s">
        <v>29994</v>
      </c>
      <c r="B10830" s="2" t="s">
        <v>29995</v>
      </c>
      <c r="C10830" s="2" t="s">
        <v>29996</v>
      </c>
      <c r="D10830" s="4">
        <v>6991</v>
      </c>
      <c r="F10830" s="11">
        <f t="shared" si="169"/>
        <v>0</v>
      </c>
      <c r="G10830" s="2"/>
      <c r="H10830" s="11"/>
    </row>
    <row r="10831" spans="1:8" x14ac:dyDescent="0.25">
      <c r="A10831" s="2" t="s">
        <v>29997</v>
      </c>
      <c r="B10831" s="2" t="s">
        <v>29998</v>
      </c>
      <c r="C10831" s="2" t="s">
        <v>29999</v>
      </c>
      <c r="D10831" s="4">
        <v>480</v>
      </c>
      <c r="F10831" s="11">
        <f t="shared" si="169"/>
        <v>0</v>
      </c>
      <c r="G10831" s="2"/>
      <c r="H10831" s="11"/>
    </row>
    <row r="10832" spans="1:8" x14ac:dyDescent="0.25">
      <c r="A10832" s="2" t="s">
        <v>30000</v>
      </c>
      <c r="B10832" s="2" t="s">
        <v>30001</v>
      </c>
      <c r="C10832" s="2" t="s">
        <v>30002</v>
      </c>
      <c r="D10832" s="4">
        <v>3492</v>
      </c>
      <c r="F10832" s="11">
        <f t="shared" si="169"/>
        <v>0</v>
      </c>
      <c r="G10832" s="2"/>
      <c r="H10832" s="11"/>
    </row>
    <row r="10833" spans="1:8" x14ac:dyDescent="0.25">
      <c r="A10833" s="2" t="s">
        <v>30003</v>
      </c>
      <c r="B10833" s="2" t="s">
        <v>30004</v>
      </c>
      <c r="C10833" s="2" t="s">
        <v>30005</v>
      </c>
      <c r="D10833" s="4">
        <v>746</v>
      </c>
      <c r="F10833" s="11">
        <f t="shared" si="169"/>
        <v>0</v>
      </c>
      <c r="G10833" s="2"/>
      <c r="H10833" s="11"/>
    </row>
    <row r="10834" spans="1:8" x14ac:dyDescent="0.25">
      <c r="A10834" s="2" t="s">
        <v>30006</v>
      </c>
      <c r="B10834" s="2" t="s">
        <v>30007</v>
      </c>
      <c r="C10834" s="2" t="s">
        <v>30008</v>
      </c>
      <c r="D10834" s="4">
        <v>490</v>
      </c>
      <c r="F10834" s="11">
        <f t="shared" si="169"/>
        <v>0</v>
      </c>
      <c r="G10834" s="2"/>
      <c r="H10834" s="11"/>
    </row>
    <row r="10835" spans="1:8" x14ac:dyDescent="0.25">
      <c r="A10835" s="2" t="s">
        <v>30009</v>
      </c>
      <c r="B10835" s="2" t="s">
        <v>30010</v>
      </c>
      <c r="C10835" s="2" t="s">
        <v>30011</v>
      </c>
      <c r="D10835" s="4">
        <v>1166</v>
      </c>
      <c r="F10835" s="11">
        <f t="shared" si="169"/>
        <v>0</v>
      </c>
      <c r="G10835" s="2"/>
      <c r="H10835" s="11"/>
    </row>
    <row r="10836" spans="1:8" x14ac:dyDescent="0.25">
      <c r="A10836" s="2" t="s">
        <v>30012</v>
      </c>
      <c r="B10836" s="2" t="s">
        <v>30013</v>
      </c>
      <c r="C10836" s="2" t="s">
        <v>30014</v>
      </c>
      <c r="D10836" s="4">
        <v>2113</v>
      </c>
      <c r="F10836" s="11">
        <f t="shared" si="169"/>
        <v>0</v>
      </c>
      <c r="G10836" s="2"/>
      <c r="H10836" s="11"/>
    </row>
    <row r="10837" spans="1:8" x14ac:dyDescent="0.25">
      <c r="A10837" s="2" t="s">
        <v>30015</v>
      </c>
      <c r="B10837" s="2" t="s">
        <v>30016</v>
      </c>
      <c r="C10837" s="2" t="s">
        <v>30017</v>
      </c>
      <c r="D10837" s="4">
        <v>2330</v>
      </c>
      <c r="F10837" s="11">
        <f t="shared" si="169"/>
        <v>0</v>
      </c>
      <c r="G10837" s="2"/>
      <c r="H10837" s="11"/>
    </row>
    <row r="10838" spans="1:8" x14ac:dyDescent="0.25">
      <c r="A10838" s="2" t="s">
        <v>30018</v>
      </c>
      <c r="B10838" s="2" t="s">
        <v>30019</v>
      </c>
      <c r="C10838" s="2" t="s">
        <v>30020</v>
      </c>
      <c r="D10838" s="4">
        <v>231</v>
      </c>
      <c r="F10838" s="11">
        <f t="shared" si="169"/>
        <v>0</v>
      </c>
      <c r="G10838" s="2"/>
      <c r="H10838" s="11"/>
    </row>
    <row r="10839" spans="1:8" x14ac:dyDescent="0.25">
      <c r="A10839" s="2" t="s">
        <v>30021</v>
      </c>
      <c r="B10839" s="2" t="s">
        <v>30022</v>
      </c>
      <c r="C10839" s="2" t="s">
        <v>30023</v>
      </c>
      <c r="D10839" s="4">
        <v>250</v>
      </c>
      <c r="F10839" s="11">
        <f t="shared" si="169"/>
        <v>0</v>
      </c>
      <c r="G10839" s="2"/>
      <c r="H10839" s="11"/>
    </row>
    <row r="10840" spans="1:8" x14ac:dyDescent="0.25">
      <c r="A10840" s="2" t="s">
        <v>30024</v>
      </c>
      <c r="B10840" s="2" t="s">
        <v>30025</v>
      </c>
      <c r="C10840" s="2" t="s">
        <v>30026</v>
      </c>
      <c r="D10840" s="4">
        <v>7667</v>
      </c>
      <c r="F10840" s="11">
        <f t="shared" si="169"/>
        <v>0</v>
      </c>
      <c r="G10840" s="2"/>
      <c r="H10840" s="11"/>
    </row>
    <row r="10841" spans="1:8" x14ac:dyDescent="0.25">
      <c r="A10841" s="2" t="s">
        <v>30027</v>
      </c>
      <c r="B10841" s="2" t="s">
        <v>30028</v>
      </c>
      <c r="C10841" s="2" t="s">
        <v>30029</v>
      </c>
      <c r="D10841" s="4">
        <v>9679</v>
      </c>
      <c r="F10841" s="11">
        <f t="shared" si="169"/>
        <v>0</v>
      </c>
      <c r="G10841" s="2"/>
      <c r="H10841" s="11"/>
    </row>
    <row r="10842" spans="1:8" x14ac:dyDescent="0.25">
      <c r="A10842" s="2" t="s">
        <v>30030</v>
      </c>
      <c r="B10842" s="2" t="s">
        <v>30031</v>
      </c>
      <c r="C10842" s="2" t="s">
        <v>30032</v>
      </c>
      <c r="D10842" s="4">
        <v>15321</v>
      </c>
      <c r="F10842" s="11">
        <f t="shared" si="169"/>
        <v>0</v>
      </c>
      <c r="G10842" s="2"/>
      <c r="H10842" s="11"/>
    </row>
    <row r="10843" spans="1:8" x14ac:dyDescent="0.25">
      <c r="A10843" s="2" t="s">
        <v>30033</v>
      </c>
      <c r="B10843" s="2" t="s">
        <v>30034</v>
      </c>
      <c r="C10843" s="2" t="s">
        <v>30035</v>
      </c>
      <c r="D10843" s="4">
        <v>480</v>
      </c>
      <c r="F10843" s="11">
        <f t="shared" si="169"/>
        <v>0</v>
      </c>
      <c r="G10843" s="2"/>
      <c r="H10843" s="11"/>
    </row>
    <row r="10844" spans="1:8" x14ac:dyDescent="0.25">
      <c r="A10844" s="2" t="s">
        <v>30036</v>
      </c>
      <c r="B10844" s="2" t="s">
        <v>30037</v>
      </c>
      <c r="C10844" s="2" t="s">
        <v>30038</v>
      </c>
      <c r="D10844" s="4">
        <v>726</v>
      </c>
      <c r="F10844" s="11">
        <f t="shared" si="169"/>
        <v>0</v>
      </c>
      <c r="G10844" s="2"/>
      <c r="H10844" s="11"/>
    </row>
    <row r="10845" spans="1:8" x14ac:dyDescent="0.25">
      <c r="A10845" s="2" t="s">
        <v>30039</v>
      </c>
      <c r="B10845" s="2" t="s">
        <v>30040</v>
      </c>
      <c r="C10845" s="2" t="s">
        <v>30041</v>
      </c>
      <c r="D10845" s="4">
        <v>588</v>
      </c>
      <c r="F10845" s="11">
        <f t="shared" si="169"/>
        <v>0</v>
      </c>
      <c r="G10845" s="2"/>
      <c r="H10845" s="11"/>
    </row>
    <row r="10846" spans="1:8" x14ac:dyDescent="0.25">
      <c r="A10846" s="2" t="s">
        <v>30042</v>
      </c>
      <c r="B10846" s="2" t="s">
        <v>30043</v>
      </c>
      <c r="C10846" s="2" t="s">
        <v>30044</v>
      </c>
      <c r="D10846" s="4">
        <v>2529</v>
      </c>
      <c r="F10846" s="11">
        <f t="shared" si="169"/>
        <v>0</v>
      </c>
      <c r="G10846" s="2"/>
      <c r="H10846" s="11"/>
    </row>
    <row r="10847" spans="1:8" x14ac:dyDescent="0.25">
      <c r="A10847" s="2" t="s">
        <v>30045</v>
      </c>
      <c r="B10847" s="2" t="s">
        <v>30046</v>
      </c>
      <c r="C10847" s="2" t="s">
        <v>30047</v>
      </c>
      <c r="D10847" s="4">
        <v>475</v>
      </c>
      <c r="F10847" s="11">
        <f t="shared" si="169"/>
        <v>0</v>
      </c>
      <c r="G10847" s="2"/>
      <c r="H10847" s="11"/>
    </row>
    <row r="10848" spans="1:8" x14ac:dyDescent="0.25">
      <c r="A10848" s="2" t="s">
        <v>30048</v>
      </c>
      <c r="B10848" s="2" t="s">
        <v>30049</v>
      </c>
      <c r="C10848" s="2" t="s">
        <v>30050</v>
      </c>
      <c r="D10848" s="4">
        <v>3023</v>
      </c>
      <c r="F10848" s="11">
        <f t="shared" si="169"/>
        <v>0</v>
      </c>
      <c r="G10848" s="2"/>
      <c r="H10848" s="11"/>
    </row>
    <row r="10849" spans="1:8" x14ac:dyDescent="0.25">
      <c r="A10849" s="2" t="s">
        <v>30051</v>
      </c>
      <c r="B10849" s="2" t="s">
        <v>30052</v>
      </c>
      <c r="C10849" s="2" t="s">
        <v>30053</v>
      </c>
      <c r="D10849" s="4">
        <v>6035</v>
      </c>
      <c r="F10849" s="11">
        <f t="shared" si="169"/>
        <v>0</v>
      </c>
      <c r="G10849" s="2"/>
      <c r="H10849" s="11"/>
    </row>
    <row r="10850" spans="1:8" x14ac:dyDescent="0.25">
      <c r="A10850" s="2" t="s">
        <v>30054</v>
      </c>
      <c r="B10850" s="2" t="s">
        <v>30055</v>
      </c>
      <c r="C10850" s="2" t="s">
        <v>30056</v>
      </c>
      <c r="D10850" s="4">
        <v>1722</v>
      </c>
      <c r="F10850" s="11">
        <f t="shared" si="169"/>
        <v>0</v>
      </c>
      <c r="G10850" s="2"/>
      <c r="H10850" s="11"/>
    </row>
    <row r="10851" spans="1:8" x14ac:dyDescent="0.25">
      <c r="A10851" s="2" t="s">
        <v>30057</v>
      </c>
      <c r="B10851" s="2" t="s">
        <v>30058</v>
      </c>
      <c r="C10851" s="2" t="s">
        <v>30059</v>
      </c>
      <c r="D10851" s="4">
        <v>2127</v>
      </c>
      <c r="F10851" s="11">
        <f t="shared" si="169"/>
        <v>0</v>
      </c>
      <c r="G10851" s="2"/>
      <c r="H10851" s="11"/>
    </row>
    <row r="10852" spans="1:8" x14ac:dyDescent="0.25">
      <c r="A10852" s="2" t="s">
        <v>30060</v>
      </c>
      <c r="B10852" s="2" t="s">
        <v>30061</v>
      </c>
      <c r="C10852" s="2" t="s">
        <v>30062</v>
      </c>
      <c r="D10852" s="4">
        <v>2148</v>
      </c>
      <c r="F10852" s="11">
        <f t="shared" si="169"/>
        <v>0</v>
      </c>
      <c r="G10852" s="2"/>
      <c r="H10852" s="11"/>
    </row>
    <row r="10853" spans="1:8" x14ac:dyDescent="0.25">
      <c r="A10853" s="2" t="s">
        <v>30063</v>
      </c>
      <c r="B10853" s="2" t="s">
        <v>30064</v>
      </c>
      <c r="C10853" s="2" t="s">
        <v>30065</v>
      </c>
      <c r="D10853" s="4">
        <v>1461</v>
      </c>
      <c r="F10853" s="11">
        <f t="shared" si="169"/>
        <v>0</v>
      </c>
      <c r="G10853" s="2"/>
      <c r="H10853" s="11"/>
    </row>
    <row r="10854" spans="1:8" x14ac:dyDescent="0.25">
      <c r="A10854" s="2" t="s">
        <v>30066</v>
      </c>
      <c r="B10854" s="2" t="s">
        <v>30067</v>
      </c>
      <c r="C10854" s="2" t="s">
        <v>30068</v>
      </c>
      <c r="D10854" s="4">
        <v>369</v>
      </c>
      <c r="F10854" s="11">
        <f t="shared" si="169"/>
        <v>0</v>
      </c>
      <c r="G10854" s="2"/>
      <c r="H10854" s="11"/>
    </row>
    <row r="10855" spans="1:8" x14ac:dyDescent="0.25">
      <c r="A10855" s="2" t="s">
        <v>30069</v>
      </c>
      <c r="B10855" s="2" t="s">
        <v>30070</v>
      </c>
      <c r="C10855" s="2" t="s">
        <v>30071</v>
      </c>
      <c r="D10855" s="4">
        <v>731</v>
      </c>
      <c r="F10855" s="11">
        <f t="shared" si="169"/>
        <v>0</v>
      </c>
      <c r="G10855" s="2"/>
      <c r="H10855" s="11"/>
    </row>
    <row r="10856" spans="1:8" x14ac:dyDescent="0.25">
      <c r="A10856" s="2" t="s">
        <v>30072</v>
      </c>
      <c r="B10856" s="2" t="s">
        <v>30073</v>
      </c>
      <c r="C10856" s="2" t="s">
        <v>30074</v>
      </c>
      <c r="D10856" s="4">
        <v>943</v>
      </c>
      <c r="F10856" s="11">
        <f t="shared" si="169"/>
        <v>0</v>
      </c>
      <c r="G10856" s="2"/>
      <c r="H10856" s="11"/>
    </row>
    <row r="10857" spans="1:8" x14ac:dyDescent="0.25">
      <c r="A10857" s="2" t="s">
        <v>30075</v>
      </c>
      <c r="B10857" s="2" t="s">
        <v>30076</v>
      </c>
      <c r="C10857" s="2" t="s">
        <v>30077</v>
      </c>
      <c r="D10857" s="4">
        <v>427</v>
      </c>
      <c r="F10857" s="11">
        <f t="shared" si="169"/>
        <v>0</v>
      </c>
      <c r="G10857" s="2"/>
      <c r="H10857" s="11"/>
    </row>
    <row r="10858" spans="1:8" x14ac:dyDescent="0.25">
      <c r="A10858" s="2" t="s">
        <v>30078</v>
      </c>
      <c r="B10858" s="2" t="s">
        <v>30079</v>
      </c>
      <c r="C10858" s="2" t="s">
        <v>30080</v>
      </c>
      <c r="D10858" s="4">
        <v>966</v>
      </c>
      <c r="F10858" s="11">
        <f t="shared" si="169"/>
        <v>0</v>
      </c>
      <c r="G10858" s="2"/>
      <c r="H10858" s="11"/>
    </row>
    <row r="10859" spans="1:8" x14ac:dyDescent="0.25">
      <c r="A10859" s="2" t="s">
        <v>30081</v>
      </c>
      <c r="B10859" s="2" t="s">
        <v>30082</v>
      </c>
      <c r="C10859" s="2" t="s">
        <v>30083</v>
      </c>
      <c r="D10859" s="4">
        <v>827</v>
      </c>
      <c r="F10859" s="11">
        <f t="shared" si="169"/>
        <v>0</v>
      </c>
      <c r="G10859" s="2"/>
      <c r="H10859" s="11"/>
    </row>
    <row r="10860" spans="1:8" x14ac:dyDescent="0.25">
      <c r="A10860" s="2" t="s">
        <v>30084</v>
      </c>
      <c r="B10860" s="2" t="s">
        <v>30085</v>
      </c>
      <c r="C10860" s="2" t="s">
        <v>30086</v>
      </c>
      <c r="D10860" s="4">
        <v>1888</v>
      </c>
      <c r="F10860" s="11">
        <f t="shared" si="169"/>
        <v>0</v>
      </c>
      <c r="G10860" s="2"/>
      <c r="H10860" s="11"/>
    </row>
    <row r="10861" spans="1:8" x14ac:dyDescent="0.25">
      <c r="A10861" s="2" t="s">
        <v>30087</v>
      </c>
      <c r="B10861" s="2" t="s">
        <v>30088</v>
      </c>
      <c r="C10861" s="2" t="s">
        <v>30089</v>
      </c>
      <c r="D10861" s="4">
        <v>1855</v>
      </c>
      <c r="F10861" s="11">
        <f t="shared" si="169"/>
        <v>0</v>
      </c>
      <c r="G10861" s="2"/>
      <c r="H10861" s="11"/>
    </row>
    <row r="10862" spans="1:8" x14ac:dyDescent="0.25">
      <c r="A10862" s="2" t="s">
        <v>30090</v>
      </c>
      <c r="B10862" s="2" t="s">
        <v>30091</v>
      </c>
      <c r="C10862" s="2" t="s">
        <v>30092</v>
      </c>
      <c r="D10862" s="4">
        <v>330</v>
      </c>
      <c r="F10862" s="11">
        <f t="shared" si="169"/>
        <v>0</v>
      </c>
      <c r="G10862" s="2"/>
      <c r="H10862" s="11"/>
    </row>
    <row r="10863" spans="1:8" x14ac:dyDescent="0.25">
      <c r="A10863" s="2" t="s">
        <v>30093</v>
      </c>
      <c r="B10863" s="2" t="s">
        <v>30094</v>
      </c>
      <c r="C10863" s="2" t="s">
        <v>30095</v>
      </c>
      <c r="D10863" s="4">
        <v>3023</v>
      </c>
      <c r="F10863" s="11">
        <f t="shared" si="169"/>
        <v>0</v>
      </c>
      <c r="G10863" s="2"/>
      <c r="H10863" s="11"/>
    </row>
    <row r="10864" spans="1:8" x14ac:dyDescent="0.25">
      <c r="A10864" s="2" t="s">
        <v>30096</v>
      </c>
      <c r="B10864" s="2" t="s">
        <v>30097</v>
      </c>
      <c r="C10864" s="2" t="s">
        <v>30098</v>
      </c>
      <c r="D10864" s="4">
        <v>5446</v>
      </c>
      <c r="F10864" s="11">
        <f t="shared" si="169"/>
        <v>0</v>
      </c>
      <c r="G10864" s="2"/>
      <c r="H10864" s="11"/>
    </row>
    <row r="10865" spans="1:8" x14ac:dyDescent="0.25">
      <c r="A10865" s="2" t="s">
        <v>30099</v>
      </c>
      <c r="B10865" s="2" t="s">
        <v>30100</v>
      </c>
      <c r="C10865" s="2" t="s">
        <v>30101</v>
      </c>
      <c r="D10865" s="4">
        <v>1417</v>
      </c>
      <c r="F10865" s="11">
        <f t="shared" si="169"/>
        <v>0</v>
      </c>
      <c r="G10865" s="2"/>
      <c r="H10865" s="11"/>
    </row>
    <row r="10866" spans="1:8" x14ac:dyDescent="0.25">
      <c r="A10866" s="2" t="s">
        <v>30102</v>
      </c>
      <c r="B10866" s="2" t="s">
        <v>30103</v>
      </c>
      <c r="C10866" s="2" t="s">
        <v>30104</v>
      </c>
      <c r="D10866" s="4">
        <v>1628</v>
      </c>
      <c r="F10866" s="11">
        <f t="shared" si="169"/>
        <v>0</v>
      </c>
      <c r="G10866" s="2"/>
      <c r="H10866" s="11"/>
    </row>
    <row r="10867" spans="1:8" x14ac:dyDescent="0.25">
      <c r="A10867" s="2" t="s">
        <v>30105</v>
      </c>
      <c r="B10867" s="2" t="s">
        <v>30031</v>
      </c>
      <c r="C10867" s="2" t="s">
        <v>30106</v>
      </c>
      <c r="D10867" s="4">
        <v>15321</v>
      </c>
      <c r="F10867" s="11">
        <f t="shared" si="169"/>
        <v>0</v>
      </c>
      <c r="G10867" s="2"/>
      <c r="H10867" s="11"/>
    </row>
    <row r="10868" spans="1:8" x14ac:dyDescent="0.25">
      <c r="A10868" s="2" t="s">
        <v>30107</v>
      </c>
      <c r="B10868" s="2" t="s">
        <v>30108</v>
      </c>
      <c r="C10868" s="2" t="s">
        <v>30109</v>
      </c>
      <c r="D10868" s="4">
        <v>229</v>
      </c>
      <c r="F10868" s="11">
        <f t="shared" si="169"/>
        <v>0</v>
      </c>
      <c r="G10868" s="2"/>
      <c r="H10868" s="11"/>
    </row>
    <row r="10869" spans="1:8" x14ac:dyDescent="0.25">
      <c r="A10869" s="2" t="s">
        <v>30110</v>
      </c>
      <c r="B10869" s="2" t="s">
        <v>30111</v>
      </c>
      <c r="C10869" s="2" t="s">
        <v>30112</v>
      </c>
      <c r="D10869" s="4">
        <v>245</v>
      </c>
      <c r="F10869" s="11">
        <f t="shared" si="169"/>
        <v>0</v>
      </c>
      <c r="G10869" s="2"/>
      <c r="H10869" s="11"/>
    </row>
    <row r="10870" spans="1:8" x14ac:dyDescent="0.25">
      <c r="A10870" s="2" t="s">
        <v>30113</v>
      </c>
      <c r="B10870" s="2" t="s">
        <v>30114</v>
      </c>
      <c r="C10870" s="2" t="s">
        <v>30115</v>
      </c>
      <c r="D10870" s="4">
        <v>231</v>
      </c>
      <c r="F10870" s="11">
        <f t="shared" si="169"/>
        <v>0</v>
      </c>
      <c r="G10870" s="2"/>
      <c r="H10870" s="11"/>
    </row>
    <row r="10871" spans="1:8" x14ac:dyDescent="0.25">
      <c r="A10871" s="2" t="s">
        <v>30116</v>
      </c>
      <c r="B10871" s="2" t="s">
        <v>30117</v>
      </c>
      <c r="C10871" s="2" t="s">
        <v>30118</v>
      </c>
      <c r="D10871" s="4">
        <v>1204</v>
      </c>
      <c r="F10871" s="11">
        <f t="shared" si="169"/>
        <v>0</v>
      </c>
      <c r="G10871" s="2"/>
      <c r="H10871" s="11"/>
    </row>
    <row r="10872" spans="1:8" x14ac:dyDescent="0.25">
      <c r="A10872" s="2" t="s">
        <v>30119</v>
      </c>
      <c r="B10872" s="2" t="s">
        <v>30120</v>
      </c>
      <c r="C10872" s="2" t="s">
        <v>30121</v>
      </c>
      <c r="D10872" s="4">
        <v>475</v>
      </c>
      <c r="F10872" s="11">
        <f t="shared" si="169"/>
        <v>0</v>
      </c>
      <c r="G10872" s="2"/>
      <c r="H10872" s="11"/>
    </row>
    <row r="10873" spans="1:8" x14ac:dyDescent="0.25">
      <c r="A10873" s="2" t="s">
        <v>30122</v>
      </c>
      <c r="B10873" s="2" t="s">
        <v>30123</v>
      </c>
      <c r="C10873" s="2" t="s">
        <v>30124</v>
      </c>
      <c r="D10873" s="4">
        <v>1640</v>
      </c>
      <c r="F10873" s="11">
        <f t="shared" si="169"/>
        <v>0</v>
      </c>
      <c r="G10873" s="2"/>
      <c r="H10873" s="11"/>
    </row>
    <row r="10874" spans="1:8" x14ac:dyDescent="0.25">
      <c r="A10874" s="2" t="s">
        <v>30125</v>
      </c>
      <c r="B10874" s="2" t="s">
        <v>30126</v>
      </c>
      <c r="C10874" s="2" t="s">
        <v>30127</v>
      </c>
      <c r="D10874" s="4">
        <v>1166</v>
      </c>
      <c r="F10874" s="11">
        <f t="shared" si="169"/>
        <v>0</v>
      </c>
      <c r="G10874" s="2"/>
      <c r="H10874" s="11"/>
    </row>
    <row r="10875" spans="1:8" x14ac:dyDescent="0.25">
      <c r="A10875" s="2" t="s">
        <v>30128</v>
      </c>
      <c r="B10875" s="2" t="s">
        <v>30103</v>
      </c>
      <c r="C10875" s="2" t="s">
        <v>30129</v>
      </c>
      <c r="D10875" s="4">
        <v>1746</v>
      </c>
      <c r="F10875" s="11">
        <f t="shared" si="169"/>
        <v>0</v>
      </c>
      <c r="G10875" s="2"/>
      <c r="H10875" s="11"/>
    </row>
    <row r="10876" spans="1:8" x14ac:dyDescent="0.25">
      <c r="A10876" s="2" t="s">
        <v>30130</v>
      </c>
      <c r="B10876" s="2" t="s">
        <v>30131</v>
      </c>
      <c r="C10876" s="2" t="s">
        <v>30132</v>
      </c>
      <c r="D10876" s="4">
        <v>2325</v>
      </c>
      <c r="F10876" s="11">
        <f t="shared" si="169"/>
        <v>0</v>
      </c>
      <c r="G10876" s="2"/>
      <c r="H10876" s="11"/>
    </row>
    <row r="10877" spans="1:8" x14ac:dyDescent="0.25">
      <c r="A10877" s="2" t="s">
        <v>30133</v>
      </c>
      <c r="B10877" s="2" t="s">
        <v>30134</v>
      </c>
      <c r="C10877" s="2" t="s">
        <v>30135</v>
      </c>
      <c r="D10877" s="4">
        <v>1075</v>
      </c>
      <c r="F10877" s="11">
        <f t="shared" si="169"/>
        <v>0</v>
      </c>
      <c r="G10877" s="2"/>
      <c r="H10877" s="11"/>
    </row>
    <row r="10878" spans="1:8" x14ac:dyDescent="0.25">
      <c r="A10878" s="2" t="s">
        <v>30136</v>
      </c>
      <c r="B10878" s="2" t="s">
        <v>30100</v>
      </c>
      <c r="C10878" s="2" t="s">
        <v>30137</v>
      </c>
      <c r="D10878" s="4">
        <v>1608</v>
      </c>
      <c r="F10878" s="11">
        <f t="shared" si="169"/>
        <v>0</v>
      </c>
      <c r="G10878" s="2"/>
      <c r="H10878" s="11"/>
    </row>
    <row r="10879" spans="1:8" x14ac:dyDescent="0.25">
      <c r="A10879" s="2" t="s">
        <v>30138</v>
      </c>
      <c r="B10879" s="2" t="s">
        <v>30108</v>
      </c>
      <c r="C10879" s="2" t="s">
        <v>30139</v>
      </c>
      <c r="D10879" s="4">
        <v>259</v>
      </c>
      <c r="F10879" s="11">
        <f t="shared" si="169"/>
        <v>0</v>
      </c>
      <c r="G10879" s="2"/>
      <c r="H10879" s="11"/>
    </row>
    <row r="10880" spans="1:8" x14ac:dyDescent="0.25">
      <c r="A10880" s="2" t="s">
        <v>30140</v>
      </c>
      <c r="B10880" s="2" t="s">
        <v>30141</v>
      </c>
      <c r="C10880" s="2" t="s">
        <v>30142</v>
      </c>
      <c r="D10880" s="4">
        <v>208</v>
      </c>
      <c r="F10880" s="11">
        <f t="shared" si="169"/>
        <v>0</v>
      </c>
      <c r="G10880" s="2"/>
      <c r="H10880" s="11"/>
    </row>
    <row r="10881" spans="1:8" x14ac:dyDescent="0.25">
      <c r="A10881" s="2" t="s">
        <v>30143</v>
      </c>
      <c r="B10881" s="2" t="s">
        <v>30144</v>
      </c>
      <c r="C10881" s="2" t="s">
        <v>30145</v>
      </c>
      <c r="D10881" s="4">
        <v>1011</v>
      </c>
      <c r="F10881" s="11">
        <f t="shared" si="169"/>
        <v>0</v>
      </c>
      <c r="G10881" s="2"/>
      <c r="H10881" s="11"/>
    </row>
    <row r="10882" spans="1:8" x14ac:dyDescent="0.25">
      <c r="A10882" s="2" t="s">
        <v>30146</v>
      </c>
      <c r="B10882" s="2" t="s">
        <v>30147</v>
      </c>
      <c r="C10882" s="2" t="s">
        <v>30148</v>
      </c>
      <c r="D10882" s="4">
        <v>1516</v>
      </c>
      <c r="F10882" s="11">
        <f t="shared" si="169"/>
        <v>0</v>
      </c>
      <c r="G10882" s="2"/>
      <c r="H10882" s="11"/>
    </row>
    <row r="10883" spans="1:8" x14ac:dyDescent="0.25">
      <c r="A10883" s="2" t="s">
        <v>30149</v>
      </c>
      <c r="B10883" s="2" t="s">
        <v>30150</v>
      </c>
      <c r="C10883" s="2" t="s">
        <v>30151</v>
      </c>
      <c r="D10883" s="4">
        <v>245</v>
      </c>
      <c r="F10883" s="11">
        <f t="shared" si="169"/>
        <v>0</v>
      </c>
      <c r="G10883" s="2"/>
      <c r="H10883" s="11"/>
    </row>
    <row r="10884" spans="1:8" x14ac:dyDescent="0.25">
      <c r="A10884" s="2" t="s">
        <v>30152</v>
      </c>
      <c r="B10884" s="2" t="s">
        <v>30153</v>
      </c>
      <c r="C10884" s="2" t="s">
        <v>30154</v>
      </c>
      <c r="D10884" s="4">
        <v>6035</v>
      </c>
      <c r="F10884" s="11">
        <f t="shared" si="169"/>
        <v>0</v>
      </c>
      <c r="G10884" s="2"/>
      <c r="H10884" s="11"/>
    </row>
    <row r="10885" spans="1:8" x14ac:dyDescent="0.25">
      <c r="A10885" s="2" t="s">
        <v>30155</v>
      </c>
      <c r="B10885" s="2" t="s">
        <v>29998</v>
      </c>
      <c r="C10885" s="2" t="s">
        <v>30156</v>
      </c>
      <c r="D10885" s="4">
        <v>480</v>
      </c>
      <c r="F10885" s="11">
        <f t="shared" si="169"/>
        <v>0</v>
      </c>
      <c r="G10885" s="2"/>
      <c r="H10885" s="11"/>
    </row>
    <row r="10886" spans="1:8" x14ac:dyDescent="0.25">
      <c r="A10886" s="2" t="s">
        <v>30157</v>
      </c>
      <c r="B10886" s="2" t="s">
        <v>30088</v>
      </c>
      <c r="C10886" s="2" t="s">
        <v>30158</v>
      </c>
      <c r="D10886" s="4">
        <v>3492</v>
      </c>
      <c r="F10886" s="11">
        <f t="shared" si="169"/>
        <v>0</v>
      </c>
      <c r="G10886" s="2"/>
      <c r="H10886" s="11"/>
    </row>
    <row r="10887" spans="1:8" x14ac:dyDescent="0.25">
      <c r="A10887" s="2" t="s">
        <v>30159</v>
      </c>
      <c r="B10887" s="2" t="s">
        <v>30160</v>
      </c>
      <c r="C10887" s="2" t="s">
        <v>30161</v>
      </c>
      <c r="D10887" s="4">
        <v>259</v>
      </c>
      <c r="F10887" s="11">
        <f t="shared" si="169"/>
        <v>0</v>
      </c>
      <c r="G10887" s="2"/>
      <c r="H10887" s="11"/>
    </row>
    <row r="10888" spans="1:8" x14ac:dyDescent="0.25">
      <c r="A10888" s="2" t="s">
        <v>30162</v>
      </c>
      <c r="B10888" s="2" t="s">
        <v>30163</v>
      </c>
      <c r="C10888" s="2" t="s">
        <v>30164</v>
      </c>
      <c r="D10888" s="4">
        <v>1693</v>
      </c>
      <c r="F10888" s="11">
        <f t="shared" ref="F10888:F10951" si="170">D10888*E10888</f>
        <v>0</v>
      </c>
      <c r="G10888" s="2"/>
      <c r="H10888" s="11"/>
    </row>
    <row r="10889" spans="1:8" x14ac:dyDescent="0.25">
      <c r="A10889" s="2" t="s">
        <v>30165</v>
      </c>
      <c r="B10889" s="2" t="s">
        <v>30166</v>
      </c>
      <c r="C10889" s="2" t="s">
        <v>30167</v>
      </c>
      <c r="D10889" s="4">
        <v>2395</v>
      </c>
      <c r="F10889" s="11">
        <f t="shared" si="170"/>
        <v>0</v>
      </c>
      <c r="G10889" s="2"/>
      <c r="H10889" s="11"/>
    </row>
    <row r="10890" spans="1:8" x14ac:dyDescent="0.25">
      <c r="A10890" s="2" t="s">
        <v>30168</v>
      </c>
      <c r="B10890" s="2" t="s">
        <v>30169</v>
      </c>
      <c r="C10890" s="2" t="s">
        <v>30170</v>
      </c>
      <c r="D10890" s="4">
        <v>5211</v>
      </c>
      <c r="F10890" s="11">
        <f t="shared" si="170"/>
        <v>0</v>
      </c>
      <c r="G10890" s="2"/>
      <c r="H10890" s="11"/>
    </row>
    <row r="10891" spans="1:8" x14ac:dyDescent="0.25">
      <c r="A10891" s="2" t="s">
        <v>30171</v>
      </c>
      <c r="B10891" s="2" t="s">
        <v>30172</v>
      </c>
      <c r="C10891" s="2" t="s">
        <v>30173</v>
      </c>
      <c r="D10891" s="4">
        <v>3377</v>
      </c>
      <c r="F10891" s="11">
        <f t="shared" si="170"/>
        <v>0</v>
      </c>
      <c r="G10891" s="2"/>
      <c r="H10891" s="11"/>
    </row>
    <row r="10892" spans="1:8" x14ac:dyDescent="0.25">
      <c r="A10892" s="2" t="s">
        <v>30174</v>
      </c>
      <c r="B10892" s="2" t="s">
        <v>30175</v>
      </c>
      <c r="C10892" s="2" t="s">
        <v>30176</v>
      </c>
      <c r="D10892" s="4">
        <v>4780</v>
      </c>
      <c r="F10892" s="11">
        <f t="shared" si="170"/>
        <v>0</v>
      </c>
      <c r="G10892" s="2"/>
      <c r="H10892" s="11"/>
    </row>
    <row r="10893" spans="1:8" x14ac:dyDescent="0.25">
      <c r="A10893" s="2" t="s">
        <v>30177</v>
      </c>
      <c r="B10893" s="2" t="s">
        <v>30178</v>
      </c>
      <c r="C10893" s="2" t="s">
        <v>30179</v>
      </c>
      <c r="D10893" s="4">
        <v>10316</v>
      </c>
      <c r="F10893" s="11">
        <f t="shared" si="170"/>
        <v>0</v>
      </c>
      <c r="G10893" s="2"/>
      <c r="H10893" s="11"/>
    </row>
    <row r="10894" spans="1:8" x14ac:dyDescent="0.25">
      <c r="A10894" s="2" t="s">
        <v>30180</v>
      </c>
      <c r="B10894" s="2" t="s">
        <v>30181</v>
      </c>
      <c r="C10894" s="2" t="s">
        <v>30182</v>
      </c>
      <c r="D10894" s="4">
        <v>355</v>
      </c>
      <c r="F10894" s="11">
        <f t="shared" si="170"/>
        <v>0</v>
      </c>
      <c r="G10894" s="2"/>
      <c r="H10894" s="11"/>
    </row>
    <row r="10895" spans="1:8" x14ac:dyDescent="0.25">
      <c r="A10895" s="2" t="s">
        <v>30183</v>
      </c>
      <c r="B10895" s="2" t="s">
        <v>30184</v>
      </c>
      <c r="C10895" s="2" t="s">
        <v>30185</v>
      </c>
      <c r="D10895" s="4">
        <v>373</v>
      </c>
      <c r="F10895" s="11">
        <f t="shared" si="170"/>
        <v>0</v>
      </c>
      <c r="G10895" s="2"/>
      <c r="H10895" s="11"/>
    </row>
    <row r="10896" spans="1:8" x14ac:dyDescent="0.25">
      <c r="A10896" s="2" t="s">
        <v>30186</v>
      </c>
      <c r="B10896" s="2" t="s">
        <v>30187</v>
      </c>
      <c r="C10896" s="2" t="s">
        <v>30188</v>
      </c>
      <c r="D10896" s="4">
        <v>356</v>
      </c>
      <c r="F10896" s="11">
        <f t="shared" si="170"/>
        <v>0</v>
      </c>
      <c r="G10896" s="2"/>
      <c r="H10896" s="11"/>
    </row>
    <row r="10897" spans="1:8" x14ac:dyDescent="0.25">
      <c r="A10897" s="2" t="s">
        <v>30189</v>
      </c>
      <c r="B10897" s="2" t="s">
        <v>30190</v>
      </c>
      <c r="C10897" s="2" t="s">
        <v>30191</v>
      </c>
      <c r="D10897" s="4">
        <v>706</v>
      </c>
      <c r="F10897" s="11">
        <f t="shared" si="170"/>
        <v>0</v>
      </c>
      <c r="G10897" s="2"/>
      <c r="H10897" s="11"/>
    </row>
    <row r="10898" spans="1:8" x14ac:dyDescent="0.25">
      <c r="A10898" s="2" t="s">
        <v>30192</v>
      </c>
      <c r="B10898" s="2" t="s">
        <v>30193</v>
      </c>
      <c r="C10898" s="2" t="s">
        <v>30194</v>
      </c>
      <c r="D10898" s="4">
        <v>859</v>
      </c>
      <c r="F10898" s="11">
        <f t="shared" si="170"/>
        <v>0</v>
      </c>
      <c r="G10898" s="2"/>
      <c r="H10898" s="11"/>
    </row>
    <row r="10899" spans="1:8" x14ac:dyDescent="0.25">
      <c r="A10899" s="2" t="s">
        <v>30195</v>
      </c>
      <c r="B10899" s="2" t="s">
        <v>30196</v>
      </c>
      <c r="C10899" s="2" t="s">
        <v>30197</v>
      </c>
      <c r="D10899" s="4">
        <v>0</v>
      </c>
      <c r="F10899" s="11">
        <f t="shared" si="170"/>
        <v>0</v>
      </c>
      <c r="H10899" s="11"/>
    </row>
    <row r="10900" spans="1:8" x14ac:dyDescent="0.25">
      <c r="A10900" s="2" t="s">
        <v>30198</v>
      </c>
      <c r="B10900" s="2" t="s">
        <v>30199</v>
      </c>
      <c r="C10900" s="2" t="s">
        <v>30200</v>
      </c>
      <c r="D10900" s="4">
        <v>231</v>
      </c>
      <c r="F10900" s="11">
        <f t="shared" si="170"/>
        <v>0</v>
      </c>
      <c r="G10900" s="2"/>
      <c r="H10900" s="11"/>
    </row>
    <row r="10901" spans="1:8" x14ac:dyDescent="0.25">
      <c r="A10901" s="2" t="s">
        <v>30201</v>
      </c>
      <c r="B10901" s="2" t="s">
        <v>30202</v>
      </c>
      <c r="C10901" s="2" t="s">
        <v>30203</v>
      </c>
      <c r="D10901" s="4">
        <v>12515</v>
      </c>
      <c r="F10901" s="11">
        <f t="shared" si="170"/>
        <v>0</v>
      </c>
      <c r="G10901" s="2"/>
      <c r="H10901" s="11"/>
    </row>
    <row r="10902" spans="1:8" x14ac:dyDescent="0.25">
      <c r="A10902" s="2" t="s">
        <v>30204</v>
      </c>
      <c r="B10902" s="2" t="s">
        <v>30205</v>
      </c>
      <c r="C10902" s="2" t="s">
        <v>30206</v>
      </c>
      <c r="D10902" s="4">
        <v>6304</v>
      </c>
      <c r="F10902" s="11">
        <f t="shared" si="170"/>
        <v>0</v>
      </c>
      <c r="G10902" s="2"/>
      <c r="H10902" s="11"/>
    </row>
    <row r="10903" spans="1:8" x14ac:dyDescent="0.25">
      <c r="A10903" s="2" t="s">
        <v>30207</v>
      </c>
      <c r="B10903" s="2" t="s">
        <v>30208</v>
      </c>
      <c r="C10903" s="2" t="s">
        <v>30209</v>
      </c>
      <c r="D10903" s="4">
        <v>536</v>
      </c>
      <c r="F10903" s="11">
        <f t="shared" si="170"/>
        <v>0</v>
      </c>
      <c r="G10903" s="2"/>
      <c r="H10903" s="11"/>
    </row>
    <row r="10904" spans="1:8" x14ac:dyDescent="0.25">
      <c r="A10904" s="2" t="s">
        <v>30210</v>
      </c>
      <c r="B10904" s="2" t="s">
        <v>30211</v>
      </c>
      <c r="C10904" s="2" t="s">
        <v>30212</v>
      </c>
      <c r="D10904" s="4">
        <v>844</v>
      </c>
      <c r="F10904" s="11">
        <f t="shared" si="170"/>
        <v>0</v>
      </c>
      <c r="G10904" s="2"/>
      <c r="H10904" s="11"/>
    </row>
    <row r="10905" spans="1:8" x14ac:dyDescent="0.25">
      <c r="A10905" s="2" t="s">
        <v>30213</v>
      </c>
      <c r="B10905" s="2" t="s">
        <v>30028</v>
      </c>
      <c r="C10905" s="2" t="s">
        <v>30214</v>
      </c>
      <c r="D10905" s="4">
        <v>9679</v>
      </c>
      <c r="F10905" s="11">
        <f t="shared" si="170"/>
        <v>0</v>
      </c>
      <c r="G10905" s="2"/>
      <c r="H10905" s="11"/>
    </row>
    <row r="10906" spans="1:8" x14ac:dyDescent="0.25">
      <c r="A10906" s="2" t="s">
        <v>30215</v>
      </c>
      <c r="B10906" s="2" t="s">
        <v>30001</v>
      </c>
      <c r="C10906" s="2" t="s">
        <v>30216</v>
      </c>
      <c r="D10906" s="4">
        <v>4878</v>
      </c>
      <c r="F10906" s="11">
        <f t="shared" si="170"/>
        <v>0</v>
      </c>
      <c r="G10906" s="2"/>
      <c r="H10906" s="11"/>
    </row>
    <row r="10907" spans="1:8" x14ac:dyDescent="0.25">
      <c r="A10907" s="2" t="s">
        <v>30217</v>
      </c>
      <c r="B10907" s="2" t="s">
        <v>30218</v>
      </c>
      <c r="C10907" s="2" t="s">
        <v>30219</v>
      </c>
      <c r="D10907" s="4">
        <v>5746</v>
      </c>
      <c r="F10907" s="11">
        <f t="shared" si="170"/>
        <v>0</v>
      </c>
      <c r="G10907" s="2"/>
      <c r="H10907" s="11"/>
    </row>
    <row r="10908" spans="1:8" x14ac:dyDescent="0.25">
      <c r="A10908" s="2" t="s">
        <v>30220</v>
      </c>
      <c r="B10908" s="2" t="s">
        <v>30221</v>
      </c>
      <c r="C10908" s="2" t="s">
        <v>30222</v>
      </c>
      <c r="D10908" s="4">
        <v>13269</v>
      </c>
      <c r="F10908" s="11">
        <f t="shared" si="170"/>
        <v>0</v>
      </c>
      <c r="G10908" s="2"/>
      <c r="H10908" s="11"/>
    </row>
    <row r="10909" spans="1:8" x14ac:dyDescent="0.25">
      <c r="A10909" s="2" t="s">
        <v>30223</v>
      </c>
      <c r="B10909" s="2" t="s">
        <v>30224</v>
      </c>
      <c r="C10909" s="2" t="s">
        <v>30225</v>
      </c>
      <c r="D10909" s="4">
        <v>606</v>
      </c>
      <c r="F10909" s="11">
        <f t="shared" si="170"/>
        <v>0</v>
      </c>
      <c r="G10909" s="2"/>
      <c r="H10909" s="11"/>
    </row>
    <row r="10910" spans="1:8" x14ac:dyDescent="0.25">
      <c r="A10910" s="2" t="s">
        <v>30226</v>
      </c>
      <c r="B10910" s="2" t="s">
        <v>30227</v>
      </c>
      <c r="C10910" s="2" t="s">
        <v>30228</v>
      </c>
      <c r="D10910" s="4">
        <v>0</v>
      </c>
      <c r="F10910" s="11">
        <f t="shared" si="170"/>
        <v>0</v>
      </c>
      <c r="H10910" s="11"/>
    </row>
    <row r="10911" spans="1:8" x14ac:dyDescent="0.25">
      <c r="A10911" s="2" t="s">
        <v>30229</v>
      </c>
      <c r="B10911" s="2" t="s">
        <v>30230</v>
      </c>
      <c r="C10911" s="2" t="s">
        <v>30231</v>
      </c>
      <c r="D10911" s="4">
        <v>8780</v>
      </c>
      <c r="F10911" s="11">
        <f t="shared" si="170"/>
        <v>0</v>
      </c>
      <c r="G10911" s="2"/>
      <c r="H10911" s="11"/>
    </row>
    <row r="10912" spans="1:8" x14ac:dyDescent="0.25">
      <c r="A10912" s="2" t="s">
        <v>30232</v>
      </c>
      <c r="B10912" s="2" t="s">
        <v>30233</v>
      </c>
      <c r="C10912" s="2" t="s">
        <v>30234</v>
      </c>
      <c r="D10912" s="4">
        <v>7427</v>
      </c>
      <c r="F10912" s="11">
        <f t="shared" si="170"/>
        <v>0</v>
      </c>
      <c r="G10912" s="2"/>
      <c r="H10912" s="11"/>
    </row>
    <row r="10913" spans="1:8" x14ac:dyDescent="0.25">
      <c r="A10913" s="2" t="s">
        <v>30235</v>
      </c>
      <c r="B10913" s="2" t="s">
        <v>30236</v>
      </c>
      <c r="C10913" s="2" t="s">
        <v>30237</v>
      </c>
      <c r="D10913" s="4">
        <v>278</v>
      </c>
      <c r="F10913" s="11">
        <f t="shared" si="170"/>
        <v>0</v>
      </c>
      <c r="G10913" s="2"/>
      <c r="H10913" s="11"/>
    </row>
    <row r="10914" spans="1:8" x14ac:dyDescent="0.25">
      <c r="A10914" s="2" t="s">
        <v>30238</v>
      </c>
      <c r="B10914" s="2" t="s">
        <v>29998</v>
      </c>
      <c r="C10914" s="2" t="s">
        <v>30239</v>
      </c>
      <c r="D10914" s="4">
        <v>480</v>
      </c>
      <c r="F10914" s="11">
        <f t="shared" si="170"/>
        <v>0</v>
      </c>
      <c r="G10914" s="2"/>
      <c r="H10914" s="11"/>
    </row>
    <row r="10915" spans="1:8" x14ac:dyDescent="0.25">
      <c r="A10915" s="2" t="s">
        <v>30240</v>
      </c>
      <c r="B10915" s="2" t="s">
        <v>30241</v>
      </c>
      <c r="C10915" s="2" t="s">
        <v>30242</v>
      </c>
      <c r="D10915" s="4">
        <v>724</v>
      </c>
      <c r="F10915" s="11">
        <f t="shared" si="170"/>
        <v>0</v>
      </c>
      <c r="G10915" s="2"/>
      <c r="H10915" s="11"/>
    </row>
    <row r="10916" spans="1:8" x14ac:dyDescent="0.25">
      <c r="A10916" s="2" t="s">
        <v>30243</v>
      </c>
      <c r="B10916" s="2" t="s">
        <v>30244</v>
      </c>
      <c r="C10916" s="2" t="s">
        <v>30245</v>
      </c>
      <c r="D10916" s="4">
        <v>1226</v>
      </c>
      <c r="F10916" s="11">
        <f t="shared" si="170"/>
        <v>0</v>
      </c>
      <c r="G10916" s="2"/>
      <c r="H10916" s="11"/>
    </row>
    <row r="10917" spans="1:8" x14ac:dyDescent="0.25">
      <c r="A10917" s="2" t="s">
        <v>30246</v>
      </c>
      <c r="B10917" s="2" t="s">
        <v>30247</v>
      </c>
      <c r="C10917" s="2" t="s">
        <v>30248</v>
      </c>
      <c r="D10917" s="4">
        <v>590</v>
      </c>
      <c r="F10917" s="11">
        <f t="shared" si="170"/>
        <v>0</v>
      </c>
      <c r="G10917" s="2"/>
      <c r="H10917" s="11"/>
    </row>
    <row r="10918" spans="1:8" x14ac:dyDescent="0.25">
      <c r="A10918" s="2" t="s">
        <v>30249</v>
      </c>
      <c r="B10918" s="2" t="s">
        <v>30043</v>
      </c>
      <c r="C10918" s="2" t="s">
        <v>30250</v>
      </c>
      <c r="D10918" s="4">
        <v>2529</v>
      </c>
      <c r="F10918" s="11">
        <f t="shared" si="170"/>
        <v>0</v>
      </c>
      <c r="G10918" s="2"/>
      <c r="H10918" s="11"/>
    </row>
    <row r="10919" spans="1:8" x14ac:dyDescent="0.25">
      <c r="A10919" s="2" t="s">
        <v>30251</v>
      </c>
      <c r="B10919" s="2" t="s">
        <v>29986</v>
      </c>
      <c r="C10919" s="2" t="s">
        <v>30252</v>
      </c>
      <c r="D10919" s="4">
        <v>10280</v>
      </c>
      <c r="F10919" s="11">
        <f t="shared" si="170"/>
        <v>0</v>
      </c>
      <c r="G10919" s="2"/>
      <c r="H10919" s="11"/>
    </row>
    <row r="10920" spans="1:8" x14ac:dyDescent="0.25">
      <c r="A10920" s="2" t="s">
        <v>30253</v>
      </c>
      <c r="B10920" s="2" t="s">
        <v>30254</v>
      </c>
      <c r="C10920" s="2" t="s">
        <v>30255</v>
      </c>
      <c r="D10920" s="4">
        <v>475</v>
      </c>
      <c r="F10920" s="11">
        <f t="shared" si="170"/>
        <v>0</v>
      </c>
      <c r="G10920" s="2"/>
      <c r="H10920" s="11"/>
    </row>
    <row r="10921" spans="1:8" x14ac:dyDescent="0.25">
      <c r="A10921" s="2" t="s">
        <v>30256</v>
      </c>
      <c r="B10921" s="2" t="s">
        <v>30257</v>
      </c>
      <c r="C10921" s="2" t="s">
        <v>30258</v>
      </c>
      <c r="D10921" s="4">
        <v>474</v>
      </c>
      <c r="F10921" s="11">
        <f t="shared" si="170"/>
        <v>0</v>
      </c>
      <c r="G10921" s="2"/>
      <c r="H10921" s="11"/>
    </row>
    <row r="10922" spans="1:8" x14ac:dyDescent="0.25">
      <c r="A10922" s="2" t="s">
        <v>30259</v>
      </c>
      <c r="B10922" s="2" t="s">
        <v>30260</v>
      </c>
      <c r="C10922" s="2" t="s">
        <v>30261</v>
      </c>
      <c r="D10922" s="4">
        <v>859</v>
      </c>
      <c r="F10922" s="11">
        <f t="shared" si="170"/>
        <v>0</v>
      </c>
      <c r="G10922" s="2"/>
      <c r="H10922" s="11"/>
    </row>
    <row r="10923" spans="1:8" x14ac:dyDescent="0.25">
      <c r="A10923" s="2" t="s">
        <v>30262</v>
      </c>
      <c r="B10923" s="2" t="s">
        <v>30263</v>
      </c>
      <c r="C10923" s="2" t="s">
        <v>30264</v>
      </c>
      <c r="D10923" s="4">
        <v>1137</v>
      </c>
      <c r="F10923" s="11">
        <f t="shared" si="170"/>
        <v>0</v>
      </c>
      <c r="G10923" s="2"/>
      <c r="H10923" s="11"/>
    </row>
    <row r="10924" spans="1:8" x14ac:dyDescent="0.25">
      <c r="A10924" s="2" t="s">
        <v>30265</v>
      </c>
      <c r="B10924" s="2" t="s">
        <v>30266</v>
      </c>
      <c r="C10924" s="2" t="s">
        <v>30267</v>
      </c>
      <c r="D10924" s="4">
        <v>1747</v>
      </c>
      <c r="F10924" s="11">
        <f t="shared" si="170"/>
        <v>0</v>
      </c>
      <c r="G10924" s="2"/>
      <c r="H10924" s="11"/>
    </row>
    <row r="10925" spans="1:8" x14ac:dyDescent="0.25">
      <c r="A10925" s="2" t="s">
        <v>30268</v>
      </c>
      <c r="B10925" s="2" t="s">
        <v>30091</v>
      </c>
      <c r="C10925" s="2" t="s">
        <v>30269</v>
      </c>
      <c r="D10925" s="4">
        <v>330</v>
      </c>
      <c r="F10925" s="11">
        <f t="shared" si="170"/>
        <v>0</v>
      </c>
      <c r="G10925" s="2"/>
      <c r="H10925" s="11"/>
    </row>
    <row r="10926" spans="1:8" x14ac:dyDescent="0.25">
      <c r="A10926" s="2" t="s">
        <v>30270</v>
      </c>
      <c r="B10926" s="2" t="s">
        <v>30271</v>
      </c>
      <c r="C10926" s="2" t="s">
        <v>30272</v>
      </c>
      <c r="D10926" s="4">
        <v>585</v>
      </c>
      <c r="F10926" s="11">
        <f t="shared" si="170"/>
        <v>0</v>
      </c>
      <c r="G10926" s="2"/>
      <c r="H10926" s="11"/>
    </row>
    <row r="10927" spans="1:8" x14ac:dyDescent="0.25">
      <c r="A10927" s="2" t="s">
        <v>30273</v>
      </c>
      <c r="B10927" s="2" t="s">
        <v>30274</v>
      </c>
      <c r="C10927" s="2" t="s">
        <v>30275</v>
      </c>
      <c r="D10927" s="4">
        <v>18196</v>
      </c>
      <c r="F10927" s="11">
        <f t="shared" si="170"/>
        <v>0</v>
      </c>
      <c r="G10927" s="2"/>
      <c r="H10927" s="11"/>
    </row>
    <row r="10928" spans="1:8" x14ac:dyDescent="0.25">
      <c r="A10928" s="2" t="s">
        <v>30276</v>
      </c>
      <c r="B10928" s="2" t="s">
        <v>30277</v>
      </c>
      <c r="C10928" s="2" t="s">
        <v>30278</v>
      </c>
      <c r="D10928" s="4">
        <v>15321</v>
      </c>
      <c r="F10928" s="11">
        <f t="shared" si="170"/>
        <v>0</v>
      </c>
      <c r="G10928" s="2"/>
      <c r="H10928" s="11"/>
    </row>
    <row r="10929" spans="1:8" x14ac:dyDescent="0.25">
      <c r="A10929" s="2" t="s">
        <v>30279</v>
      </c>
      <c r="B10929" s="2" t="s">
        <v>30141</v>
      </c>
      <c r="C10929" s="2" t="s">
        <v>30280</v>
      </c>
      <c r="D10929" s="4">
        <v>208</v>
      </c>
      <c r="F10929" s="11">
        <f t="shared" si="170"/>
        <v>0</v>
      </c>
      <c r="G10929" s="2"/>
      <c r="H10929" s="11"/>
    </row>
    <row r="10930" spans="1:8" x14ac:dyDescent="0.25">
      <c r="A10930" s="2" t="s">
        <v>30281</v>
      </c>
      <c r="B10930" s="2" t="s">
        <v>30282</v>
      </c>
      <c r="C10930" s="2" t="s">
        <v>30283</v>
      </c>
      <c r="D10930" s="4">
        <v>859</v>
      </c>
      <c r="F10930" s="11">
        <f t="shared" si="170"/>
        <v>0</v>
      </c>
      <c r="G10930" s="2"/>
      <c r="H10930" s="11"/>
    </row>
    <row r="10931" spans="1:8" x14ac:dyDescent="0.25">
      <c r="A10931" s="2" t="s">
        <v>30284</v>
      </c>
      <c r="B10931" s="2" t="s">
        <v>30091</v>
      </c>
      <c r="C10931" s="2" t="s">
        <v>30285</v>
      </c>
      <c r="D10931" s="4">
        <v>330</v>
      </c>
      <c r="F10931" s="11">
        <f t="shared" si="170"/>
        <v>0</v>
      </c>
      <c r="G10931" s="2"/>
      <c r="H10931" s="11"/>
    </row>
    <row r="10932" spans="1:8" x14ac:dyDescent="0.25">
      <c r="A10932" s="2" t="s">
        <v>30286</v>
      </c>
      <c r="B10932" s="2" t="s">
        <v>29956</v>
      </c>
      <c r="C10932" s="2" t="s">
        <v>30287</v>
      </c>
      <c r="D10932" s="4">
        <v>4502</v>
      </c>
      <c r="F10932" s="11">
        <f t="shared" si="170"/>
        <v>0</v>
      </c>
      <c r="G10932" s="2"/>
      <c r="H10932" s="11"/>
    </row>
    <row r="10933" spans="1:8" x14ac:dyDescent="0.25">
      <c r="A10933" s="2" t="s">
        <v>30288</v>
      </c>
      <c r="B10933" s="2" t="s">
        <v>30289</v>
      </c>
      <c r="C10933" s="2" t="s">
        <v>30290</v>
      </c>
      <c r="D10933" s="4">
        <v>10108</v>
      </c>
      <c r="F10933" s="11">
        <f t="shared" si="170"/>
        <v>0</v>
      </c>
      <c r="G10933" s="2"/>
      <c r="H10933" s="11"/>
    </row>
    <row r="10934" spans="1:8" x14ac:dyDescent="0.25">
      <c r="A10934" s="2" t="s">
        <v>30291</v>
      </c>
      <c r="B10934" s="2" t="s">
        <v>30292</v>
      </c>
      <c r="C10934" s="2" t="s">
        <v>30293</v>
      </c>
      <c r="D10934" s="4">
        <v>347</v>
      </c>
      <c r="F10934" s="11">
        <f t="shared" si="170"/>
        <v>0</v>
      </c>
      <c r="G10934" s="2"/>
      <c r="H10934" s="11"/>
    </row>
    <row r="10935" spans="1:8" x14ac:dyDescent="0.25">
      <c r="A10935" s="2" t="s">
        <v>30294</v>
      </c>
      <c r="B10935" s="2" t="s">
        <v>30295</v>
      </c>
      <c r="C10935" s="2" t="s">
        <v>30296</v>
      </c>
      <c r="D10935" s="4">
        <v>836</v>
      </c>
      <c r="F10935" s="11">
        <f t="shared" si="170"/>
        <v>0</v>
      </c>
      <c r="G10935" s="2"/>
      <c r="H10935" s="11"/>
    </row>
    <row r="10936" spans="1:8" x14ac:dyDescent="0.25">
      <c r="A10936" s="2" t="s">
        <v>30297</v>
      </c>
      <c r="B10936" s="2" t="s">
        <v>30298</v>
      </c>
      <c r="C10936" s="2" t="s">
        <v>30299</v>
      </c>
      <c r="D10936" s="4">
        <v>225</v>
      </c>
      <c r="F10936" s="11">
        <f t="shared" si="170"/>
        <v>0</v>
      </c>
      <c r="G10936" s="2"/>
      <c r="H10936" s="11"/>
    </row>
    <row r="10937" spans="1:8" x14ac:dyDescent="0.25">
      <c r="A10937" s="2" t="s">
        <v>30300</v>
      </c>
      <c r="B10937" s="2" t="s">
        <v>30301</v>
      </c>
      <c r="C10937" s="2" t="s">
        <v>30302</v>
      </c>
      <c r="D10937" s="4">
        <v>272</v>
      </c>
      <c r="F10937" s="11">
        <f t="shared" si="170"/>
        <v>0</v>
      </c>
      <c r="G10937" s="2"/>
      <c r="H10937" s="11"/>
    </row>
    <row r="10938" spans="1:8" x14ac:dyDescent="0.25">
      <c r="A10938" s="2" t="s">
        <v>30303</v>
      </c>
      <c r="B10938" s="2" t="s">
        <v>30108</v>
      </c>
      <c r="C10938" s="2" t="s">
        <v>30304</v>
      </c>
      <c r="D10938" s="4">
        <v>473</v>
      </c>
      <c r="F10938" s="11">
        <f t="shared" si="170"/>
        <v>0</v>
      </c>
      <c r="G10938" s="2"/>
      <c r="H10938" s="11"/>
    </row>
    <row r="10939" spans="1:8" x14ac:dyDescent="0.25">
      <c r="A10939" s="2" t="s">
        <v>30305</v>
      </c>
      <c r="B10939" s="2" t="s">
        <v>30211</v>
      </c>
      <c r="C10939" s="2" t="s">
        <v>30306</v>
      </c>
      <c r="D10939" s="4">
        <v>881</v>
      </c>
      <c r="F10939" s="11">
        <f t="shared" si="170"/>
        <v>0</v>
      </c>
      <c r="G10939" s="2"/>
      <c r="H10939" s="11"/>
    </row>
    <row r="10940" spans="1:8" x14ac:dyDescent="0.25">
      <c r="A10940" s="2" t="s">
        <v>30307</v>
      </c>
      <c r="B10940" s="2" t="s">
        <v>30308</v>
      </c>
      <c r="C10940" s="2" t="s">
        <v>30309</v>
      </c>
      <c r="D10940" s="4">
        <v>12833</v>
      </c>
      <c r="F10940" s="11">
        <f t="shared" si="170"/>
        <v>0</v>
      </c>
      <c r="G10940" s="2"/>
      <c r="H10940" s="11"/>
    </row>
    <row r="10941" spans="1:8" x14ac:dyDescent="0.25">
      <c r="A10941" s="2" t="s">
        <v>30310</v>
      </c>
      <c r="B10941" s="2" t="s">
        <v>30178</v>
      </c>
      <c r="C10941" s="2" t="s">
        <v>30311</v>
      </c>
      <c r="D10941" s="4">
        <v>10316</v>
      </c>
      <c r="F10941" s="11">
        <f t="shared" si="170"/>
        <v>0</v>
      </c>
      <c r="G10941" s="2"/>
      <c r="H10941" s="11"/>
    </row>
    <row r="10942" spans="1:8" x14ac:dyDescent="0.25">
      <c r="A10942" s="2" t="s">
        <v>30312</v>
      </c>
      <c r="B10942" s="2" t="s">
        <v>30187</v>
      </c>
      <c r="C10942" s="2" t="s">
        <v>30313</v>
      </c>
      <c r="D10942" s="4">
        <v>356</v>
      </c>
      <c r="F10942" s="11">
        <f t="shared" si="170"/>
        <v>0</v>
      </c>
      <c r="G10942" s="2"/>
      <c r="H10942" s="11"/>
    </row>
    <row r="10943" spans="1:8" x14ac:dyDescent="0.25">
      <c r="A10943" s="2" t="s">
        <v>30314</v>
      </c>
      <c r="B10943" s="2" t="s">
        <v>30315</v>
      </c>
      <c r="C10943" s="2" t="s">
        <v>30316</v>
      </c>
      <c r="D10943" s="4">
        <v>4780</v>
      </c>
      <c r="F10943" s="11">
        <f t="shared" si="170"/>
        <v>0</v>
      </c>
      <c r="G10943" s="2"/>
      <c r="H10943" s="11"/>
    </row>
    <row r="10944" spans="1:8" x14ac:dyDescent="0.25">
      <c r="A10944" s="2" t="s">
        <v>30317</v>
      </c>
      <c r="B10944" s="2" t="s">
        <v>30175</v>
      </c>
      <c r="C10944" s="2" t="s">
        <v>30318</v>
      </c>
      <c r="D10944" s="4">
        <v>4780</v>
      </c>
      <c r="F10944" s="11">
        <f t="shared" si="170"/>
        <v>0</v>
      </c>
      <c r="G10944" s="2"/>
      <c r="H10944" s="11"/>
    </row>
    <row r="10945" spans="1:8" x14ac:dyDescent="0.25">
      <c r="A10945" s="2" t="s">
        <v>30320</v>
      </c>
      <c r="B10945" s="2" t="s">
        <v>30321</v>
      </c>
      <c r="C10945" s="2" t="s">
        <v>30322</v>
      </c>
      <c r="D10945" s="4">
        <v>1230</v>
      </c>
      <c r="F10945" s="11">
        <f t="shared" si="170"/>
        <v>0</v>
      </c>
      <c r="G10945" s="2"/>
      <c r="H10945" s="11"/>
    </row>
    <row r="10946" spans="1:8" x14ac:dyDescent="0.25">
      <c r="A10946" s="2" t="s">
        <v>30323</v>
      </c>
      <c r="B10946" s="2" t="s">
        <v>30324</v>
      </c>
      <c r="C10946" s="2" t="s">
        <v>30325</v>
      </c>
      <c r="D10946" s="4">
        <v>1957</v>
      </c>
      <c r="F10946" s="11">
        <f t="shared" si="170"/>
        <v>0</v>
      </c>
      <c r="G10946" s="2"/>
      <c r="H10946" s="11"/>
    </row>
    <row r="10947" spans="1:8" x14ac:dyDescent="0.25">
      <c r="A10947" s="2" t="s">
        <v>30326</v>
      </c>
      <c r="B10947" s="2" t="s">
        <v>30327</v>
      </c>
      <c r="C10947" s="2" t="s">
        <v>30328</v>
      </c>
      <c r="D10947" s="4">
        <v>3911</v>
      </c>
      <c r="F10947" s="11">
        <f t="shared" si="170"/>
        <v>0</v>
      </c>
      <c r="G10947" s="2"/>
      <c r="H10947" s="11"/>
    </row>
    <row r="10948" spans="1:8" x14ac:dyDescent="0.25">
      <c r="A10948" s="2" t="s">
        <v>30329</v>
      </c>
      <c r="B10948" s="2" t="s">
        <v>30330</v>
      </c>
      <c r="C10948" s="2" t="s">
        <v>30331</v>
      </c>
      <c r="D10948" s="4">
        <v>3058</v>
      </c>
      <c r="F10948" s="11">
        <f t="shared" si="170"/>
        <v>0</v>
      </c>
      <c r="G10948" s="2"/>
      <c r="H10948" s="11"/>
    </row>
    <row r="10949" spans="1:8" x14ac:dyDescent="0.25">
      <c r="A10949" s="2" t="s">
        <v>30332</v>
      </c>
      <c r="B10949" s="2" t="s">
        <v>30333</v>
      </c>
      <c r="C10949" s="2" t="s">
        <v>30334</v>
      </c>
      <c r="D10949" s="4">
        <v>6112</v>
      </c>
      <c r="F10949" s="11">
        <f t="shared" si="170"/>
        <v>0</v>
      </c>
      <c r="G10949" s="2"/>
      <c r="H10949" s="11"/>
    </row>
    <row r="10950" spans="1:8" x14ac:dyDescent="0.25">
      <c r="A10950" s="2" t="s">
        <v>30335</v>
      </c>
      <c r="B10950" s="2" t="s">
        <v>30336</v>
      </c>
      <c r="C10950" s="2" t="s">
        <v>30337</v>
      </c>
      <c r="D10950" s="4">
        <v>4810</v>
      </c>
      <c r="F10950" s="11">
        <f t="shared" si="170"/>
        <v>0</v>
      </c>
      <c r="G10950" s="2"/>
      <c r="H10950" s="11"/>
    </row>
    <row r="10951" spans="1:8" x14ac:dyDescent="0.25">
      <c r="A10951" s="2" t="s">
        <v>30338</v>
      </c>
      <c r="B10951" s="2" t="s">
        <v>30339</v>
      </c>
      <c r="C10951" s="2" t="s">
        <v>30340</v>
      </c>
      <c r="D10951" s="4">
        <v>9613</v>
      </c>
      <c r="F10951" s="11">
        <f t="shared" si="170"/>
        <v>0</v>
      </c>
      <c r="G10951" s="2"/>
      <c r="H10951" s="11"/>
    </row>
    <row r="10952" spans="1:8" x14ac:dyDescent="0.25">
      <c r="A10952" s="2" t="s">
        <v>30341</v>
      </c>
      <c r="B10952" s="2" t="s">
        <v>30342</v>
      </c>
      <c r="C10952" s="2" t="s">
        <v>30343</v>
      </c>
      <c r="D10952" s="4">
        <v>461</v>
      </c>
      <c r="F10952" s="11">
        <f t="shared" ref="F10952:F11015" si="171">D10952*E10952</f>
        <v>0</v>
      </c>
      <c r="G10952" s="2"/>
      <c r="H10952" s="11"/>
    </row>
    <row r="10953" spans="1:8" x14ac:dyDescent="0.25">
      <c r="A10953" s="2" t="s">
        <v>30344</v>
      </c>
      <c r="B10953" s="2" t="s">
        <v>30345</v>
      </c>
      <c r="C10953" s="2" t="s">
        <v>30346</v>
      </c>
      <c r="D10953" s="4">
        <v>364</v>
      </c>
      <c r="F10953" s="11">
        <f t="shared" si="171"/>
        <v>0</v>
      </c>
      <c r="G10953" s="2"/>
      <c r="H10953" s="11"/>
    </row>
    <row r="10954" spans="1:8" ht="30" x14ac:dyDescent="0.25">
      <c r="A10954" s="2" t="s">
        <v>30347</v>
      </c>
      <c r="B10954" s="2" t="s">
        <v>30348</v>
      </c>
      <c r="C10954" s="12" t="s">
        <v>30349</v>
      </c>
      <c r="D10954" s="4">
        <v>471</v>
      </c>
      <c r="F10954" s="11">
        <f t="shared" si="171"/>
        <v>0</v>
      </c>
      <c r="G10954" s="2"/>
      <c r="H10954" s="11"/>
    </row>
    <row r="10955" spans="1:8" x14ac:dyDescent="0.25">
      <c r="A10955" s="2" t="s">
        <v>30351</v>
      </c>
      <c r="B10955" s="2" t="s">
        <v>30352</v>
      </c>
      <c r="C10955" s="2" t="s">
        <v>30353</v>
      </c>
      <c r="D10955" s="4">
        <v>647</v>
      </c>
      <c r="F10955" s="11">
        <f t="shared" si="171"/>
        <v>0</v>
      </c>
      <c r="G10955" s="2"/>
      <c r="H10955" s="11"/>
    </row>
    <row r="10956" spans="1:8" x14ac:dyDescent="0.25">
      <c r="A10956" s="2" t="s">
        <v>30354</v>
      </c>
      <c r="B10956" s="2" t="s">
        <v>30211</v>
      </c>
      <c r="C10956" s="2" t="s">
        <v>30212</v>
      </c>
      <c r="D10956" s="4">
        <v>844</v>
      </c>
      <c r="F10956" s="11">
        <f t="shared" si="171"/>
        <v>0</v>
      </c>
      <c r="G10956" s="2"/>
      <c r="H10956" s="11"/>
    </row>
    <row r="10957" spans="1:8" x14ac:dyDescent="0.25">
      <c r="A10957" s="2" t="s">
        <v>30355</v>
      </c>
      <c r="B10957" s="2" t="s">
        <v>30356</v>
      </c>
      <c r="C10957" s="2" t="s">
        <v>30357</v>
      </c>
      <c r="D10957" s="4">
        <v>1137</v>
      </c>
      <c r="F10957" s="11">
        <f t="shared" si="171"/>
        <v>0</v>
      </c>
      <c r="G10957" s="2"/>
      <c r="H10957" s="11"/>
    </row>
    <row r="10958" spans="1:8" x14ac:dyDescent="0.25">
      <c r="A10958" s="2" t="s">
        <v>30358</v>
      </c>
      <c r="B10958" s="2" t="s">
        <v>30359</v>
      </c>
      <c r="C10958" s="2" t="s">
        <v>30360</v>
      </c>
      <c r="D10958" s="4">
        <v>6304</v>
      </c>
      <c r="F10958" s="11">
        <f t="shared" si="171"/>
        <v>0</v>
      </c>
      <c r="G10958" s="2"/>
      <c r="H10958" s="11"/>
    </row>
    <row r="10959" spans="1:8" x14ac:dyDescent="0.25">
      <c r="A10959" s="2" t="s">
        <v>30361</v>
      </c>
      <c r="B10959" s="2" t="s">
        <v>30362</v>
      </c>
      <c r="C10959" s="2" t="s">
        <v>30363</v>
      </c>
      <c r="D10959" s="4">
        <v>844</v>
      </c>
      <c r="F10959" s="11">
        <f t="shared" si="171"/>
        <v>0</v>
      </c>
      <c r="G10959" s="2"/>
      <c r="H10959" s="11"/>
    </row>
    <row r="10960" spans="1:8" x14ac:dyDescent="0.25">
      <c r="A10960" s="2" t="s">
        <v>30364</v>
      </c>
      <c r="B10960" s="2" t="s">
        <v>30365</v>
      </c>
      <c r="C10960" s="2" t="s">
        <v>30366</v>
      </c>
      <c r="D10960" s="4">
        <v>631</v>
      </c>
      <c r="F10960" s="11">
        <f t="shared" si="171"/>
        <v>0</v>
      </c>
      <c r="G10960" s="2"/>
      <c r="H10960" s="11"/>
    </row>
    <row r="10961" spans="1:8" x14ac:dyDescent="0.25">
      <c r="A10961" s="2" t="s">
        <v>30367</v>
      </c>
      <c r="B10961" s="2" t="s">
        <v>30368</v>
      </c>
      <c r="C10961" s="2" t="s">
        <v>30369</v>
      </c>
      <c r="D10961" s="4">
        <v>509</v>
      </c>
      <c r="F10961" s="11">
        <f t="shared" si="171"/>
        <v>0</v>
      </c>
      <c r="G10961" s="2"/>
      <c r="H10961" s="11"/>
    </row>
    <row r="10962" spans="1:8" x14ac:dyDescent="0.25">
      <c r="A10962" s="2" t="s">
        <v>30370</v>
      </c>
      <c r="B10962" s="2" t="s">
        <v>30371</v>
      </c>
      <c r="C10962" s="2" t="s">
        <v>30372</v>
      </c>
      <c r="D10962" s="4">
        <v>259</v>
      </c>
      <c r="F10962" s="11">
        <f t="shared" si="171"/>
        <v>0</v>
      </c>
      <c r="G10962" s="2"/>
      <c r="H10962" s="11"/>
    </row>
    <row r="10963" spans="1:8" x14ac:dyDescent="0.25">
      <c r="A10963" s="2" t="s">
        <v>30373</v>
      </c>
      <c r="B10963" s="2" t="s">
        <v>30374</v>
      </c>
      <c r="C10963" s="2" t="s">
        <v>30375</v>
      </c>
      <c r="D10963" s="4">
        <v>1074</v>
      </c>
      <c r="F10963" s="11">
        <f t="shared" si="171"/>
        <v>0</v>
      </c>
      <c r="G10963" s="2"/>
      <c r="H10963" s="11"/>
    </row>
    <row r="10964" spans="1:8" x14ac:dyDescent="0.25">
      <c r="A10964" s="2" t="s">
        <v>30376</v>
      </c>
      <c r="B10964" s="2" t="s">
        <v>30377</v>
      </c>
      <c r="C10964" s="2" t="s">
        <v>30378</v>
      </c>
      <c r="D10964" s="4">
        <v>373</v>
      </c>
      <c r="F10964" s="11">
        <f t="shared" si="171"/>
        <v>0</v>
      </c>
      <c r="G10964" s="2"/>
      <c r="H10964" s="11"/>
    </row>
    <row r="10965" spans="1:8" x14ac:dyDescent="0.25">
      <c r="A10965" s="2" t="s">
        <v>30379</v>
      </c>
      <c r="B10965" s="2" t="s">
        <v>30120</v>
      </c>
      <c r="C10965" s="2" t="s">
        <v>30380</v>
      </c>
      <c r="D10965" s="4">
        <v>475</v>
      </c>
      <c r="F10965" s="11">
        <f t="shared" si="171"/>
        <v>0</v>
      </c>
      <c r="G10965" s="2"/>
      <c r="H10965" s="11"/>
    </row>
    <row r="10966" spans="1:8" x14ac:dyDescent="0.25">
      <c r="A10966" s="2" t="s">
        <v>30381</v>
      </c>
      <c r="B10966" s="2" t="s">
        <v>30114</v>
      </c>
      <c r="C10966" s="2" t="s">
        <v>30382</v>
      </c>
      <c r="D10966" s="4">
        <v>231</v>
      </c>
      <c r="F10966" s="11">
        <f t="shared" si="171"/>
        <v>0</v>
      </c>
      <c r="G10966" s="2"/>
      <c r="H10966" s="11"/>
    </row>
    <row r="10967" spans="1:8" x14ac:dyDescent="0.25">
      <c r="A10967" s="2" t="s">
        <v>30383</v>
      </c>
      <c r="B10967" s="2" t="s">
        <v>30187</v>
      </c>
      <c r="C10967" s="2" t="s">
        <v>30384</v>
      </c>
      <c r="D10967" s="4">
        <v>356</v>
      </c>
      <c r="F10967" s="11">
        <f t="shared" si="171"/>
        <v>0</v>
      </c>
      <c r="G10967" s="2"/>
      <c r="H10967" s="11"/>
    </row>
    <row r="10968" spans="1:8" x14ac:dyDescent="0.25">
      <c r="A10968" s="2" t="s">
        <v>30385</v>
      </c>
      <c r="B10968" s="2" t="s">
        <v>30386</v>
      </c>
      <c r="C10968" s="2" t="s">
        <v>30387</v>
      </c>
      <c r="D10968" s="4">
        <v>480</v>
      </c>
      <c r="F10968" s="11">
        <f t="shared" si="171"/>
        <v>0</v>
      </c>
      <c r="G10968" s="2"/>
      <c r="H10968" s="11"/>
    </row>
    <row r="10969" spans="1:8" x14ac:dyDescent="0.25">
      <c r="A10969" s="2" t="s">
        <v>30388</v>
      </c>
      <c r="B10969" s="2" t="s">
        <v>30389</v>
      </c>
      <c r="C10969" s="2" t="s">
        <v>30390</v>
      </c>
      <c r="D10969" s="4">
        <v>356</v>
      </c>
      <c r="F10969" s="11">
        <f t="shared" si="171"/>
        <v>0</v>
      </c>
      <c r="G10969" s="2"/>
      <c r="H10969" s="11"/>
    </row>
    <row r="10970" spans="1:8" x14ac:dyDescent="0.25">
      <c r="A10970" s="2" t="s">
        <v>30391</v>
      </c>
      <c r="B10970" s="2" t="s">
        <v>30392</v>
      </c>
      <c r="C10970" s="2" t="s">
        <v>30393</v>
      </c>
      <c r="D10970" s="4">
        <v>6304</v>
      </c>
      <c r="F10970" s="11">
        <f t="shared" si="171"/>
        <v>0</v>
      </c>
      <c r="G10970" s="2"/>
      <c r="H10970" s="11"/>
    </row>
    <row r="10971" spans="1:8" x14ac:dyDescent="0.25">
      <c r="A10971" s="2" t="s">
        <v>30394</v>
      </c>
      <c r="B10971" s="2" t="s">
        <v>30274</v>
      </c>
      <c r="C10971" s="2" t="s">
        <v>30395</v>
      </c>
      <c r="D10971" s="4">
        <v>18816</v>
      </c>
      <c r="F10971" s="11">
        <f t="shared" si="171"/>
        <v>0</v>
      </c>
      <c r="G10971" s="2"/>
      <c r="H10971" s="11"/>
    </row>
    <row r="10972" spans="1:8" x14ac:dyDescent="0.25">
      <c r="A10972" s="2" t="s">
        <v>30396</v>
      </c>
      <c r="B10972" s="2" t="s">
        <v>30397</v>
      </c>
      <c r="C10972" s="2" t="s">
        <v>30398</v>
      </c>
      <c r="D10972" s="4">
        <v>461</v>
      </c>
      <c r="F10972" s="11">
        <f t="shared" si="171"/>
        <v>0</v>
      </c>
      <c r="G10972" s="2"/>
      <c r="H10972" s="11"/>
    </row>
    <row r="10973" spans="1:8" x14ac:dyDescent="0.25">
      <c r="A10973" s="2" t="s">
        <v>30399</v>
      </c>
      <c r="B10973" s="2" t="s">
        <v>30400</v>
      </c>
      <c r="C10973" s="2" t="s">
        <v>30401</v>
      </c>
      <c r="D10973" s="4">
        <v>2395</v>
      </c>
      <c r="F10973" s="11">
        <f t="shared" si="171"/>
        <v>0</v>
      </c>
      <c r="G10973" s="2"/>
      <c r="H10973" s="11"/>
    </row>
    <row r="10974" spans="1:8" x14ac:dyDescent="0.25">
      <c r="A10974" s="2" t="s">
        <v>30402</v>
      </c>
      <c r="B10974" s="2" t="s">
        <v>30403</v>
      </c>
      <c r="C10974" s="2" t="s">
        <v>30404</v>
      </c>
      <c r="D10974" s="4">
        <v>231</v>
      </c>
      <c r="F10974" s="11">
        <f t="shared" si="171"/>
        <v>0</v>
      </c>
      <c r="G10974" s="2"/>
      <c r="H10974" s="11"/>
    </row>
    <row r="10975" spans="1:8" x14ac:dyDescent="0.25">
      <c r="A10975" s="2" t="s">
        <v>30405</v>
      </c>
      <c r="B10975" s="2" t="s">
        <v>30025</v>
      </c>
      <c r="C10975" s="2" t="s">
        <v>30406</v>
      </c>
      <c r="D10975" s="4">
        <v>7667</v>
      </c>
      <c r="F10975" s="11">
        <f t="shared" si="171"/>
        <v>0</v>
      </c>
      <c r="G10975" s="2"/>
      <c r="H10975" s="11"/>
    </row>
    <row r="10976" spans="1:8" x14ac:dyDescent="0.25">
      <c r="A10976" s="2" t="s">
        <v>30407</v>
      </c>
      <c r="B10976" s="2" t="s">
        <v>30408</v>
      </c>
      <c r="C10976" s="2" t="s">
        <v>30409</v>
      </c>
      <c r="D10976" s="4">
        <v>536</v>
      </c>
      <c r="F10976" s="11">
        <f t="shared" si="171"/>
        <v>0</v>
      </c>
      <c r="G10976" s="2"/>
      <c r="H10976" s="11"/>
    </row>
    <row r="10977" spans="1:8" x14ac:dyDescent="0.25">
      <c r="A10977" s="2" t="s">
        <v>30410</v>
      </c>
      <c r="B10977" s="2" t="s">
        <v>30181</v>
      </c>
      <c r="C10977" s="2" t="s">
        <v>30411</v>
      </c>
      <c r="D10977" s="4">
        <v>355</v>
      </c>
      <c r="F10977" s="11">
        <f t="shared" si="171"/>
        <v>0</v>
      </c>
      <c r="G10977" s="2"/>
      <c r="H10977" s="11"/>
    </row>
    <row r="10978" spans="1:8" x14ac:dyDescent="0.25">
      <c r="A10978" s="2" t="s">
        <v>30412</v>
      </c>
      <c r="B10978" s="2" t="s">
        <v>30413</v>
      </c>
      <c r="C10978" s="2" t="s">
        <v>30414</v>
      </c>
      <c r="D10978" s="4">
        <v>595</v>
      </c>
      <c r="F10978" s="11">
        <f t="shared" si="171"/>
        <v>0</v>
      </c>
      <c r="G10978" s="2"/>
      <c r="H10978" s="11"/>
    </row>
    <row r="10979" spans="1:8" x14ac:dyDescent="0.25">
      <c r="A10979" s="2" t="s">
        <v>30415</v>
      </c>
      <c r="B10979" s="2" t="s">
        <v>30416</v>
      </c>
      <c r="C10979" s="2" t="s">
        <v>30417</v>
      </c>
      <c r="D10979" s="4">
        <v>21950</v>
      </c>
      <c r="F10979" s="11">
        <f t="shared" si="171"/>
        <v>0</v>
      </c>
      <c r="G10979" s="2"/>
      <c r="H10979" s="11"/>
    </row>
    <row r="10980" spans="1:8" x14ac:dyDescent="0.25">
      <c r="A10980" s="2" t="s">
        <v>30418</v>
      </c>
      <c r="B10980" s="2" t="s">
        <v>30419</v>
      </c>
      <c r="C10980" s="2" t="s">
        <v>30420</v>
      </c>
      <c r="D10980" s="4">
        <v>580</v>
      </c>
      <c r="F10980" s="11">
        <f t="shared" si="171"/>
        <v>0</v>
      </c>
      <c r="G10980" s="2"/>
      <c r="H10980" s="11"/>
    </row>
    <row r="10981" spans="1:8" x14ac:dyDescent="0.25">
      <c r="A10981" s="2" t="s">
        <v>30421</v>
      </c>
      <c r="B10981" s="2" t="s">
        <v>30422</v>
      </c>
      <c r="C10981" s="2" t="s">
        <v>30423</v>
      </c>
      <c r="D10981" s="4">
        <v>1027</v>
      </c>
      <c r="F10981" s="11">
        <f t="shared" si="171"/>
        <v>0</v>
      </c>
      <c r="G10981" s="2"/>
      <c r="H10981" s="11"/>
    </row>
    <row r="10982" spans="1:8" x14ac:dyDescent="0.25">
      <c r="A10982" s="2" t="s">
        <v>30424</v>
      </c>
      <c r="B10982" s="2" t="s">
        <v>30184</v>
      </c>
      <c r="C10982" s="2" t="s">
        <v>30425</v>
      </c>
      <c r="D10982" s="4">
        <v>373</v>
      </c>
      <c r="F10982" s="11">
        <f t="shared" si="171"/>
        <v>0</v>
      </c>
      <c r="G10982" s="2"/>
      <c r="H10982" s="11"/>
    </row>
    <row r="10983" spans="1:8" x14ac:dyDescent="0.25">
      <c r="A10983" s="2" t="s">
        <v>30426</v>
      </c>
      <c r="B10983" s="2" t="s">
        <v>30427</v>
      </c>
      <c r="C10983" s="2" t="s">
        <v>30428</v>
      </c>
      <c r="D10983" s="4">
        <v>14995</v>
      </c>
      <c r="F10983" s="11">
        <f t="shared" si="171"/>
        <v>0</v>
      </c>
      <c r="G10983" s="2"/>
      <c r="H10983" s="11"/>
    </row>
    <row r="10984" spans="1:8" x14ac:dyDescent="0.25">
      <c r="A10984" s="2" t="s">
        <v>30429</v>
      </c>
      <c r="B10984" s="2" t="s">
        <v>30430</v>
      </c>
      <c r="C10984" s="2" t="s">
        <v>30431</v>
      </c>
      <c r="D10984" s="4">
        <v>10108</v>
      </c>
      <c r="F10984" s="11">
        <f t="shared" si="171"/>
        <v>0</v>
      </c>
      <c r="G10984" s="2"/>
      <c r="H10984" s="11"/>
    </row>
    <row r="10985" spans="1:8" x14ac:dyDescent="0.25">
      <c r="A10985" s="2" t="s">
        <v>30432</v>
      </c>
      <c r="B10985" s="2" t="s">
        <v>30205</v>
      </c>
      <c r="C10985" s="2" t="s">
        <v>30433</v>
      </c>
      <c r="D10985" s="4">
        <v>6304</v>
      </c>
      <c r="F10985" s="11">
        <f t="shared" si="171"/>
        <v>0</v>
      </c>
      <c r="G10985" s="2"/>
      <c r="H10985" s="11"/>
    </row>
    <row r="10986" spans="1:8" x14ac:dyDescent="0.25">
      <c r="A10986" s="2" t="s">
        <v>30434</v>
      </c>
      <c r="B10986" s="2" t="s">
        <v>30435</v>
      </c>
      <c r="C10986" s="2" t="s">
        <v>30436</v>
      </c>
      <c r="D10986" s="4">
        <v>536</v>
      </c>
      <c r="F10986" s="11">
        <f t="shared" si="171"/>
        <v>0</v>
      </c>
      <c r="G10986" s="2"/>
      <c r="H10986" s="11"/>
    </row>
    <row r="10987" spans="1:8" x14ac:dyDescent="0.25">
      <c r="A10987" s="2" t="s">
        <v>30437</v>
      </c>
      <c r="B10987" s="2" t="s">
        <v>30438</v>
      </c>
      <c r="C10987" s="2" t="s">
        <v>30439</v>
      </c>
      <c r="D10987" s="4">
        <v>1011</v>
      </c>
      <c r="F10987" s="11">
        <f t="shared" si="171"/>
        <v>0</v>
      </c>
      <c r="G10987" s="2"/>
      <c r="H10987" s="11"/>
    </row>
    <row r="10988" spans="1:8" x14ac:dyDescent="0.25">
      <c r="A10988" s="2" t="s">
        <v>30440</v>
      </c>
      <c r="B10988" s="2" t="s">
        <v>30441</v>
      </c>
      <c r="C10988" s="2" t="s">
        <v>30442</v>
      </c>
      <c r="D10988" s="4">
        <v>231</v>
      </c>
      <c r="F10988" s="11">
        <f t="shared" si="171"/>
        <v>0</v>
      </c>
      <c r="G10988" s="2"/>
      <c r="H10988" s="11"/>
    </row>
    <row r="10989" spans="1:8" x14ac:dyDescent="0.25">
      <c r="A10989" s="2" t="s">
        <v>30443</v>
      </c>
      <c r="B10989" s="2" t="s">
        <v>30444</v>
      </c>
      <c r="C10989" s="2" t="s">
        <v>30445</v>
      </c>
      <c r="D10989" s="4">
        <v>9679</v>
      </c>
      <c r="F10989" s="11">
        <f t="shared" si="171"/>
        <v>0</v>
      </c>
      <c r="G10989" s="2"/>
      <c r="H10989" s="11"/>
    </row>
    <row r="10990" spans="1:8" x14ac:dyDescent="0.25">
      <c r="A10990" s="2" t="s">
        <v>30446</v>
      </c>
      <c r="B10990" s="2" t="s">
        <v>30181</v>
      </c>
      <c r="C10990" s="2" t="s">
        <v>30447</v>
      </c>
      <c r="D10990" s="4">
        <v>355</v>
      </c>
      <c r="F10990" s="11">
        <f t="shared" si="171"/>
        <v>0</v>
      </c>
      <c r="G10990" s="2"/>
      <c r="H10990" s="11"/>
    </row>
    <row r="10991" spans="1:8" x14ac:dyDescent="0.25">
      <c r="A10991" s="2" t="s">
        <v>30448</v>
      </c>
      <c r="B10991" s="2" t="s">
        <v>30324</v>
      </c>
      <c r="C10991" s="2" t="s">
        <v>30449</v>
      </c>
      <c r="D10991" s="4">
        <v>1957</v>
      </c>
      <c r="F10991" s="11">
        <f t="shared" si="171"/>
        <v>0</v>
      </c>
      <c r="G10991" s="2"/>
      <c r="H10991" s="11"/>
    </row>
    <row r="10992" spans="1:8" x14ac:dyDescent="0.25">
      <c r="A10992" s="2" t="s">
        <v>30450</v>
      </c>
      <c r="B10992" s="2" t="s">
        <v>30327</v>
      </c>
      <c r="C10992" s="2" t="s">
        <v>30451</v>
      </c>
      <c r="D10992" s="4">
        <v>3911</v>
      </c>
      <c r="F10992" s="11">
        <f t="shared" si="171"/>
        <v>0</v>
      </c>
      <c r="G10992" s="2"/>
      <c r="H10992" s="11"/>
    </row>
    <row r="10993" spans="1:8" x14ac:dyDescent="0.25">
      <c r="A10993" s="2" t="s">
        <v>30452</v>
      </c>
      <c r="B10993" s="2" t="s">
        <v>30330</v>
      </c>
      <c r="C10993" s="2" t="s">
        <v>30453</v>
      </c>
      <c r="D10993" s="4">
        <v>3058</v>
      </c>
      <c r="F10993" s="11">
        <f t="shared" si="171"/>
        <v>0</v>
      </c>
      <c r="G10993" s="2"/>
      <c r="H10993" s="11"/>
    </row>
    <row r="10994" spans="1:8" x14ac:dyDescent="0.25">
      <c r="A10994" s="2" t="s">
        <v>30454</v>
      </c>
      <c r="B10994" s="2" t="s">
        <v>30333</v>
      </c>
      <c r="C10994" s="2" t="s">
        <v>30455</v>
      </c>
      <c r="D10994" s="4">
        <v>6112</v>
      </c>
      <c r="F10994" s="11">
        <f t="shared" si="171"/>
        <v>0</v>
      </c>
      <c r="G10994" s="2"/>
      <c r="H10994" s="11"/>
    </row>
    <row r="10995" spans="1:8" x14ac:dyDescent="0.25">
      <c r="A10995" s="2" t="s">
        <v>30456</v>
      </c>
      <c r="B10995" s="2" t="s">
        <v>30336</v>
      </c>
      <c r="C10995" s="2" t="s">
        <v>30457</v>
      </c>
      <c r="D10995" s="4">
        <v>4810</v>
      </c>
      <c r="F10995" s="11">
        <f t="shared" si="171"/>
        <v>0</v>
      </c>
      <c r="G10995" s="2"/>
      <c r="H10995" s="11"/>
    </row>
    <row r="10996" spans="1:8" x14ac:dyDescent="0.25">
      <c r="A10996" s="2" t="s">
        <v>30458</v>
      </c>
      <c r="B10996" s="2" t="s">
        <v>30339</v>
      </c>
      <c r="C10996" s="2" t="s">
        <v>30459</v>
      </c>
      <c r="D10996" s="4">
        <v>9613</v>
      </c>
      <c r="F10996" s="11">
        <f t="shared" si="171"/>
        <v>0</v>
      </c>
      <c r="G10996" s="2"/>
      <c r="H10996" s="11"/>
    </row>
    <row r="10997" spans="1:8" x14ac:dyDescent="0.25">
      <c r="A10997" s="2" t="s">
        <v>30460</v>
      </c>
      <c r="B10997" s="2" t="s">
        <v>30342</v>
      </c>
      <c r="C10997" s="2" t="s">
        <v>30461</v>
      </c>
      <c r="D10997" s="4">
        <v>461</v>
      </c>
      <c r="F10997" s="11">
        <f t="shared" si="171"/>
        <v>0</v>
      </c>
      <c r="G10997" s="2"/>
      <c r="H10997" s="11"/>
    </row>
    <row r="10998" spans="1:8" x14ac:dyDescent="0.25">
      <c r="A10998" s="2" t="s">
        <v>30462</v>
      </c>
      <c r="B10998" s="2" t="s">
        <v>30463</v>
      </c>
      <c r="C10998" s="2" t="s">
        <v>30464</v>
      </c>
      <c r="D10998" s="4">
        <v>479</v>
      </c>
      <c r="F10998" s="11">
        <f t="shared" si="171"/>
        <v>0</v>
      </c>
      <c r="G10998" s="2"/>
      <c r="H10998" s="11"/>
    </row>
    <row r="10999" spans="1:8" x14ac:dyDescent="0.25">
      <c r="A10999" s="2" t="s">
        <v>30465</v>
      </c>
      <c r="B10999" s="2" t="s">
        <v>30466</v>
      </c>
      <c r="C10999" s="2" t="s">
        <v>30467</v>
      </c>
      <c r="D10999" s="4">
        <v>791</v>
      </c>
      <c r="F10999" s="11">
        <f t="shared" si="171"/>
        <v>0</v>
      </c>
      <c r="G10999" s="2"/>
      <c r="H10999" s="11"/>
    </row>
    <row r="11000" spans="1:8" x14ac:dyDescent="0.25">
      <c r="A11000" s="2" t="s">
        <v>30468</v>
      </c>
      <c r="B11000" s="2" t="s">
        <v>30469</v>
      </c>
      <c r="C11000" s="2" t="s">
        <v>30470</v>
      </c>
      <c r="D11000" s="4">
        <v>583</v>
      </c>
      <c r="F11000" s="11">
        <f t="shared" si="171"/>
        <v>0</v>
      </c>
      <c r="G11000" s="2"/>
      <c r="H11000" s="11"/>
    </row>
    <row r="11001" spans="1:8" x14ac:dyDescent="0.25">
      <c r="A11001" s="2" t="s">
        <v>30471</v>
      </c>
      <c r="B11001" s="2" t="s">
        <v>30472</v>
      </c>
      <c r="C11001" s="2" t="s">
        <v>30473</v>
      </c>
      <c r="D11001" s="4">
        <v>1155</v>
      </c>
      <c r="F11001" s="11">
        <f t="shared" si="171"/>
        <v>0</v>
      </c>
      <c r="G11001" s="2"/>
      <c r="H11001" s="11"/>
    </row>
    <row r="11002" spans="1:8" x14ac:dyDescent="0.25">
      <c r="A11002" s="2" t="s">
        <v>30474</v>
      </c>
      <c r="B11002" s="2" t="s">
        <v>30475</v>
      </c>
      <c r="C11002" s="2" t="s">
        <v>30476</v>
      </c>
      <c r="D11002" s="4">
        <v>3110</v>
      </c>
      <c r="F11002" s="11">
        <f t="shared" si="171"/>
        <v>0</v>
      </c>
      <c r="G11002" s="2"/>
      <c r="H11002" s="11"/>
    </row>
    <row r="11003" spans="1:8" x14ac:dyDescent="0.25">
      <c r="A11003" s="2" t="s">
        <v>30477</v>
      </c>
      <c r="B11003" s="2" t="s">
        <v>30478</v>
      </c>
      <c r="C11003" s="2" t="s">
        <v>30479</v>
      </c>
      <c r="D11003" s="4">
        <v>6399</v>
      </c>
      <c r="F11003" s="11">
        <f t="shared" si="171"/>
        <v>0</v>
      </c>
      <c r="G11003" s="2"/>
      <c r="H11003" s="11"/>
    </row>
    <row r="11004" spans="1:8" x14ac:dyDescent="0.25">
      <c r="A11004" s="2" t="s">
        <v>30480</v>
      </c>
      <c r="B11004" s="2" t="s">
        <v>30481</v>
      </c>
      <c r="C11004" s="2" t="s">
        <v>30482</v>
      </c>
      <c r="D11004" s="4">
        <v>5203</v>
      </c>
      <c r="F11004" s="11">
        <f t="shared" si="171"/>
        <v>0</v>
      </c>
      <c r="G11004" s="2"/>
      <c r="H11004" s="11"/>
    </row>
    <row r="11005" spans="1:8" x14ac:dyDescent="0.25">
      <c r="A11005" s="2" t="s">
        <v>30483</v>
      </c>
      <c r="B11005" s="2" t="s">
        <v>30484</v>
      </c>
      <c r="C11005" s="2" t="s">
        <v>30485</v>
      </c>
      <c r="D11005" s="4">
        <v>10401</v>
      </c>
      <c r="F11005" s="11">
        <f t="shared" si="171"/>
        <v>0</v>
      </c>
      <c r="G11005" s="2"/>
      <c r="H11005" s="11"/>
    </row>
    <row r="11006" spans="1:8" x14ac:dyDescent="0.25">
      <c r="A11006" s="2" t="s">
        <v>30486</v>
      </c>
      <c r="B11006" s="2" t="s">
        <v>30487</v>
      </c>
      <c r="C11006" s="2" t="s">
        <v>30488</v>
      </c>
      <c r="D11006" s="4">
        <v>8272</v>
      </c>
      <c r="F11006" s="11">
        <f t="shared" si="171"/>
        <v>0</v>
      </c>
      <c r="G11006" s="2"/>
      <c r="H11006" s="11"/>
    </row>
    <row r="11007" spans="1:8" x14ac:dyDescent="0.25">
      <c r="A11007" s="2" t="s">
        <v>30489</v>
      </c>
      <c r="B11007" s="2" t="s">
        <v>30490</v>
      </c>
      <c r="C11007" s="2" t="s">
        <v>30491</v>
      </c>
      <c r="D11007" s="4">
        <v>16527</v>
      </c>
      <c r="F11007" s="11">
        <f t="shared" si="171"/>
        <v>0</v>
      </c>
      <c r="G11007" s="2"/>
      <c r="H11007" s="11"/>
    </row>
    <row r="11008" spans="1:8" x14ac:dyDescent="0.25">
      <c r="A11008" s="2" t="s">
        <v>30492</v>
      </c>
      <c r="B11008" s="2" t="s">
        <v>30196</v>
      </c>
      <c r="C11008" s="2" t="s">
        <v>30493</v>
      </c>
      <c r="D11008" s="4">
        <v>0</v>
      </c>
      <c r="F11008" s="11">
        <f t="shared" si="171"/>
        <v>0</v>
      </c>
      <c r="H11008" s="11"/>
    </row>
    <row r="11009" spans="1:8" x14ac:dyDescent="0.25">
      <c r="A11009" s="2" t="s">
        <v>30494</v>
      </c>
      <c r="B11009" s="2" t="s">
        <v>30495</v>
      </c>
      <c r="C11009" s="2" t="s">
        <v>30496</v>
      </c>
      <c r="D11009" s="4">
        <v>461</v>
      </c>
      <c r="F11009" s="11">
        <f t="shared" si="171"/>
        <v>0</v>
      </c>
      <c r="G11009" s="2"/>
      <c r="H11009" s="11"/>
    </row>
    <row r="11010" spans="1:8" x14ac:dyDescent="0.25">
      <c r="A11010" s="2" t="s">
        <v>30497</v>
      </c>
      <c r="B11010" s="2" t="s">
        <v>30498</v>
      </c>
      <c r="C11010" s="2" t="s">
        <v>30499</v>
      </c>
      <c r="D11010" s="4">
        <v>1855</v>
      </c>
      <c r="F11010" s="11">
        <f t="shared" si="171"/>
        <v>0</v>
      </c>
      <c r="G11010" s="2"/>
      <c r="H11010" s="11"/>
    </row>
    <row r="11011" spans="1:8" x14ac:dyDescent="0.25">
      <c r="A11011" s="2" t="s">
        <v>30500</v>
      </c>
      <c r="B11011" s="2" t="s">
        <v>30501</v>
      </c>
      <c r="C11011" s="2" t="s">
        <v>30502</v>
      </c>
      <c r="D11011" s="4">
        <v>18916</v>
      </c>
      <c r="F11011" s="11">
        <f t="shared" si="171"/>
        <v>0</v>
      </c>
      <c r="G11011" s="2"/>
      <c r="H11011" s="11"/>
    </row>
    <row r="11012" spans="1:8" x14ac:dyDescent="0.25">
      <c r="A11012" s="2" t="s">
        <v>30503</v>
      </c>
      <c r="B11012" s="2" t="s">
        <v>30277</v>
      </c>
      <c r="C11012" s="2" t="s">
        <v>30504</v>
      </c>
      <c r="D11012" s="4">
        <v>15321</v>
      </c>
      <c r="F11012" s="11">
        <f t="shared" si="171"/>
        <v>0</v>
      </c>
      <c r="G11012" s="2"/>
      <c r="H11012" s="11"/>
    </row>
    <row r="11013" spans="1:8" x14ac:dyDescent="0.25">
      <c r="A11013" s="2" t="s">
        <v>30505</v>
      </c>
      <c r="B11013" s="2" t="s">
        <v>30308</v>
      </c>
      <c r="C11013" s="2" t="s">
        <v>30319</v>
      </c>
      <c r="D11013" s="4">
        <v>12833</v>
      </c>
      <c r="F11013" s="11">
        <f t="shared" si="171"/>
        <v>0</v>
      </c>
      <c r="G11013" s="2"/>
      <c r="H11013" s="11"/>
    </row>
    <row r="11014" spans="1:8" x14ac:dyDescent="0.25">
      <c r="A11014" s="2" t="s">
        <v>30506</v>
      </c>
      <c r="B11014" s="2" t="s">
        <v>30211</v>
      </c>
      <c r="C11014" s="2" t="s">
        <v>30350</v>
      </c>
      <c r="D11014" s="4">
        <v>881</v>
      </c>
      <c r="F11014" s="11">
        <f t="shared" si="171"/>
        <v>0</v>
      </c>
      <c r="G11014" s="2"/>
      <c r="H11014" s="11"/>
    </row>
    <row r="11015" spans="1:8" x14ac:dyDescent="0.25">
      <c r="A11015" s="2" t="s">
        <v>30507</v>
      </c>
      <c r="B11015" s="2" t="s">
        <v>30392</v>
      </c>
      <c r="C11015" s="2" t="s">
        <v>30508</v>
      </c>
      <c r="D11015" s="4">
        <v>6304</v>
      </c>
      <c r="F11015" s="11">
        <f t="shared" si="171"/>
        <v>0</v>
      </c>
      <c r="G11015" s="2"/>
      <c r="H11015" s="11"/>
    </row>
    <row r="11016" spans="1:8" x14ac:dyDescent="0.25">
      <c r="A11016" s="2" t="s">
        <v>30509</v>
      </c>
      <c r="B11016" s="2" t="s">
        <v>30389</v>
      </c>
      <c r="C11016" s="2" t="s">
        <v>30510</v>
      </c>
      <c r="D11016" s="4">
        <v>356</v>
      </c>
      <c r="F11016" s="11">
        <f t="shared" ref="F11016:F11079" si="172">D11016*E11016</f>
        <v>0</v>
      </c>
      <c r="G11016" s="2"/>
      <c r="H11016" s="11"/>
    </row>
    <row r="11017" spans="1:8" x14ac:dyDescent="0.25">
      <c r="A11017" s="2" t="s">
        <v>30511</v>
      </c>
      <c r="B11017" s="2" t="s">
        <v>30512</v>
      </c>
      <c r="C11017" s="2" t="s">
        <v>30513</v>
      </c>
      <c r="D11017" s="4">
        <v>6304</v>
      </c>
      <c r="F11017" s="11">
        <f t="shared" si="172"/>
        <v>0</v>
      </c>
      <c r="G11017" s="2"/>
      <c r="H11017" s="11"/>
    </row>
    <row r="11018" spans="1:8" x14ac:dyDescent="0.25">
      <c r="A11018" s="2" t="s">
        <v>30514</v>
      </c>
      <c r="B11018" s="2" t="s">
        <v>30515</v>
      </c>
      <c r="C11018" s="2" t="s">
        <v>30516</v>
      </c>
      <c r="D11018" s="4">
        <v>248</v>
      </c>
      <c r="F11018" s="11">
        <f t="shared" si="172"/>
        <v>0</v>
      </c>
      <c r="G11018" s="2"/>
      <c r="H11018" s="11"/>
    </row>
    <row r="11019" spans="1:8" x14ac:dyDescent="0.25">
      <c r="A11019" s="2" t="s">
        <v>30517</v>
      </c>
      <c r="B11019" s="2" t="s">
        <v>30518</v>
      </c>
      <c r="C11019" s="2" t="s">
        <v>30519</v>
      </c>
      <c r="D11019" s="4">
        <v>248</v>
      </c>
      <c r="F11019" s="11">
        <f t="shared" si="172"/>
        <v>0</v>
      </c>
      <c r="G11019" s="2"/>
      <c r="H11019" s="11"/>
    </row>
    <row r="11020" spans="1:8" x14ac:dyDescent="0.25">
      <c r="A11020" s="2" t="s">
        <v>30520</v>
      </c>
      <c r="B11020" s="2" t="s">
        <v>30521</v>
      </c>
      <c r="C11020" s="2" t="s">
        <v>30522</v>
      </c>
      <c r="D11020" s="4">
        <v>248</v>
      </c>
      <c r="F11020" s="11">
        <f t="shared" si="172"/>
        <v>0</v>
      </c>
      <c r="G11020" s="2"/>
      <c r="H11020" s="11"/>
    </row>
    <row r="11021" spans="1:8" x14ac:dyDescent="0.25">
      <c r="A11021" s="2" t="s">
        <v>30523</v>
      </c>
      <c r="B11021" s="2" t="s">
        <v>30524</v>
      </c>
      <c r="C11021" s="2" t="s">
        <v>30525</v>
      </c>
      <c r="D11021" s="4">
        <v>1921</v>
      </c>
      <c r="F11021" s="11">
        <f t="shared" si="172"/>
        <v>0</v>
      </c>
      <c r="G11021" s="2"/>
      <c r="H11021" s="11"/>
    </row>
    <row r="11022" spans="1:8" x14ac:dyDescent="0.25">
      <c r="A11022" s="2" t="s">
        <v>30526</v>
      </c>
      <c r="B11022" s="2" t="s">
        <v>30527</v>
      </c>
      <c r="C11022" s="2" t="s">
        <v>30528</v>
      </c>
      <c r="D11022" s="4">
        <v>804</v>
      </c>
      <c r="F11022" s="11">
        <f t="shared" si="172"/>
        <v>0</v>
      </c>
      <c r="G11022" s="2"/>
      <c r="H11022" s="11"/>
    </row>
    <row r="11023" spans="1:8" x14ac:dyDescent="0.25">
      <c r="A11023" s="2" t="s">
        <v>30529</v>
      </c>
      <c r="B11023" s="2" t="s">
        <v>30530</v>
      </c>
      <c r="C11023" s="2" t="s">
        <v>30531</v>
      </c>
      <c r="D11023" s="4">
        <v>3721</v>
      </c>
      <c r="F11023" s="11">
        <f t="shared" si="172"/>
        <v>0</v>
      </c>
      <c r="G11023" s="2"/>
      <c r="H11023" s="11"/>
    </row>
    <row r="11024" spans="1:8" x14ac:dyDescent="0.25">
      <c r="A11024" s="2" t="s">
        <v>30532</v>
      </c>
      <c r="B11024" s="2" t="s">
        <v>30533</v>
      </c>
      <c r="C11024" s="2" t="s">
        <v>30534</v>
      </c>
      <c r="D11024" s="4">
        <v>2418</v>
      </c>
      <c r="F11024" s="11">
        <f t="shared" si="172"/>
        <v>0</v>
      </c>
      <c r="G11024" s="2"/>
      <c r="H11024" s="11"/>
    </row>
    <row r="11025" spans="1:8" x14ac:dyDescent="0.25">
      <c r="A11025" s="2" t="s">
        <v>30535</v>
      </c>
      <c r="B11025" s="2" t="s">
        <v>30536</v>
      </c>
      <c r="C11025" s="2" t="s">
        <v>30537</v>
      </c>
      <c r="D11025" s="4">
        <v>408</v>
      </c>
      <c r="F11025" s="11">
        <f t="shared" si="172"/>
        <v>0</v>
      </c>
      <c r="G11025" s="2"/>
      <c r="H11025" s="11"/>
    </row>
    <row r="11026" spans="1:8" x14ac:dyDescent="0.25">
      <c r="A11026" s="2" t="s">
        <v>30538</v>
      </c>
      <c r="B11026" s="2" t="s">
        <v>30539</v>
      </c>
      <c r="C11026" s="2" t="s">
        <v>30540</v>
      </c>
      <c r="D11026" s="4">
        <v>2676</v>
      </c>
      <c r="F11026" s="11">
        <f t="shared" si="172"/>
        <v>0</v>
      </c>
      <c r="G11026" s="2"/>
      <c r="H11026" s="11"/>
    </row>
    <row r="11027" spans="1:8" x14ac:dyDescent="0.25">
      <c r="A11027" s="2" t="s">
        <v>30541</v>
      </c>
      <c r="B11027" s="2" t="s">
        <v>30542</v>
      </c>
      <c r="C11027" s="2" t="s">
        <v>30543</v>
      </c>
      <c r="D11027" s="4">
        <v>1214</v>
      </c>
      <c r="F11027" s="11">
        <f t="shared" si="172"/>
        <v>0</v>
      </c>
      <c r="G11027" s="2"/>
      <c r="H11027" s="11"/>
    </row>
    <row r="11028" spans="1:8" x14ac:dyDescent="0.25">
      <c r="A11028" s="2" t="s">
        <v>30544</v>
      </c>
      <c r="B11028" s="2" t="s">
        <v>30545</v>
      </c>
      <c r="C11028" s="2" t="s">
        <v>30546</v>
      </c>
      <c r="D11028" s="4">
        <v>1214</v>
      </c>
      <c r="F11028" s="11">
        <f t="shared" si="172"/>
        <v>0</v>
      </c>
      <c r="G11028" s="2"/>
      <c r="H11028" s="11"/>
    </row>
    <row r="11029" spans="1:8" x14ac:dyDescent="0.25">
      <c r="A11029" s="2" t="s">
        <v>30548</v>
      </c>
      <c r="B11029" s="2" t="s">
        <v>30549</v>
      </c>
      <c r="C11029" s="2" t="s">
        <v>30550</v>
      </c>
      <c r="D11029" s="4">
        <v>1712</v>
      </c>
      <c r="F11029" s="11">
        <f t="shared" si="172"/>
        <v>0</v>
      </c>
      <c r="G11029" s="2"/>
      <c r="H11029" s="11"/>
    </row>
    <row r="11030" spans="1:8" x14ac:dyDescent="0.25">
      <c r="A11030" s="2" t="s">
        <v>30551</v>
      </c>
      <c r="B11030" s="2" t="s">
        <v>30552</v>
      </c>
      <c r="C11030" s="2" t="s">
        <v>30553</v>
      </c>
      <c r="D11030" s="4">
        <v>408</v>
      </c>
      <c r="F11030" s="11">
        <f t="shared" si="172"/>
        <v>0</v>
      </c>
      <c r="G11030" s="2"/>
      <c r="H11030" s="11"/>
    </row>
    <row r="11031" spans="1:8" x14ac:dyDescent="0.25">
      <c r="A11031" s="2" t="s">
        <v>30554</v>
      </c>
      <c r="B11031" s="2" t="s">
        <v>30555</v>
      </c>
      <c r="C11031" s="2" t="s">
        <v>30556</v>
      </c>
      <c r="D11031" s="4">
        <v>1357</v>
      </c>
      <c r="F11031" s="11">
        <f t="shared" si="172"/>
        <v>0</v>
      </c>
      <c r="G11031" s="2"/>
      <c r="H11031" s="11"/>
    </row>
    <row r="11032" spans="1:8" x14ac:dyDescent="0.25">
      <c r="A11032" s="2" t="s">
        <v>30557</v>
      </c>
      <c r="B11032" s="2" t="s">
        <v>30558</v>
      </c>
      <c r="C11032" s="2" t="s">
        <v>30559</v>
      </c>
      <c r="D11032" s="4">
        <v>1819</v>
      </c>
      <c r="F11032" s="11">
        <f t="shared" si="172"/>
        <v>0</v>
      </c>
      <c r="G11032" s="2"/>
      <c r="H11032" s="11"/>
    </row>
    <row r="11033" spans="1:8" x14ac:dyDescent="0.25">
      <c r="A11033" s="2" t="s">
        <v>30560</v>
      </c>
      <c r="B11033" s="2" t="s">
        <v>30561</v>
      </c>
      <c r="C11033" s="2" t="s">
        <v>30562</v>
      </c>
      <c r="D11033" s="4">
        <v>2418</v>
      </c>
      <c r="F11033" s="11">
        <f t="shared" si="172"/>
        <v>0</v>
      </c>
      <c r="G11033" s="2"/>
      <c r="H11033" s="11"/>
    </row>
    <row r="11034" spans="1:8" x14ac:dyDescent="0.25">
      <c r="A11034" s="2" t="s">
        <v>30563</v>
      </c>
      <c r="B11034" s="2" t="s">
        <v>30564</v>
      </c>
      <c r="C11034" s="2" t="s">
        <v>30565</v>
      </c>
      <c r="D11034" s="4">
        <v>1285</v>
      </c>
      <c r="F11034" s="11">
        <f t="shared" si="172"/>
        <v>0</v>
      </c>
      <c r="G11034" s="2"/>
      <c r="H11034" s="11"/>
    </row>
    <row r="11035" spans="1:8" x14ac:dyDescent="0.25">
      <c r="A11035" s="2" t="s">
        <v>30566</v>
      </c>
      <c r="B11035" s="2" t="s">
        <v>30567</v>
      </c>
      <c r="C11035" s="2" t="s">
        <v>30568</v>
      </c>
      <c r="D11035" s="4">
        <v>2285</v>
      </c>
      <c r="F11035" s="11">
        <f t="shared" si="172"/>
        <v>0</v>
      </c>
      <c r="G11035" s="2"/>
      <c r="H11035" s="11"/>
    </row>
    <row r="11036" spans="1:8" x14ac:dyDescent="0.25">
      <c r="A11036" s="2" t="s">
        <v>30569</v>
      </c>
      <c r="B11036" s="2" t="s">
        <v>30570</v>
      </c>
      <c r="C11036" s="2" t="s">
        <v>30571</v>
      </c>
      <c r="D11036" s="4">
        <v>2309</v>
      </c>
      <c r="F11036" s="11">
        <f t="shared" si="172"/>
        <v>0</v>
      </c>
      <c r="G11036" s="2"/>
      <c r="H11036" s="11"/>
    </row>
    <row r="11037" spans="1:8" x14ac:dyDescent="0.25">
      <c r="A11037" s="2" t="s">
        <v>30572</v>
      </c>
      <c r="B11037" s="2" t="s">
        <v>30573</v>
      </c>
      <c r="C11037" s="2" t="s">
        <v>30574</v>
      </c>
      <c r="D11037" s="4">
        <v>3761</v>
      </c>
      <c r="F11037" s="11">
        <f t="shared" si="172"/>
        <v>0</v>
      </c>
      <c r="G11037" s="2"/>
      <c r="H11037" s="11"/>
    </row>
    <row r="11038" spans="1:8" x14ac:dyDescent="0.25">
      <c r="A11038" s="2" t="s">
        <v>30575</v>
      </c>
      <c r="B11038" s="2" t="s">
        <v>30576</v>
      </c>
      <c r="C11038" s="2" t="s">
        <v>30577</v>
      </c>
      <c r="D11038" s="4">
        <v>1513</v>
      </c>
      <c r="F11038" s="11">
        <f t="shared" si="172"/>
        <v>0</v>
      </c>
      <c r="G11038" s="2"/>
      <c r="H11038" s="11"/>
    </row>
    <row r="11039" spans="1:8" x14ac:dyDescent="0.25">
      <c r="A11039" s="2" t="s">
        <v>30578</v>
      </c>
      <c r="B11039" s="2" t="s">
        <v>30579</v>
      </c>
      <c r="C11039" s="2" t="s">
        <v>30580</v>
      </c>
      <c r="D11039" s="4">
        <v>1345</v>
      </c>
      <c r="F11039" s="11">
        <f t="shared" si="172"/>
        <v>0</v>
      </c>
      <c r="G11039" s="2"/>
      <c r="H11039" s="11"/>
    </row>
    <row r="11040" spans="1:8" x14ac:dyDescent="0.25">
      <c r="A11040" s="2" t="s">
        <v>30581</v>
      </c>
      <c r="B11040" s="2" t="s">
        <v>30582</v>
      </c>
      <c r="C11040" s="2" t="s">
        <v>30583</v>
      </c>
      <c r="D11040" s="4">
        <v>3272</v>
      </c>
      <c r="F11040" s="11">
        <f t="shared" si="172"/>
        <v>0</v>
      </c>
      <c r="G11040" s="2"/>
      <c r="H11040" s="11"/>
    </row>
    <row r="11041" spans="1:8" x14ac:dyDescent="0.25">
      <c r="A11041" s="2" t="s">
        <v>30584</v>
      </c>
      <c r="B11041" s="2" t="s">
        <v>30585</v>
      </c>
      <c r="C11041" s="2" t="s">
        <v>30586</v>
      </c>
      <c r="D11041" s="4">
        <v>1730</v>
      </c>
      <c r="F11041" s="11">
        <f t="shared" si="172"/>
        <v>0</v>
      </c>
      <c r="G11041" s="2"/>
      <c r="H11041" s="11"/>
    </row>
    <row r="11042" spans="1:8" x14ac:dyDescent="0.25">
      <c r="A11042" s="2" t="s">
        <v>30587</v>
      </c>
      <c r="B11042" s="2" t="s">
        <v>30588</v>
      </c>
      <c r="C11042" s="2" t="s">
        <v>30589</v>
      </c>
      <c r="D11042" s="4">
        <v>1472</v>
      </c>
      <c r="F11042" s="11">
        <f t="shared" si="172"/>
        <v>0</v>
      </c>
      <c r="G11042" s="2"/>
      <c r="H11042" s="11"/>
    </row>
    <row r="11043" spans="1:8" x14ac:dyDescent="0.25">
      <c r="A11043" s="2" t="s">
        <v>30590</v>
      </c>
      <c r="B11043" s="2" t="s">
        <v>30591</v>
      </c>
      <c r="C11043" s="2" t="s">
        <v>30592</v>
      </c>
      <c r="D11043" s="4">
        <v>928</v>
      </c>
      <c r="F11043" s="11">
        <f t="shared" si="172"/>
        <v>0</v>
      </c>
      <c r="G11043" s="2"/>
      <c r="H11043" s="11"/>
    </row>
    <row r="11044" spans="1:8" x14ac:dyDescent="0.25">
      <c r="A11044" s="2" t="s">
        <v>30593</v>
      </c>
      <c r="B11044" s="2" t="s">
        <v>30594</v>
      </c>
      <c r="C11044" s="2" t="s">
        <v>30595</v>
      </c>
      <c r="D11044" s="4">
        <v>2895</v>
      </c>
      <c r="F11044" s="11">
        <f t="shared" si="172"/>
        <v>0</v>
      </c>
      <c r="G11044" s="2"/>
      <c r="H11044" s="11"/>
    </row>
    <row r="11045" spans="1:8" x14ac:dyDescent="0.25">
      <c r="A11045" s="2" t="s">
        <v>30596</v>
      </c>
      <c r="B11045" s="2" t="s">
        <v>30597</v>
      </c>
      <c r="C11045" s="2" t="s">
        <v>30598</v>
      </c>
      <c r="D11045" s="4">
        <v>950</v>
      </c>
      <c r="F11045" s="11">
        <f t="shared" si="172"/>
        <v>0</v>
      </c>
      <c r="G11045" s="2"/>
      <c r="H11045" s="11"/>
    </row>
    <row r="11046" spans="1:8" ht="45" x14ac:dyDescent="0.25">
      <c r="A11046" s="2" t="s">
        <v>30599</v>
      </c>
      <c r="B11046" s="2" t="s">
        <v>30600</v>
      </c>
      <c r="C11046" s="12" t="s">
        <v>30601</v>
      </c>
      <c r="D11046" s="4">
        <v>3943</v>
      </c>
      <c r="F11046" s="11">
        <f t="shared" si="172"/>
        <v>0</v>
      </c>
      <c r="G11046" s="2"/>
      <c r="H11046" s="11"/>
    </row>
    <row r="11047" spans="1:8" x14ac:dyDescent="0.25">
      <c r="A11047" s="12" t="s">
        <v>30602</v>
      </c>
      <c r="B11047" s="2" t="s">
        <v>30603</v>
      </c>
      <c r="C11047" s="13" t="s">
        <v>30604</v>
      </c>
      <c r="D11047" s="4">
        <v>1211</v>
      </c>
      <c r="F11047" s="11">
        <f t="shared" si="172"/>
        <v>0</v>
      </c>
      <c r="G11047" s="2"/>
      <c r="H11047" s="11"/>
    </row>
    <row r="11048" spans="1:8" x14ac:dyDescent="0.25">
      <c r="A11048" s="2" t="s">
        <v>30605</v>
      </c>
      <c r="B11048" s="2" t="s">
        <v>30606</v>
      </c>
      <c r="C11048" s="2" t="s">
        <v>30607</v>
      </c>
      <c r="D11048" s="4">
        <v>3253</v>
      </c>
      <c r="F11048" s="11">
        <f t="shared" si="172"/>
        <v>0</v>
      </c>
      <c r="G11048" s="2"/>
      <c r="H11048" s="11"/>
    </row>
    <row r="11049" spans="1:8" x14ac:dyDescent="0.25">
      <c r="A11049" s="2" t="s">
        <v>30608</v>
      </c>
      <c r="B11049" s="2" t="s">
        <v>30609</v>
      </c>
      <c r="C11049" s="2" t="s">
        <v>30610</v>
      </c>
      <c r="D11049" s="4">
        <v>1888</v>
      </c>
      <c r="F11049" s="11">
        <f t="shared" si="172"/>
        <v>0</v>
      </c>
      <c r="G11049" s="2"/>
      <c r="H11049" s="11"/>
    </row>
    <row r="11050" spans="1:8" x14ac:dyDescent="0.25">
      <c r="A11050" s="2" t="s">
        <v>30611</v>
      </c>
      <c r="B11050" s="2" t="s">
        <v>30612</v>
      </c>
      <c r="C11050" s="2" t="s">
        <v>30613</v>
      </c>
      <c r="D11050" s="4">
        <v>1150</v>
      </c>
      <c r="F11050" s="11">
        <f t="shared" si="172"/>
        <v>0</v>
      </c>
      <c r="G11050" s="2"/>
      <c r="H11050" s="11"/>
    </row>
    <row r="11051" spans="1:8" x14ac:dyDescent="0.25">
      <c r="A11051" s="2" t="s">
        <v>30614</v>
      </c>
      <c r="B11051" s="2" t="s">
        <v>30570</v>
      </c>
      <c r="C11051" s="2" t="s">
        <v>30615</v>
      </c>
      <c r="D11051" s="4">
        <v>952</v>
      </c>
      <c r="F11051" s="11">
        <f t="shared" si="172"/>
        <v>0</v>
      </c>
      <c r="G11051" s="2"/>
      <c r="H11051" s="11"/>
    </row>
    <row r="11052" spans="1:8" x14ac:dyDescent="0.25">
      <c r="A11052" s="2" t="s">
        <v>30616</v>
      </c>
      <c r="B11052" s="2" t="s">
        <v>30570</v>
      </c>
      <c r="C11052" s="2" t="s">
        <v>30617</v>
      </c>
      <c r="D11052" s="4">
        <v>686</v>
      </c>
      <c r="F11052" s="11">
        <f t="shared" si="172"/>
        <v>0</v>
      </c>
      <c r="G11052" s="2"/>
      <c r="H11052" s="11"/>
    </row>
    <row r="11053" spans="1:8" x14ac:dyDescent="0.25">
      <c r="A11053" s="2" t="s">
        <v>30618</v>
      </c>
      <c r="B11053" s="2" t="s">
        <v>30619</v>
      </c>
      <c r="C11053" s="2" t="s">
        <v>30620</v>
      </c>
      <c r="D11053" s="4">
        <v>1384</v>
      </c>
      <c r="F11053" s="11">
        <f t="shared" si="172"/>
        <v>0</v>
      </c>
      <c r="G11053" s="2"/>
      <c r="H11053" s="11"/>
    </row>
    <row r="11054" spans="1:8" x14ac:dyDescent="0.25">
      <c r="A11054" s="2" t="s">
        <v>30621</v>
      </c>
      <c r="B11054" s="2" t="s">
        <v>30622</v>
      </c>
      <c r="C11054" s="2" t="s">
        <v>30623</v>
      </c>
      <c r="D11054" s="4">
        <v>3943</v>
      </c>
      <c r="F11054" s="11">
        <f t="shared" si="172"/>
        <v>0</v>
      </c>
      <c r="G11054" s="2"/>
      <c r="H11054" s="11"/>
    </row>
    <row r="11055" spans="1:8" x14ac:dyDescent="0.25">
      <c r="A11055" s="2" t="s">
        <v>30624</v>
      </c>
      <c r="B11055" s="2" t="s">
        <v>30625</v>
      </c>
      <c r="C11055" s="2" t="s">
        <v>30626</v>
      </c>
      <c r="D11055" s="4">
        <v>1542</v>
      </c>
      <c r="F11055" s="11">
        <f t="shared" si="172"/>
        <v>0</v>
      </c>
      <c r="G11055" s="2"/>
      <c r="H11055" s="11"/>
    </row>
    <row r="11056" spans="1:8" x14ac:dyDescent="0.25">
      <c r="A11056" s="2" t="s">
        <v>30627</v>
      </c>
      <c r="B11056" s="2" t="s">
        <v>30628</v>
      </c>
      <c r="C11056" s="2" t="s">
        <v>30629</v>
      </c>
      <c r="D11056" s="4">
        <v>1631</v>
      </c>
      <c r="F11056" s="11">
        <f t="shared" si="172"/>
        <v>0</v>
      </c>
      <c r="G11056" s="2"/>
      <c r="H11056" s="11"/>
    </row>
    <row r="11057" spans="1:8" x14ac:dyDescent="0.25">
      <c r="A11057" s="2" t="s">
        <v>30630</v>
      </c>
      <c r="B11057" s="2" t="s">
        <v>30631</v>
      </c>
      <c r="C11057" s="2" t="s">
        <v>30632</v>
      </c>
      <c r="D11057" s="4">
        <v>1458</v>
      </c>
      <c r="F11057" s="11">
        <f t="shared" si="172"/>
        <v>0</v>
      </c>
      <c r="G11057" s="2"/>
      <c r="H11057" s="11"/>
    </row>
    <row r="11058" spans="1:8" x14ac:dyDescent="0.25">
      <c r="A11058" s="2" t="s">
        <v>30633</v>
      </c>
      <c r="B11058" s="2" t="s">
        <v>30634</v>
      </c>
      <c r="C11058" s="2" t="s">
        <v>30635</v>
      </c>
      <c r="D11058" s="4">
        <v>709</v>
      </c>
      <c r="F11058" s="11">
        <f t="shared" si="172"/>
        <v>0</v>
      </c>
      <c r="G11058" s="2"/>
      <c r="H11058" s="11"/>
    </row>
    <row r="11059" spans="1:8" x14ac:dyDescent="0.25">
      <c r="A11059" s="2" t="s">
        <v>30636</v>
      </c>
      <c r="B11059" s="2" t="s">
        <v>30637</v>
      </c>
      <c r="C11059" s="2" t="s">
        <v>30638</v>
      </c>
      <c r="D11059" s="4">
        <v>408</v>
      </c>
      <c r="F11059" s="11">
        <f t="shared" si="172"/>
        <v>0</v>
      </c>
      <c r="G11059" s="2"/>
      <c r="H11059" s="11"/>
    </row>
    <row r="11060" spans="1:8" x14ac:dyDescent="0.25">
      <c r="A11060" s="2" t="s">
        <v>30639</v>
      </c>
      <c r="B11060" s="2" t="s">
        <v>30640</v>
      </c>
      <c r="C11060" s="2" t="s">
        <v>30641</v>
      </c>
      <c r="D11060" s="4">
        <v>408</v>
      </c>
      <c r="F11060" s="11">
        <f t="shared" si="172"/>
        <v>0</v>
      </c>
      <c r="G11060" s="2"/>
      <c r="H11060" s="11"/>
    </row>
    <row r="11061" spans="1:8" ht="45" x14ac:dyDescent="0.25">
      <c r="A11061" s="2" t="s">
        <v>30642</v>
      </c>
      <c r="B11061" s="2" t="s">
        <v>30643</v>
      </c>
      <c r="C11061" s="12" t="s">
        <v>30644</v>
      </c>
      <c r="D11061" s="4">
        <v>2564</v>
      </c>
      <c r="F11061" s="11">
        <f t="shared" si="172"/>
        <v>0</v>
      </c>
      <c r="G11061" s="2"/>
      <c r="H11061" s="11"/>
    </row>
    <row r="11062" spans="1:8" x14ac:dyDescent="0.25">
      <c r="A11062" s="2" t="s">
        <v>30645</v>
      </c>
      <c r="B11062" s="2" t="s">
        <v>30576</v>
      </c>
      <c r="C11062" s="2" t="s">
        <v>30646</v>
      </c>
      <c r="D11062" s="4">
        <v>1513</v>
      </c>
      <c r="F11062" s="11">
        <f t="shared" si="172"/>
        <v>0</v>
      </c>
      <c r="G11062" s="2"/>
      <c r="H11062" s="11"/>
    </row>
    <row r="11063" spans="1:8" x14ac:dyDescent="0.25">
      <c r="A11063" s="2" t="s">
        <v>30647</v>
      </c>
      <c r="B11063" s="2" t="s">
        <v>30631</v>
      </c>
      <c r="C11063" s="2" t="s">
        <v>30648</v>
      </c>
      <c r="D11063" s="4">
        <v>1458</v>
      </c>
      <c r="F11063" s="11">
        <f t="shared" si="172"/>
        <v>0</v>
      </c>
      <c r="G11063" s="2"/>
      <c r="H11063" s="11"/>
    </row>
    <row r="11064" spans="1:8" x14ac:dyDescent="0.25">
      <c r="A11064" s="2" t="s">
        <v>30649</v>
      </c>
      <c r="B11064" s="2" t="s">
        <v>30650</v>
      </c>
      <c r="C11064" s="2" t="s">
        <v>30651</v>
      </c>
      <c r="D11064" s="4">
        <v>460</v>
      </c>
      <c r="F11064" s="11">
        <f t="shared" si="172"/>
        <v>0</v>
      </c>
      <c r="G11064" s="2"/>
      <c r="H11064" s="11"/>
    </row>
    <row r="11065" spans="1:8" x14ac:dyDescent="0.25">
      <c r="A11065" s="2" t="s">
        <v>30652</v>
      </c>
      <c r="B11065" s="2" t="s">
        <v>30653</v>
      </c>
      <c r="C11065" s="2" t="s">
        <v>30654</v>
      </c>
      <c r="D11065" s="4">
        <v>460</v>
      </c>
      <c r="F11065" s="11">
        <f t="shared" si="172"/>
        <v>0</v>
      </c>
      <c r="G11065" s="2"/>
      <c r="H11065" s="11"/>
    </row>
    <row r="11066" spans="1:8" x14ac:dyDescent="0.25">
      <c r="A11066" s="2" t="s">
        <v>30655</v>
      </c>
      <c r="B11066" s="2" t="s">
        <v>30597</v>
      </c>
      <c r="C11066" s="2" t="s">
        <v>30656</v>
      </c>
      <c r="D11066" s="4">
        <v>950</v>
      </c>
      <c r="F11066" s="11">
        <f t="shared" si="172"/>
        <v>0</v>
      </c>
      <c r="G11066" s="2"/>
      <c r="H11066" s="11"/>
    </row>
    <row r="11067" spans="1:8" x14ac:dyDescent="0.25">
      <c r="A11067" s="2" t="s">
        <v>30657</v>
      </c>
      <c r="B11067" s="2" t="s">
        <v>30658</v>
      </c>
      <c r="C11067" s="2" t="s">
        <v>30659</v>
      </c>
      <c r="D11067" s="4">
        <v>696</v>
      </c>
      <c r="F11067" s="11">
        <f t="shared" si="172"/>
        <v>0</v>
      </c>
      <c r="G11067" s="2"/>
      <c r="H11067" s="11"/>
    </row>
    <row r="11068" spans="1:8" x14ac:dyDescent="0.25">
      <c r="A11068" s="2" t="s">
        <v>30660</v>
      </c>
      <c r="B11068" s="2" t="s">
        <v>30661</v>
      </c>
      <c r="C11068" s="2" t="s">
        <v>30662</v>
      </c>
      <c r="D11068" s="4">
        <v>1655</v>
      </c>
      <c r="F11068" s="11">
        <f t="shared" si="172"/>
        <v>0</v>
      </c>
      <c r="G11068" s="2"/>
      <c r="H11068" s="11"/>
    </row>
    <row r="11069" spans="1:8" x14ac:dyDescent="0.25">
      <c r="A11069" s="2" t="s">
        <v>30663</v>
      </c>
      <c r="B11069" s="2" t="s">
        <v>30664</v>
      </c>
      <c r="C11069" s="2" t="s">
        <v>30665</v>
      </c>
      <c r="D11069" s="4">
        <v>2309</v>
      </c>
      <c r="F11069" s="11">
        <f t="shared" si="172"/>
        <v>0</v>
      </c>
      <c r="G11069" s="2"/>
      <c r="H11069" s="11"/>
    </row>
    <row r="11070" spans="1:8" x14ac:dyDescent="0.25">
      <c r="A11070" s="2" t="s">
        <v>30666</v>
      </c>
      <c r="B11070" s="2" t="s">
        <v>30667</v>
      </c>
      <c r="C11070" s="2" t="s">
        <v>30668</v>
      </c>
      <c r="D11070" s="4">
        <v>928</v>
      </c>
      <c r="F11070" s="11">
        <f t="shared" si="172"/>
        <v>0</v>
      </c>
      <c r="G11070" s="2"/>
      <c r="H11070" s="11"/>
    </row>
    <row r="11071" spans="1:8" x14ac:dyDescent="0.25">
      <c r="A11071" s="2" t="s">
        <v>30669</v>
      </c>
      <c r="B11071" s="2" t="s">
        <v>30670</v>
      </c>
      <c r="C11071" s="2" t="s">
        <v>30671</v>
      </c>
      <c r="D11071" s="4">
        <v>3284</v>
      </c>
      <c r="F11071" s="11">
        <f t="shared" si="172"/>
        <v>0</v>
      </c>
      <c r="G11071" s="2"/>
      <c r="H11071" s="11"/>
    </row>
    <row r="11072" spans="1:8" x14ac:dyDescent="0.25">
      <c r="A11072" s="2" t="s">
        <v>30672</v>
      </c>
      <c r="B11072" s="2" t="s">
        <v>30603</v>
      </c>
      <c r="C11072" s="2" t="s">
        <v>30673</v>
      </c>
      <c r="D11072" s="4">
        <v>924</v>
      </c>
      <c r="F11072" s="11">
        <f t="shared" si="172"/>
        <v>0</v>
      </c>
      <c r="G11072" s="2"/>
      <c r="H11072" s="11"/>
    </row>
    <row r="11073" spans="1:8" x14ac:dyDescent="0.25">
      <c r="A11073" s="2" t="s">
        <v>30674</v>
      </c>
      <c r="B11073" s="2" t="s">
        <v>30675</v>
      </c>
      <c r="C11073" s="2" t="s">
        <v>30676</v>
      </c>
      <c r="D11073" s="4">
        <v>1384</v>
      </c>
      <c r="F11073" s="11">
        <f t="shared" si="172"/>
        <v>0</v>
      </c>
      <c r="G11073" s="2"/>
      <c r="H11073" s="11"/>
    </row>
    <row r="11074" spans="1:8" x14ac:dyDescent="0.25">
      <c r="A11074" s="2" t="s">
        <v>30677</v>
      </c>
      <c r="B11074" s="2" t="s">
        <v>30678</v>
      </c>
      <c r="C11074" s="2" t="s">
        <v>30679</v>
      </c>
      <c r="D11074" s="4">
        <v>2431</v>
      </c>
      <c r="F11074" s="11">
        <f t="shared" si="172"/>
        <v>0</v>
      </c>
      <c r="G11074" s="2"/>
      <c r="H11074" s="11"/>
    </row>
    <row r="11075" spans="1:8" x14ac:dyDescent="0.25">
      <c r="A11075" s="2" t="s">
        <v>30680</v>
      </c>
      <c r="B11075" s="2" t="s">
        <v>30681</v>
      </c>
      <c r="C11075" s="2" t="s">
        <v>30682</v>
      </c>
      <c r="D11075" s="4">
        <v>1014</v>
      </c>
      <c r="F11075" s="11">
        <f t="shared" si="172"/>
        <v>0</v>
      </c>
      <c r="G11075" s="2"/>
      <c r="H11075" s="11"/>
    </row>
    <row r="11076" spans="1:8" x14ac:dyDescent="0.25">
      <c r="A11076" s="2" t="s">
        <v>30683</v>
      </c>
      <c r="B11076" s="2" t="s">
        <v>30684</v>
      </c>
      <c r="C11076" s="2" t="s">
        <v>30685</v>
      </c>
      <c r="D11076" s="4">
        <v>1882</v>
      </c>
      <c r="F11076" s="11">
        <f t="shared" si="172"/>
        <v>0</v>
      </c>
      <c r="G11076" s="2"/>
      <c r="H11076" s="11"/>
    </row>
    <row r="11077" spans="1:8" x14ac:dyDescent="0.25">
      <c r="A11077" s="2" t="s">
        <v>30686</v>
      </c>
      <c r="B11077" s="2" t="s">
        <v>30687</v>
      </c>
      <c r="C11077" s="2" t="s">
        <v>30688</v>
      </c>
      <c r="D11077" s="4">
        <v>3612</v>
      </c>
      <c r="F11077" s="11">
        <f t="shared" si="172"/>
        <v>0</v>
      </c>
      <c r="G11077" s="2"/>
      <c r="H11077" s="11"/>
    </row>
    <row r="11078" spans="1:8" x14ac:dyDescent="0.25">
      <c r="A11078" s="2" t="s">
        <v>30689</v>
      </c>
      <c r="B11078" s="2" t="s">
        <v>30690</v>
      </c>
      <c r="C11078" s="2" t="s">
        <v>30691</v>
      </c>
      <c r="D11078" s="4">
        <v>357</v>
      </c>
      <c r="F11078" s="11">
        <f t="shared" si="172"/>
        <v>0</v>
      </c>
      <c r="G11078" s="2"/>
      <c r="H11078" s="11"/>
    </row>
    <row r="11079" spans="1:8" x14ac:dyDescent="0.25">
      <c r="A11079" s="2" t="s">
        <v>30692</v>
      </c>
      <c r="B11079" s="2" t="s">
        <v>30570</v>
      </c>
      <c r="C11079" s="2" t="s">
        <v>30693</v>
      </c>
      <c r="D11079" s="4">
        <v>1260</v>
      </c>
      <c r="F11079" s="11">
        <f t="shared" si="172"/>
        <v>0</v>
      </c>
      <c r="G11079" s="2"/>
      <c r="H11079" s="11"/>
    </row>
    <row r="11080" spans="1:8" x14ac:dyDescent="0.25">
      <c r="A11080" s="2" t="s">
        <v>30694</v>
      </c>
      <c r="B11080" s="2" t="s">
        <v>30597</v>
      </c>
      <c r="C11080" s="2" t="s">
        <v>30695</v>
      </c>
      <c r="D11080" s="4">
        <v>950</v>
      </c>
      <c r="F11080" s="11">
        <f t="shared" ref="F11080:F11143" si="173">D11080*E11080</f>
        <v>0</v>
      </c>
      <c r="G11080" s="2"/>
      <c r="H11080" s="11"/>
    </row>
    <row r="11081" spans="1:8" x14ac:dyDescent="0.25">
      <c r="A11081" s="2" t="s">
        <v>30696</v>
      </c>
      <c r="B11081" s="2" t="s">
        <v>2087</v>
      </c>
      <c r="C11081" s="2" t="s">
        <v>30697</v>
      </c>
      <c r="D11081" s="4">
        <v>447</v>
      </c>
      <c r="F11081" s="11">
        <f t="shared" si="173"/>
        <v>0</v>
      </c>
      <c r="G11081" s="2"/>
      <c r="H11081" s="11"/>
    </row>
    <row r="11082" spans="1:8" x14ac:dyDescent="0.25">
      <c r="A11082" s="2" t="s">
        <v>30698</v>
      </c>
      <c r="B11082" s="2" t="s">
        <v>30699</v>
      </c>
      <c r="C11082" s="2" t="s">
        <v>30700</v>
      </c>
      <c r="D11082" s="4">
        <v>460</v>
      </c>
      <c r="F11082" s="11">
        <f t="shared" si="173"/>
        <v>0</v>
      </c>
      <c r="G11082" s="2"/>
      <c r="H11082" s="11"/>
    </row>
    <row r="11083" spans="1:8" x14ac:dyDescent="0.25">
      <c r="A11083" s="2" t="s">
        <v>30701</v>
      </c>
      <c r="B11083" s="2" t="s">
        <v>30702</v>
      </c>
      <c r="C11083" s="2" t="s">
        <v>30703</v>
      </c>
      <c r="D11083" s="4">
        <v>1636</v>
      </c>
      <c r="F11083" s="11">
        <f t="shared" si="173"/>
        <v>0</v>
      </c>
      <c r="G11083" s="2"/>
      <c r="H11083" s="11"/>
    </row>
    <row r="11084" spans="1:8" x14ac:dyDescent="0.25">
      <c r="A11084" s="2" t="s">
        <v>30704</v>
      </c>
      <c r="B11084" s="2" t="s">
        <v>30705</v>
      </c>
      <c r="C11084" s="2" t="s">
        <v>30706</v>
      </c>
      <c r="D11084" s="4">
        <v>2179</v>
      </c>
      <c r="F11084" s="11">
        <f t="shared" si="173"/>
        <v>0</v>
      </c>
      <c r="G11084" s="2"/>
      <c r="H11084" s="11"/>
    </row>
    <row r="11085" spans="1:8" x14ac:dyDescent="0.25">
      <c r="A11085" s="2" t="s">
        <v>30707</v>
      </c>
      <c r="B11085" s="2" t="s">
        <v>30708</v>
      </c>
      <c r="C11085" s="2" t="s">
        <v>30709</v>
      </c>
      <c r="D11085" s="4">
        <v>408</v>
      </c>
      <c r="F11085" s="11">
        <f t="shared" si="173"/>
        <v>0</v>
      </c>
      <c r="G11085" s="2"/>
      <c r="H11085" s="11"/>
    </row>
    <row r="11086" spans="1:8" x14ac:dyDescent="0.25">
      <c r="A11086" s="2" t="s">
        <v>30710</v>
      </c>
      <c r="B11086" s="2" t="s">
        <v>30711</v>
      </c>
      <c r="C11086" s="2" t="s">
        <v>30712</v>
      </c>
      <c r="D11086" s="4">
        <v>408</v>
      </c>
      <c r="F11086" s="11">
        <f t="shared" si="173"/>
        <v>0</v>
      </c>
      <c r="G11086" s="2"/>
      <c r="H11086" s="11"/>
    </row>
    <row r="11087" spans="1:8" x14ac:dyDescent="0.25">
      <c r="A11087" s="2" t="s">
        <v>30713</v>
      </c>
      <c r="B11087" s="2" t="s">
        <v>30714</v>
      </c>
      <c r="C11087" s="2" t="s">
        <v>30715</v>
      </c>
      <c r="D11087" s="4">
        <v>1384</v>
      </c>
      <c r="F11087" s="11">
        <f t="shared" si="173"/>
        <v>0</v>
      </c>
      <c r="G11087" s="2"/>
      <c r="H11087" s="11"/>
    </row>
    <row r="11088" spans="1:8" x14ac:dyDescent="0.25">
      <c r="A11088" s="2" t="s">
        <v>30716</v>
      </c>
      <c r="B11088" s="2" t="s">
        <v>30717</v>
      </c>
      <c r="C11088" s="2" t="s">
        <v>30718</v>
      </c>
      <c r="D11088" s="4">
        <v>792</v>
      </c>
      <c r="F11088" s="11">
        <f t="shared" si="173"/>
        <v>0</v>
      </c>
      <c r="G11088" s="2"/>
      <c r="H11088" s="11"/>
    </row>
    <row r="11089" spans="1:8" x14ac:dyDescent="0.25">
      <c r="A11089" s="2" t="s">
        <v>30719</v>
      </c>
      <c r="B11089" s="2" t="s">
        <v>30720</v>
      </c>
      <c r="C11089" s="2" t="s">
        <v>30721</v>
      </c>
      <c r="D11089" s="4">
        <v>356</v>
      </c>
      <c r="F11089" s="11">
        <f t="shared" si="173"/>
        <v>0</v>
      </c>
      <c r="G11089" s="2"/>
      <c r="H11089" s="11"/>
    </row>
    <row r="11090" spans="1:8" x14ac:dyDescent="0.25">
      <c r="A11090" s="2" t="s">
        <v>30722</v>
      </c>
      <c r="B11090" s="2" t="s">
        <v>30723</v>
      </c>
      <c r="C11090" s="2" t="s">
        <v>30724</v>
      </c>
      <c r="D11090" s="4">
        <v>356</v>
      </c>
      <c r="F11090" s="11">
        <f t="shared" si="173"/>
        <v>0</v>
      </c>
      <c r="G11090" s="2"/>
      <c r="H11090" s="11"/>
    </row>
    <row r="11091" spans="1:8" x14ac:dyDescent="0.25">
      <c r="A11091" s="2" t="s">
        <v>30725</v>
      </c>
      <c r="B11091" s="2" t="s">
        <v>30726</v>
      </c>
      <c r="C11091" s="2" t="s">
        <v>30727</v>
      </c>
      <c r="D11091" s="4">
        <v>460</v>
      </c>
      <c r="F11091" s="11">
        <f t="shared" si="173"/>
        <v>0</v>
      </c>
      <c r="G11091" s="2"/>
      <c r="H11091" s="11"/>
    </row>
    <row r="11092" spans="1:8" x14ac:dyDescent="0.25">
      <c r="A11092" s="2" t="s">
        <v>30728</v>
      </c>
      <c r="B11092" s="2" t="s">
        <v>30729</v>
      </c>
      <c r="C11092" s="2" t="s">
        <v>30730</v>
      </c>
      <c r="D11092" s="4">
        <v>875</v>
      </c>
      <c r="F11092" s="11">
        <f t="shared" si="173"/>
        <v>0</v>
      </c>
      <c r="G11092" s="2"/>
      <c r="H11092" s="11"/>
    </row>
    <row r="11093" spans="1:8" x14ac:dyDescent="0.25">
      <c r="A11093" s="2" t="s">
        <v>30731</v>
      </c>
      <c r="B11093" s="2" t="s">
        <v>30732</v>
      </c>
      <c r="C11093" s="2" t="s">
        <v>30733</v>
      </c>
      <c r="D11093" s="4">
        <v>2114</v>
      </c>
      <c r="F11093" s="11">
        <f t="shared" si="173"/>
        <v>0</v>
      </c>
      <c r="G11093" s="2"/>
      <c r="H11093" s="11"/>
    </row>
    <row r="11094" spans="1:8" x14ac:dyDescent="0.25">
      <c r="A11094" s="2" t="s">
        <v>30734</v>
      </c>
      <c r="B11094" s="2" t="s">
        <v>30735</v>
      </c>
      <c r="C11094" s="2" t="s">
        <v>30736</v>
      </c>
      <c r="D11094" s="4">
        <v>1824</v>
      </c>
      <c r="F11094" s="11">
        <f t="shared" si="173"/>
        <v>0</v>
      </c>
      <c r="G11094" s="2"/>
      <c r="H11094" s="11"/>
    </row>
    <row r="11095" spans="1:8" x14ac:dyDescent="0.25">
      <c r="A11095" s="2" t="s">
        <v>30737</v>
      </c>
      <c r="B11095" s="2" t="s">
        <v>30738</v>
      </c>
      <c r="C11095" s="2" t="s">
        <v>30739</v>
      </c>
      <c r="D11095" s="4">
        <v>587</v>
      </c>
      <c r="F11095" s="11">
        <f t="shared" si="173"/>
        <v>0</v>
      </c>
      <c r="G11095" s="2"/>
      <c r="H11095" s="11"/>
    </row>
    <row r="11096" spans="1:8" x14ac:dyDescent="0.25">
      <c r="A11096" s="2" t="s">
        <v>30740</v>
      </c>
      <c r="B11096" s="2" t="s">
        <v>30741</v>
      </c>
      <c r="C11096" s="2" t="s">
        <v>30742</v>
      </c>
      <c r="D11096" s="4">
        <v>1622</v>
      </c>
      <c r="F11096" s="11">
        <f t="shared" si="173"/>
        <v>0</v>
      </c>
      <c r="G11096" s="2"/>
      <c r="H11096" s="11"/>
    </row>
    <row r="11097" spans="1:8" x14ac:dyDescent="0.25">
      <c r="A11097" s="2" t="s">
        <v>30743</v>
      </c>
      <c r="B11097" s="2" t="s">
        <v>30744</v>
      </c>
      <c r="C11097" s="2" t="s">
        <v>30745</v>
      </c>
      <c r="D11097" s="4">
        <v>760</v>
      </c>
      <c r="F11097" s="11">
        <f t="shared" si="173"/>
        <v>0</v>
      </c>
      <c r="G11097" s="2"/>
      <c r="H11097" s="11"/>
    </row>
    <row r="11098" spans="1:8" x14ac:dyDescent="0.25">
      <c r="A11098" s="2" t="s">
        <v>30746</v>
      </c>
      <c r="B11098" s="2" t="s">
        <v>30670</v>
      </c>
      <c r="C11098" s="2" t="s">
        <v>30747</v>
      </c>
      <c r="D11098" s="4">
        <v>3284</v>
      </c>
      <c r="F11098" s="11">
        <f t="shared" si="173"/>
        <v>0</v>
      </c>
      <c r="G11098" s="2"/>
      <c r="H11098" s="11"/>
    </row>
    <row r="11099" spans="1:8" x14ac:dyDescent="0.25">
      <c r="A11099" s="2" t="s">
        <v>30748</v>
      </c>
      <c r="B11099" s="2" t="s">
        <v>30738</v>
      </c>
      <c r="C11099" s="2" t="s">
        <v>30749</v>
      </c>
      <c r="D11099" s="4">
        <v>587</v>
      </c>
      <c r="F11099" s="11">
        <f t="shared" si="173"/>
        <v>0</v>
      </c>
      <c r="G11099" s="2"/>
      <c r="H11099" s="11"/>
    </row>
    <row r="11100" spans="1:8" x14ac:dyDescent="0.25">
      <c r="A11100" s="2" t="s">
        <v>30750</v>
      </c>
      <c r="B11100" s="2" t="s">
        <v>30751</v>
      </c>
      <c r="C11100" s="2" t="s">
        <v>30752</v>
      </c>
      <c r="D11100" s="4">
        <v>1158</v>
      </c>
      <c r="F11100" s="11">
        <f t="shared" si="173"/>
        <v>0</v>
      </c>
      <c r="G11100" s="2"/>
      <c r="H11100" s="11"/>
    </row>
    <row r="11101" spans="1:8" x14ac:dyDescent="0.25">
      <c r="A11101" s="2" t="s">
        <v>30753</v>
      </c>
      <c r="B11101" s="2" t="s">
        <v>30754</v>
      </c>
      <c r="C11101" s="2" t="s">
        <v>30755</v>
      </c>
      <c r="D11101" s="4">
        <v>373</v>
      </c>
      <c r="F11101" s="11">
        <f t="shared" si="173"/>
        <v>0</v>
      </c>
      <c r="G11101" s="2"/>
      <c r="H11101" s="11"/>
    </row>
    <row r="11102" spans="1:8" x14ac:dyDescent="0.25">
      <c r="A11102" s="2" t="s">
        <v>30756</v>
      </c>
      <c r="B11102" s="2" t="s">
        <v>28230</v>
      </c>
      <c r="C11102" s="2" t="s">
        <v>30757</v>
      </c>
      <c r="D11102" s="4">
        <v>0</v>
      </c>
      <c r="F11102" s="11">
        <f t="shared" si="173"/>
        <v>0</v>
      </c>
      <c r="H11102" s="11"/>
    </row>
    <row r="11103" spans="1:8" x14ac:dyDescent="0.25">
      <c r="A11103" s="2" t="s">
        <v>30758</v>
      </c>
      <c r="B11103" s="2" t="s">
        <v>30759</v>
      </c>
      <c r="C11103" s="2" t="s">
        <v>30760</v>
      </c>
      <c r="D11103" s="4">
        <v>794</v>
      </c>
      <c r="F11103" s="11">
        <f t="shared" si="173"/>
        <v>0</v>
      </c>
      <c r="G11103" s="2"/>
      <c r="H11103" s="11"/>
    </row>
    <row r="11104" spans="1:8" x14ac:dyDescent="0.25">
      <c r="A11104" s="2" t="s">
        <v>30761</v>
      </c>
      <c r="B11104" s="2" t="s">
        <v>30762</v>
      </c>
      <c r="C11104" s="2" t="s">
        <v>30763</v>
      </c>
      <c r="D11104" s="4">
        <v>2702</v>
      </c>
      <c r="F11104" s="11">
        <f t="shared" si="173"/>
        <v>0</v>
      </c>
      <c r="G11104" s="2"/>
      <c r="H11104" s="11"/>
    </row>
    <row r="11105" spans="1:8" x14ac:dyDescent="0.25">
      <c r="A11105" s="2" t="s">
        <v>30764</v>
      </c>
      <c r="B11105" s="2" t="s">
        <v>30765</v>
      </c>
      <c r="C11105" s="2" t="s">
        <v>30766</v>
      </c>
      <c r="D11105" s="4">
        <v>1513</v>
      </c>
      <c r="F11105" s="11">
        <f t="shared" si="173"/>
        <v>0</v>
      </c>
      <c r="G11105" s="2"/>
      <c r="H11105" s="11"/>
    </row>
    <row r="11106" spans="1:8" x14ac:dyDescent="0.25">
      <c r="A11106" s="2" t="s">
        <v>30767</v>
      </c>
      <c r="B11106" s="2" t="s">
        <v>30768</v>
      </c>
      <c r="C11106" s="2" t="s">
        <v>30769</v>
      </c>
      <c r="D11106" s="4">
        <v>460</v>
      </c>
      <c r="F11106" s="11">
        <f t="shared" si="173"/>
        <v>0</v>
      </c>
      <c r="G11106" s="2"/>
      <c r="H11106" s="11"/>
    </row>
    <row r="11107" spans="1:8" x14ac:dyDescent="0.25">
      <c r="A11107" s="2" t="s">
        <v>30770</v>
      </c>
      <c r="B11107" s="2" t="s">
        <v>30771</v>
      </c>
      <c r="C11107" s="2" t="s">
        <v>30772</v>
      </c>
      <c r="D11107" s="4">
        <v>2285</v>
      </c>
      <c r="F11107" s="11">
        <f t="shared" si="173"/>
        <v>0</v>
      </c>
      <c r="G11107" s="2"/>
      <c r="H11107" s="11"/>
    </row>
    <row r="11108" spans="1:8" x14ac:dyDescent="0.25">
      <c r="A11108" s="2" t="s">
        <v>30773</v>
      </c>
      <c r="B11108" s="2" t="s">
        <v>30774</v>
      </c>
      <c r="C11108" s="2" t="s">
        <v>30775</v>
      </c>
      <c r="D11108" s="4">
        <v>3761</v>
      </c>
      <c r="F11108" s="11">
        <f t="shared" si="173"/>
        <v>0</v>
      </c>
      <c r="G11108" s="2"/>
      <c r="H11108" s="11"/>
    </row>
    <row r="11109" spans="1:8" x14ac:dyDescent="0.25">
      <c r="A11109" s="2" t="s">
        <v>30776</v>
      </c>
      <c r="B11109" s="2" t="s">
        <v>30777</v>
      </c>
      <c r="C11109" s="2" t="s">
        <v>30778</v>
      </c>
      <c r="D11109" s="4">
        <v>3612</v>
      </c>
      <c r="F11109" s="11">
        <f t="shared" si="173"/>
        <v>0</v>
      </c>
      <c r="G11109" s="2"/>
      <c r="H11109" s="11"/>
    </row>
    <row r="11110" spans="1:8" x14ac:dyDescent="0.25">
      <c r="A11110" s="2" t="s">
        <v>30779</v>
      </c>
      <c r="B11110" s="2" t="s">
        <v>30687</v>
      </c>
      <c r="C11110" s="2" t="s">
        <v>30780</v>
      </c>
      <c r="D11110" s="4">
        <v>5246</v>
      </c>
      <c r="F11110" s="11">
        <f t="shared" si="173"/>
        <v>0</v>
      </c>
      <c r="G11110" s="2"/>
      <c r="H11110" s="11"/>
    </row>
    <row r="11111" spans="1:8" x14ac:dyDescent="0.25">
      <c r="A11111" s="2" t="s">
        <v>30781</v>
      </c>
      <c r="B11111" s="2" t="s">
        <v>30782</v>
      </c>
      <c r="C11111" s="2" t="s">
        <v>30783</v>
      </c>
      <c r="D11111" s="4">
        <v>1156</v>
      </c>
      <c r="F11111" s="11">
        <f t="shared" si="173"/>
        <v>0</v>
      </c>
      <c r="G11111" s="2"/>
      <c r="H11111" s="11"/>
    </row>
    <row r="11112" spans="1:8" x14ac:dyDescent="0.25">
      <c r="A11112" s="2" t="s">
        <v>30784</v>
      </c>
      <c r="B11112" s="2" t="s">
        <v>30785</v>
      </c>
      <c r="C11112" s="2" t="s">
        <v>30786</v>
      </c>
      <c r="D11112" s="4">
        <v>658</v>
      </c>
      <c r="F11112" s="11">
        <f t="shared" si="173"/>
        <v>0</v>
      </c>
      <c r="G11112" s="2"/>
      <c r="H11112" s="11"/>
    </row>
    <row r="11113" spans="1:8" x14ac:dyDescent="0.25">
      <c r="A11113" s="2" t="s">
        <v>30787</v>
      </c>
      <c r="B11113" s="2" t="s">
        <v>30788</v>
      </c>
      <c r="C11113" s="2" t="s">
        <v>30789</v>
      </c>
      <c r="D11113" s="4">
        <v>1384</v>
      </c>
      <c r="F11113" s="11">
        <f t="shared" si="173"/>
        <v>0</v>
      </c>
      <c r="G11113" s="2"/>
      <c r="H11113" s="11"/>
    </row>
    <row r="11114" spans="1:8" x14ac:dyDescent="0.25">
      <c r="A11114" s="2" t="s">
        <v>30790</v>
      </c>
      <c r="B11114" s="2" t="s">
        <v>30791</v>
      </c>
      <c r="C11114" s="2" t="s">
        <v>30792</v>
      </c>
      <c r="D11114" s="4">
        <v>1150</v>
      </c>
      <c r="F11114" s="11">
        <f t="shared" si="173"/>
        <v>0</v>
      </c>
      <c r="G11114" s="2"/>
      <c r="H11114" s="11"/>
    </row>
    <row r="11115" spans="1:8" x14ac:dyDescent="0.25">
      <c r="A11115" s="2" t="s">
        <v>30793</v>
      </c>
      <c r="B11115" s="2" t="s">
        <v>30794</v>
      </c>
      <c r="C11115" s="2" t="s">
        <v>30795</v>
      </c>
      <c r="D11115" s="4">
        <v>363</v>
      </c>
      <c r="F11115" s="11">
        <f t="shared" si="173"/>
        <v>0</v>
      </c>
      <c r="G11115" s="2"/>
      <c r="H11115" s="11"/>
    </row>
    <row r="11116" spans="1:8" x14ac:dyDescent="0.25">
      <c r="A11116" s="2" t="s">
        <v>30796</v>
      </c>
      <c r="B11116" s="2" t="s">
        <v>30797</v>
      </c>
      <c r="C11116" s="2" t="s">
        <v>30798</v>
      </c>
      <c r="D11116" s="4">
        <v>2702</v>
      </c>
      <c r="F11116" s="11">
        <f t="shared" si="173"/>
        <v>0</v>
      </c>
      <c r="G11116" s="2"/>
      <c r="H11116" s="11"/>
    </row>
    <row r="11117" spans="1:8" x14ac:dyDescent="0.25">
      <c r="A11117" s="2" t="s">
        <v>30799</v>
      </c>
      <c r="B11117" s="2" t="s">
        <v>30732</v>
      </c>
      <c r="C11117" s="2" t="s">
        <v>30800</v>
      </c>
      <c r="D11117" s="4">
        <v>2114</v>
      </c>
      <c r="F11117" s="11">
        <f t="shared" si="173"/>
        <v>0</v>
      </c>
      <c r="G11117" s="2"/>
      <c r="H11117" s="11"/>
    </row>
    <row r="11118" spans="1:8" x14ac:dyDescent="0.25">
      <c r="A11118" s="2" t="s">
        <v>30801</v>
      </c>
      <c r="B11118" s="2" t="s">
        <v>30802</v>
      </c>
      <c r="C11118" s="2" t="s">
        <v>30803</v>
      </c>
      <c r="D11118" s="4">
        <v>760</v>
      </c>
      <c r="F11118" s="11">
        <f t="shared" si="173"/>
        <v>0</v>
      </c>
      <c r="G11118" s="2"/>
      <c r="H11118" s="11"/>
    </row>
    <row r="11119" spans="1:8" x14ac:dyDescent="0.25">
      <c r="A11119" s="2" t="s">
        <v>30804</v>
      </c>
      <c r="B11119" s="2" t="s">
        <v>30805</v>
      </c>
      <c r="C11119" s="2" t="s">
        <v>30806</v>
      </c>
      <c r="D11119" s="4">
        <v>373</v>
      </c>
      <c r="F11119" s="11">
        <f t="shared" si="173"/>
        <v>0</v>
      </c>
      <c r="G11119" s="2"/>
      <c r="H11119" s="11"/>
    </row>
    <row r="11120" spans="1:8" x14ac:dyDescent="0.25">
      <c r="A11120" s="2" t="s">
        <v>30807</v>
      </c>
      <c r="B11120" s="2" t="s">
        <v>30808</v>
      </c>
      <c r="C11120" s="2" t="s">
        <v>30809</v>
      </c>
      <c r="D11120" s="4">
        <v>473</v>
      </c>
      <c r="F11120" s="11">
        <f t="shared" si="173"/>
        <v>0</v>
      </c>
      <c r="G11120" s="2"/>
      <c r="H11120" s="11"/>
    </row>
    <row r="11121" spans="1:8" x14ac:dyDescent="0.25">
      <c r="A11121" s="2" t="s">
        <v>30810</v>
      </c>
      <c r="B11121" s="2" t="s">
        <v>30533</v>
      </c>
      <c r="C11121" s="2" t="s">
        <v>30811</v>
      </c>
      <c r="D11121" s="4">
        <v>2806</v>
      </c>
      <c r="F11121" s="11">
        <f t="shared" si="173"/>
        <v>0</v>
      </c>
      <c r="G11121" s="2"/>
      <c r="H11121" s="11"/>
    </row>
    <row r="11122" spans="1:8" x14ac:dyDescent="0.25">
      <c r="A11122" s="2" t="s">
        <v>30812</v>
      </c>
      <c r="B11122" s="2" t="s">
        <v>30813</v>
      </c>
      <c r="C11122" s="2" t="s">
        <v>30814</v>
      </c>
      <c r="D11122" s="4">
        <v>3272</v>
      </c>
      <c r="F11122" s="11">
        <f t="shared" si="173"/>
        <v>0</v>
      </c>
      <c r="G11122" s="2"/>
      <c r="H11122" s="11"/>
    </row>
    <row r="11123" spans="1:8" x14ac:dyDescent="0.25">
      <c r="A11123" s="2" t="s">
        <v>30815</v>
      </c>
      <c r="B11123" s="2" t="s">
        <v>30816</v>
      </c>
      <c r="C11123" s="2" t="s">
        <v>30817</v>
      </c>
      <c r="D11123" s="4">
        <v>482</v>
      </c>
      <c r="F11123" s="11">
        <f t="shared" si="173"/>
        <v>0</v>
      </c>
      <c r="G11123" s="2"/>
      <c r="H11123" s="11"/>
    </row>
    <row r="11124" spans="1:8" x14ac:dyDescent="0.25">
      <c r="A11124" s="2" t="s">
        <v>30818</v>
      </c>
      <c r="B11124" s="2" t="s">
        <v>30576</v>
      </c>
      <c r="C11124" s="2" t="s">
        <v>30819</v>
      </c>
      <c r="D11124" s="4">
        <v>1513</v>
      </c>
      <c r="F11124" s="11">
        <f t="shared" si="173"/>
        <v>0</v>
      </c>
      <c r="G11124" s="2"/>
      <c r="H11124" s="11"/>
    </row>
    <row r="11125" spans="1:8" x14ac:dyDescent="0.25">
      <c r="A11125" s="2" t="s">
        <v>30820</v>
      </c>
      <c r="B11125" s="2" t="s">
        <v>30821</v>
      </c>
      <c r="C11125" s="2" t="s">
        <v>30822</v>
      </c>
      <c r="D11125" s="4">
        <v>819</v>
      </c>
      <c r="F11125" s="11">
        <f t="shared" si="173"/>
        <v>0</v>
      </c>
      <c r="G11125" s="2"/>
      <c r="H11125" s="11"/>
    </row>
    <row r="11126" spans="1:8" x14ac:dyDescent="0.25">
      <c r="A11126" s="2" t="s">
        <v>30823</v>
      </c>
      <c r="B11126" s="2" t="s">
        <v>30824</v>
      </c>
      <c r="C11126" s="2" t="s">
        <v>30825</v>
      </c>
      <c r="D11126" s="4">
        <v>819</v>
      </c>
      <c r="F11126" s="11">
        <f t="shared" si="173"/>
        <v>0</v>
      </c>
      <c r="G11126" s="2"/>
      <c r="H11126" s="11"/>
    </row>
    <row r="11127" spans="1:8" x14ac:dyDescent="0.25">
      <c r="A11127" s="2" t="s">
        <v>30826</v>
      </c>
      <c r="B11127" s="2" t="s">
        <v>30827</v>
      </c>
      <c r="C11127" s="2" t="s">
        <v>30828</v>
      </c>
      <c r="D11127" s="4">
        <v>269</v>
      </c>
      <c r="F11127" s="11">
        <f t="shared" si="173"/>
        <v>0</v>
      </c>
      <c r="G11127" s="2"/>
      <c r="H11127" s="11"/>
    </row>
    <row r="11128" spans="1:8" x14ac:dyDescent="0.25">
      <c r="A11128" s="2" t="s">
        <v>30829</v>
      </c>
      <c r="B11128" s="2" t="s">
        <v>30830</v>
      </c>
      <c r="C11128" s="2" t="s">
        <v>30831</v>
      </c>
      <c r="D11128" s="4">
        <v>269</v>
      </c>
      <c r="F11128" s="11">
        <f t="shared" si="173"/>
        <v>0</v>
      </c>
      <c r="G11128" s="2"/>
      <c r="H11128" s="11"/>
    </row>
    <row r="11129" spans="1:8" x14ac:dyDescent="0.25">
      <c r="A11129" s="2" t="s">
        <v>30832</v>
      </c>
      <c r="B11129" s="2" t="s">
        <v>30833</v>
      </c>
      <c r="C11129" s="2" t="s">
        <v>30834</v>
      </c>
      <c r="D11129" s="4">
        <v>962</v>
      </c>
      <c r="F11129" s="11">
        <f t="shared" si="173"/>
        <v>0</v>
      </c>
      <c r="G11129" s="2"/>
      <c r="H11129" s="11"/>
    </row>
    <row r="11130" spans="1:8" x14ac:dyDescent="0.25">
      <c r="A11130" s="2" t="s">
        <v>30835</v>
      </c>
      <c r="B11130" s="2" t="s">
        <v>30816</v>
      </c>
      <c r="C11130" s="2" t="s">
        <v>30836</v>
      </c>
      <c r="D11130" s="4">
        <v>1437</v>
      </c>
      <c r="F11130" s="11">
        <f t="shared" si="173"/>
        <v>0</v>
      </c>
      <c r="G11130" s="2"/>
      <c r="H11130" s="11"/>
    </row>
    <row r="11131" spans="1:8" x14ac:dyDescent="0.25">
      <c r="A11131" s="2" t="s">
        <v>30837</v>
      </c>
      <c r="B11131" s="2" t="s">
        <v>30838</v>
      </c>
      <c r="C11131" s="2" t="s">
        <v>30839</v>
      </c>
      <c r="D11131" s="4">
        <v>1352</v>
      </c>
      <c r="F11131" s="11">
        <f t="shared" si="173"/>
        <v>0</v>
      </c>
      <c r="G11131" s="2"/>
      <c r="H11131" s="11"/>
    </row>
    <row r="11132" spans="1:8" x14ac:dyDescent="0.25">
      <c r="A11132" s="2" t="s">
        <v>30840</v>
      </c>
      <c r="B11132" s="2" t="s">
        <v>30841</v>
      </c>
      <c r="C11132" s="2" t="s">
        <v>30842</v>
      </c>
      <c r="D11132" s="4">
        <v>517</v>
      </c>
      <c r="F11132" s="11">
        <f t="shared" si="173"/>
        <v>0</v>
      </c>
      <c r="G11132" s="2"/>
      <c r="H11132" s="11"/>
    </row>
    <row r="11133" spans="1:8" x14ac:dyDescent="0.25">
      <c r="A11133" s="2" t="s">
        <v>30843</v>
      </c>
      <c r="B11133" s="2" t="s">
        <v>30841</v>
      </c>
      <c r="C11133" s="2" t="s">
        <v>30844</v>
      </c>
      <c r="D11133" s="4">
        <v>517</v>
      </c>
      <c r="F11133" s="11">
        <f t="shared" si="173"/>
        <v>0</v>
      </c>
      <c r="G11133" s="2"/>
      <c r="H11133" s="11"/>
    </row>
    <row r="11134" spans="1:8" x14ac:dyDescent="0.25">
      <c r="A11134" s="2" t="s">
        <v>30845</v>
      </c>
      <c r="B11134" s="2" t="s">
        <v>30846</v>
      </c>
      <c r="C11134" s="2" t="s">
        <v>30847</v>
      </c>
      <c r="D11134" s="4">
        <v>408</v>
      </c>
      <c r="F11134" s="11">
        <f t="shared" si="173"/>
        <v>0</v>
      </c>
      <c r="G11134" s="2"/>
      <c r="H11134" s="11"/>
    </row>
    <row r="11135" spans="1:8" x14ac:dyDescent="0.25">
      <c r="A11135" s="2" t="s">
        <v>30848</v>
      </c>
      <c r="B11135" s="2" t="s">
        <v>30714</v>
      </c>
      <c r="C11135" s="2" t="s">
        <v>30849</v>
      </c>
      <c r="D11135" s="4">
        <v>1384</v>
      </c>
      <c r="F11135" s="11">
        <f t="shared" si="173"/>
        <v>0</v>
      </c>
      <c r="G11135" s="2"/>
      <c r="H11135" s="11"/>
    </row>
    <row r="11136" spans="1:8" x14ac:dyDescent="0.25">
      <c r="A11136" s="2" t="s">
        <v>30850</v>
      </c>
      <c r="B11136" s="2" t="s">
        <v>30851</v>
      </c>
      <c r="C11136" s="2" t="s">
        <v>30852</v>
      </c>
      <c r="D11136" s="4">
        <v>1352</v>
      </c>
      <c r="F11136" s="11">
        <f t="shared" si="173"/>
        <v>0</v>
      </c>
      <c r="G11136" s="2"/>
      <c r="H11136" s="11"/>
    </row>
    <row r="11137" spans="1:8" x14ac:dyDescent="0.25">
      <c r="A11137" s="2" t="s">
        <v>30853</v>
      </c>
      <c r="B11137" s="2" t="s">
        <v>30759</v>
      </c>
      <c r="C11137" s="2" t="s">
        <v>30854</v>
      </c>
      <c r="D11137" s="4">
        <v>794</v>
      </c>
      <c r="F11137" s="11">
        <f t="shared" si="173"/>
        <v>0</v>
      </c>
      <c r="G11137" s="2"/>
      <c r="H11137" s="11"/>
    </row>
    <row r="11138" spans="1:8" x14ac:dyDescent="0.25">
      <c r="A11138" s="2" t="s">
        <v>30855</v>
      </c>
      <c r="B11138" s="2" t="s">
        <v>30564</v>
      </c>
      <c r="C11138" s="2" t="s">
        <v>30856</v>
      </c>
      <c r="D11138" s="4">
        <v>1285</v>
      </c>
      <c r="F11138" s="11">
        <f t="shared" si="173"/>
        <v>0</v>
      </c>
      <c r="G11138" s="2"/>
      <c r="H11138" s="11"/>
    </row>
    <row r="11139" spans="1:8" x14ac:dyDescent="0.25">
      <c r="A11139" s="2" t="s">
        <v>30857</v>
      </c>
      <c r="B11139" s="2" t="s">
        <v>30858</v>
      </c>
      <c r="C11139" s="2" t="s">
        <v>30859</v>
      </c>
      <c r="D11139" s="4">
        <v>819</v>
      </c>
      <c r="F11139" s="11">
        <f t="shared" si="173"/>
        <v>0</v>
      </c>
      <c r="G11139" s="2"/>
      <c r="H11139" s="11"/>
    </row>
    <row r="11140" spans="1:8" x14ac:dyDescent="0.25">
      <c r="A11140" s="2" t="s">
        <v>30860</v>
      </c>
      <c r="B11140" s="2" t="s">
        <v>30861</v>
      </c>
      <c r="C11140" s="2" t="s">
        <v>30862</v>
      </c>
      <c r="D11140" s="4">
        <v>604</v>
      </c>
      <c r="F11140" s="11">
        <f t="shared" si="173"/>
        <v>0</v>
      </c>
      <c r="G11140" s="2"/>
      <c r="H11140" s="11"/>
    </row>
    <row r="11141" spans="1:8" x14ac:dyDescent="0.25">
      <c r="A11141" s="2" t="s">
        <v>30863</v>
      </c>
      <c r="B11141" s="2" t="s">
        <v>30864</v>
      </c>
      <c r="C11141" s="2" t="s">
        <v>30865</v>
      </c>
      <c r="D11141" s="4">
        <v>1824</v>
      </c>
      <c r="F11141" s="11">
        <f t="shared" si="173"/>
        <v>0</v>
      </c>
      <c r="G11141" s="2"/>
      <c r="H11141" s="11"/>
    </row>
    <row r="11142" spans="1:8" x14ac:dyDescent="0.25">
      <c r="A11142" s="2" t="s">
        <v>30866</v>
      </c>
      <c r="B11142" s="2" t="s">
        <v>30867</v>
      </c>
      <c r="C11142" s="2" t="s">
        <v>30868</v>
      </c>
      <c r="D11142" s="4">
        <v>5211</v>
      </c>
      <c r="F11142" s="11">
        <f t="shared" si="173"/>
        <v>0</v>
      </c>
      <c r="G11142" s="2"/>
      <c r="H11142" s="11"/>
    </row>
    <row r="11143" spans="1:8" x14ac:dyDescent="0.25">
      <c r="A11143" s="2" t="s">
        <v>30869</v>
      </c>
      <c r="B11143" s="2" t="s">
        <v>30870</v>
      </c>
      <c r="C11143" s="2" t="s">
        <v>30871</v>
      </c>
      <c r="D11143" s="4">
        <v>3193</v>
      </c>
      <c r="F11143" s="11">
        <f t="shared" si="173"/>
        <v>0</v>
      </c>
      <c r="G11143" s="2"/>
      <c r="H11143" s="11"/>
    </row>
    <row r="11144" spans="1:8" x14ac:dyDescent="0.25">
      <c r="A11144" s="2" t="s">
        <v>30872</v>
      </c>
      <c r="B11144" s="2" t="s">
        <v>30873</v>
      </c>
      <c r="C11144" s="2" t="s">
        <v>30874</v>
      </c>
      <c r="D11144" s="4">
        <v>760</v>
      </c>
      <c r="F11144" s="11">
        <f t="shared" ref="F11144:F11207" si="174">D11144*E11144</f>
        <v>0</v>
      </c>
      <c r="G11144" s="2"/>
      <c r="H11144" s="11"/>
    </row>
    <row r="11145" spans="1:8" x14ac:dyDescent="0.25">
      <c r="A11145" s="2" t="s">
        <v>30875</v>
      </c>
      <c r="B11145" s="2" t="s">
        <v>30876</v>
      </c>
      <c r="C11145" s="2" t="s">
        <v>30877</v>
      </c>
      <c r="D11145" s="4">
        <v>890</v>
      </c>
      <c r="F11145" s="11">
        <f t="shared" si="174"/>
        <v>0</v>
      </c>
      <c r="G11145" s="2"/>
      <c r="H11145" s="11"/>
    </row>
    <row r="11146" spans="1:8" x14ac:dyDescent="0.25">
      <c r="A11146" s="2" t="s">
        <v>30878</v>
      </c>
      <c r="B11146" s="2" t="s">
        <v>30879</v>
      </c>
      <c r="C11146" s="2" t="s">
        <v>30880</v>
      </c>
      <c r="D11146" s="4">
        <v>1698</v>
      </c>
      <c r="F11146" s="11">
        <f t="shared" si="174"/>
        <v>0</v>
      </c>
      <c r="G11146" s="2"/>
      <c r="H11146" s="11"/>
    </row>
    <row r="11147" spans="1:8" x14ac:dyDescent="0.25">
      <c r="A11147" s="2" t="s">
        <v>30881</v>
      </c>
      <c r="B11147" s="2" t="s">
        <v>30882</v>
      </c>
      <c r="C11147" s="2" t="s">
        <v>30883</v>
      </c>
      <c r="D11147" s="4">
        <v>1636</v>
      </c>
      <c r="F11147" s="11">
        <f t="shared" si="174"/>
        <v>0</v>
      </c>
      <c r="G11147" s="2"/>
      <c r="H11147" s="11"/>
    </row>
    <row r="11148" spans="1:8" x14ac:dyDescent="0.25">
      <c r="A11148" s="2" t="s">
        <v>30884</v>
      </c>
      <c r="B11148" s="2" t="s">
        <v>30885</v>
      </c>
      <c r="C11148" s="2" t="s">
        <v>30886</v>
      </c>
      <c r="D11148" s="4">
        <v>480</v>
      </c>
      <c r="F11148" s="11">
        <f t="shared" si="174"/>
        <v>0</v>
      </c>
      <c r="G11148" s="2"/>
      <c r="H11148" s="11"/>
    </row>
    <row r="11149" spans="1:8" x14ac:dyDescent="0.25">
      <c r="A11149" s="2" t="s">
        <v>30887</v>
      </c>
      <c r="B11149" s="2" t="s">
        <v>30888</v>
      </c>
      <c r="C11149" s="2" t="s">
        <v>30547</v>
      </c>
      <c r="D11149" s="4">
        <v>1263</v>
      </c>
      <c r="F11149" s="11">
        <f t="shared" si="174"/>
        <v>0</v>
      </c>
      <c r="G11149" s="2"/>
      <c r="H11149" s="11"/>
    </row>
    <row r="11150" spans="1:8" x14ac:dyDescent="0.25">
      <c r="A11150" s="2" t="s">
        <v>30889</v>
      </c>
      <c r="B11150" s="2" t="s">
        <v>30890</v>
      </c>
      <c r="C11150" s="2" t="s">
        <v>30891</v>
      </c>
      <c r="D11150" s="4">
        <v>460</v>
      </c>
      <c r="F11150" s="11">
        <f t="shared" si="174"/>
        <v>0</v>
      </c>
      <c r="G11150" s="2"/>
      <c r="H11150" s="11"/>
    </row>
    <row r="11151" spans="1:8" x14ac:dyDescent="0.25">
      <c r="A11151" s="2" t="s">
        <v>30892</v>
      </c>
      <c r="B11151" s="2" t="s">
        <v>30893</v>
      </c>
      <c r="C11151" s="2" t="s">
        <v>30894</v>
      </c>
      <c r="D11151" s="4">
        <v>1097</v>
      </c>
      <c r="F11151" s="11">
        <f t="shared" si="174"/>
        <v>0</v>
      </c>
      <c r="G11151" s="2"/>
      <c r="H11151" s="11"/>
    </row>
    <row r="11152" spans="1:8" x14ac:dyDescent="0.25">
      <c r="A11152" s="2" t="s">
        <v>30895</v>
      </c>
      <c r="B11152" s="2" t="s">
        <v>30896</v>
      </c>
      <c r="C11152" s="2" t="s">
        <v>30897</v>
      </c>
      <c r="D11152" s="4">
        <v>208</v>
      </c>
      <c r="F11152" s="11">
        <f t="shared" si="174"/>
        <v>0</v>
      </c>
      <c r="G11152" s="2"/>
      <c r="H11152" s="11"/>
    </row>
    <row r="11153" spans="1:8" x14ac:dyDescent="0.25">
      <c r="A11153" s="2" t="s">
        <v>30898</v>
      </c>
      <c r="B11153" s="2" t="s">
        <v>30899</v>
      </c>
      <c r="C11153" s="2" t="s">
        <v>30900</v>
      </c>
      <c r="D11153" s="4">
        <v>1640</v>
      </c>
      <c r="F11153" s="11">
        <f t="shared" si="174"/>
        <v>0</v>
      </c>
      <c r="G11153" s="2"/>
      <c r="H11153" s="11"/>
    </row>
    <row r="11154" spans="1:8" x14ac:dyDescent="0.25">
      <c r="A11154" s="2" t="s">
        <v>30901</v>
      </c>
      <c r="B11154" s="2" t="s">
        <v>30902</v>
      </c>
      <c r="C11154" s="2" t="s">
        <v>30903</v>
      </c>
      <c r="D11154" s="4">
        <v>269</v>
      </c>
      <c r="F11154" s="11">
        <f t="shared" si="174"/>
        <v>0</v>
      </c>
      <c r="G11154" s="2"/>
      <c r="H11154" s="11"/>
    </row>
    <row r="11155" spans="1:8" x14ac:dyDescent="0.25">
      <c r="A11155" s="2" t="s">
        <v>30904</v>
      </c>
      <c r="B11155" s="2" t="s">
        <v>30905</v>
      </c>
      <c r="C11155" s="2" t="s">
        <v>30906</v>
      </c>
      <c r="D11155" s="4">
        <v>413</v>
      </c>
      <c r="F11155" s="11">
        <f t="shared" si="174"/>
        <v>0</v>
      </c>
      <c r="G11155" s="2"/>
      <c r="H11155" s="11"/>
    </row>
    <row r="11156" spans="1:8" x14ac:dyDescent="0.25">
      <c r="A11156" s="2" t="s">
        <v>30907</v>
      </c>
      <c r="B11156" s="2" t="s">
        <v>30908</v>
      </c>
      <c r="C11156" s="2" t="s">
        <v>30909</v>
      </c>
      <c r="D11156" s="4">
        <v>1000</v>
      </c>
      <c r="F11156" s="11">
        <f t="shared" si="174"/>
        <v>0</v>
      </c>
      <c r="G11156" s="2"/>
      <c r="H11156" s="11"/>
    </row>
    <row r="11157" spans="1:8" x14ac:dyDescent="0.25">
      <c r="A11157" s="2" t="s">
        <v>30910</v>
      </c>
      <c r="B11157" s="2" t="s">
        <v>30911</v>
      </c>
      <c r="C11157" s="2" t="s">
        <v>30912</v>
      </c>
      <c r="D11157" s="4">
        <v>1000</v>
      </c>
      <c r="F11157" s="11">
        <f t="shared" si="174"/>
        <v>0</v>
      </c>
      <c r="G11157" s="2"/>
      <c r="H11157" s="11"/>
    </row>
    <row r="11158" spans="1:8" x14ac:dyDescent="0.25">
      <c r="A11158" s="2" t="s">
        <v>30913</v>
      </c>
      <c r="B11158" s="2" t="s">
        <v>30893</v>
      </c>
      <c r="C11158" s="2" t="s">
        <v>30914</v>
      </c>
      <c r="D11158" s="4">
        <v>1097</v>
      </c>
      <c r="F11158" s="11">
        <f t="shared" si="174"/>
        <v>0</v>
      </c>
      <c r="G11158" s="2"/>
      <c r="H11158" s="11"/>
    </row>
    <row r="11159" spans="1:8" x14ac:dyDescent="0.25">
      <c r="A11159" s="2" t="s">
        <v>30915</v>
      </c>
      <c r="B11159" s="2" t="s">
        <v>30893</v>
      </c>
      <c r="C11159" s="13" t="s">
        <v>30916</v>
      </c>
      <c r="D11159" s="4">
        <v>2352</v>
      </c>
      <c r="F11159" s="11">
        <f t="shared" si="174"/>
        <v>0</v>
      </c>
      <c r="G11159" s="2"/>
      <c r="H11159" s="11"/>
    </row>
    <row r="11160" spans="1:8" x14ac:dyDescent="0.25">
      <c r="A11160" s="2" t="s">
        <v>30917</v>
      </c>
      <c r="B11160" s="2" t="s">
        <v>30918</v>
      </c>
      <c r="C11160" s="2" t="s">
        <v>30919</v>
      </c>
      <c r="D11160" s="4">
        <v>720</v>
      </c>
      <c r="F11160" s="11">
        <f t="shared" si="174"/>
        <v>0</v>
      </c>
      <c r="G11160" s="2"/>
      <c r="H11160" s="11"/>
    </row>
    <row r="11161" spans="1:8" x14ac:dyDescent="0.25">
      <c r="A11161" s="2" t="s">
        <v>30920</v>
      </c>
      <c r="B11161" s="2" t="s">
        <v>30921</v>
      </c>
      <c r="C11161" s="2" t="s">
        <v>30922</v>
      </c>
      <c r="D11161" s="4">
        <v>482</v>
      </c>
      <c r="F11161" s="11">
        <f t="shared" si="174"/>
        <v>0</v>
      </c>
      <c r="G11161" s="2"/>
      <c r="H11161" s="11"/>
    </row>
    <row r="11162" spans="1:8" x14ac:dyDescent="0.25">
      <c r="A11162" s="2" t="s">
        <v>30923</v>
      </c>
      <c r="B11162" s="2" t="s">
        <v>30924</v>
      </c>
      <c r="C11162" s="2" t="s">
        <v>30925</v>
      </c>
      <c r="D11162" s="4">
        <v>231</v>
      </c>
      <c r="F11162" s="11">
        <f t="shared" si="174"/>
        <v>0</v>
      </c>
      <c r="G11162" s="2"/>
      <c r="H11162" s="11"/>
    </row>
    <row r="11163" spans="1:8" x14ac:dyDescent="0.25">
      <c r="A11163" s="2" t="s">
        <v>30926</v>
      </c>
      <c r="B11163" s="2" t="s">
        <v>30927</v>
      </c>
      <c r="C11163" s="2" t="s">
        <v>30928</v>
      </c>
      <c r="D11163" s="4">
        <v>875</v>
      </c>
      <c r="F11163" s="11">
        <f t="shared" si="174"/>
        <v>0</v>
      </c>
      <c r="G11163" s="2"/>
      <c r="H11163" s="11"/>
    </row>
    <row r="11164" spans="1:8" x14ac:dyDescent="0.25">
      <c r="A11164" s="2" t="s">
        <v>30929</v>
      </c>
      <c r="B11164" s="2" t="s">
        <v>30930</v>
      </c>
      <c r="C11164" s="2" t="s">
        <v>30931</v>
      </c>
      <c r="D11164" s="4">
        <v>2114</v>
      </c>
      <c r="F11164" s="11">
        <f t="shared" si="174"/>
        <v>0</v>
      </c>
      <c r="G11164" s="2"/>
      <c r="H11164" s="11"/>
    </row>
    <row r="11165" spans="1:8" x14ac:dyDescent="0.25">
      <c r="A11165" s="2" t="s">
        <v>30932</v>
      </c>
      <c r="B11165" s="2" t="s">
        <v>30933</v>
      </c>
      <c r="C11165" s="2" t="s">
        <v>30934</v>
      </c>
      <c r="D11165" s="4">
        <v>5211</v>
      </c>
      <c r="F11165" s="11">
        <f t="shared" si="174"/>
        <v>0</v>
      </c>
      <c r="G11165" s="2"/>
      <c r="H11165" s="11"/>
    </row>
    <row r="11166" spans="1:8" x14ac:dyDescent="0.25">
      <c r="A11166" s="2" t="s">
        <v>30935</v>
      </c>
      <c r="B11166" s="2" t="s">
        <v>30936</v>
      </c>
      <c r="C11166" s="2" t="s">
        <v>30937</v>
      </c>
      <c r="D11166" s="4">
        <v>879</v>
      </c>
      <c r="F11166" s="11">
        <f t="shared" si="174"/>
        <v>0</v>
      </c>
      <c r="G11166" s="2"/>
      <c r="H11166" s="11"/>
    </row>
    <row r="11167" spans="1:8" x14ac:dyDescent="0.25">
      <c r="A11167" s="2" t="s">
        <v>30938</v>
      </c>
      <c r="B11167" s="2" t="s">
        <v>30939</v>
      </c>
      <c r="C11167" s="2" t="s">
        <v>30940</v>
      </c>
      <c r="D11167" s="4">
        <v>879</v>
      </c>
      <c r="F11167" s="11">
        <f t="shared" si="174"/>
        <v>0</v>
      </c>
      <c r="G11167" s="2"/>
      <c r="H11167" s="11"/>
    </row>
    <row r="11168" spans="1:8" x14ac:dyDescent="0.25">
      <c r="A11168" s="2" t="s">
        <v>30941</v>
      </c>
      <c r="B11168" s="2" t="s">
        <v>30942</v>
      </c>
      <c r="C11168" s="2" t="s">
        <v>30943</v>
      </c>
      <c r="D11168" s="4">
        <v>0</v>
      </c>
      <c r="F11168" s="11">
        <f t="shared" si="174"/>
        <v>0</v>
      </c>
      <c r="H11168" s="11"/>
    </row>
    <row r="11169" spans="1:8" x14ac:dyDescent="0.25">
      <c r="A11169" s="2" t="s">
        <v>30944</v>
      </c>
      <c r="B11169" s="2" t="s">
        <v>30588</v>
      </c>
      <c r="C11169" s="2" t="s">
        <v>30945</v>
      </c>
      <c r="D11169" s="4">
        <v>1472</v>
      </c>
      <c r="F11169" s="11">
        <f t="shared" si="174"/>
        <v>0</v>
      </c>
      <c r="G11169" s="2"/>
      <c r="H11169" s="11"/>
    </row>
    <row r="11170" spans="1:8" x14ac:dyDescent="0.25">
      <c r="A11170" s="2" t="s">
        <v>30946</v>
      </c>
      <c r="B11170" s="2" t="s">
        <v>30947</v>
      </c>
      <c r="C11170" s="2" t="s">
        <v>30948</v>
      </c>
      <c r="D11170" s="4">
        <v>2309</v>
      </c>
      <c r="F11170" s="11">
        <f t="shared" si="174"/>
        <v>0</v>
      </c>
      <c r="G11170" s="2"/>
      <c r="H11170" s="11"/>
    </row>
    <row r="11171" spans="1:8" x14ac:dyDescent="0.25">
      <c r="A11171" s="2" t="s">
        <v>30949</v>
      </c>
      <c r="B11171" s="2" t="s">
        <v>30950</v>
      </c>
      <c r="C11171" s="2" t="s">
        <v>30951</v>
      </c>
      <c r="D11171" s="4">
        <v>2071</v>
      </c>
      <c r="F11171" s="11">
        <f t="shared" si="174"/>
        <v>0</v>
      </c>
      <c r="G11171" s="2"/>
      <c r="H11171" s="11"/>
    </row>
    <row r="11172" spans="1:8" x14ac:dyDescent="0.25">
      <c r="A11172" s="2" t="s">
        <v>30952</v>
      </c>
      <c r="B11172" s="2" t="s">
        <v>30953</v>
      </c>
      <c r="C11172" s="2" t="s">
        <v>30954</v>
      </c>
      <c r="D11172" s="4">
        <v>1615</v>
      </c>
      <c r="F11172" s="11">
        <f t="shared" si="174"/>
        <v>0</v>
      </c>
      <c r="G11172" s="2"/>
      <c r="H11172" s="11"/>
    </row>
    <row r="11173" spans="1:8" x14ac:dyDescent="0.25">
      <c r="A11173" s="2" t="s">
        <v>30955</v>
      </c>
      <c r="B11173" s="2" t="s">
        <v>30956</v>
      </c>
      <c r="C11173" s="2" t="s">
        <v>30957</v>
      </c>
      <c r="D11173" s="4">
        <v>1615</v>
      </c>
      <c r="F11173" s="11">
        <f t="shared" si="174"/>
        <v>0</v>
      </c>
      <c r="G11173" s="2"/>
      <c r="H11173" s="11"/>
    </row>
    <row r="11174" spans="1:8" x14ac:dyDescent="0.25">
      <c r="A11174" s="2" t="s">
        <v>30958</v>
      </c>
      <c r="B11174" s="2" t="s">
        <v>30959</v>
      </c>
      <c r="C11174" s="2" t="s">
        <v>30960</v>
      </c>
      <c r="D11174" s="4">
        <v>3223</v>
      </c>
      <c r="F11174" s="11">
        <f t="shared" si="174"/>
        <v>0</v>
      </c>
      <c r="G11174" s="2"/>
      <c r="H11174" s="11"/>
    </row>
    <row r="11175" spans="1:8" x14ac:dyDescent="0.25">
      <c r="A11175" s="2" t="s">
        <v>30961</v>
      </c>
      <c r="B11175" s="2" t="s">
        <v>30962</v>
      </c>
      <c r="C11175" s="2" t="s">
        <v>30963</v>
      </c>
      <c r="D11175" s="4">
        <v>1922</v>
      </c>
      <c r="F11175" s="11">
        <f t="shared" si="174"/>
        <v>0</v>
      </c>
      <c r="G11175" s="2"/>
      <c r="H11175" s="11"/>
    </row>
    <row r="11176" spans="1:8" x14ac:dyDescent="0.25">
      <c r="A11176" s="2" t="s">
        <v>30964</v>
      </c>
      <c r="B11176" s="2" t="s">
        <v>30530</v>
      </c>
      <c r="C11176" s="2" t="s">
        <v>30965</v>
      </c>
      <c r="D11176" s="4">
        <v>3721</v>
      </c>
      <c r="F11176" s="11">
        <f t="shared" si="174"/>
        <v>0</v>
      </c>
      <c r="G11176" s="2"/>
      <c r="H11176" s="11"/>
    </row>
    <row r="11177" spans="1:8" x14ac:dyDescent="0.25">
      <c r="A11177" s="2" t="s">
        <v>30966</v>
      </c>
      <c r="B11177" s="2" t="s">
        <v>30967</v>
      </c>
      <c r="C11177" s="2" t="s">
        <v>30968</v>
      </c>
      <c r="D11177" s="4">
        <v>2309</v>
      </c>
      <c r="F11177" s="11">
        <f t="shared" si="174"/>
        <v>0</v>
      </c>
      <c r="G11177" s="2"/>
      <c r="H11177" s="11"/>
    </row>
    <row r="11178" spans="1:8" x14ac:dyDescent="0.25">
      <c r="A11178" s="2" t="s">
        <v>30969</v>
      </c>
      <c r="B11178" s="2" t="s">
        <v>30970</v>
      </c>
      <c r="C11178" s="2" t="s">
        <v>30971</v>
      </c>
      <c r="D11178" s="4">
        <v>3271</v>
      </c>
      <c r="F11178" s="11">
        <f t="shared" si="174"/>
        <v>0</v>
      </c>
      <c r="G11178" s="2"/>
      <c r="H11178" s="11"/>
    </row>
    <row r="11179" spans="1:8" x14ac:dyDescent="0.25">
      <c r="A11179" s="2" t="s">
        <v>30972</v>
      </c>
      <c r="B11179" s="2" t="s">
        <v>30973</v>
      </c>
      <c r="C11179" s="2" t="s">
        <v>30974</v>
      </c>
      <c r="D11179" s="4">
        <v>3272</v>
      </c>
      <c r="F11179" s="11">
        <f t="shared" si="174"/>
        <v>0</v>
      </c>
      <c r="G11179" s="2"/>
      <c r="H11179" s="11"/>
    </row>
    <row r="11180" spans="1:8" x14ac:dyDescent="0.25">
      <c r="A11180" s="2" t="s">
        <v>30975</v>
      </c>
      <c r="B11180" s="2" t="s">
        <v>30976</v>
      </c>
      <c r="C11180" s="2" t="s">
        <v>30977</v>
      </c>
      <c r="D11180" s="4">
        <v>878</v>
      </c>
      <c r="F11180" s="11">
        <f t="shared" si="174"/>
        <v>0</v>
      </c>
      <c r="G11180" s="2"/>
      <c r="H11180" s="11"/>
    </row>
    <row r="11181" spans="1:8" x14ac:dyDescent="0.25">
      <c r="A11181" s="2" t="s">
        <v>30978</v>
      </c>
      <c r="B11181" s="2" t="s">
        <v>30539</v>
      </c>
      <c r="C11181" s="2" t="s">
        <v>28472</v>
      </c>
      <c r="D11181" s="4">
        <v>2082</v>
      </c>
      <c r="F11181" s="11">
        <f t="shared" si="174"/>
        <v>0</v>
      </c>
      <c r="G11181" s="2"/>
      <c r="H11181" s="11"/>
    </row>
    <row r="11182" spans="1:8" x14ac:dyDescent="0.25">
      <c r="A11182" s="2" t="s">
        <v>30979</v>
      </c>
      <c r="B11182" s="2" t="s">
        <v>30980</v>
      </c>
      <c r="C11182" s="2" t="s">
        <v>30981</v>
      </c>
      <c r="D11182" s="4">
        <v>1513</v>
      </c>
      <c r="F11182" s="11">
        <f t="shared" si="174"/>
        <v>0</v>
      </c>
      <c r="G11182" s="2"/>
      <c r="H11182" s="11"/>
    </row>
    <row r="11183" spans="1:8" x14ac:dyDescent="0.25">
      <c r="A11183" s="2" t="s">
        <v>30982</v>
      </c>
      <c r="B11183" s="2" t="s">
        <v>30970</v>
      </c>
      <c r="C11183" s="2" t="s">
        <v>30983</v>
      </c>
      <c r="D11183" s="4">
        <v>3271</v>
      </c>
      <c r="F11183" s="11">
        <f t="shared" si="174"/>
        <v>0</v>
      </c>
      <c r="G11183" s="2"/>
      <c r="H11183" s="11"/>
    </row>
    <row r="11184" spans="1:8" x14ac:dyDescent="0.25">
      <c r="A11184" s="2" t="s">
        <v>30984</v>
      </c>
      <c r="B11184" s="2" t="s">
        <v>30985</v>
      </c>
      <c r="C11184" s="2" t="s">
        <v>30986</v>
      </c>
      <c r="D11184" s="4">
        <v>257</v>
      </c>
      <c r="F11184" s="11">
        <f t="shared" si="174"/>
        <v>0</v>
      </c>
      <c r="G11184" s="2"/>
      <c r="H11184" s="11"/>
    </row>
    <row r="11185" spans="1:8" x14ac:dyDescent="0.25">
      <c r="A11185" s="2" t="s">
        <v>30987</v>
      </c>
      <c r="B11185" s="2" t="s">
        <v>30988</v>
      </c>
      <c r="C11185" s="2" t="s">
        <v>30989</v>
      </c>
      <c r="D11185" s="4">
        <v>248</v>
      </c>
      <c r="F11185" s="11">
        <f t="shared" si="174"/>
        <v>0</v>
      </c>
      <c r="G11185" s="2"/>
      <c r="H11185" s="11"/>
    </row>
    <row r="11186" spans="1:8" x14ac:dyDescent="0.25">
      <c r="A11186" s="2" t="s">
        <v>30990</v>
      </c>
      <c r="B11186" s="2" t="s">
        <v>30991</v>
      </c>
      <c r="C11186" s="2" t="s">
        <v>30992</v>
      </c>
      <c r="D11186" s="4">
        <v>280</v>
      </c>
      <c r="F11186" s="11">
        <f t="shared" si="174"/>
        <v>0</v>
      </c>
      <c r="G11186" s="2"/>
      <c r="H11186" s="11"/>
    </row>
    <row r="11187" spans="1:8" x14ac:dyDescent="0.25">
      <c r="A11187" s="2" t="s">
        <v>30993</v>
      </c>
      <c r="B11187" s="2" t="s">
        <v>30994</v>
      </c>
      <c r="C11187" s="2" t="s">
        <v>30995</v>
      </c>
      <c r="D11187" s="4">
        <v>732</v>
      </c>
      <c r="F11187" s="11">
        <f t="shared" si="174"/>
        <v>0</v>
      </c>
      <c r="G11187" s="2"/>
      <c r="H11187" s="11"/>
    </row>
    <row r="11188" spans="1:8" x14ac:dyDescent="0.25">
      <c r="A11188" s="2" t="s">
        <v>30996</v>
      </c>
      <c r="B11188" s="2" t="s">
        <v>30997</v>
      </c>
      <c r="C11188" s="2" t="s">
        <v>30998</v>
      </c>
      <c r="D11188" s="4">
        <v>156</v>
      </c>
      <c r="F11188" s="11">
        <f t="shared" si="174"/>
        <v>0</v>
      </c>
      <c r="G11188" s="2"/>
      <c r="H11188" s="11"/>
    </row>
    <row r="11189" spans="1:8" x14ac:dyDescent="0.25">
      <c r="A11189" s="2" t="s">
        <v>30999</v>
      </c>
      <c r="B11189" s="2" t="s">
        <v>31000</v>
      </c>
      <c r="C11189" s="2" t="s">
        <v>31001</v>
      </c>
      <c r="D11189" s="4">
        <v>156</v>
      </c>
      <c r="F11189" s="11">
        <f t="shared" si="174"/>
        <v>0</v>
      </c>
      <c r="G11189" s="2"/>
      <c r="H11189" s="11"/>
    </row>
    <row r="11190" spans="1:8" x14ac:dyDescent="0.25">
      <c r="A11190" s="2" t="s">
        <v>31002</v>
      </c>
      <c r="B11190" s="2" t="s">
        <v>31003</v>
      </c>
      <c r="C11190" s="2" t="s">
        <v>31004</v>
      </c>
      <c r="D11190" s="4">
        <v>892</v>
      </c>
      <c r="F11190" s="11">
        <f t="shared" si="174"/>
        <v>0</v>
      </c>
      <c r="G11190" s="2"/>
      <c r="H11190" s="11"/>
    </row>
    <row r="11191" spans="1:8" x14ac:dyDescent="0.25">
      <c r="A11191" s="2" t="s">
        <v>31005</v>
      </c>
      <c r="B11191" s="2" t="s">
        <v>31006</v>
      </c>
      <c r="C11191" s="2" t="s">
        <v>31007</v>
      </c>
      <c r="D11191" s="4">
        <v>765</v>
      </c>
      <c r="F11191" s="11">
        <f t="shared" si="174"/>
        <v>0</v>
      </c>
      <c r="G11191" s="2"/>
      <c r="H11191" s="11"/>
    </row>
    <row r="11192" spans="1:8" x14ac:dyDescent="0.25">
      <c r="A11192" s="2" t="s">
        <v>31008</v>
      </c>
      <c r="B11192" s="2" t="s">
        <v>31009</v>
      </c>
      <c r="C11192" s="2" t="s">
        <v>31010</v>
      </c>
      <c r="D11192" s="4">
        <v>1341</v>
      </c>
      <c r="F11192" s="11">
        <f t="shared" si="174"/>
        <v>0</v>
      </c>
      <c r="G11192" s="2"/>
      <c r="H11192" s="11"/>
    </row>
    <row r="11193" spans="1:8" x14ac:dyDescent="0.25">
      <c r="A11193" s="2" t="s">
        <v>31011</v>
      </c>
      <c r="B11193" s="2" t="s">
        <v>31012</v>
      </c>
      <c r="C11193" s="2" t="s">
        <v>31013</v>
      </c>
      <c r="D11193" s="4">
        <v>656</v>
      </c>
      <c r="F11193" s="11">
        <f t="shared" si="174"/>
        <v>0</v>
      </c>
      <c r="G11193" s="2"/>
      <c r="H11193" s="11"/>
    </row>
    <row r="11194" spans="1:8" x14ac:dyDescent="0.25">
      <c r="A11194" s="2" t="s">
        <v>31014</v>
      </c>
      <c r="B11194" s="2" t="s">
        <v>31015</v>
      </c>
      <c r="C11194" s="2" t="s">
        <v>31016</v>
      </c>
      <c r="D11194" s="4">
        <v>442</v>
      </c>
      <c r="F11194" s="11">
        <f t="shared" si="174"/>
        <v>0</v>
      </c>
      <c r="G11194" s="2"/>
      <c r="H11194" s="11"/>
    </row>
    <row r="11195" spans="1:8" x14ac:dyDescent="0.25">
      <c r="A11195" s="2" t="s">
        <v>31017</v>
      </c>
      <c r="B11195" s="2" t="s">
        <v>31006</v>
      </c>
      <c r="C11195" s="2" t="s">
        <v>31018</v>
      </c>
      <c r="D11195" s="4">
        <v>765</v>
      </c>
      <c r="F11195" s="11">
        <f t="shared" si="174"/>
        <v>0</v>
      </c>
      <c r="G11195" s="2"/>
      <c r="H11195" s="11"/>
    </row>
    <row r="11196" spans="1:8" x14ac:dyDescent="0.25">
      <c r="A11196" s="2" t="s">
        <v>31019</v>
      </c>
      <c r="B11196" s="2" t="s">
        <v>8210</v>
      </c>
      <c r="C11196" s="2" t="s">
        <v>31020</v>
      </c>
      <c r="D11196" s="4">
        <v>2911</v>
      </c>
      <c r="F11196" s="11">
        <f t="shared" si="174"/>
        <v>0</v>
      </c>
      <c r="G11196" s="2"/>
      <c r="H11196" s="11"/>
    </row>
    <row r="11197" spans="1:8" x14ac:dyDescent="0.25">
      <c r="A11197" s="2" t="s">
        <v>31021</v>
      </c>
      <c r="B11197" s="2" t="s">
        <v>31022</v>
      </c>
      <c r="C11197" s="2" t="s">
        <v>31023</v>
      </c>
      <c r="D11197" s="4">
        <v>1675</v>
      </c>
      <c r="F11197" s="11">
        <f t="shared" si="174"/>
        <v>0</v>
      </c>
      <c r="G11197" s="2"/>
      <c r="H11197" s="11"/>
    </row>
    <row r="11198" spans="1:8" x14ac:dyDescent="0.25">
      <c r="A11198" s="2" t="s">
        <v>31024</v>
      </c>
      <c r="B11198" s="2" t="s">
        <v>31025</v>
      </c>
      <c r="C11198" s="2" t="s">
        <v>31026</v>
      </c>
      <c r="D11198" s="4">
        <v>3635</v>
      </c>
      <c r="F11198" s="11">
        <f t="shared" si="174"/>
        <v>0</v>
      </c>
      <c r="G11198" s="2"/>
      <c r="H11198" s="11"/>
    </row>
    <row r="11199" spans="1:8" x14ac:dyDescent="0.25">
      <c r="A11199" s="2" t="s">
        <v>31027</v>
      </c>
      <c r="B11199" s="2" t="s">
        <v>31028</v>
      </c>
      <c r="C11199" s="2" t="s">
        <v>31029</v>
      </c>
      <c r="D11199" s="4">
        <v>509</v>
      </c>
      <c r="F11199" s="11">
        <f t="shared" si="174"/>
        <v>0</v>
      </c>
      <c r="G11199" s="2"/>
      <c r="H11199" s="11"/>
    </row>
    <row r="11200" spans="1:8" x14ac:dyDescent="0.25">
      <c r="A11200" s="2" t="s">
        <v>31030</v>
      </c>
      <c r="B11200" s="2" t="s">
        <v>31031</v>
      </c>
      <c r="C11200" s="2" t="s">
        <v>31032</v>
      </c>
      <c r="D11200" s="4">
        <v>1675</v>
      </c>
      <c r="F11200" s="11">
        <f t="shared" si="174"/>
        <v>0</v>
      </c>
      <c r="G11200" s="2"/>
      <c r="H11200" s="11"/>
    </row>
    <row r="11201" spans="1:8" x14ac:dyDescent="0.25">
      <c r="A11201" s="2" t="s">
        <v>31033</v>
      </c>
      <c r="B11201" s="2" t="s">
        <v>31034</v>
      </c>
      <c r="C11201" s="2" t="s">
        <v>31035</v>
      </c>
      <c r="D11201" s="4">
        <v>442</v>
      </c>
      <c r="F11201" s="11">
        <f t="shared" si="174"/>
        <v>0</v>
      </c>
      <c r="G11201" s="2"/>
      <c r="H11201" s="11"/>
    </row>
    <row r="11202" spans="1:8" x14ac:dyDescent="0.25">
      <c r="A11202" s="2" t="s">
        <v>31036</v>
      </c>
      <c r="B11202" s="2" t="s">
        <v>31037</v>
      </c>
      <c r="C11202" s="2" t="s">
        <v>31038</v>
      </c>
      <c r="D11202" s="4">
        <v>492</v>
      </c>
      <c r="F11202" s="11">
        <f t="shared" si="174"/>
        <v>0</v>
      </c>
      <c r="G11202" s="2"/>
      <c r="H11202" s="11"/>
    </row>
    <row r="11203" spans="1:8" x14ac:dyDescent="0.25">
      <c r="A11203" s="2" t="s">
        <v>31041</v>
      </c>
      <c r="B11203" s="2" t="s">
        <v>31042</v>
      </c>
      <c r="C11203" s="2" t="s">
        <v>31043</v>
      </c>
      <c r="D11203" s="4">
        <v>753</v>
      </c>
      <c r="F11203" s="11">
        <f t="shared" si="174"/>
        <v>0</v>
      </c>
      <c r="G11203" s="2"/>
      <c r="H11203" s="11"/>
    </row>
    <row r="11204" spans="1:8" x14ac:dyDescent="0.25">
      <c r="A11204" s="2" t="s">
        <v>31044</v>
      </c>
      <c r="B11204" s="2" t="s">
        <v>31045</v>
      </c>
      <c r="C11204" s="2" t="s">
        <v>31046</v>
      </c>
      <c r="D11204" s="4">
        <v>283</v>
      </c>
      <c r="F11204" s="11">
        <f t="shared" si="174"/>
        <v>0</v>
      </c>
      <c r="G11204" s="2"/>
      <c r="H11204" s="11"/>
    </row>
    <row r="11205" spans="1:8" x14ac:dyDescent="0.25">
      <c r="A11205" s="2" t="s">
        <v>31047</v>
      </c>
      <c r="B11205" s="2" t="s">
        <v>31048</v>
      </c>
      <c r="C11205" s="2" t="s">
        <v>31049</v>
      </c>
      <c r="D11205" s="4">
        <v>509</v>
      </c>
      <c r="F11205" s="11">
        <f t="shared" si="174"/>
        <v>0</v>
      </c>
      <c r="G11205" s="2"/>
      <c r="H11205" s="11"/>
    </row>
    <row r="11206" spans="1:8" x14ac:dyDescent="0.25">
      <c r="A11206" s="2" t="s">
        <v>31050</v>
      </c>
      <c r="B11206" s="2" t="s">
        <v>31051</v>
      </c>
      <c r="C11206" s="2" t="s">
        <v>31052</v>
      </c>
      <c r="D11206" s="4">
        <v>1855</v>
      </c>
      <c r="F11206" s="11">
        <f t="shared" si="174"/>
        <v>0</v>
      </c>
      <c r="G11206" s="2"/>
      <c r="H11206" s="11"/>
    </row>
    <row r="11207" spans="1:8" x14ac:dyDescent="0.25">
      <c r="A11207" s="2" t="s">
        <v>31053</v>
      </c>
      <c r="B11207" s="2" t="s">
        <v>31054</v>
      </c>
      <c r="C11207" s="2" t="s">
        <v>31055</v>
      </c>
      <c r="D11207" s="4">
        <v>753</v>
      </c>
      <c r="F11207" s="11">
        <f t="shared" si="174"/>
        <v>0</v>
      </c>
      <c r="G11207" s="2"/>
      <c r="H11207" s="11"/>
    </row>
    <row r="11208" spans="1:8" x14ac:dyDescent="0.25">
      <c r="A11208" s="2" t="s">
        <v>31056</v>
      </c>
      <c r="B11208" s="2" t="s">
        <v>31057</v>
      </c>
      <c r="C11208" s="2" t="s">
        <v>31058</v>
      </c>
      <c r="D11208" s="4">
        <v>439</v>
      </c>
      <c r="F11208" s="11">
        <f t="shared" ref="F11208:F11271" si="175">D11208*E11208</f>
        <v>0</v>
      </c>
      <c r="G11208" s="2"/>
      <c r="H11208" s="11"/>
    </row>
    <row r="11209" spans="1:8" x14ac:dyDescent="0.25">
      <c r="A11209" s="2" t="s">
        <v>31059</v>
      </c>
      <c r="B11209" s="2" t="s">
        <v>31060</v>
      </c>
      <c r="C11209" s="2" t="s">
        <v>31061</v>
      </c>
      <c r="D11209" s="4">
        <v>1437</v>
      </c>
      <c r="F11209" s="11">
        <f t="shared" si="175"/>
        <v>0</v>
      </c>
      <c r="G11209" s="2"/>
      <c r="H11209" s="11"/>
    </row>
    <row r="11210" spans="1:8" x14ac:dyDescent="0.25">
      <c r="A11210" s="2" t="s">
        <v>31062</v>
      </c>
      <c r="B11210" s="2" t="s">
        <v>31063</v>
      </c>
      <c r="C11210" s="2" t="s">
        <v>31064</v>
      </c>
      <c r="D11210" s="4">
        <v>1038</v>
      </c>
      <c r="F11210" s="11">
        <f t="shared" si="175"/>
        <v>0</v>
      </c>
      <c r="G11210" s="2"/>
      <c r="H11210" s="11"/>
    </row>
    <row r="11211" spans="1:8" x14ac:dyDescent="0.25">
      <c r="A11211" s="2" t="s">
        <v>31065</v>
      </c>
      <c r="B11211" s="2" t="s">
        <v>31066</v>
      </c>
      <c r="C11211" s="2" t="s">
        <v>31067</v>
      </c>
      <c r="D11211" s="4">
        <v>711</v>
      </c>
      <c r="F11211" s="11">
        <f t="shared" si="175"/>
        <v>0</v>
      </c>
      <c r="G11211" s="2"/>
      <c r="H11211" s="11"/>
    </row>
    <row r="11212" spans="1:8" x14ac:dyDescent="0.25">
      <c r="A11212" s="2" t="s">
        <v>31068</v>
      </c>
      <c r="B11212" s="2" t="s">
        <v>31069</v>
      </c>
      <c r="C11212" s="2" t="s">
        <v>31070</v>
      </c>
      <c r="D11212" s="4">
        <v>2062</v>
      </c>
      <c r="F11212" s="11">
        <f t="shared" si="175"/>
        <v>0</v>
      </c>
      <c r="G11212" s="2"/>
      <c r="H11212" s="11"/>
    </row>
    <row r="11213" spans="1:8" x14ac:dyDescent="0.25">
      <c r="A11213" s="2" t="s">
        <v>31071</v>
      </c>
      <c r="B11213" s="2" t="s">
        <v>31072</v>
      </c>
      <c r="C11213" s="2" t="s">
        <v>31073</v>
      </c>
      <c r="D11213" s="4">
        <v>1275</v>
      </c>
      <c r="F11213" s="11">
        <f t="shared" si="175"/>
        <v>0</v>
      </c>
      <c r="G11213" s="2"/>
      <c r="H11213" s="11"/>
    </row>
    <row r="11214" spans="1:8" x14ac:dyDescent="0.25">
      <c r="A11214" s="2" t="s">
        <v>31074</v>
      </c>
      <c r="B11214" s="2" t="s">
        <v>31060</v>
      </c>
      <c r="C11214" s="2" t="s">
        <v>31075</v>
      </c>
      <c r="D11214" s="4">
        <v>1437</v>
      </c>
      <c r="F11214" s="11">
        <f t="shared" si="175"/>
        <v>0</v>
      </c>
      <c r="G11214" s="2"/>
      <c r="H11214" s="11"/>
    </row>
    <row r="11215" spans="1:8" x14ac:dyDescent="0.25">
      <c r="A11215" s="2" t="s">
        <v>31077</v>
      </c>
      <c r="B11215" s="2" t="s">
        <v>31078</v>
      </c>
      <c r="C11215" s="2" t="s">
        <v>31079</v>
      </c>
      <c r="D11215" s="4">
        <v>2606</v>
      </c>
      <c r="F11215" s="11">
        <f t="shared" si="175"/>
        <v>0</v>
      </c>
      <c r="G11215" s="2"/>
      <c r="H11215" s="11"/>
    </row>
    <row r="11216" spans="1:8" x14ac:dyDescent="0.25">
      <c r="A11216" s="2" t="s">
        <v>31080</v>
      </c>
      <c r="B11216" s="2" t="s">
        <v>30988</v>
      </c>
      <c r="C11216" s="2" t="s">
        <v>31081</v>
      </c>
      <c r="D11216" s="4">
        <v>248</v>
      </c>
      <c r="F11216" s="11">
        <f t="shared" si="175"/>
        <v>0</v>
      </c>
      <c r="G11216" s="2"/>
      <c r="H11216" s="11"/>
    </row>
    <row r="11217" spans="1:8" x14ac:dyDescent="0.25">
      <c r="A11217" s="2" t="s">
        <v>31082</v>
      </c>
      <c r="B11217" s="2" t="s">
        <v>31083</v>
      </c>
      <c r="C11217" s="2" t="s">
        <v>31039</v>
      </c>
      <c r="D11217" s="4">
        <v>893</v>
      </c>
      <c r="F11217" s="11">
        <f t="shared" si="175"/>
        <v>0</v>
      </c>
      <c r="G11217" s="2"/>
      <c r="H11217" s="11"/>
    </row>
    <row r="11218" spans="1:8" x14ac:dyDescent="0.25">
      <c r="A11218" s="2" t="s">
        <v>31084</v>
      </c>
      <c r="B11218" s="2" t="s">
        <v>31085</v>
      </c>
      <c r="C11218" s="2" t="s">
        <v>31040</v>
      </c>
      <c r="D11218" s="4">
        <v>1263</v>
      </c>
      <c r="F11218" s="11">
        <f t="shared" si="175"/>
        <v>0</v>
      </c>
      <c r="G11218" s="2"/>
      <c r="H11218" s="11"/>
    </row>
    <row r="11219" spans="1:8" x14ac:dyDescent="0.25">
      <c r="A11219" s="2" t="s">
        <v>31086</v>
      </c>
      <c r="B11219" s="2" t="s">
        <v>31087</v>
      </c>
      <c r="C11219" s="2" t="s">
        <v>30995</v>
      </c>
      <c r="D11219" s="4">
        <v>142</v>
      </c>
      <c r="F11219" s="11">
        <f t="shared" si="175"/>
        <v>0</v>
      </c>
      <c r="G11219" s="2"/>
      <c r="H11219" s="11"/>
    </row>
    <row r="11220" spans="1:8" x14ac:dyDescent="0.25">
      <c r="A11220" s="2" t="s">
        <v>31088</v>
      </c>
      <c r="B11220" s="2" t="s">
        <v>31089</v>
      </c>
      <c r="C11220" s="2" t="s">
        <v>31090</v>
      </c>
      <c r="D11220" s="4">
        <v>2145</v>
      </c>
      <c r="F11220" s="11">
        <f t="shared" si="175"/>
        <v>0</v>
      </c>
      <c r="G11220" s="2"/>
      <c r="H11220" s="11"/>
    </row>
    <row r="11221" spans="1:8" x14ac:dyDescent="0.25">
      <c r="A11221" s="2" t="s">
        <v>31091</v>
      </c>
      <c r="B11221" s="2" t="s">
        <v>31092</v>
      </c>
      <c r="C11221" s="2" t="s">
        <v>31093</v>
      </c>
      <c r="D11221" s="4">
        <v>867</v>
      </c>
      <c r="F11221" s="11">
        <f t="shared" si="175"/>
        <v>0</v>
      </c>
      <c r="G11221" s="2"/>
      <c r="H11221" s="11"/>
    </row>
    <row r="11222" spans="1:8" x14ac:dyDescent="0.25">
      <c r="A11222" s="2" t="s">
        <v>31094</v>
      </c>
      <c r="B11222" s="2" t="s">
        <v>31095</v>
      </c>
      <c r="C11222" s="2" t="s">
        <v>31096</v>
      </c>
      <c r="D11222" s="4">
        <v>1237</v>
      </c>
      <c r="F11222" s="11">
        <f t="shared" si="175"/>
        <v>0</v>
      </c>
      <c r="G11222" s="2"/>
      <c r="H11222" s="11"/>
    </row>
    <row r="11223" spans="1:8" x14ac:dyDescent="0.25">
      <c r="A11223" s="2" t="s">
        <v>31097</v>
      </c>
      <c r="B11223" s="2" t="s">
        <v>31098</v>
      </c>
      <c r="C11223" s="2" t="s">
        <v>31099</v>
      </c>
      <c r="D11223" s="4">
        <v>1944</v>
      </c>
      <c r="F11223" s="11">
        <f t="shared" si="175"/>
        <v>0</v>
      </c>
      <c r="G11223" s="2"/>
      <c r="H11223" s="11"/>
    </row>
    <row r="11224" spans="1:8" x14ac:dyDescent="0.25">
      <c r="A11224" s="2" t="s">
        <v>31100</v>
      </c>
      <c r="B11224" s="2" t="s">
        <v>31101</v>
      </c>
      <c r="C11224" s="2" t="s">
        <v>31102</v>
      </c>
      <c r="D11224" s="4">
        <v>2517</v>
      </c>
      <c r="F11224" s="11">
        <f t="shared" si="175"/>
        <v>0</v>
      </c>
      <c r="G11224" s="2"/>
      <c r="H11224" s="11"/>
    </row>
    <row r="11225" spans="1:8" x14ac:dyDescent="0.25">
      <c r="A11225" s="2" t="s">
        <v>31103</v>
      </c>
      <c r="B11225" s="2" t="s">
        <v>31104</v>
      </c>
      <c r="C11225" s="2" t="s">
        <v>31105</v>
      </c>
      <c r="D11225" s="4">
        <v>143</v>
      </c>
      <c r="F11225" s="11">
        <f t="shared" si="175"/>
        <v>0</v>
      </c>
      <c r="G11225" s="2"/>
      <c r="H11225" s="11"/>
    </row>
    <row r="11226" spans="1:8" x14ac:dyDescent="0.25">
      <c r="A11226" s="2" t="s">
        <v>31106</v>
      </c>
      <c r="B11226" s="2" t="s">
        <v>31107</v>
      </c>
      <c r="C11226" s="2" t="s">
        <v>31108</v>
      </c>
      <c r="D11226" s="4">
        <v>412</v>
      </c>
      <c r="F11226" s="11">
        <f t="shared" si="175"/>
        <v>0</v>
      </c>
      <c r="G11226" s="2"/>
      <c r="H11226" s="11"/>
    </row>
    <row r="11227" spans="1:8" x14ac:dyDescent="0.25">
      <c r="A11227" s="2" t="s">
        <v>31109</v>
      </c>
      <c r="B11227" s="2" t="s">
        <v>31045</v>
      </c>
      <c r="C11227" s="2" t="s">
        <v>31110</v>
      </c>
      <c r="D11227" s="4">
        <v>257</v>
      </c>
      <c r="F11227" s="11">
        <f t="shared" si="175"/>
        <v>0</v>
      </c>
      <c r="G11227" s="2"/>
      <c r="H11227" s="11"/>
    </row>
    <row r="11228" spans="1:8" x14ac:dyDescent="0.25">
      <c r="A11228" s="2" t="s">
        <v>31111</v>
      </c>
      <c r="B11228" s="2" t="s">
        <v>31112</v>
      </c>
      <c r="C11228" s="2" t="s">
        <v>31113</v>
      </c>
      <c r="D11228" s="4">
        <v>1158</v>
      </c>
      <c r="F11228" s="11">
        <f t="shared" si="175"/>
        <v>0</v>
      </c>
      <c r="G11228" s="2"/>
      <c r="H11228" s="11"/>
    </row>
    <row r="11229" spans="1:8" x14ac:dyDescent="0.25">
      <c r="A11229" s="2" t="s">
        <v>31114</v>
      </c>
      <c r="B11229" s="2" t="s">
        <v>31115</v>
      </c>
      <c r="C11229" s="2" t="s">
        <v>31076</v>
      </c>
      <c r="D11229" s="4">
        <v>0</v>
      </c>
      <c r="F11229" s="11">
        <f t="shared" si="175"/>
        <v>0</v>
      </c>
      <c r="H11229" s="11"/>
    </row>
    <row r="11230" spans="1:8" x14ac:dyDescent="0.25">
      <c r="A11230" s="2" t="s">
        <v>31116</v>
      </c>
      <c r="B11230" s="2" t="s">
        <v>31117</v>
      </c>
      <c r="C11230" s="2" t="s">
        <v>31118</v>
      </c>
      <c r="D11230" s="4">
        <v>867</v>
      </c>
      <c r="F11230" s="11">
        <f t="shared" si="175"/>
        <v>0</v>
      </c>
      <c r="G11230" s="2"/>
      <c r="H11230" s="11"/>
    </row>
    <row r="11231" spans="1:8" x14ac:dyDescent="0.25">
      <c r="A11231" s="2" t="s">
        <v>31119</v>
      </c>
      <c r="B11231" s="2" t="s">
        <v>31120</v>
      </c>
      <c r="C11231" s="2" t="s">
        <v>31121</v>
      </c>
      <c r="D11231" s="4">
        <v>2124</v>
      </c>
      <c r="F11231" s="11">
        <f t="shared" si="175"/>
        <v>0</v>
      </c>
      <c r="G11231" s="2"/>
      <c r="H11231" s="11"/>
    </row>
    <row r="11232" spans="1:8" x14ac:dyDescent="0.25">
      <c r="A11232" s="2" t="s">
        <v>31122</v>
      </c>
      <c r="B11232" s="2" t="s">
        <v>31123</v>
      </c>
      <c r="C11232" s="2" t="s">
        <v>31124</v>
      </c>
      <c r="D11232" s="4">
        <v>272</v>
      </c>
      <c r="F11232" s="11">
        <f t="shared" si="175"/>
        <v>0</v>
      </c>
      <c r="G11232" s="2"/>
      <c r="H11232" s="11"/>
    </row>
    <row r="11233" spans="1:8" x14ac:dyDescent="0.25">
      <c r="A11233" s="2" t="s">
        <v>31125</v>
      </c>
      <c r="B11233" s="2" t="s">
        <v>31092</v>
      </c>
      <c r="C11233" s="2" t="s">
        <v>31126</v>
      </c>
      <c r="D11233" s="4">
        <v>726</v>
      </c>
      <c r="F11233" s="11">
        <f t="shared" si="175"/>
        <v>0</v>
      </c>
      <c r="G11233" s="2"/>
      <c r="H11233" s="11"/>
    </row>
    <row r="11234" spans="1:8" x14ac:dyDescent="0.25">
      <c r="A11234" s="2" t="s">
        <v>31127</v>
      </c>
      <c r="B11234" s="2" t="s">
        <v>31128</v>
      </c>
      <c r="C11234" s="2" t="s">
        <v>31129</v>
      </c>
      <c r="D11234" s="4">
        <v>2704</v>
      </c>
      <c r="F11234" s="11">
        <f t="shared" si="175"/>
        <v>0</v>
      </c>
      <c r="G11234" s="2"/>
      <c r="H11234" s="11"/>
    </row>
    <row r="11235" spans="1:8" x14ac:dyDescent="0.25">
      <c r="A11235" s="2" t="s">
        <v>31130</v>
      </c>
      <c r="B11235" s="2" t="s">
        <v>31131</v>
      </c>
      <c r="C11235" s="2" t="s">
        <v>31132</v>
      </c>
      <c r="D11235" s="4">
        <v>1735</v>
      </c>
      <c r="F11235" s="11">
        <f t="shared" si="175"/>
        <v>0</v>
      </c>
      <c r="G11235" s="2"/>
      <c r="H11235" s="11"/>
    </row>
    <row r="11236" spans="1:8" x14ac:dyDescent="0.25">
      <c r="A11236" s="2" t="s">
        <v>31133</v>
      </c>
      <c r="B11236" s="2" t="s">
        <v>31134</v>
      </c>
      <c r="C11236" s="2" t="s">
        <v>31135</v>
      </c>
      <c r="D11236" s="4">
        <v>602</v>
      </c>
      <c r="F11236" s="11">
        <f t="shared" si="175"/>
        <v>0</v>
      </c>
      <c r="G11236" s="2"/>
      <c r="H11236" s="11"/>
    </row>
    <row r="11237" spans="1:8" x14ac:dyDescent="0.25">
      <c r="A11237" s="2" t="s">
        <v>31136</v>
      </c>
      <c r="B11237" s="2" t="s">
        <v>31137</v>
      </c>
      <c r="C11237" s="2" t="s">
        <v>31138</v>
      </c>
      <c r="D11237" s="4">
        <v>1063</v>
      </c>
      <c r="F11237" s="11">
        <f t="shared" si="175"/>
        <v>0</v>
      </c>
      <c r="G11237" s="2"/>
      <c r="H11237" s="11"/>
    </row>
    <row r="11238" spans="1:8" x14ac:dyDescent="0.25">
      <c r="A11238" s="2" t="s">
        <v>31139</v>
      </c>
      <c r="B11238" s="2" t="s">
        <v>31140</v>
      </c>
      <c r="C11238" s="2" t="s">
        <v>31141</v>
      </c>
      <c r="D11238" s="4">
        <v>1333</v>
      </c>
      <c r="F11238" s="11">
        <f t="shared" si="175"/>
        <v>0</v>
      </c>
      <c r="G11238" s="2"/>
      <c r="H11238" s="11"/>
    </row>
    <row r="11239" spans="1:8" x14ac:dyDescent="0.25">
      <c r="A11239" s="2" t="s">
        <v>31142</v>
      </c>
      <c r="B11239" s="2" t="s">
        <v>31143</v>
      </c>
      <c r="C11239" s="2" t="s">
        <v>31144</v>
      </c>
      <c r="D11239" s="4">
        <v>1063</v>
      </c>
      <c r="F11239" s="11">
        <f t="shared" si="175"/>
        <v>0</v>
      </c>
      <c r="G11239" s="2"/>
      <c r="H11239" s="11"/>
    </row>
    <row r="11240" spans="1:8" x14ac:dyDescent="0.25">
      <c r="A11240" s="2" t="s">
        <v>31145</v>
      </c>
      <c r="B11240" s="2" t="s">
        <v>31146</v>
      </c>
      <c r="C11240" s="2" t="s">
        <v>31147</v>
      </c>
      <c r="D11240" s="4">
        <v>242</v>
      </c>
      <c r="F11240" s="11">
        <f t="shared" si="175"/>
        <v>0</v>
      </c>
      <c r="G11240" s="2"/>
      <c r="H11240" s="11"/>
    </row>
    <row r="11241" spans="1:8" x14ac:dyDescent="0.25">
      <c r="A11241" s="2" t="s">
        <v>31148</v>
      </c>
      <c r="B11241" s="2" t="s">
        <v>31149</v>
      </c>
      <c r="C11241" s="2" t="s">
        <v>31150</v>
      </c>
      <c r="D11241" s="4">
        <v>1059</v>
      </c>
      <c r="F11241" s="11">
        <f t="shared" si="175"/>
        <v>0</v>
      </c>
      <c r="G11241" s="2"/>
      <c r="H11241" s="11"/>
    </row>
    <row r="11242" spans="1:8" x14ac:dyDescent="0.25">
      <c r="A11242" s="2" t="s">
        <v>31151</v>
      </c>
      <c r="B11242" s="2" t="s">
        <v>31060</v>
      </c>
      <c r="C11242" s="2" t="s">
        <v>31152</v>
      </c>
      <c r="D11242" s="4">
        <v>1249</v>
      </c>
      <c r="F11242" s="11">
        <f t="shared" si="175"/>
        <v>0</v>
      </c>
      <c r="G11242" s="2"/>
      <c r="H11242" s="11"/>
    </row>
    <row r="11243" spans="1:8" x14ac:dyDescent="0.25">
      <c r="A11243" s="2" t="s">
        <v>31153</v>
      </c>
      <c r="B11243" s="2" t="s">
        <v>31154</v>
      </c>
      <c r="C11243" s="2" t="s">
        <v>31155</v>
      </c>
      <c r="D11243" s="4">
        <v>1578</v>
      </c>
      <c r="F11243" s="11">
        <f t="shared" si="175"/>
        <v>0</v>
      </c>
      <c r="G11243" s="2"/>
      <c r="H11243" s="11"/>
    </row>
    <row r="11244" spans="1:8" x14ac:dyDescent="0.25">
      <c r="A11244" s="2" t="s">
        <v>31156</v>
      </c>
      <c r="B11244" s="2" t="s">
        <v>31157</v>
      </c>
      <c r="C11244" s="2" t="s">
        <v>31158</v>
      </c>
      <c r="D11244" s="4">
        <v>845</v>
      </c>
      <c r="F11244" s="11">
        <f t="shared" si="175"/>
        <v>0</v>
      </c>
      <c r="G11244" s="2"/>
      <c r="H11244" s="11"/>
    </row>
    <row r="11245" spans="1:8" x14ac:dyDescent="0.25">
      <c r="A11245" s="2" t="s">
        <v>31159</v>
      </c>
      <c r="B11245" s="2" t="s">
        <v>31098</v>
      </c>
      <c r="C11245" s="2" t="s">
        <v>31160</v>
      </c>
      <c r="D11245" s="4">
        <v>1944</v>
      </c>
      <c r="F11245" s="11">
        <f t="shared" si="175"/>
        <v>0</v>
      </c>
      <c r="G11245" s="2"/>
      <c r="H11245" s="11"/>
    </row>
    <row r="11246" spans="1:8" x14ac:dyDescent="0.25">
      <c r="A11246" s="2" t="s">
        <v>31161</v>
      </c>
      <c r="B11246" s="2" t="s">
        <v>31162</v>
      </c>
      <c r="C11246" s="2" t="s">
        <v>31163</v>
      </c>
      <c r="D11246" s="4">
        <v>1726</v>
      </c>
      <c r="F11246" s="11">
        <f t="shared" si="175"/>
        <v>0</v>
      </c>
      <c r="G11246" s="2"/>
      <c r="H11246" s="11"/>
    </row>
    <row r="11247" spans="1:8" x14ac:dyDescent="0.25">
      <c r="A11247" s="2" t="s">
        <v>31164</v>
      </c>
      <c r="B11247" s="2" t="s">
        <v>31165</v>
      </c>
      <c r="C11247" s="2" t="s">
        <v>31166</v>
      </c>
      <c r="D11247" s="4">
        <v>602</v>
      </c>
      <c r="F11247" s="11">
        <f t="shared" si="175"/>
        <v>0</v>
      </c>
      <c r="G11247" s="2"/>
      <c r="H11247" s="11"/>
    </row>
    <row r="11248" spans="1:8" x14ac:dyDescent="0.25">
      <c r="A11248" s="2" t="s">
        <v>31167</v>
      </c>
      <c r="B11248" s="2" t="s">
        <v>31168</v>
      </c>
      <c r="C11248" s="2" t="s">
        <v>31169</v>
      </c>
      <c r="D11248" s="4">
        <v>1855</v>
      </c>
      <c r="F11248" s="11">
        <f t="shared" si="175"/>
        <v>0</v>
      </c>
      <c r="G11248" s="2"/>
      <c r="H11248" s="11"/>
    </row>
    <row r="11249" spans="1:8" x14ac:dyDescent="0.25">
      <c r="A11249" s="2" t="s">
        <v>31170</v>
      </c>
      <c r="B11249" s="2" t="s">
        <v>31171</v>
      </c>
      <c r="C11249" s="2" t="s">
        <v>31172</v>
      </c>
      <c r="D11249" s="4">
        <v>2021</v>
      </c>
      <c r="F11249" s="11">
        <f t="shared" si="175"/>
        <v>0</v>
      </c>
      <c r="G11249" s="2"/>
      <c r="H11249" s="11"/>
    </row>
    <row r="11250" spans="1:8" x14ac:dyDescent="0.25">
      <c r="A11250" s="2" t="s">
        <v>31173</v>
      </c>
      <c r="B11250" s="2" t="s">
        <v>31174</v>
      </c>
      <c r="C11250" s="2" t="s">
        <v>31175</v>
      </c>
      <c r="D11250" s="4">
        <v>2021</v>
      </c>
      <c r="F11250" s="11">
        <f t="shared" si="175"/>
        <v>0</v>
      </c>
      <c r="G11250" s="2"/>
      <c r="H11250" s="11"/>
    </row>
    <row r="11251" spans="1:8" x14ac:dyDescent="0.25">
      <c r="A11251" s="2" t="s">
        <v>31176</v>
      </c>
      <c r="B11251" s="2" t="s">
        <v>31177</v>
      </c>
      <c r="C11251" s="2" t="s">
        <v>31178</v>
      </c>
      <c r="D11251" s="4">
        <v>1939</v>
      </c>
      <c r="F11251" s="11">
        <f t="shared" si="175"/>
        <v>0</v>
      </c>
      <c r="G11251" s="2"/>
      <c r="H11251" s="11"/>
    </row>
    <row r="11252" spans="1:8" x14ac:dyDescent="0.25">
      <c r="A11252" s="2" t="s">
        <v>31179</v>
      </c>
      <c r="B11252" s="2" t="s">
        <v>31180</v>
      </c>
      <c r="C11252" s="2" t="s">
        <v>31181</v>
      </c>
      <c r="D11252" s="4">
        <v>753</v>
      </c>
      <c r="F11252" s="11">
        <f t="shared" si="175"/>
        <v>0</v>
      </c>
      <c r="G11252" s="2"/>
      <c r="H11252" s="11"/>
    </row>
    <row r="11253" spans="1:8" x14ac:dyDescent="0.25">
      <c r="A11253" s="2" t="s">
        <v>31182</v>
      </c>
      <c r="B11253" s="2" t="s">
        <v>31183</v>
      </c>
      <c r="C11253" s="2" t="s">
        <v>31184</v>
      </c>
      <c r="D11253" s="4">
        <v>4195</v>
      </c>
      <c r="F11253" s="11">
        <f t="shared" si="175"/>
        <v>0</v>
      </c>
      <c r="G11253" s="2"/>
      <c r="H11253" s="11"/>
    </row>
    <row r="11254" spans="1:8" x14ac:dyDescent="0.25">
      <c r="A11254" s="2" t="s">
        <v>31185</v>
      </c>
      <c r="B11254" s="2" t="s">
        <v>31186</v>
      </c>
      <c r="C11254" s="2" t="s">
        <v>31187</v>
      </c>
      <c r="D11254" s="4">
        <v>2803</v>
      </c>
      <c r="F11254" s="11">
        <f t="shared" si="175"/>
        <v>0</v>
      </c>
      <c r="G11254" s="2"/>
      <c r="H11254" s="11"/>
    </row>
    <row r="11255" spans="1:8" x14ac:dyDescent="0.25">
      <c r="A11255" s="2" t="s">
        <v>31188</v>
      </c>
      <c r="B11255" s="2" t="s">
        <v>31189</v>
      </c>
      <c r="C11255" s="2" t="s">
        <v>31190</v>
      </c>
      <c r="D11255" s="4">
        <v>438</v>
      </c>
      <c r="F11255" s="11">
        <f t="shared" si="175"/>
        <v>0</v>
      </c>
      <c r="G11255" s="2"/>
      <c r="H11255" s="11"/>
    </row>
    <row r="11256" spans="1:8" x14ac:dyDescent="0.25">
      <c r="A11256" s="2" t="s">
        <v>31191</v>
      </c>
      <c r="B11256" s="2" t="s">
        <v>31192</v>
      </c>
      <c r="C11256" s="2" t="s">
        <v>31193</v>
      </c>
      <c r="D11256" s="4">
        <v>1516</v>
      </c>
      <c r="F11256" s="11">
        <f t="shared" si="175"/>
        <v>0</v>
      </c>
      <c r="G11256" s="2"/>
      <c r="H11256" s="11"/>
    </row>
    <row r="11257" spans="1:8" x14ac:dyDescent="0.25">
      <c r="A11257" s="2" t="s">
        <v>31194</v>
      </c>
      <c r="B11257" s="2" t="s">
        <v>31192</v>
      </c>
      <c r="C11257" s="2" t="s">
        <v>31195</v>
      </c>
      <c r="D11257" s="4">
        <v>1919</v>
      </c>
      <c r="F11257" s="11">
        <f t="shared" si="175"/>
        <v>0</v>
      </c>
      <c r="G11257" s="2"/>
      <c r="H11257" s="11"/>
    </row>
    <row r="11258" spans="1:8" x14ac:dyDescent="0.25">
      <c r="A11258" s="2" t="s">
        <v>31196</v>
      </c>
      <c r="B11258" s="2" t="s">
        <v>31197</v>
      </c>
      <c r="C11258" s="2" t="s">
        <v>31198</v>
      </c>
      <c r="D11258" s="4">
        <v>1908</v>
      </c>
      <c r="F11258" s="11">
        <f t="shared" si="175"/>
        <v>0</v>
      </c>
      <c r="G11258" s="2"/>
      <c r="H11258" s="11"/>
    </row>
    <row r="11259" spans="1:8" x14ac:dyDescent="0.25">
      <c r="A11259" s="2" t="s">
        <v>31199</v>
      </c>
      <c r="B11259" s="2" t="s">
        <v>31200</v>
      </c>
      <c r="C11259" s="2" t="s">
        <v>31201</v>
      </c>
      <c r="D11259" s="4">
        <v>4486</v>
      </c>
      <c r="F11259" s="11">
        <f t="shared" si="175"/>
        <v>0</v>
      </c>
      <c r="G11259" s="2"/>
      <c r="H11259" s="11"/>
    </row>
    <row r="11260" spans="1:8" x14ac:dyDescent="0.25">
      <c r="A11260" s="2" t="s">
        <v>31202</v>
      </c>
      <c r="B11260" s="2" t="s">
        <v>31203</v>
      </c>
      <c r="C11260" s="2" t="s">
        <v>31204</v>
      </c>
      <c r="D11260" s="4">
        <v>3226</v>
      </c>
      <c r="F11260" s="11">
        <f t="shared" si="175"/>
        <v>0</v>
      </c>
      <c r="G11260" s="2"/>
      <c r="H11260" s="11"/>
    </row>
    <row r="11261" spans="1:8" x14ac:dyDescent="0.25">
      <c r="A11261" s="2" t="s">
        <v>31205</v>
      </c>
      <c r="B11261" s="2" t="s">
        <v>31140</v>
      </c>
      <c r="C11261" s="2" t="s">
        <v>31206</v>
      </c>
      <c r="D11261" s="4">
        <v>1333</v>
      </c>
      <c r="F11261" s="11">
        <f t="shared" si="175"/>
        <v>0</v>
      </c>
      <c r="G11261" s="2"/>
      <c r="H11261" s="11"/>
    </row>
    <row r="11262" spans="1:8" x14ac:dyDescent="0.25">
      <c r="A11262" s="2" t="s">
        <v>31207</v>
      </c>
      <c r="B11262" s="2" t="s">
        <v>31208</v>
      </c>
      <c r="C11262" s="2" t="s">
        <v>31209</v>
      </c>
      <c r="D11262" s="4">
        <v>1784</v>
      </c>
      <c r="F11262" s="11">
        <f t="shared" si="175"/>
        <v>0</v>
      </c>
      <c r="G11262" s="2"/>
      <c r="H11262" s="11"/>
    </row>
    <row r="11263" spans="1:8" x14ac:dyDescent="0.25">
      <c r="A11263" s="2" t="s">
        <v>31210</v>
      </c>
      <c r="B11263" s="2" t="s">
        <v>31211</v>
      </c>
      <c r="C11263" s="2" t="s">
        <v>31212</v>
      </c>
      <c r="D11263" s="4">
        <v>2481</v>
      </c>
      <c r="F11263" s="11">
        <f t="shared" si="175"/>
        <v>0</v>
      </c>
      <c r="G11263" s="2"/>
      <c r="H11263" s="11"/>
    </row>
    <row r="11264" spans="1:8" x14ac:dyDescent="0.25">
      <c r="A11264" s="2" t="s">
        <v>31213</v>
      </c>
      <c r="B11264" s="2" t="s">
        <v>31137</v>
      </c>
      <c r="C11264" s="2" t="s">
        <v>31214</v>
      </c>
      <c r="D11264" s="4">
        <v>1226</v>
      </c>
      <c r="F11264" s="11">
        <f t="shared" si="175"/>
        <v>0</v>
      </c>
      <c r="G11264" s="2"/>
      <c r="H11264" s="11"/>
    </row>
    <row r="11265" spans="1:8" x14ac:dyDescent="0.25">
      <c r="A11265" s="2" t="s">
        <v>31215</v>
      </c>
      <c r="B11265" s="2" t="s">
        <v>31146</v>
      </c>
      <c r="C11265" s="2" t="s">
        <v>31216</v>
      </c>
      <c r="D11265" s="4">
        <v>242</v>
      </c>
      <c r="F11265" s="11">
        <f t="shared" si="175"/>
        <v>0</v>
      </c>
      <c r="G11265" s="2"/>
      <c r="H11265" s="11"/>
    </row>
    <row r="11266" spans="1:8" x14ac:dyDescent="0.25">
      <c r="A11266" s="2" t="s">
        <v>31217</v>
      </c>
      <c r="B11266" s="2" t="s">
        <v>31218</v>
      </c>
      <c r="C11266" s="2" t="s">
        <v>31219</v>
      </c>
      <c r="D11266" s="4">
        <v>2195</v>
      </c>
      <c r="F11266" s="11">
        <f t="shared" si="175"/>
        <v>0</v>
      </c>
      <c r="G11266" s="2"/>
      <c r="H11266" s="11"/>
    </row>
    <row r="11267" spans="1:8" x14ac:dyDescent="0.25">
      <c r="A11267" s="2" t="s">
        <v>31220</v>
      </c>
      <c r="B11267" s="2" t="s">
        <v>31221</v>
      </c>
      <c r="C11267" s="2" t="s">
        <v>31222</v>
      </c>
      <c r="D11267" s="4">
        <v>283</v>
      </c>
      <c r="F11267" s="11">
        <f t="shared" si="175"/>
        <v>0</v>
      </c>
      <c r="G11267" s="2"/>
      <c r="H11267" s="11"/>
    </row>
    <row r="11268" spans="1:8" x14ac:dyDescent="0.25">
      <c r="A11268" s="2" t="s">
        <v>31223</v>
      </c>
      <c r="B11268" s="2" t="s">
        <v>31224</v>
      </c>
      <c r="C11268" s="2" t="s">
        <v>31225</v>
      </c>
      <c r="D11268" s="4">
        <v>518</v>
      </c>
      <c r="F11268" s="11">
        <f t="shared" si="175"/>
        <v>0</v>
      </c>
      <c r="G11268" s="2"/>
      <c r="H11268" s="11"/>
    </row>
    <row r="11269" spans="1:8" x14ac:dyDescent="0.25">
      <c r="A11269" s="2" t="s">
        <v>31226</v>
      </c>
      <c r="B11269" s="2" t="s">
        <v>31227</v>
      </c>
      <c r="C11269" s="2" t="s">
        <v>31228</v>
      </c>
      <c r="D11269" s="4">
        <v>5076</v>
      </c>
      <c r="F11269" s="11">
        <f t="shared" si="175"/>
        <v>0</v>
      </c>
      <c r="G11269" s="2"/>
      <c r="H11269" s="11"/>
    </row>
    <row r="11270" spans="1:8" x14ac:dyDescent="0.25">
      <c r="A11270" s="2" t="s">
        <v>31229</v>
      </c>
      <c r="B11270" s="2" t="s">
        <v>31230</v>
      </c>
      <c r="C11270" s="2" t="s">
        <v>31231</v>
      </c>
      <c r="D11270" s="4">
        <v>5886</v>
      </c>
      <c r="F11270" s="11">
        <f t="shared" si="175"/>
        <v>0</v>
      </c>
      <c r="G11270" s="2"/>
      <c r="H11270" s="11"/>
    </row>
    <row r="11271" spans="1:8" x14ac:dyDescent="0.25">
      <c r="A11271" s="2" t="s">
        <v>31232</v>
      </c>
      <c r="B11271" s="2" t="s">
        <v>31233</v>
      </c>
      <c r="C11271" s="2" t="s">
        <v>31234</v>
      </c>
      <c r="D11271" s="4">
        <v>5076</v>
      </c>
      <c r="F11271" s="11">
        <f t="shared" si="175"/>
        <v>0</v>
      </c>
      <c r="G11271" s="2"/>
      <c r="H11271" s="11"/>
    </row>
    <row r="11272" spans="1:8" x14ac:dyDescent="0.25">
      <c r="A11272" s="2" t="s">
        <v>31235</v>
      </c>
      <c r="B11272" s="2" t="s">
        <v>31236</v>
      </c>
      <c r="C11272" s="2" t="s">
        <v>31237</v>
      </c>
      <c r="D11272" s="4">
        <v>5054</v>
      </c>
      <c r="F11272" s="11">
        <f t="shared" ref="F11272:F11335" si="176">D11272*E11272</f>
        <v>0</v>
      </c>
      <c r="G11272" s="2"/>
      <c r="H11272" s="11"/>
    </row>
    <row r="11273" spans="1:8" x14ac:dyDescent="0.25">
      <c r="A11273" s="2" t="s">
        <v>31238</v>
      </c>
      <c r="B11273" s="2" t="s">
        <v>31239</v>
      </c>
      <c r="C11273" s="2" t="s">
        <v>31240</v>
      </c>
      <c r="D11273" s="4">
        <v>5466</v>
      </c>
      <c r="F11273" s="11">
        <f t="shared" si="176"/>
        <v>0</v>
      </c>
      <c r="G11273" s="2"/>
      <c r="H11273" s="11"/>
    </row>
    <row r="11274" spans="1:8" x14ac:dyDescent="0.25">
      <c r="A11274" s="2" t="s">
        <v>31241</v>
      </c>
      <c r="B11274" s="2" t="s">
        <v>31242</v>
      </c>
      <c r="C11274" s="2" t="s">
        <v>31243</v>
      </c>
      <c r="D11274" s="4">
        <v>5464</v>
      </c>
      <c r="F11274" s="11">
        <f t="shared" si="176"/>
        <v>0</v>
      </c>
      <c r="G11274" s="2"/>
      <c r="H11274" s="11"/>
    </row>
    <row r="11275" spans="1:8" x14ac:dyDescent="0.25">
      <c r="A11275" s="2" t="s">
        <v>31244</v>
      </c>
      <c r="B11275" s="2" t="s">
        <v>31245</v>
      </c>
      <c r="C11275" s="2" t="s">
        <v>31246</v>
      </c>
      <c r="D11275" s="4">
        <v>3683</v>
      </c>
      <c r="F11275" s="11">
        <f t="shared" si="176"/>
        <v>0</v>
      </c>
      <c r="G11275" s="2"/>
      <c r="H11275" s="11"/>
    </row>
    <row r="11276" spans="1:8" x14ac:dyDescent="0.25">
      <c r="A11276" s="2" t="s">
        <v>31247</v>
      </c>
      <c r="B11276" s="2" t="s">
        <v>31248</v>
      </c>
      <c r="C11276" s="2" t="s">
        <v>31249</v>
      </c>
      <c r="D11276" s="4">
        <v>6302</v>
      </c>
      <c r="F11276" s="11">
        <f t="shared" si="176"/>
        <v>0</v>
      </c>
      <c r="G11276" s="2"/>
      <c r="H11276" s="11"/>
    </row>
    <row r="11277" spans="1:8" x14ac:dyDescent="0.25">
      <c r="A11277" s="2" t="s">
        <v>31250</v>
      </c>
      <c r="B11277" s="2" t="s">
        <v>31251</v>
      </c>
      <c r="C11277" s="2" t="s">
        <v>31252</v>
      </c>
      <c r="D11277" s="4">
        <v>4877</v>
      </c>
      <c r="F11277" s="11">
        <f t="shared" si="176"/>
        <v>0</v>
      </c>
      <c r="G11277" s="2"/>
      <c r="H11277" s="11"/>
    </row>
    <row r="11278" spans="1:8" x14ac:dyDescent="0.25">
      <c r="A11278" s="2" t="s">
        <v>31253</v>
      </c>
      <c r="B11278" s="2" t="s">
        <v>31254</v>
      </c>
      <c r="C11278" s="2" t="s">
        <v>31255</v>
      </c>
      <c r="D11278" s="4">
        <v>5464</v>
      </c>
      <c r="F11278" s="11">
        <f t="shared" si="176"/>
        <v>0</v>
      </c>
      <c r="G11278" s="2"/>
      <c r="H11278" s="11"/>
    </row>
    <row r="11279" spans="1:8" x14ac:dyDescent="0.25">
      <c r="A11279" s="2" t="s">
        <v>31256</v>
      </c>
      <c r="B11279" s="2" t="s">
        <v>31236</v>
      </c>
      <c r="C11279" s="2" t="s">
        <v>31257</v>
      </c>
      <c r="D11279" s="4">
        <v>5054</v>
      </c>
      <c r="F11279" s="11">
        <f t="shared" si="176"/>
        <v>0</v>
      </c>
      <c r="G11279" s="2"/>
      <c r="H11279" s="11"/>
    </row>
    <row r="11280" spans="1:8" x14ac:dyDescent="0.25">
      <c r="A11280" s="2" t="s">
        <v>31258</v>
      </c>
      <c r="B11280" s="2" t="s">
        <v>31259</v>
      </c>
      <c r="C11280" s="2" t="s">
        <v>31260</v>
      </c>
      <c r="D11280" s="4">
        <v>4449</v>
      </c>
      <c r="F11280" s="11">
        <f t="shared" si="176"/>
        <v>0</v>
      </c>
      <c r="G11280" s="2"/>
      <c r="H11280" s="11"/>
    </row>
    <row r="11281" spans="1:8" x14ac:dyDescent="0.25">
      <c r="A11281" s="2" t="s">
        <v>31261</v>
      </c>
      <c r="B11281" s="2" t="s">
        <v>31262</v>
      </c>
      <c r="C11281" s="2" t="s">
        <v>31263</v>
      </c>
      <c r="D11281" s="4">
        <v>1679</v>
      </c>
      <c r="F11281" s="11">
        <f t="shared" si="176"/>
        <v>0</v>
      </c>
      <c r="G11281" s="2"/>
      <c r="H11281" s="11"/>
    </row>
    <row r="11282" spans="1:8" x14ac:dyDescent="0.25">
      <c r="A11282" s="2" t="s">
        <v>31264</v>
      </c>
      <c r="B11282" s="2" t="s">
        <v>31265</v>
      </c>
      <c r="C11282" s="2" t="s">
        <v>31266</v>
      </c>
      <c r="D11282" s="4">
        <v>5516</v>
      </c>
      <c r="F11282" s="11">
        <f t="shared" si="176"/>
        <v>0</v>
      </c>
      <c r="G11282" s="2"/>
      <c r="H11282" s="11"/>
    </row>
    <row r="11283" spans="1:8" x14ac:dyDescent="0.25">
      <c r="A11283" s="2" t="s">
        <v>31267</v>
      </c>
      <c r="B11283" s="2" t="s">
        <v>31268</v>
      </c>
      <c r="C11283" s="2" t="s">
        <v>31269</v>
      </c>
      <c r="D11283" s="4">
        <v>4775</v>
      </c>
      <c r="F11283" s="11">
        <f t="shared" si="176"/>
        <v>0</v>
      </c>
      <c r="G11283" s="2"/>
      <c r="H11283" s="11"/>
    </row>
    <row r="11284" spans="1:8" x14ac:dyDescent="0.25">
      <c r="A11284" s="2" t="s">
        <v>31270</v>
      </c>
      <c r="B11284" s="2" t="s">
        <v>31268</v>
      </c>
      <c r="C11284" s="2" t="s">
        <v>31271</v>
      </c>
      <c r="D11284" s="4">
        <v>4872</v>
      </c>
      <c r="F11284" s="11">
        <f t="shared" si="176"/>
        <v>0</v>
      </c>
      <c r="G11284" s="2"/>
      <c r="H11284" s="11"/>
    </row>
    <row r="11285" spans="1:8" x14ac:dyDescent="0.25">
      <c r="A11285" s="2" t="s">
        <v>31272</v>
      </c>
      <c r="B11285" s="2" t="s">
        <v>31273</v>
      </c>
      <c r="C11285" s="2" t="s">
        <v>31274</v>
      </c>
      <c r="D11285" s="4">
        <v>4775</v>
      </c>
      <c r="F11285" s="11">
        <f t="shared" si="176"/>
        <v>0</v>
      </c>
      <c r="G11285" s="2"/>
      <c r="H11285" s="11"/>
    </row>
    <row r="11286" spans="1:8" x14ac:dyDescent="0.25">
      <c r="A11286" s="2" t="s">
        <v>31275</v>
      </c>
      <c r="B11286" s="2" t="s">
        <v>31276</v>
      </c>
      <c r="C11286" s="2" t="s">
        <v>31277</v>
      </c>
      <c r="D11286" s="4">
        <v>5054</v>
      </c>
      <c r="F11286" s="11">
        <f t="shared" si="176"/>
        <v>0</v>
      </c>
      <c r="G11286" s="2"/>
      <c r="H11286" s="11"/>
    </row>
    <row r="11287" spans="1:8" x14ac:dyDescent="0.25">
      <c r="A11287" s="2" t="s">
        <v>31278</v>
      </c>
      <c r="B11287" s="2" t="s">
        <v>31279</v>
      </c>
      <c r="C11287" s="2" t="s">
        <v>31280</v>
      </c>
      <c r="D11287" s="4">
        <v>3480</v>
      </c>
      <c r="F11287" s="11">
        <f t="shared" si="176"/>
        <v>0</v>
      </c>
      <c r="G11287" s="2"/>
      <c r="H11287" s="11"/>
    </row>
    <row r="11288" spans="1:8" x14ac:dyDescent="0.25">
      <c r="A11288" s="2" t="s">
        <v>31281</v>
      </c>
      <c r="B11288" s="2" t="s">
        <v>31245</v>
      </c>
      <c r="C11288" s="2" t="s">
        <v>31282</v>
      </c>
      <c r="D11288" s="4">
        <v>3787</v>
      </c>
      <c r="F11288" s="11">
        <f t="shared" si="176"/>
        <v>0</v>
      </c>
      <c r="G11288" s="2"/>
      <c r="H11288" s="11"/>
    </row>
    <row r="11289" spans="1:8" x14ac:dyDescent="0.25">
      <c r="A11289" s="2" t="s">
        <v>31283</v>
      </c>
      <c r="B11289" s="2" t="s">
        <v>31259</v>
      </c>
      <c r="C11289" s="2" t="s">
        <v>31284</v>
      </c>
      <c r="D11289" s="4">
        <v>4551</v>
      </c>
      <c r="F11289" s="11">
        <f t="shared" si="176"/>
        <v>0</v>
      </c>
      <c r="G11289" s="2"/>
      <c r="H11289" s="11"/>
    </row>
    <row r="11290" spans="1:8" x14ac:dyDescent="0.25">
      <c r="A11290" s="2" t="s">
        <v>31285</v>
      </c>
      <c r="B11290" s="2" t="s">
        <v>31262</v>
      </c>
      <c r="C11290" s="2" t="s">
        <v>31286</v>
      </c>
      <c r="D11290" s="4">
        <v>1679</v>
      </c>
      <c r="F11290" s="11">
        <f t="shared" si="176"/>
        <v>0</v>
      </c>
      <c r="G11290" s="2"/>
      <c r="H11290" s="11"/>
    </row>
    <row r="11291" spans="1:8" x14ac:dyDescent="0.25">
      <c r="A11291" s="2" t="s">
        <v>31287</v>
      </c>
      <c r="B11291" s="2" t="s">
        <v>31288</v>
      </c>
      <c r="C11291" s="2" t="s">
        <v>31289</v>
      </c>
      <c r="D11291" s="4">
        <v>7189</v>
      </c>
      <c r="F11291" s="11">
        <f t="shared" si="176"/>
        <v>0</v>
      </c>
      <c r="G11291" s="2"/>
      <c r="H11291" s="11"/>
    </row>
    <row r="11292" spans="1:8" x14ac:dyDescent="0.25">
      <c r="A11292" s="2" t="s">
        <v>31290</v>
      </c>
      <c r="B11292" s="2" t="s">
        <v>31291</v>
      </c>
      <c r="C11292" s="2" t="s">
        <v>31292</v>
      </c>
      <c r="D11292" s="4">
        <v>5954</v>
      </c>
      <c r="F11292" s="11">
        <f t="shared" si="176"/>
        <v>0</v>
      </c>
      <c r="G11292" s="2"/>
      <c r="H11292" s="11"/>
    </row>
    <row r="11293" spans="1:8" x14ac:dyDescent="0.25">
      <c r="A11293" s="2" t="s">
        <v>31293</v>
      </c>
      <c r="B11293" s="2" t="s">
        <v>31294</v>
      </c>
      <c r="C11293" s="2" t="s">
        <v>31295</v>
      </c>
      <c r="D11293" s="4">
        <v>5516</v>
      </c>
      <c r="F11293" s="11">
        <f t="shared" si="176"/>
        <v>0</v>
      </c>
      <c r="G11293" s="2"/>
      <c r="H11293" s="11"/>
    </row>
    <row r="11294" spans="1:8" x14ac:dyDescent="0.25">
      <c r="A11294" s="2" t="s">
        <v>31296</v>
      </c>
      <c r="B11294" s="2" t="s">
        <v>31297</v>
      </c>
      <c r="C11294" s="2" t="s">
        <v>31298</v>
      </c>
      <c r="D11294" s="4">
        <v>5813</v>
      </c>
      <c r="F11294" s="11">
        <f t="shared" si="176"/>
        <v>0</v>
      </c>
      <c r="G11294" s="2"/>
      <c r="H11294" s="11"/>
    </row>
    <row r="11295" spans="1:8" x14ac:dyDescent="0.25">
      <c r="A11295" s="2" t="s">
        <v>31299</v>
      </c>
      <c r="B11295" s="2" t="s">
        <v>31300</v>
      </c>
      <c r="C11295" s="2" t="s">
        <v>31301</v>
      </c>
      <c r="D11295" s="4">
        <v>5365</v>
      </c>
      <c r="F11295" s="11">
        <f t="shared" si="176"/>
        <v>0</v>
      </c>
      <c r="G11295" s="2"/>
      <c r="H11295" s="11"/>
    </row>
    <row r="11296" spans="1:8" x14ac:dyDescent="0.25">
      <c r="A11296" s="2" t="s">
        <v>31302</v>
      </c>
      <c r="B11296" s="2" t="s">
        <v>31251</v>
      </c>
      <c r="C11296" s="2" t="s">
        <v>31303</v>
      </c>
      <c r="D11296" s="4">
        <v>4982</v>
      </c>
      <c r="F11296" s="11">
        <f t="shared" si="176"/>
        <v>0</v>
      </c>
      <c r="G11296" s="2"/>
      <c r="H11296" s="11"/>
    </row>
    <row r="11297" spans="1:8" x14ac:dyDescent="0.25">
      <c r="A11297" s="2" t="s">
        <v>31304</v>
      </c>
      <c r="B11297" s="2" t="s">
        <v>31242</v>
      </c>
      <c r="C11297" s="2" t="s">
        <v>31305</v>
      </c>
      <c r="D11297" s="4">
        <v>5561</v>
      </c>
      <c r="F11297" s="11">
        <f t="shared" si="176"/>
        <v>0</v>
      </c>
      <c r="G11297" s="2"/>
      <c r="H11297" s="11"/>
    </row>
    <row r="11298" spans="1:8" x14ac:dyDescent="0.25">
      <c r="A11298" s="2" t="s">
        <v>31306</v>
      </c>
      <c r="B11298" s="2" t="s">
        <v>31307</v>
      </c>
      <c r="C11298" s="2" t="s">
        <v>31308</v>
      </c>
      <c r="D11298" s="4">
        <v>6401</v>
      </c>
      <c r="F11298" s="11">
        <f t="shared" si="176"/>
        <v>0</v>
      </c>
      <c r="G11298" s="2"/>
      <c r="H11298" s="11"/>
    </row>
    <row r="11299" spans="1:8" x14ac:dyDescent="0.25">
      <c r="A11299" s="2" t="s">
        <v>31309</v>
      </c>
      <c r="B11299" s="2" t="s">
        <v>31310</v>
      </c>
      <c r="C11299" s="2" t="s">
        <v>31311</v>
      </c>
      <c r="D11299" s="4">
        <v>4154</v>
      </c>
      <c r="F11299" s="11">
        <f t="shared" si="176"/>
        <v>0</v>
      </c>
      <c r="G11299" s="2"/>
      <c r="H11299" s="11"/>
    </row>
    <row r="11300" spans="1:8" x14ac:dyDescent="0.25">
      <c r="A11300" s="2" t="s">
        <v>31312</v>
      </c>
      <c r="B11300" s="2" t="s">
        <v>31313</v>
      </c>
      <c r="C11300" s="2" t="s">
        <v>31314</v>
      </c>
      <c r="D11300" s="4">
        <v>7608</v>
      </c>
      <c r="F11300" s="11">
        <f t="shared" si="176"/>
        <v>0</v>
      </c>
      <c r="G11300" s="2"/>
      <c r="H11300" s="11"/>
    </row>
    <row r="11301" spans="1:8" x14ac:dyDescent="0.25">
      <c r="A11301" s="2" t="s">
        <v>31315</v>
      </c>
      <c r="B11301" s="2" t="s">
        <v>31316</v>
      </c>
      <c r="C11301" s="2" t="s">
        <v>31317</v>
      </c>
      <c r="D11301" s="4">
        <v>5954</v>
      </c>
      <c r="F11301" s="11">
        <f t="shared" si="176"/>
        <v>0</v>
      </c>
      <c r="G11301" s="2"/>
      <c r="H11301" s="11"/>
    </row>
    <row r="11302" spans="1:8" x14ac:dyDescent="0.25">
      <c r="A11302" s="2" t="s">
        <v>31318</v>
      </c>
      <c r="B11302" s="2" t="s">
        <v>31319</v>
      </c>
      <c r="C11302" s="2" t="s">
        <v>31320</v>
      </c>
      <c r="D11302" s="4">
        <v>2554</v>
      </c>
      <c r="F11302" s="11">
        <f t="shared" si="176"/>
        <v>0</v>
      </c>
      <c r="G11302" s="2"/>
      <c r="H11302" s="11"/>
    </row>
    <row r="11303" spans="1:8" x14ac:dyDescent="0.25">
      <c r="A11303" s="2" t="s">
        <v>31321</v>
      </c>
      <c r="B11303" s="2" t="s">
        <v>31322</v>
      </c>
      <c r="C11303" s="2" t="s">
        <v>31323</v>
      </c>
      <c r="D11303" s="4">
        <v>2554</v>
      </c>
      <c r="F11303" s="11">
        <f t="shared" si="176"/>
        <v>0</v>
      </c>
      <c r="G11303" s="2"/>
      <c r="H11303" s="11"/>
    </row>
    <row r="11304" spans="1:8" x14ac:dyDescent="0.25">
      <c r="A11304" s="2" t="s">
        <v>31324</v>
      </c>
      <c r="B11304" s="2" t="s">
        <v>31245</v>
      </c>
      <c r="C11304" s="2" t="s">
        <v>31325</v>
      </c>
      <c r="D11304" s="4">
        <v>4092</v>
      </c>
      <c r="F11304" s="11">
        <f t="shared" si="176"/>
        <v>0</v>
      </c>
      <c r="G11304" s="2"/>
      <c r="H11304" s="11"/>
    </row>
    <row r="11305" spans="1:8" x14ac:dyDescent="0.25">
      <c r="A11305" s="2" t="s">
        <v>31326</v>
      </c>
      <c r="B11305" s="2" t="s">
        <v>31327</v>
      </c>
      <c r="C11305" s="2" t="s">
        <v>31328</v>
      </c>
      <c r="D11305" s="4">
        <v>7608</v>
      </c>
      <c r="F11305" s="11">
        <f t="shared" si="176"/>
        <v>0</v>
      </c>
      <c r="G11305" s="2"/>
      <c r="H11305" s="11"/>
    </row>
    <row r="11306" spans="1:8" x14ac:dyDescent="0.25">
      <c r="A11306" s="2" t="s">
        <v>31329</v>
      </c>
      <c r="B11306" s="2" t="s">
        <v>31330</v>
      </c>
      <c r="C11306" s="2" t="s">
        <v>31331</v>
      </c>
      <c r="D11306" s="4">
        <v>5886</v>
      </c>
      <c r="F11306" s="11">
        <f t="shared" si="176"/>
        <v>0</v>
      </c>
      <c r="G11306" s="2"/>
      <c r="H11306" s="11"/>
    </row>
    <row r="11307" spans="1:8" x14ac:dyDescent="0.25">
      <c r="A11307" s="2" t="s">
        <v>31332</v>
      </c>
      <c r="B11307" s="2" t="s">
        <v>31333</v>
      </c>
      <c r="C11307" s="2" t="s">
        <v>31334</v>
      </c>
      <c r="D11307" s="4">
        <v>4455</v>
      </c>
      <c r="F11307" s="11">
        <f t="shared" si="176"/>
        <v>0</v>
      </c>
      <c r="G11307" s="2"/>
      <c r="H11307" s="11"/>
    </row>
    <row r="11308" spans="1:8" x14ac:dyDescent="0.25">
      <c r="A11308" s="2" t="s">
        <v>31336</v>
      </c>
      <c r="B11308" s="2" t="s">
        <v>31337</v>
      </c>
      <c r="C11308" s="2" t="s">
        <v>31338</v>
      </c>
      <c r="D11308" s="4">
        <v>3794</v>
      </c>
      <c r="F11308" s="11">
        <f t="shared" si="176"/>
        <v>0</v>
      </c>
      <c r="G11308" s="2"/>
      <c r="H11308" s="11"/>
    </row>
    <row r="11309" spans="1:8" x14ac:dyDescent="0.25">
      <c r="A11309" s="2" t="s">
        <v>31339</v>
      </c>
      <c r="B11309" s="2" t="s">
        <v>31340</v>
      </c>
      <c r="C11309" s="2" t="s">
        <v>31341</v>
      </c>
      <c r="D11309" s="4">
        <v>4465</v>
      </c>
      <c r="F11309" s="11">
        <f t="shared" si="176"/>
        <v>0</v>
      </c>
      <c r="G11309" s="2"/>
      <c r="H11309" s="11"/>
    </row>
    <row r="11310" spans="1:8" x14ac:dyDescent="0.25">
      <c r="A11310" s="2" t="s">
        <v>31342</v>
      </c>
      <c r="B11310" s="2" t="s">
        <v>31343</v>
      </c>
      <c r="C11310" s="2" t="s">
        <v>31344</v>
      </c>
      <c r="D11310" s="4">
        <v>500</v>
      </c>
      <c r="F11310" s="11">
        <f t="shared" si="176"/>
        <v>0</v>
      </c>
      <c r="G11310" s="2"/>
      <c r="H11310" s="11"/>
    </row>
    <row r="11311" spans="1:8" x14ac:dyDescent="0.25">
      <c r="A11311" s="2" t="s">
        <v>31345</v>
      </c>
      <c r="B11311" s="2" t="s">
        <v>31346</v>
      </c>
      <c r="C11311" s="2" t="s">
        <v>31347</v>
      </c>
      <c r="D11311" s="4">
        <v>7257</v>
      </c>
      <c r="F11311" s="11">
        <f t="shared" si="176"/>
        <v>0</v>
      </c>
      <c r="G11311" s="2"/>
      <c r="H11311" s="11"/>
    </row>
    <row r="11312" spans="1:8" x14ac:dyDescent="0.25">
      <c r="A11312" s="2" t="s">
        <v>31348</v>
      </c>
      <c r="B11312" s="2" t="s">
        <v>31288</v>
      </c>
      <c r="C11312" s="2" t="s">
        <v>31349</v>
      </c>
      <c r="D11312" s="4">
        <v>7189</v>
      </c>
      <c r="F11312" s="11">
        <f t="shared" si="176"/>
        <v>0</v>
      </c>
      <c r="G11312" s="2"/>
      <c r="H11312" s="11"/>
    </row>
    <row r="11313" spans="1:8" x14ac:dyDescent="0.25">
      <c r="A11313" s="2" t="s">
        <v>31350</v>
      </c>
      <c r="B11313" s="2" t="s">
        <v>31351</v>
      </c>
      <c r="C11313" s="2" t="s">
        <v>31352</v>
      </c>
      <c r="D11313" s="4">
        <v>5612</v>
      </c>
      <c r="F11313" s="11">
        <f t="shared" si="176"/>
        <v>0</v>
      </c>
      <c r="G11313" s="2"/>
      <c r="H11313" s="11"/>
    </row>
    <row r="11314" spans="1:8" x14ac:dyDescent="0.25">
      <c r="A11314" s="2" t="s">
        <v>31353</v>
      </c>
      <c r="B11314" s="2" t="s">
        <v>31354</v>
      </c>
      <c r="C11314" s="2" t="s">
        <v>31355</v>
      </c>
      <c r="D11314" s="4">
        <v>3249</v>
      </c>
      <c r="F11314" s="11">
        <f t="shared" si="176"/>
        <v>0</v>
      </c>
      <c r="G11314" s="2"/>
      <c r="H11314" s="11"/>
    </row>
    <row r="11315" spans="1:8" x14ac:dyDescent="0.25">
      <c r="A11315" s="2" t="s">
        <v>31356</v>
      </c>
      <c r="B11315" s="2" t="s">
        <v>31357</v>
      </c>
      <c r="C11315" s="2" t="s">
        <v>31358</v>
      </c>
      <c r="D11315" s="4">
        <v>2554</v>
      </c>
      <c r="F11315" s="11">
        <f t="shared" si="176"/>
        <v>0</v>
      </c>
      <c r="G11315" s="2"/>
      <c r="H11315" s="11"/>
    </row>
    <row r="11316" spans="1:8" x14ac:dyDescent="0.25">
      <c r="A11316" s="2" t="s">
        <v>31359</v>
      </c>
      <c r="B11316" s="2" t="s">
        <v>31360</v>
      </c>
      <c r="C11316" s="2" t="s">
        <v>31361</v>
      </c>
      <c r="D11316" s="4">
        <v>3788</v>
      </c>
      <c r="F11316" s="11">
        <f t="shared" si="176"/>
        <v>0</v>
      </c>
      <c r="G11316" s="2"/>
      <c r="H11316" s="11"/>
    </row>
    <row r="11317" spans="1:8" x14ac:dyDescent="0.25">
      <c r="A11317" s="2" t="s">
        <v>31362</v>
      </c>
      <c r="B11317" s="2" t="s">
        <v>31363</v>
      </c>
      <c r="C11317" s="2" t="s">
        <v>31364</v>
      </c>
      <c r="D11317" s="4">
        <v>2637</v>
      </c>
      <c r="F11317" s="11">
        <f t="shared" si="176"/>
        <v>0</v>
      </c>
      <c r="G11317" s="2"/>
      <c r="H11317" s="11"/>
    </row>
    <row r="11318" spans="1:8" x14ac:dyDescent="0.25">
      <c r="A11318" s="2" t="s">
        <v>31365</v>
      </c>
      <c r="B11318" s="2" t="s">
        <v>31366</v>
      </c>
      <c r="C11318" s="2" t="s">
        <v>31367</v>
      </c>
      <c r="D11318" s="4">
        <v>4138</v>
      </c>
      <c r="F11318" s="11">
        <f t="shared" si="176"/>
        <v>0</v>
      </c>
      <c r="G11318" s="2"/>
      <c r="H11318" s="11"/>
    </row>
    <row r="11319" spans="1:8" x14ac:dyDescent="0.25">
      <c r="A11319" s="2" t="s">
        <v>31368</v>
      </c>
      <c r="B11319" s="2" t="s">
        <v>31369</v>
      </c>
      <c r="C11319" s="2" t="s">
        <v>31370</v>
      </c>
      <c r="D11319" s="4">
        <v>3748</v>
      </c>
      <c r="F11319" s="11">
        <f t="shared" si="176"/>
        <v>0</v>
      </c>
      <c r="G11319" s="2"/>
      <c r="H11319" s="11"/>
    </row>
    <row r="11320" spans="1:8" x14ac:dyDescent="0.25">
      <c r="A11320" s="2" t="s">
        <v>31371</v>
      </c>
      <c r="B11320" s="2" t="s">
        <v>31372</v>
      </c>
      <c r="C11320" s="2" t="s">
        <v>31373</v>
      </c>
      <c r="D11320" s="4">
        <v>4144</v>
      </c>
      <c r="F11320" s="11">
        <f t="shared" si="176"/>
        <v>0</v>
      </c>
      <c r="G11320" s="2"/>
      <c r="H11320" s="11"/>
    </row>
    <row r="11321" spans="1:8" x14ac:dyDescent="0.25">
      <c r="A11321" s="2" t="s">
        <v>31374</v>
      </c>
      <c r="B11321" s="2" t="s">
        <v>31375</v>
      </c>
      <c r="C11321" s="2" t="s">
        <v>31376</v>
      </c>
      <c r="D11321" s="4">
        <v>4465</v>
      </c>
      <c r="F11321" s="11">
        <f t="shared" si="176"/>
        <v>0</v>
      </c>
      <c r="G11321" s="2"/>
      <c r="H11321" s="11"/>
    </row>
    <row r="11322" spans="1:8" x14ac:dyDescent="0.25">
      <c r="A11322" s="2" t="s">
        <v>31377</v>
      </c>
      <c r="B11322" s="2" t="s">
        <v>31378</v>
      </c>
      <c r="C11322" s="2" t="s">
        <v>31379</v>
      </c>
      <c r="D11322" s="4">
        <v>4138</v>
      </c>
      <c r="F11322" s="11">
        <f t="shared" si="176"/>
        <v>0</v>
      </c>
      <c r="G11322" s="2"/>
      <c r="H11322" s="11"/>
    </row>
    <row r="11323" spans="1:8" x14ac:dyDescent="0.25">
      <c r="A11323" s="2" t="s">
        <v>31380</v>
      </c>
      <c r="B11323" s="2" t="s">
        <v>31381</v>
      </c>
      <c r="C11323" s="2" t="s">
        <v>31382</v>
      </c>
      <c r="D11323" s="4">
        <v>2637</v>
      </c>
      <c r="F11323" s="11">
        <f t="shared" si="176"/>
        <v>0</v>
      </c>
      <c r="G11323" s="2"/>
      <c r="H11323" s="11"/>
    </row>
    <row r="11324" spans="1:8" x14ac:dyDescent="0.25">
      <c r="A11324" s="2" t="s">
        <v>31383</v>
      </c>
      <c r="B11324" s="2" t="s">
        <v>31316</v>
      </c>
      <c r="C11324" s="2" t="s">
        <v>31335</v>
      </c>
      <c r="D11324" s="4">
        <v>5954</v>
      </c>
      <c r="F11324" s="11">
        <f t="shared" si="176"/>
        <v>0</v>
      </c>
      <c r="G11324" s="2"/>
      <c r="H11324" s="11"/>
    </row>
    <row r="11325" spans="1:8" x14ac:dyDescent="0.25">
      <c r="A11325" s="2" t="s">
        <v>31384</v>
      </c>
      <c r="B11325" s="2" t="s">
        <v>31385</v>
      </c>
      <c r="C11325" s="2" t="s">
        <v>31386</v>
      </c>
      <c r="D11325" s="4">
        <v>3702</v>
      </c>
      <c r="F11325" s="11">
        <f t="shared" si="176"/>
        <v>0</v>
      </c>
      <c r="G11325" s="2"/>
      <c r="H11325" s="11"/>
    </row>
    <row r="11326" spans="1:8" x14ac:dyDescent="0.25">
      <c r="A11326" s="2" t="s">
        <v>31387</v>
      </c>
      <c r="B11326" s="2" t="s">
        <v>31388</v>
      </c>
      <c r="C11326" s="2" t="s">
        <v>31389</v>
      </c>
      <c r="D11326" s="4">
        <v>3535</v>
      </c>
      <c r="F11326" s="11">
        <f t="shared" si="176"/>
        <v>0</v>
      </c>
      <c r="G11326" s="2"/>
      <c r="H11326" s="11"/>
    </row>
    <row r="11327" spans="1:8" x14ac:dyDescent="0.25">
      <c r="A11327" s="2" t="s">
        <v>31390</v>
      </c>
      <c r="B11327" s="2" t="s">
        <v>31391</v>
      </c>
      <c r="C11327" s="2" t="s">
        <v>31392</v>
      </c>
      <c r="D11327" s="4">
        <v>3794</v>
      </c>
      <c r="F11327" s="11">
        <f t="shared" si="176"/>
        <v>0</v>
      </c>
      <c r="G11327" s="2"/>
      <c r="H11327" s="11"/>
    </row>
    <row r="11328" spans="1:8" x14ac:dyDescent="0.25">
      <c r="A11328" s="2" t="s">
        <v>31393</v>
      </c>
      <c r="B11328" s="2" t="s">
        <v>31394</v>
      </c>
      <c r="C11328" s="2" t="s">
        <v>31395</v>
      </c>
      <c r="D11328" s="4">
        <v>3249</v>
      </c>
      <c r="F11328" s="11">
        <f t="shared" si="176"/>
        <v>0</v>
      </c>
      <c r="G11328" s="2"/>
      <c r="H11328" s="11"/>
    </row>
    <row r="11329" spans="1:8" x14ac:dyDescent="0.25">
      <c r="A11329" s="2" t="s">
        <v>31396</v>
      </c>
      <c r="B11329" s="2" t="s">
        <v>31397</v>
      </c>
      <c r="C11329" s="2" t="s">
        <v>31398</v>
      </c>
      <c r="D11329" s="4">
        <v>5218</v>
      </c>
      <c r="F11329" s="11">
        <f t="shared" si="176"/>
        <v>0</v>
      </c>
      <c r="G11329" s="2"/>
      <c r="H11329" s="11"/>
    </row>
    <row r="11330" spans="1:8" x14ac:dyDescent="0.25">
      <c r="A11330" s="2" t="s">
        <v>31399</v>
      </c>
      <c r="B11330" s="2" t="s">
        <v>31400</v>
      </c>
      <c r="C11330" s="2" t="s">
        <v>31401</v>
      </c>
      <c r="D11330" s="4">
        <v>3217</v>
      </c>
      <c r="F11330" s="11">
        <f t="shared" si="176"/>
        <v>0</v>
      </c>
      <c r="G11330" s="2"/>
      <c r="H11330" s="11"/>
    </row>
    <row r="11331" spans="1:8" x14ac:dyDescent="0.25">
      <c r="A11331" s="2" t="s">
        <v>31402</v>
      </c>
      <c r="B11331" s="2" t="s">
        <v>31403</v>
      </c>
      <c r="C11331" s="2" t="s">
        <v>31404</v>
      </c>
      <c r="D11331" s="4">
        <v>4868</v>
      </c>
      <c r="F11331" s="11">
        <f t="shared" si="176"/>
        <v>0</v>
      </c>
      <c r="G11331" s="2"/>
      <c r="H11331" s="11"/>
    </row>
    <row r="11332" spans="1:8" x14ac:dyDescent="0.25">
      <c r="A11332" s="2" t="s">
        <v>31405</v>
      </c>
      <c r="B11332" s="2" t="s">
        <v>31369</v>
      </c>
      <c r="C11332" s="2" t="s">
        <v>31406</v>
      </c>
      <c r="D11332" s="4">
        <v>5557</v>
      </c>
      <c r="F11332" s="11">
        <f t="shared" si="176"/>
        <v>0</v>
      </c>
      <c r="G11332" s="2"/>
      <c r="H11332" s="11"/>
    </row>
    <row r="11333" spans="1:8" x14ac:dyDescent="0.25">
      <c r="A11333" s="2" t="s">
        <v>31407</v>
      </c>
      <c r="B11333" s="2" t="s">
        <v>31408</v>
      </c>
      <c r="C11333" s="2" t="s">
        <v>31409</v>
      </c>
      <c r="D11333" s="4">
        <v>3794</v>
      </c>
      <c r="F11333" s="11">
        <f t="shared" si="176"/>
        <v>0</v>
      </c>
      <c r="G11333" s="2"/>
      <c r="H11333" s="11"/>
    </row>
    <row r="11334" spans="1:8" x14ac:dyDescent="0.25">
      <c r="A11334" s="2" t="s">
        <v>31410</v>
      </c>
      <c r="B11334" s="2" t="s">
        <v>31411</v>
      </c>
      <c r="C11334" s="2" t="s">
        <v>31412</v>
      </c>
      <c r="D11334" s="4">
        <v>801</v>
      </c>
      <c r="F11334" s="11">
        <f t="shared" si="176"/>
        <v>0</v>
      </c>
      <c r="G11334" s="2"/>
      <c r="H11334" s="11"/>
    </row>
    <row r="11335" spans="1:8" x14ac:dyDescent="0.25">
      <c r="A11335" s="2" t="s">
        <v>31413</v>
      </c>
      <c r="B11335" s="2" t="s">
        <v>31414</v>
      </c>
      <c r="C11335" s="2" t="s">
        <v>31415</v>
      </c>
      <c r="D11335" s="4">
        <v>5779</v>
      </c>
      <c r="F11335" s="11">
        <f t="shared" si="176"/>
        <v>0</v>
      </c>
      <c r="G11335" s="2"/>
      <c r="H11335" s="11"/>
    </row>
    <row r="11336" spans="1:8" x14ac:dyDescent="0.25">
      <c r="A11336" s="2" t="s">
        <v>31416</v>
      </c>
      <c r="B11336" s="2" t="s">
        <v>31417</v>
      </c>
      <c r="C11336" s="2" t="s">
        <v>31418</v>
      </c>
      <c r="D11336" s="4">
        <v>7256</v>
      </c>
      <c r="F11336" s="11">
        <f t="shared" ref="F11336:F11399" si="177">D11336*E11336</f>
        <v>0</v>
      </c>
      <c r="G11336" s="2"/>
      <c r="H11336" s="11"/>
    </row>
    <row r="11337" spans="1:8" x14ac:dyDescent="0.25">
      <c r="A11337" s="2" t="s">
        <v>31419</v>
      </c>
      <c r="B11337" s="2" t="s">
        <v>31420</v>
      </c>
      <c r="C11337" s="2" t="s">
        <v>31421</v>
      </c>
      <c r="D11337" s="4">
        <v>3256</v>
      </c>
      <c r="F11337" s="11">
        <f t="shared" si="177"/>
        <v>0</v>
      </c>
      <c r="G11337" s="2"/>
      <c r="H11337" s="11"/>
    </row>
    <row r="11338" spans="1:8" x14ac:dyDescent="0.25">
      <c r="A11338" s="2" t="s">
        <v>31422</v>
      </c>
      <c r="B11338" s="2" t="s">
        <v>31423</v>
      </c>
      <c r="C11338" s="2" t="s">
        <v>31424</v>
      </c>
      <c r="D11338" s="4">
        <v>3515</v>
      </c>
      <c r="F11338" s="11">
        <f t="shared" si="177"/>
        <v>0</v>
      </c>
      <c r="G11338" s="2"/>
      <c r="H11338" s="11"/>
    </row>
    <row r="11339" spans="1:8" x14ac:dyDescent="0.25">
      <c r="A11339" s="2" t="s">
        <v>31425</v>
      </c>
      <c r="B11339" s="2" t="s">
        <v>31426</v>
      </c>
      <c r="C11339" s="2" t="s">
        <v>31427</v>
      </c>
      <c r="D11339" s="4">
        <v>3100</v>
      </c>
      <c r="F11339" s="11">
        <f t="shared" si="177"/>
        <v>0</v>
      </c>
      <c r="G11339" s="2"/>
      <c r="H11339" s="11"/>
    </row>
    <row r="11340" spans="1:8" x14ac:dyDescent="0.25">
      <c r="A11340" s="2" t="s">
        <v>31428</v>
      </c>
      <c r="B11340" s="2" t="s">
        <v>31429</v>
      </c>
      <c r="C11340" s="2" t="s">
        <v>31430</v>
      </c>
      <c r="D11340" s="4">
        <v>1749</v>
      </c>
      <c r="F11340" s="11">
        <f t="shared" si="177"/>
        <v>0</v>
      </c>
      <c r="G11340" s="2"/>
      <c r="H11340" s="11"/>
    </row>
    <row r="11341" spans="1:8" x14ac:dyDescent="0.25">
      <c r="A11341" s="2" t="s">
        <v>31431</v>
      </c>
      <c r="B11341" s="2" t="s">
        <v>31432</v>
      </c>
      <c r="C11341" s="2" t="s">
        <v>31433</v>
      </c>
      <c r="D11341" s="4">
        <v>5203</v>
      </c>
      <c r="F11341" s="11">
        <f t="shared" si="177"/>
        <v>0</v>
      </c>
      <c r="G11341" s="2"/>
      <c r="H11341" s="11"/>
    </row>
    <row r="11342" spans="1:8" x14ac:dyDescent="0.25">
      <c r="A11342" s="2" t="s">
        <v>31434</v>
      </c>
      <c r="B11342" s="2" t="s">
        <v>31435</v>
      </c>
      <c r="C11342" s="2" t="s">
        <v>31436</v>
      </c>
      <c r="D11342" s="4">
        <v>4569</v>
      </c>
      <c r="F11342" s="11">
        <f t="shared" si="177"/>
        <v>0</v>
      </c>
      <c r="G11342" s="2"/>
      <c r="H11342" s="11"/>
    </row>
    <row r="11343" spans="1:8" x14ac:dyDescent="0.25">
      <c r="A11343" s="2" t="s">
        <v>31437</v>
      </c>
      <c r="B11343" s="2" t="s">
        <v>31438</v>
      </c>
      <c r="C11343" s="2" t="s">
        <v>31439</v>
      </c>
      <c r="D11343" s="4">
        <v>4569</v>
      </c>
      <c r="F11343" s="11">
        <f t="shared" si="177"/>
        <v>0</v>
      </c>
      <c r="G11343" s="2"/>
      <c r="H11343" s="11"/>
    </row>
    <row r="11344" spans="1:8" x14ac:dyDescent="0.25">
      <c r="A11344" s="2" t="s">
        <v>31440</v>
      </c>
      <c r="B11344" s="2" t="s">
        <v>31441</v>
      </c>
      <c r="C11344" s="2" t="s">
        <v>31442</v>
      </c>
      <c r="D11344" s="4">
        <v>3934</v>
      </c>
      <c r="F11344" s="11">
        <f t="shared" si="177"/>
        <v>0</v>
      </c>
      <c r="G11344" s="2"/>
      <c r="H11344" s="11"/>
    </row>
    <row r="11345" spans="1:8" x14ac:dyDescent="0.25">
      <c r="A11345" s="2" t="s">
        <v>31443</v>
      </c>
      <c r="B11345" s="2" t="s">
        <v>31444</v>
      </c>
      <c r="C11345" s="2" t="s">
        <v>31445</v>
      </c>
      <c r="D11345" s="4">
        <v>3796</v>
      </c>
      <c r="F11345" s="11">
        <f t="shared" si="177"/>
        <v>0</v>
      </c>
      <c r="G11345" s="2"/>
      <c r="H11345" s="11"/>
    </row>
    <row r="11346" spans="1:8" x14ac:dyDescent="0.25">
      <c r="A11346" s="2" t="s">
        <v>31446</v>
      </c>
      <c r="B11346" s="2" t="s">
        <v>31447</v>
      </c>
      <c r="C11346" s="2" t="s">
        <v>31448</v>
      </c>
      <c r="D11346" s="4">
        <v>3626</v>
      </c>
      <c r="F11346" s="11">
        <f t="shared" si="177"/>
        <v>0</v>
      </c>
      <c r="G11346" s="2"/>
      <c r="H11346" s="11"/>
    </row>
    <row r="11347" spans="1:8" x14ac:dyDescent="0.25">
      <c r="A11347" s="2" t="s">
        <v>31449</v>
      </c>
      <c r="B11347" s="2" t="s">
        <v>31450</v>
      </c>
      <c r="C11347" s="2" t="s">
        <v>31451</v>
      </c>
      <c r="D11347" s="4">
        <v>3788</v>
      </c>
      <c r="F11347" s="11">
        <f t="shared" si="177"/>
        <v>0</v>
      </c>
      <c r="G11347" s="2"/>
      <c r="H11347" s="11"/>
    </row>
    <row r="11348" spans="1:8" x14ac:dyDescent="0.25">
      <c r="A11348" s="2" t="s">
        <v>31452</v>
      </c>
      <c r="B11348" s="2" t="s">
        <v>31279</v>
      </c>
      <c r="C11348" s="2" t="s">
        <v>31453</v>
      </c>
      <c r="D11348" s="4">
        <v>3480</v>
      </c>
      <c r="F11348" s="11">
        <f t="shared" si="177"/>
        <v>0</v>
      </c>
      <c r="G11348" s="2"/>
      <c r="H11348" s="11"/>
    </row>
    <row r="11349" spans="1:8" x14ac:dyDescent="0.25">
      <c r="A11349" s="2" t="s">
        <v>31454</v>
      </c>
      <c r="B11349" s="2" t="s">
        <v>31297</v>
      </c>
      <c r="C11349" s="2" t="s">
        <v>31455</v>
      </c>
      <c r="D11349" s="4">
        <v>5813</v>
      </c>
      <c r="F11349" s="11">
        <f t="shared" si="177"/>
        <v>0</v>
      </c>
      <c r="G11349" s="2"/>
      <c r="H11349" s="11"/>
    </row>
    <row r="11350" spans="1:8" x14ac:dyDescent="0.25">
      <c r="A11350" s="2" t="s">
        <v>31456</v>
      </c>
      <c r="B11350" s="2" t="s">
        <v>31316</v>
      </c>
      <c r="C11350" s="2" t="s">
        <v>31457</v>
      </c>
      <c r="D11350" s="4">
        <v>5954</v>
      </c>
      <c r="F11350" s="11">
        <f t="shared" si="177"/>
        <v>0</v>
      </c>
      <c r="G11350" s="2"/>
      <c r="H11350" s="11"/>
    </row>
    <row r="11351" spans="1:8" x14ac:dyDescent="0.25">
      <c r="A11351" s="2" t="s">
        <v>31458</v>
      </c>
      <c r="B11351" s="2" t="s">
        <v>31459</v>
      </c>
      <c r="C11351" s="2" t="s">
        <v>31460</v>
      </c>
      <c r="D11351" s="4">
        <v>5561</v>
      </c>
      <c r="F11351" s="11">
        <f t="shared" si="177"/>
        <v>0</v>
      </c>
      <c r="G11351" s="2"/>
      <c r="H11351" s="11"/>
    </row>
    <row r="11352" spans="1:8" x14ac:dyDescent="0.25">
      <c r="A11352" s="2" t="s">
        <v>31461</v>
      </c>
      <c r="B11352" s="2" t="s">
        <v>31351</v>
      </c>
      <c r="C11352" s="2" t="s">
        <v>31462</v>
      </c>
      <c r="D11352" s="4">
        <v>5711</v>
      </c>
      <c r="F11352" s="11">
        <f t="shared" si="177"/>
        <v>0</v>
      </c>
      <c r="G11352" s="2"/>
      <c r="H11352" s="11"/>
    </row>
    <row r="11353" spans="1:8" x14ac:dyDescent="0.25">
      <c r="A11353" s="2" t="s">
        <v>31463</v>
      </c>
      <c r="B11353" s="2" t="s">
        <v>31435</v>
      </c>
      <c r="C11353" s="2" t="s">
        <v>31464</v>
      </c>
      <c r="D11353" s="4">
        <v>4672</v>
      </c>
      <c r="F11353" s="11">
        <f t="shared" si="177"/>
        <v>0</v>
      </c>
      <c r="G11353" s="2"/>
      <c r="H11353" s="11"/>
    </row>
    <row r="11354" spans="1:8" x14ac:dyDescent="0.25">
      <c r="A11354" s="2" t="s">
        <v>31465</v>
      </c>
      <c r="B11354" s="2" t="s">
        <v>31466</v>
      </c>
      <c r="C11354" s="2" t="s">
        <v>31467</v>
      </c>
      <c r="D11354" s="4">
        <v>3794</v>
      </c>
      <c r="F11354" s="11">
        <f t="shared" si="177"/>
        <v>0</v>
      </c>
      <c r="G11354" s="2"/>
      <c r="H11354" s="11"/>
    </row>
    <row r="11355" spans="1:8" x14ac:dyDescent="0.25">
      <c r="A11355" s="2" t="s">
        <v>31468</v>
      </c>
      <c r="B11355" s="2" t="s">
        <v>31469</v>
      </c>
      <c r="C11355" s="2" t="s">
        <v>31470</v>
      </c>
      <c r="D11355" s="4">
        <v>4465</v>
      </c>
      <c r="F11355" s="11">
        <f t="shared" si="177"/>
        <v>0</v>
      </c>
      <c r="G11355" s="2"/>
      <c r="H11355" s="11"/>
    </row>
    <row r="11356" spans="1:8" x14ac:dyDescent="0.25">
      <c r="A11356" s="2" t="s">
        <v>31471</v>
      </c>
      <c r="B11356" s="2" t="s">
        <v>31472</v>
      </c>
      <c r="C11356" s="2" t="s">
        <v>31473</v>
      </c>
      <c r="D11356" s="4">
        <v>2388</v>
      </c>
      <c r="F11356" s="11">
        <f t="shared" si="177"/>
        <v>0</v>
      </c>
      <c r="G11356" s="2"/>
      <c r="H11356" s="11"/>
    </row>
    <row r="11357" spans="1:8" x14ac:dyDescent="0.25">
      <c r="A11357" s="2" t="s">
        <v>31474</v>
      </c>
      <c r="B11357" s="2" t="s">
        <v>31475</v>
      </c>
      <c r="C11357" s="2" t="s">
        <v>31476</v>
      </c>
      <c r="D11357" s="4">
        <v>3702</v>
      </c>
      <c r="F11357" s="11">
        <f t="shared" si="177"/>
        <v>0</v>
      </c>
      <c r="G11357" s="2"/>
      <c r="H11357" s="11"/>
    </row>
    <row r="11358" spans="1:8" x14ac:dyDescent="0.25">
      <c r="A11358" s="2" t="s">
        <v>31477</v>
      </c>
      <c r="B11358" s="2" t="s">
        <v>31478</v>
      </c>
      <c r="C11358" s="2" t="s">
        <v>31479</v>
      </c>
      <c r="D11358" s="4">
        <v>5559</v>
      </c>
      <c r="F11358" s="11">
        <f t="shared" si="177"/>
        <v>0</v>
      </c>
      <c r="G11358" s="2"/>
      <c r="H11358" s="11"/>
    </row>
    <row r="11359" spans="1:8" x14ac:dyDescent="0.25">
      <c r="A11359" s="2" t="s">
        <v>31480</v>
      </c>
      <c r="B11359" s="2" t="s">
        <v>31310</v>
      </c>
      <c r="C11359" s="2" t="s">
        <v>31481</v>
      </c>
      <c r="D11359" s="4">
        <v>4154</v>
      </c>
      <c r="F11359" s="11">
        <f t="shared" si="177"/>
        <v>0</v>
      </c>
      <c r="G11359" s="2"/>
      <c r="H11359" s="11"/>
    </row>
    <row r="11360" spans="1:8" x14ac:dyDescent="0.25">
      <c r="A11360" s="2" t="s">
        <v>31482</v>
      </c>
      <c r="B11360" s="2" t="s">
        <v>31483</v>
      </c>
      <c r="C11360" s="2" t="s">
        <v>31484</v>
      </c>
      <c r="D11360" s="4">
        <v>3244</v>
      </c>
      <c r="F11360" s="11">
        <f t="shared" si="177"/>
        <v>0</v>
      </c>
      <c r="G11360" s="2"/>
      <c r="H11360" s="11"/>
    </row>
    <row r="11361" spans="1:8" x14ac:dyDescent="0.25">
      <c r="A11361" s="2" t="s">
        <v>31485</v>
      </c>
      <c r="B11361" s="2" t="s">
        <v>31486</v>
      </c>
      <c r="C11361" s="2" t="s">
        <v>31487</v>
      </c>
      <c r="D11361" s="4">
        <v>3244</v>
      </c>
      <c r="F11361" s="11">
        <f t="shared" si="177"/>
        <v>0</v>
      </c>
      <c r="G11361" s="2"/>
      <c r="H11361" s="11"/>
    </row>
    <row r="11362" spans="1:8" x14ac:dyDescent="0.25">
      <c r="A11362" s="2" t="s">
        <v>31488</v>
      </c>
      <c r="B11362" s="2" t="s">
        <v>31489</v>
      </c>
      <c r="C11362" s="2" t="s">
        <v>31490</v>
      </c>
      <c r="D11362" s="4">
        <v>5335</v>
      </c>
      <c r="F11362" s="11">
        <f t="shared" si="177"/>
        <v>0</v>
      </c>
      <c r="G11362" s="2"/>
      <c r="H11362" s="11"/>
    </row>
    <row r="11363" spans="1:8" x14ac:dyDescent="0.25">
      <c r="A11363" s="2" t="s">
        <v>31491</v>
      </c>
      <c r="B11363" s="2" t="s">
        <v>31492</v>
      </c>
      <c r="C11363" s="2" t="s">
        <v>31493</v>
      </c>
      <c r="D11363" s="4">
        <v>4099</v>
      </c>
      <c r="F11363" s="11">
        <f t="shared" si="177"/>
        <v>0</v>
      </c>
      <c r="G11363" s="2"/>
      <c r="H11363" s="11"/>
    </row>
    <row r="11364" spans="1:8" x14ac:dyDescent="0.25">
      <c r="A11364" s="2" t="s">
        <v>31494</v>
      </c>
      <c r="B11364" s="2" t="s">
        <v>31478</v>
      </c>
      <c r="C11364" s="2" t="s">
        <v>31495</v>
      </c>
      <c r="D11364" s="4">
        <v>5464</v>
      </c>
      <c r="F11364" s="11">
        <f t="shared" si="177"/>
        <v>0</v>
      </c>
      <c r="G11364" s="2"/>
      <c r="H11364" s="11"/>
    </row>
    <row r="11365" spans="1:8" x14ac:dyDescent="0.25">
      <c r="A11365" s="2" t="s">
        <v>31496</v>
      </c>
      <c r="B11365" s="2" t="s">
        <v>31369</v>
      </c>
      <c r="C11365" s="2" t="s">
        <v>31497</v>
      </c>
      <c r="D11365" s="4">
        <v>3748</v>
      </c>
      <c r="F11365" s="11">
        <f t="shared" si="177"/>
        <v>0</v>
      </c>
      <c r="G11365" s="2"/>
      <c r="H11365" s="11"/>
    </row>
    <row r="11366" spans="1:8" x14ac:dyDescent="0.25">
      <c r="A11366" s="2" t="s">
        <v>31498</v>
      </c>
      <c r="B11366" s="2" t="s">
        <v>31499</v>
      </c>
      <c r="C11366" s="2" t="s">
        <v>31500</v>
      </c>
      <c r="D11366" s="4">
        <v>2852</v>
      </c>
      <c r="F11366" s="11">
        <f t="shared" si="177"/>
        <v>0</v>
      </c>
      <c r="G11366" s="2"/>
      <c r="H11366" s="11"/>
    </row>
    <row r="11367" spans="1:8" x14ac:dyDescent="0.25">
      <c r="A11367" s="2" t="s">
        <v>31501</v>
      </c>
      <c r="B11367" s="2" t="s">
        <v>31502</v>
      </c>
      <c r="C11367" s="2" t="s">
        <v>31503</v>
      </c>
      <c r="D11367" s="4">
        <v>647</v>
      </c>
      <c r="F11367" s="11">
        <f t="shared" si="177"/>
        <v>0</v>
      </c>
      <c r="G11367" s="2"/>
      <c r="H11367" s="11"/>
    </row>
    <row r="11368" spans="1:8" x14ac:dyDescent="0.25">
      <c r="A11368" s="2" t="s">
        <v>31504</v>
      </c>
      <c r="B11368" s="2" t="s">
        <v>31505</v>
      </c>
      <c r="C11368" s="2" t="s">
        <v>31506</v>
      </c>
      <c r="D11368" s="4">
        <v>4465</v>
      </c>
      <c r="F11368" s="11">
        <f t="shared" si="177"/>
        <v>0</v>
      </c>
      <c r="G11368" s="2"/>
      <c r="H11368" s="11"/>
    </row>
    <row r="11369" spans="1:8" x14ac:dyDescent="0.25">
      <c r="A11369" s="2" t="s">
        <v>31507</v>
      </c>
      <c r="B11369" s="2" t="s">
        <v>31508</v>
      </c>
      <c r="C11369" s="2" t="s">
        <v>31509</v>
      </c>
      <c r="D11369" s="4">
        <v>5029</v>
      </c>
      <c r="F11369" s="11">
        <f t="shared" si="177"/>
        <v>0</v>
      </c>
      <c r="G11369" s="2"/>
      <c r="H11369" s="11"/>
    </row>
    <row r="11370" spans="1:8" x14ac:dyDescent="0.25">
      <c r="A11370" s="2" t="s">
        <v>31510</v>
      </c>
      <c r="B11370" s="2" t="s">
        <v>31511</v>
      </c>
      <c r="C11370" s="2" t="s">
        <v>31512</v>
      </c>
      <c r="D11370" s="4">
        <v>2664</v>
      </c>
      <c r="F11370" s="11">
        <f t="shared" si="177"/>
        <v>0</v>
      </c>
      <c r="G11370" s="2"/>
      <c r="H11370" s="11"/>
    </row>
    <row r="11371" spans="1:8" x14ac:dyDescent="0.25">
      <c r="A11371" s="2" t="s">
        <v>31513</v>
      </c>
      <c r="B11371" s="2" t="s">
        <v>31514</v>
      </c>
      <c r="C11371" s="2" t="s">
        <v>31515</v>
      </c>
      <c r="D11371" s="4">
        <v>5752</v>
      </c>
      <c r="F11371" s="11">
        <f t="shared" si="177"/>
        <v>0</v>
      </c>
      <c r="G11371" s="2"/>
      <c r="H11371" s="11"/>
    </row>
    <row r="11372" spans="1:8" x14ac:dyDescent="0.25">
      <c r="A11372" s="2" t="s">
        <v>31516</v>
      </c>
      <c r="B11372" s="2" t="s">
        <v>31517</v>
      </c>
      <c r="C11372" s="2" t="s">
        <v>31518</v>
      </c>
      <c r="D11372" s="4">
        <v>2388</v>
      </c>
      <c r="F11372" s="11">
        <f t="shared" si="177"/>
        <v>0</v>
      </c>
      <c r="G11372" s="2"/>
      <c r="H11372" s="11"/>
    </row>
    <row r="11373" spans="1:8" x14ac:dyDescent="0.25">
      <c r="A11373" s="2" t="s">
        <v>31519</v>
      </c>
      <c r="B11373" s="2" t="s">
        <v>31520</v>
      </c>
      <c r="C11373" s="2" t="s">
        <v>31521</v>
      </c>
      <c r="D11373" s="4">
        <v>2609</v>
      </c>
      <c r="F11373" s="11">
        <f t="shared" si="177"/>
        <v>0</v>
      </c>
      <c r="G11373" s="2"/>
      <c r="H11373" s="11"/>
    </row>
    <row r="11374" spans="1:8" x14ac:dyDescent="0.25">
      <c r="A11374" s="2" t="s">
        <v>31522</v>
      </c>
      <c r="B11374" s="2" t="s">
        <v>31523</v>
      </c>
      <c r="C11374" s="2" t="s">
        <v>31524</v>
      </c>
      <c r="D11374" s="4">
        <v>7608</v>
      </c>
      <c r="F11374" s="11">
        <f t="shared" si="177"/>
        <v>0</v>
      </c>
      <c r="G11374" s="2"/>
      <c r="H11374" s="11"/>
    </row>
    <row r="11375" spans="1:8" x14ac:dyDescent="0.25">
      <c r="A11375" s="2" t="s">
        <v>31525</v>
      </c>
      <c r="B11375" s="2" t="s">
        <v>31526</v>
      </c>
      <c r="C11375" s="2" t="s">
        <v>31527</v>
      </c>
      <c r="D11375" s="4">
        <v>4455</v>
      </c>
      <c r="F11375" s="11">
        <f t="shared" si="177"/>
        <v>0</v>
      </c>
      <c r="G11375" s="2"/>
      <c r="H11375" s="11"/>
    </row>
    <row r="11376" spans="1:8" x14ac:dyDescent="0.25">
      <c r="A11376" s="2" t="s">
        <v>31528</v>
      </c>
      <c r="B11376" s="2" t="s">
        <v>31408</v>
      </c>
      <c r="C11376" s="2" t="s">
        <v>31529</v>
      </c>
      <c r="D11376" s="4">
        <v>3794</v>
      </c>
      <c r="F11376" s="11">
        <f t="shared" si="177"/>
        <v>0</v>
      </c>
      <c r="G11376" s="2"/>
      <c r="H11376" s="11"/>
    </row>
    <row r="11377" spans="1:8" x14ac:dyDescent="0.25">
      <c r="A11377" s="2" t="s">
        <v>31530</v>
      </c>
      <c r="B11377" s="2" t="s">
        <v>31531</v>
      </c>
      <c r="C11377" s="2" t="s">
        <v>31532</v>
      </c>
      <c r="D11377" s="4">
        <v>4931</v>
      </c>
      <c r="F11377" s="11">
        <f t="shared" si="177"/>
        <v>0</v>
      </c>
      <c r="G11377" s="2"/>
      <c r="H11377" s="11"/>
    </row>
    <row r="11378" spans="1:8" x14ac:dyDescent="0.25">
      <c r="A11378" s="2" t="s">
        <v>31533</v>
      </c>
      <c r="B11378" s="2" t="s">
        <v>31534</v>
      </c>
      <c r="C11378" s="2" t="s">
        <v>31535</v>
      </c>
      <c r="D11378" s="4">
        <v>2747</v>
      </c>
      <c r="F11378" s="11">
        <f t="shared" si="177"/>
        <v>0</v>
      </c>
      <c r="G11378" s="2"/>
      <c r="H11378" s="11"/>
    </row>
    <row r="11379" spans="1:8" x14ac:dyDescent="0.25">
      <c r="A11379" s="2" t="s">
        <v>31536</v>
      </c>
      <c r="B11379" s="2" t="s">
        <v>31537</v>
      </c>
      <c r="C11379" s="2" t="s">
        <v>31538</v>
      </c>
      <c r="D11379" s="4">
        <v>3843</v>
      </c>
      <c r="F11379" s="11">
        <f t="shared" si="177"/>
        <v>0</v>
      </c>
      <c r="G11379" s="2"/>
      <c r="H11379" s="11"/>
    </row>
    <row r="11380" spans="1:8" x14ac:dyDescent="0.25">
      <c r="A11380" s="2" t="s">
        <v>31539</v>
      </c>
      <c r="B11380" s="2" t="s">
        <v>31540</v>
      </c>
      <c r="C11380" s="2" t="s">
        <v>31541</v>
      </c>
      <c r="D11380" s="4">
        <v>2391</v>
      </c>
      <c r="F11380" s="11">
        <f t="shared" si="177"/>
        <v>0</v>
      </c>
      <c r="G11380" s="2"/>
      <c r="H11380" s="11"/>
    </row>
    <row r="11381" spans="1:8" x14ac:dyDescent="0.25">
      <c r="A11381" s="2" t="s">
        <v>31542</v>
      </c>
      <c r="B11381" s="2" t="s">
        <v>31543</v>
      </c>
      <c r="C11381" s="2" t="s">
        <v>31544</v>
      </c>
      <c r="D11381" s="4">
        <v>5187</v>
      </c>
      <c r="F11381" s="11">
        <f t="shared" si="177"/>
        <v>0</v>
      </c>
      <c r="G11381" s="2"/>
      <c r="H11381" s="11"/>
    </row>
    <row r="11382" spans="1:8" x14ac:dyDescent="0.25">
      <c r="A11382" s="2" t="s">
        <v>31545</v>
      </c>
      <c r="B11382" s="2" t="s">
        <v>31546</v>
      </c>
      <c r="C11382" s="2" t="s">
        <v>31547</v>
      </c>
      <c r="D11382" s="4">
        <v>3151</v>
      </c>
      <c r="F11382" s="11">
        <f t="shared" si="177"/>
        <v>0</v>
      </c>
      <c r="G11382" s="2"/>
      <c r="H11382" s="11"/>
    </row>
    <row r="11383" spans="1:8" x14ac:dyDescent="0.25">
      <c r="A11383" s="2" t="s">
        <v>31548</v>
      </c>
      <c r="B11383" s="2" t="s">
        <v>31549</v>
      </c>
      <c r="C11383" s="2" t="s">
        <v>31550</v>
      </c>
      <c r="D11383" s="4">
        <v>6517</v>
      </c>
      <c r="F11383" s="11">
        <f t="shared" si="177"/>
        <v>0</v>
      </c>
      <c r="G11383" s="2"/>
      <c r="H11383" s="11"/>
    </row>
    <row r="11384" spans="1:8" x14ac:dyDescent="0.25">
      <c r="A11384" s="2" t="s">
        <v>31551</v>
      </c>
      <c r="B11384" s="2" t="s">
        <v>31552</v>
      </c>
      <c r="C11384" s="2" t="s">
        <v>31553</v>
      </c>
      <c r="D11384" s="4">
        <v>500</v>
      </c>
      <c r="F11384" s="11">
        <f t="shared" si="177"/>
        <v>0</v>
      </c>
      <c r="G11384" s="2"/>
      <c r="H11384" s="11"/>
    </row>
    <row r="11385" spans="1:8" x14ac:dyDescent="0.25">
      <c r="A11385" s="2" t="s">
        <v>31554</v>
      </c>
      <c r="B11385" s="2" t="s">
        <v>31555</v>
      </c>
      <c r="C11385" s="2" t="s">
        <v>31556</v>
      </c>
      <c r="D11385" s="4">
        <v>2709</v>
      </c>
      <c r="F11385" s="11">
        <f t="shared" si="177"/>
        <v>0</v>
      </c>
      <c r="G11385" s="2"/>
      <c r="H11385" s="11"/>
    </row>
    <row r="11386" spans="1:8" x14ac:dyDescent="0.25">
      <c r="A11386" s="2" t="s">
        <v>31557</v>
      </c>
      <c r="B11386" s="2" t="s">
        <v>31514</v>
      </c>
      <c r="C11386" s="2" t="s">
        <v>31558</v>
      </c>
      <c r="D11386" s="4">
        <v>5752</v>
      </c>
      <c r="F11386" s="11">
        <f t="shared" si="177"/>
        <v>0</v>
      </c>
      <c r="G11386" s="2"/>
      <c r="H11386" s="11"/>
    </row>
    <row r="11387" spans="1:8" x14ac:dyDescent="0.25">
      <c r="A11387" s="2" t="s">
        <v>31559</v>
      </c>
      <c r="B11387" s="2" t="s">
        <v>31360</v>
      </c>
      <c r="C11387" s="2" t="s">
        <v>31560</v>
      </c>
      <c r="D11387" s="4">
        <v>3788</v>
      </c>
      <c r="F11387" s="11">
        <f t="shared" si="177"/>
        <v>0</v>
      </c>
      <c r="G11387" s="2"/>
      <c r="H11387" s="11"/>
    </row>
    <row r="11388" spans="1:8" x14ac:dyDescent="0.25">
      <c r="A11388" s="2" t="s">
        <v>31561</v>
      </c>
      <c r="B11388" s="2" t="s">
        <v>31562</v>
      </c>
      <c r="C11388" s="2" t="s">
        <v>31563</v>
      </c>
      <c r="D11388" s="4">
        <v>5219</v>
      </c>
      <c r="F11388" s="11">
        <f t="shared" si="177"/>
        <v>0</v>
      </c>
      <c r="G11388" s="2"/>
      <c r="H11388" s="11"/>
    </row>
    <row r="11389" spans="1:8" x14ac:dyDescent="0.25">
      <c r="A11389" s="2" t="s">
        <v>31564</v>
      </c>
      <c r="B11389" s="2" t="s">
        <v>31565</v>
      </c>
      <c r="C11389" s="2" t="s">
        <v>31566</v>
      </c>
      <c r="D11389" s="4">
        <v>6068</v>
      </c>
      <c r="F11389" s="11">
        <f t="shared" si="177"/>
        <v>0</v>
      </c>
      <c r="G11389" s="2"/>
      <c r="H11389" s="11"/>
    </row>
    <row r="11390" spans="1:8" x14ac:dyDescent="0.25">
      <c r="A11390" s="2" t="s">
        <v>31567</v>
      </c>
      <c r="B11390" s="2" t="s">
        <v>31568</v>
      </c>
      <c r="C11390" s="2" t="s">
        <v>31569</v>
      </c>
      <c r="D11390" s="4">
        <v>6001</v>
      </c>
      <c r="F11390" s="11">
        <f t="shared" si="177"/>
        <v>0</v>
      </c>
      <c r="G11390" s="2"/>
      <c r="H11390" s="11"/>
    </row>
    <row r="11391" spans="1:8" x14ac:dyDescent="0.25">
      <c r="A11391" s="2" t="s">
        <v>31570</v>
      </c>
      <c r="B11391" s="2" t="s">
        <v>31571</v>
      </c>
      <c r="C11391" s="2" t="s">
        <v>31572</v>
      </c>
      <c r="D11391" s="4">
        <v>3794</v>
      </c>
      <c r="F11391" s="11">
        <f t="shared" si="177"/>
        <v>0</v>
      </c>
      <c r="G11391" s="2"/>
      <c r="H11391" s="11"/>
    </row>
    <row r="11392" spans="1:8" x14ac:dyDescent="0.25">
      <c r="A11392" s="2" t="s">
        <v>31573</v>
      </c>
      <c r="B11392" s="2" t="s">
        <v>31574</v>
      </c>
      <c r="C11392" s="2" t="s">
        <v>31575</v>
      </c>
      <c r="D11392" s="4">
        <v>4099</v>
      </c>
      <c r="F11392" s="11">
        <f t="shared" si="177"/>
        <v>0</v>
      </c>
      <c r="G11392" s="2"/>
      <c r="H11392" s="11"/>
    </row>
    <row r="11393" spans="1:8" x14ac:dyDescent="0.25">
      <c r="A11393" s="2" t="s">
        <v>31576</v>
      </c>
      <c r="B11393" s="2" t="s">
        <v>31577</v>
      </c>
      <c r="C11393" s="2" t="s">
        <v>31578</v>
      </c>
      <c r="D11393" s="4">
        <v>2391</v>
      </c>
      <c r="F11393" s="11">
        <f t="shared" si="177"/>
        <v>0</v>
      </c>
      <c r="G11393" s="2"/>
      <c r="H11393" s="11"/>
    </row>
    <row r="11394" spans="1:8" x14ac:dyDescent="0.25">
      <c r="A11394" s="2" t="s">
        <v>31579</v>
      </c>
      <c r="B11394" s="2" t="s">
        <v>31580</v>
      </c>
      <c r="C11394" s="2" t="s">
        <v>31581</v>
      </c>
      <c r="D11394" s="4">
        <v>5219</v>
      </c>
      <c r="F11394" s="11">
        <f t="shared" si="177"/>
        <v>0</v>
      </c>
      <c r="G11394" s="2"/>
      <c r="H11394" s="11"/>
    </row>
    <row r="11395" spans="1:8" x14ac:dyDescent="0.25">
      <c r="A11395" s="2" t="s">
        <v>31582</v>
      </c>
      <c r="B11395" s="2" t="s">
        <v>31583</v>
      </c>
      <c r="C11395" s="2" t="s">
        <v>31584</v>
      </c>
      <c r="D11395" s="4">
        <v>5132</v>
      </c>
      <c r="F11395" s="11">
        <f t="shared" si="177"/>
        <v>0</v>
      </c>
      <c r="G11395" s="2"/>
      <c r="H11395" s="11"/>
    </row>
    <row r="11396" spans="1:8" x14ac:dyDescent="0.25">
      <c r="A11396" s="2" t="s">
        <v>31585</v>
      </c>
      <c r="B11396" s="2" t="s">
        <v>31583</v>
      </c>
      <c r="C11396" s="2" t="s">
        <v>31586</v>
      </c>
      <c r="D11396" s="4">
        <v>5132</v>
      </c>
      <c r="F11396" s="11">
        <f t="shared" si="177"/>
        <v>0</v>
      </c>
      <c r="G11396" s="2"/>
      <c r="H11396" s="11"/>
    </row>
    <row r="11397" spans="1:8" x14ac:dyDescent="0.25">
      <c r="A11397" s="2" t="s">
        <v>31587</v>
      </c>
      <c r="B11397" s="2" t="s">
        <v>31588</v>
      </c>
      <c r="C11397" s="2" t="s">
        <v>31589</v>
      </c>
      <c r="D11397" s="4">
        <v>5132</v>
      </c>
      <c r="F11397" s="11">
        <f t="shared" si="177"/>
        <v>0</v>
      </c>
      <c r="G11397" s="2"/>
      <c r="H11397" s="11"/>
    </row>
    <row r="11398" spans="1:8" x14ac:dyDescent="0.25">
      <c r="A11398" s="2" t="s">
        <v>31590</v>
      </c>
      <c r="B11398" s="2" t="s">
        <v>31591</v>
      </c>
      <c r="C11398" s="2" t="s">
        <v>31592</v>
      </c>
      <c r="D11398" s="4">
        <v>5132</v>
      </c>
      <c r="F11398" s="11">
        <f t="shared" si="177"/>
        <v>0</v>
      </c>
      <c r="G11398" s="2"/>
      <c r="H11398" s="11"/>
    </row>
    <row r="11399" spans="1:8" x14ac:dyDescent="0.25">
      <c r="A11399" s="2" t="s">
        <v>31593</v>
      </c>
      <c r="B11399" s="2" t="s">
        <v>31594</v>
      </c>
      <c r="C11399" s="2" t="s">
        <v>31595</v>
      </c>
      <c r="D11399" s="4">
        <v>3064</v>
      </c>
      <c r="F11399" s="11">
        <f t="shared" si="177"/>
        <v>0</v>
      </c>
      <c r="G11399" s="2"/>
      <c r="H11399" s="11"/>
    </row>
    <row r="11400" spans="1:8" x14ac:dyDescent="0.25">
      <c r="A11400" s="2" t="s">
        <v>31596</v>
      </c>
      <c r="B11400" s="2" t="s">
        <v>31597</v>
      </c>
      <c r="C11400" s="2" t="s">
        <v>31598</v>
      </c>
      <c r="D11400" s="4">
        <v>3064</v>
      </c>
      <c r="F11400" s="11">
        <f t="shared" ref="F11400:F11463" si="178">D11400*E11400</f>
        <v>0</v>
      </c>
      <c r="G11400" s="2"/>
      <c r="H11400" s="11"/>
    </row>
    <row r="11401" spans="1:8" x14ac:dyDescent="0.25">
      <c r="A11401" s="2" t="s">
        <v>31599</v>
      </c>
      <c r="B11401" s="2" t="s">
        <v>31600</v>
      </c>
      <c r="C11401" s="2" t="s">
        <v>31601</v>
      </c>
      <c r="D11401" s="4">
        <v>3982</v>
      </c>
      <c r="F11401" s="11">
        <f t="shared" si="178"/>
        <v>0</v>
      </c>
      <c r="G11401" s="2"/>
      <c r="H11401" s="11"/>
    </row>
    <row r="11402" spans="1:8" x14ac:dyDescent="0.25">
      <c r="A11402" s="2" t="s">
        <v>31602</v>
      </c>
      <c r="B11402" s="2" t="s">
        <v>31600</v>
      </c>
      <c r="C11402" s="2" t="s">
        <v>31603</v>
      </c>
      <c r="D11402" s="4">
        <v>3982</v>
      </c>
      <c r="F11402" s="11">
        <f t="shared" si="178"/>
        <v>0</v>
      </c>
      <c r="G11402" s="2"/>
      <c r="H11402" s="11"/>
    </row>
    <row r="11403" spans="1:8" x14ac:dyDescent="0.25">
      <c r="A11403" s="2" t="s">
        <v>31604</v>
      </c>
      <c r="B11403" s="2" t="s">
        <v>31605</v>
      </c>
      <c r="C11403" s="2" t="s">
        <v>31606</v>
      </c>
      <c r="D11403" s="4">
        <v>5103</v>
      </c>
      <c r="F11403" s="11">
        <f t="shared" si="178"/>
        <v>0</v>
      </c>
      <c r="G11403" s="2"/>
      <c r="H11403" s="11"/>
    </row>
    <row r="11404" spans="1:8" x14ac:dyDescent="0.25">
      <c r="A11404" s="2" t="s">
        <v>31607</v>
      </c>
      <c r="B11404" s="2" t="s">
        <v>31608</v>
      </c>
      <c r="C11404" s="2" t="s">
        <v>31609</v>
      </c>
      <c r="D11404" s="4">
        <v>5915</v>
      </c>
      <c r="F11404" s="11">
        <f t="shared" si="178"/>
        <v>0</v>
      </c>
      <c r="G11404" s="2"/>
      <c r="H11404" s="11"/>
    </row>
    <row r="11405" spans="1:8" x14ac:dyDescent="0.25">
      <c r="A11405" s="2" t="s">
        <v>31610</v>
      </c>
      <c r="B11405" s="2" t="s">
        <v>31611</v>
      </c>
      <c r="C11405" s="2" t="s">
        <v>31612</v>
      </c>
      <c r="D11405" s="4">
        <v>5219</v>
      </c>
      <c r="F11405" s="11">
        <f t="shared" si="178"/>
        <v>0</v>
      </c>
      <c r="G11405" s="2"/>
      <c r="H11405" s="11"/>
    </row>
    <row r="11406" spans="1:8" x14ac:dyDescent="0.25">
      <c r="A11406" s="2" t="s">
        <v>31613</v>
      </c>
      <c r="B11406" s="2" t="s">
        <v>31614</v>
      </c>
      <c r="C11406" s="2" t="s">
        <v>31615</v>
      </c>
      <c r="D11406" s="4">
        <v>5029</v>
      </c>
      <c r="F11406" s="11">
        <f t="shared" si="178"/>
        <v>0</v>
      </c>
      <c r="G11406" s="2"/>
      <c r="H11406" s="11"/>
    </row>
    <row r="11407" spans="1:8" x14ac:dyDescent="0.25">
      <c r="A11407" s="2" t="s">
        <v>31616</v>
      </c>
      <c r="B11407" s="2" t="s">
        <v>31617</v>
      </c>
      <c r="C11407" s="2" t="s">
        <v>31618</v>
      </c>
      <c r="D11407" s="4">
        <v>4698</v>
      </c>
      <c r="F11407" s="11">
        <f t="shared" si="178"/>
        <v>0</v>
      </c>
      <c r="G11407" s="2"/>
      <c r="H11407" s="11"/>
    </row>
    <row r="11408" spans="1:8" x14ac:dyDescent="0.25">
      <c r="A11408" s="2" t="s">
        <v>31619</v>
      </c>
      <c r="B11408" s="2" t="s">
        <v>31620</v>
      </c>
      <c r="C11408" s="2" t="s">
        <v>31621</v>
      </c>
      <c r="D11408" s="4">
        <v>5915</v>
      </c>
      <c r="F11408" s="11">
        <f t="shared" si="178"/>
        <v>0</v>
      </c>
      <c r="G11408" s="2"/>
      <c r="H11408" s="11"/>
    </row>
    <row r="11409" spans="1:8" x14ac:dyDescent="0.25">
      <c r="A11409" s="2" t="s">
        <v>31622</v>
      </c>
      <c r="B11409" s="2" t="s">
        <v>31623</v>
      </c>
      <c r="C11409" s="2" t="s">
        <v>31624</v>
      </c>
      <c r="D11409" s="4">
        <v>5915</v>
      </c>
      <c r="F11409" s="11">
        <f t="shared" si="178"/>
        <v>0</v>
      </c>
      <c r="G11409" s="2"/>
      <c r="H11409" s="11"/>
    </row>
    <row r="11410" spans="1:8" x14ac:dyDescent="0.25">
      <c r="A11410" s="2" t="s">
        <v>31625</v>
      </c>
      <c r="B11410" s="2" t="s">
        <v>31626</v>
      </c>
      <c r="C11410" s="2" t="s">
        <v>31627</v>
      </c>
      <c r="D11410" s="4">
        <v>5752</v>
      </c>
      <c r="F11410" s="11">
        <f t="shared" si="178"/>
        <v>0</v>
      </c>
      <c r="G11410" s="2"/>
      <c r="H11410" s="11"/>
    </row>
    <row r="11411" spans="1:8" x14ac:dyDescent="0.25">
      <c r="A11411" s="2" t="s">
        <v>31628</v>
      </c>
      <c r="B11411" s="2" t="s">
        <v>31629</v>
      </c>
      <c r="C11411" s="2" t="s">
        <v>31630</v>
      </c>
      <c r="D11411" s="4">
        <v>5752</v>
      </c>
      <c r="F11411" s="11">
        <f t="shared" si="178"/>
        <v>0</v>
      </c>
      <c r="G11411" s="2"/>
      <c r="H11411" s="11"/>
    </row>
    <row r="11412" spans="1:8" x14ac:dyDescent="0.25">
      <c r="A11412" s="2" t="s">
        <v>31631</v>
      </c>
      <c r="B11412" s="2" t="s">
        <v>31632</v>
      </c>
      <c r="C11412" s="2" t="s">
        <v>31633</v>
      </c>
      <c r="D11412" s="4">
        <v>3571</v>
      </c>
      <c r="F11412" s="11">
        <f t="shared" si="178"/>
        <v>0</v>
      </c>
      <c r="G11412" s="2"/>
      <c r="H11412" s="11"/>
    </row>
    <row r="11413" spans="1:8" x14ac:dyDescent="0.25">
      <c r="A11413" s="2" t="s">
        <v>31634</v>
      </c>
      <c r="B11413" s="2" t="s">
        <v>31288</v>
      </c>
      <c r="C11413" s="2" t="s">
        <v>31635</v>
      </c>
      <c r="D11413" s="4">
        <v>6893</v>
      </c>
      <c r="F11413" s="11">
        <f t="shared" si="178"/>
        <v>0</v>
      </c>
      <c r="G11413" s="2"/>
      <c r="H11413" s="11"/>
    </row>
    <row r="11414" spans="1:8" x14ac:dyDescent="0.25">
      <c r="A11414" s="2" t="s">
        <v>31636</v>
      </c>
      <c r="B11414" s="2" t="s">
        <v>31637</v>
      </c>
      <c r="C11414" s="2" t="s">
        <v>31638</v>
      </c>
      <c r="D11414" s="4">
        <v>1075</v>
      </c>
      <c r="F11414" s="11">
        <f t="shared" si="178"/>
        <v>0</v>
      </c>
      <c r="G11414" s="2"/>
      <c r="H11414" s="11"/>
    </row>
    <row r="11415" spans="1:8" x14ac:dyDescent="0.25">
      <c r="A11415" s="2" t="s">
        <v>31639</v>
      </c>
      <c r="B11415" s="2" t="s">
        <v>31640</v>
      </c>
      <c r="C11415" s="2" t="s">
        <v>31641</v>
      </c>
      <c r="D11415" s="4">
        <v>3256</v>
      </c>
      <c r="F11415" s="11">
        <f t="shared" si="178"/>
        <v>0</v>
      </c>
      <c r="G11415" s="2"/>
      <c r="H11415" s="11"/>
    </row>
    <row r="11416" spans="1:8" x14ac:dyDescent="0.25">
      <c r="A11416" s="2" t="s">
        <v>31642</v>
      </c>
      <c r="B11416" s="2" t="s">
        <v>31643</v>
      </c>
      <c r="C11416" s="2" t="s">
        <v>31644</v>
      </c>
      <c r="D11416" s="4">
        <v>2930</v>
      </c>
      <c r="F11416" s="11">
        <f t="shared" si="178"/>
        <v>0</v>
      </c>
      <c r="G11416" s="2"/>
      <c r="H11416" s="11"/>
    </row>
    <row r="11417" spans="1:8" x14ac:dyDescent="0.25">
      <c r="A11417" s="2" t="s">
        <v>31645</v>
      </c>
      <c r="B11417" s="2" t="s">
        <v>31646</v>
      </c>
      <c r="C11417" s="2" t="s">
        <v>31647</v>
      </c>
      <c r="D11417" s="4">
        <v>3571</v>
      </c>
      <c r="F11417" s="11">
        <f t="shared" si="178"/>
        <v>0</v>
      </c>
      <c r="G11417" s="2"/>
      <c r="H11417" s="11"/>
    </row>
    <row r="11418" spans="1:8" x14ac:dyDescent="0.25">
      <c r="A11418" s="2" t="s">
        <v>31648</v>
      </c>
      <c r="B11418" s="2" t="s">
        <v>31649</v>
      </c>
      <c r="C11418" s="2" t="s">
        <v>31650</v>
      </c>
      <c r="D11418" s="4">
        <v>3515</v>
      </c>
      <c r="F11418" s="11">
        <f t="shared" si="178"/>
        <v>0</v>
      </c>
      <c r="G11418" s="2"/>
      <c r="H11418" s="11"/>
    </row>
    <row r="11419" spans="1:8" x14ac:dyDescent="0.25">
      <c r="A11419" s="2" t="s">
        <v>31651</v>
      </c>
      <c r="B11419" s="2" t="s">
        <v>31652</v>
      </c>
      <c r="C11419" s="2" t="s">
        <v>31653</v>
      </c>
      <c r="D11419" s="4">
        <v>1496</v>
      </c>
      <c r="F11419" s="11">
        <f t="shared" si="178"/>
        <v>0</v>
      </c>
      <c r="G11419" s="2"/>
      <c r="H11419" s="11"/>
    </row>
    <row r="11420" spans="1:8" x14ac:dyDescent="0.25">
      <c r="A11420" s="2" t="s">
        <v>31654</v>
      </c>
      <c r="B11420" s="2" t="s">
        <v>31655</v>
      </c>
      <c r="C11420" s="2" t="s">
        <v>31656</v>
      </c>
      <c r="D11420" s="4">
        <v>3343</v>
      </c>
      <c r="F11420" s="11">
        <f t="shared" si="178"/>
        <v>0</v>
      </c>
      <c r="G11420" s="2"/>
      <c r="H11420" s="11"/>
    </row>
    <row r="11421" spans="1:8" x14ac:dyDescent="0.25">
      <c r="A11421" s="2" t="s">
        <v>31657</v>
      </c>
      <c r="B11421" s="2" t="s">
        <v>31502</v>
      </c>
      <c r="C11421" s="2" t="s">
        <v>31658</v>
      </c>
      <c r="D11421" s="4">
        <v>647</v>
      </c>
      <c r="F11421" s="11">
        <f t="shared" si="178"/>
        <v>0</v>
      </c>
      <c r="G11421" s="2"/>
      <c r="H11421" s="11"/>
    </row>
    <row r="11422" spans="1:8" x14ac:dyDescent="0.25">
      <c r="A11422" s="2" t="s">
        <v>31659</v>
      </c>
      <c r="B11422" s="2" t="s">
        <v>31489</v>
      </c>
      <c r="C11422" s="2" t="s">
        <v>31660</v>
      </c>
      <c r="D11422" s="4">
        <v>5335</v>
      </c>
      <c r="F11422" s="11">
        <f t="shared" si="178"/>
        <v>0</v>
      </c>
      <c r="G11422" s="2"/>
      <c r="H11422" s="11"/>
    </row>
    <row r="11423" spans="1:8" x14ac:dyDescent="0.25">
      <c r="A11423" s="2" t="s">
        <v>31661</v>
      </c>
      <c r="B11423" s="2" t="s">
        <v>31662</v>
      </c>
      <c r="C11423" s="2" t="s">
        <v>31663</v>
      </c>
      <c r="D11423" s="4">
        <v>6517</v>
      </c>
      <c r="F11423" s="11">
        <f t="shared" si="178"/>
        <v>0</v>
      </c>
      <c r="G11423" s="2"/>
      <c r="H11423" s="11"/>
    </row>
    <row r="11424" spans="1:8" x14ac:dyDescent="0.25">
      <c r="A11424" s="2" t="s">
        <v>31664</v>
      </c>
      <c r="B11424" s="2" t="s">
        <v>31665</v>
      </c>
      <c r="C11424" s="2" t="s">
        <v>31666</v>
      </c>
      <c r="D11424" s="4">
        <v>3794</v>
      </c>
      <c r="F11424" s="11">
        <f t="shared" si="178"/>
        <v>0</v>
      </c>
      <c r="G11424" s="2"/>
      <c r="H11424" s="11"/>
    </row>
    <row r="11425" spans="1:8" x14ac:dyDescent="0.25">
      <c r="A11425" s="2" t="s">
        <v>31667</v>
      </c>
      <c r="B11425" s="2" t="s">
        <v>31262</v>
      </c>
      <c r="C11425" s="2" t="s">
        <v>31668</v>
      </c>
      <c r="D11425" s="4">
        <v>1679</v>
      </c>
      <c r="F11425" s="11">
        <f t="shared" si="178"/>
        <v>0</v>
      </c>
      <c r="G11425" s="2"/>
      <c r="H11425" s="11"/>
    </row>
    <row r="11426" spans="1:8" x14ac:dyDescent="0.25">
      <c r="A11426" s="2" t="s">
        <v>31669</v>
      </c>
      <c r="B11426" s="2" t="s">
        <v>31670</v>
      </c>
      <c r="C11426" s="2" t="s">
        <v>31671</v>
      </c>
      <c r="D11426" s="4">
        <v>5316</v>
      </c>
      <c r="F11426" s="11">
        <f t="shared" si="178"/>
        <v>0</v>
      </c>
      <c r="G11426" s="2"/>
      <c r="H11426" s="11"/>
    </row>
    <row r="11427" spans="1:8" x14ac:dyDescent="0.25">
      <c r="A11427" s="2" t="s">
        <v>31672</v>
      </c>
      <c r="B11427" s="2" t="s">
        <v>31673</v>
      </c>
      <c r="C11427" s="2" t="s">
        <v>31674</v>
      </c>
      <c r="D11427" s="4">
        <v>4296</v>
      </c>
      <c r="F11427" s="11">
        <f t="shared" si="178"/>
        <v>0</v>
      </c>
      <c r="G11427" s="2"/>
      <c r="H11427" s="11"/>
    </row>
    <row r="11428" spans="1:8" x14ac:dyDescent="0.25">
      <c r="A11428" s="2" t="s">
        <v>31675</v>
      </c>
      <c r="B11428" s="2" t="s">
        <v>31676</v>
      </c>
      <c r="C11428" s="2" t="s">
        <v>31677</v>
      </c>
      <c r="D11428" s="4">
        <v>2169</v>
      </c>
      <c r="F11428" s="11">
        <f t="shared" si="178"/>
        <v>0</v>
      </c>
      <c r="G11428" s="2"/>
      <c r="H11428" s="11"/>
    </row>
    <row r="11429" spans="1:8" x14ac:dyDescent="0.25">
      <c r="A11429" s="2" t="s">
        <v>31678</v>
      </c>
      <c r="B11429" s="2" t="s">
        <v>31679</v>
      </c>
      <c r="C11429" s="2" t="s">
        <v>31680</v>
      </c>
      <c r="D11429" s="4">
        <v>2169</v>
      </c>
      <c r="F11429" s="11">
        <f t="shared" si="178"/>
        <v>0</v>
      </c>
      <c r="G11429" s="2"/>
      <c r="H11429" s="11"/>
    </row>
    <row r="11430" spans="1:8" x14ac:dyDescent="0.25">
      <c r="A11430" s="2" t="s">
        <v>31681</v>
      </c>
      <c r="B11430" s="2" t="s">
        <v>31502</v>
      </c>
      <c r="C11430" s="2" t="s">
        <v>31682</v>
      </c>
      <c r="D11430" s="4">
        <v>647</v>
      </c>
      <c r="F11430" s="11">
        <f t="shared" si="178"/>
        <v>0</v>
      </c>
      <c r="G11430" s="2"/>
      <c r="H11430" s="11"/>
    </row>
    <row r="11431" spans="1:8" x14ac:dyDescent="0.25">
      <c r="A11431" s="2" t="s">
        <v>31683</v>
      </c>
      <c r="B11431" s="2" t="s">
        <v>31684</v>
      </c>
      <c r="C11431" s="2" t="s">
        <v>31685</v>
      </c>
      <c r="D11431" s="4">
        <v>4179</v>
      </c>
      <c r="F11431" s="11">
        <f t="shared" si="178"/>
        <v>0</v>
      </c>
      <c r="G11431" s="2"/>
      <c r="H11431" s="11"/>
    </row>
    <row r="11432" spans="1:8" x14ac:dyDescent="0.25">
      <c r="A11432" s="2" t="s">
        <v>31686</v>
      </c>
      <c r="B11432" s="2" t="s">
        <v>31687</v>
      </c>
      <c r="C11432" s="2" t="s">
        <v>31688</v>
      </c>
      <c r="D11432" s="4">
        <v>2597</v>
      </c>
      <c r="F11432" s="11">
        <f t="shared" si="178"/>
        <v>0</v>
      </c>
      <c r="G11432" s="2"/>
      <c r="H11432" s="11"/>
    </row>
    <row r="11433" spans="1:8" x14ac:dyDescent="0.25">
      <c r="A11433" s="2" t="s">
        <v>31689</v>
      </c>
      <c r="B11433" s="2" t="s">
        <v>31690</v>
      </c>
      <c r="C11433" s="2" t="s">
        <v>31691</v>
      </c>
      <c r="D11433" s="4">
        <v>2709</v>
      </c>
      <c r="F11433" s="11">
        <f t="shared" si="178"/>
        <v>0</v>
      </c>
      <c r="G11433" s="2"/>
      <c r="H11433" s="11"/>
    </row>
    <row r="11434" spans="1:8" x14ac:dyDescent="0.25">
      <c r="A11434" s="2" t="s">
        <v>31692</v>
      </c>
      <c r="B11434" s="2" t="s">
        <v>31693</v>
      </c>
      <c r="C11434" s="2" t="s">
        <v>31694</v>
      </c>
      <c r="D11434" s="4">
        <v>3702</v>
      </c>
      <c r="F11434" s="11">
        <f t="shared" si="178"/>
        <v>0</v>
      </c>
      <c r="G11434" s="2"/>
      <c r="H11434" s="11"/>
    </row>
    <row r="11435" spans="1:8" x14ac:dyDescent="0.25">
      <c r="A11435" s="2" t="s">
        <v>31695</v>
      </c>
      <c r="B11435" s="2" t="s">
        <v>31696</v>
      </c>
      <c r="C11435" s="2" t="s">
        <v>31697</v>
      </c>
      <c r="D11435" s="4">
        <v>4092</v>
      </c>
      <c r="F11435" s="11">
        <f t="shared" si="178"/>
        <v>0</v>
      </c>
      <c r="G11435" s="2"/>
      <c r="H11435" s="11"/>
    </row>
    <row r="11436" spans="1:8" x14ac:dyDescent="0.25">
      <c r="A11436" s="2" t="s">
        <v>31698</v>
      </c>
      <c r="B11436" s="2" t="s">
        <v>31699</v>
      </c>
      <c r="C11436" s="2" t="s">
        <v>31700</v>
      </c>
      <c r="D11436" s="4">
        <v>2391</v>
      </c>
      <c r="F11436" s="11">
        <f t="shared" si="178"/>
        <v>0</v>
      </c>
      <c r="G11436" s="2"/>
      <c r="H11436" s="11"/>
    </row>
    <row r="11437" spans="1:8" x14ac:dyDescent="0.25">
      <c r="A11437" s="2" t="s">
        <v>31701</v>
      </c>
      <c r="B11437" s="2" t="s">
        <v>31702</v>
      </c>
      <c r="C11437" s="2" t="s">
        <v>31703</v>
      </c>
      <c r="D11437" s="4">
        <v>3064</v>
      </c>
      <c r="F11437" s="11">
        <f t="shared" si="178"/>
        <v>0</v>
      </c>
      <c r="G11437" s="2"/>
      <c r="H11437" s="11"/>
    </row>
    <row r="11438" spans="1:8" x14ac:dyDescent="0.25">
      <c r="A11438" s="2" t="s">
        <v>31704</v>
      </c>
      <c r="B11438" s="2" t="s">
        <v>31705</v>
      </c>
      <c r="C11438" s="2" t="s">
        <v>31706</v>
      </c>
      <c r="D11438" s="4">
        <v>6517</v>
      </c>
      <c r="F11438" s="11">
        <f t="shared" si="178"/>
        <v>0</v>
      </c>
      <c r="G11438" s="2"/>
      <c r="H11438" s="11"/>
    </row>
    <row r="11439" spans="1:8" x14ac:dyDescent="0.25">
      <c r="A11439" s="2" t="s">
        <v>31707</v>
      </c>
      <c r="B11439" s="2" t="s">
        <v>31708</v>
      </c>
      <c r="C11439" s="2" t="s">
        <v>31709</v>
      </c>
      <c r="D11439" s="4">
        <v>2232</v>
      </c>
      <c r="F11439" s="11">
        <f t="shared" si="178"/>
        <v>0</v>
      </c>
      <c r="G11439" s="2"/>
      <c r="H11439" s="11"/>
    </row>
    <row r="11440" spans="1:8" x14ac:dyDescent="0.25">
      <c r="A11440" s="2" t="s">
        <v>31710</v>
      </c>
      <c r="B11440" s="2" t="s">
        <v>31711</v>
      </c>
      <c r="C11440" s="2" t="s">
        <v>31379</v>
      </c>
      <c r="D11440" s="4">
        <v>4138</v>
      </c>
      <c r="F11440" s="11">
        <f t="shared" si="178"/>
        <v>0</v>
      </c>
      <c r="G11440" s="2"/>
      <c r="H11440" s="11"/>
    </row>
    <row r="11441" spans="1:8" x14ac:dyDescent="0.25">
      <c r="A11441" s="2" t="s">
        <v>31712</v>
      </c>
      <c r="B11441" s="2" t="s">
        <v>31713</v>
      </c>
      <c r="C11441" s="2" t="s">
        <v>31714</v>
      </c>
      <c r="D11441" s="4">
        <v>3343</v>
      </c>
      <c r="F11441" s="11">
        <f t="shared" si="178"/>
        <v>0</v>
      </c>
      <c r="G11441" s="2"/>
      <c r="H11441" s="11"/>
    </row>
    <row r="11442" spans="1:8" x14ac:dyDescent="0.25">
      <c r="A11442" s="2" t="s">
        <v>31715</v>
      </c>
      <c r="B11442" s="2" t="s">
        <v>31716</v>
      </c>
      <c r="C11442" s="2" t="s">
        <v>31717</v>
      </c>
      <c r="D11442" s="4">
        <v>3702</v>
      </c>
      <c r="F11442" s="11">
        <f t="shared" si="178"/>
        <v>0</v>
      </c>
      <c r="G11442" s="2"/>
      <c r="H11442" s="11"/>
    </row>
    <row r="11443" spans="1:8" x14ac:dyDescent="0.25">
      <c r="A11443" s="2" t="s">
        <v>31718</v>
      </c>
      <c r="B11443" s="2" t="s">
        <v>31719</v>
      </c>
      <c r="C11443" s="2" t="s">
        <v>31720</v>
      </c>
      <c r="D11443" s="4">
        <v>0</v>
      </c>
      <c r="F11443" s="11">
        <f t="shared" si="178"/>
        <v>0</v>
      </c>
      <c r="H11443" s="11"/>
    </row>
    <row r="11444" spans="1:8" x14ac:dyDescent="0.25">
      <c r="A11444" s="2" t="s">
        <v>31721</v>
      </c>
      <c r="B11444" s="2" t="s">
        <v>31722</v>
      </c>
      <c r="C11444" s="2" t="s">
        <v>31723</v>
      </c>
      <c r="D11444" s="4">
        <v>5813</v>
      </c>
      <c r="F11444" s="11">
        <f t="shared" si="178"/>
        <v>0</v>
      </c>
      <c r="G11444" s="2"/>
      <c r="H11444" s="11"/>
    </row>
    <row r="11445" spans="1:8" x14ac:dyDescent="0.25">
      <c r="A11445" s="2" t="s">
        <v>31724</v>
      </c>
      <c r="B11445" s="2" t="s">
        <v>31725</v>
      </c>
      <c r="C11445" s="2" t="s">
        <v>31726</v>
      </c>
      <c r="D11445" s="4">
        <v>2597</v>
      </c>
      <c r="F11445" s="11">
        <f t="shared" si="178"/>
        <v>0</v>
      </c>
      <c r="G11445" s="2"/>
      <c r="H11445" s="11"/>
    </row>
    <row r="11446" spans="1:8" x14ac:dyDescent="0.25">
      <c r="A11446" s="2" t="s">
        <v>31727</v>
      </c>
      <c r="B11446" s="2" t="s">
        <v>31728</v>
      </c>
      <c r="C11446" s="2" t="s">
        <v>31729</v>
      </c>
      <c r="D11446" s="4">
        <v>2124</v>
      </c>
      <c r="F11446" s="11">
        <f t="shared" si="178"/>
        <v>0</v>
      </c>
      <c r="G11446" s="2"/>
      <c r="H11446" s="11"/>
    </row>
    <row r="11447" spans="1:8" x14ac:dyDescent="0.25">
      <c r="A11447" s="2" t="s">
        <v>31730</v>
      </c>
      <c r="B11447" s="2" t="s">
        <v>31731</v>
      </c>
      <c r="C11447" s="2" t="s">
        <v>31732</v>
      </c>
      <c r="D11447" s="4">
        <v>3772</v>
      </c>
      <c r="F11447" s="11">
        <f t="shared" si="178"/>
        <v>0</v>
      </c>
      <c r="G11447" s="2"/>
      <c r="H11447" s="11"/>
    </row>
    <row r="11448" spans="1:8" x14ac:dyDescent="0.25">
      <c r="A11448" s="2" t="s">
        <v>31733</v>
      </c>
      <c r="B11448" s="2" t="s">
        <v>31502</v>
      </c>
      <c r="C11448" s="2" t="s">
        <v>31734</v>
      </c>
      <c r="D11448" s="4">
        <v>809</v>
      </c>
      <c r="F11448" s="11">
        <f t="shared" si="178"/>
        <v>0</v>
      </c>
      <c r="G11448" s="2"/>
      <c r="H11448" s="11"/>
    </row>
    <row r="11449" spans="1:8" x14ac:dyDescent="0.25">
      <c r="A11449" s="2" t="s">
        <v>31735</v>
      </c>
      <c r="B11449" s="2" t="s">
        <v>31736</v>
      </c>
      <c r="C11449" s="2" t="s">
        <v>31737</v>
      </c>
      <c r="D11449" s="4">
        <v>2709</v>
      </c>
      <c r="F11449" s="11">
        <f t="shared" si="178"/>
        <v>0</v>
      </c>
      <c r="G11449" s="2"/>
      <c r="H11449" s="11"/>
    </row>
    <row r="11450" spans="1:8" x14ac:dyDescent="0.25">
      <c r="A11450" s="2" t="s">
        <v>31738</v>
      </c>
      <c r="B11450" s="2" t="s">
        <v>31739</v>
      </c>
      <c r="C11450" s="2" t="s">
        <v>31740</v>
      </c>
      <c r="D11450" s="4">
        <v>809</v>
      </c>
      <c r="F11450" s="11">
        <f t="shared" si="178"/>
        <v>0</v>
      </c>
      <c r="G11450" s="2"/>
      <c r="H11450" s="11"/>
    </row>
    <row r="11451" spans="1:8" x14ac:dyDescent="0.25">
      <c r="A11451" s="2" t="s">
        <v>31741</v>
      </c>
      <c r="B11451" s="2" t="s">
        <v>31742</v>
      </c>
      <c r="C11451" s="2" t="s">
        <v>31743</v>
      </c>
      <c r="D11451" s="4">
        <v>7703</v>
      </c>
      <c r="F11451" s="11">
        <f t="shared" si="178"/>
        <v>0</v>
      </c>
      <c r="G11451" s="2"/>
      <c r="H11451" s="11"/>
    </row>
    <row r="11452" spans="1:8" x14ac:dyDescent="0.25">
      <c r="A11452" s="2" t="s">
        <v>31744</v>
      </c>
      <c r="B11452" s="2" t="s">
        <v>31745</v>
      </c>
      <c r="C11452" s="2" t="s">
        <v>31746</v>
      </c>
      <c r="D11452" s="4">
        <v>2919</v>
      </c>
      <c r="F11452" s="11">
        <f t="shared" si="178"/>
        <v>0</v>
      </c>
      <c r="G11452" s="2"/>
      <c r="H11452" s="11"/>
    </row>
    <row r="11453" spans="1:8" x14ac:dyDescent="0.25">
      <c r="A11453" s="2" t="s">
        <v>31747</v>
      </c>
      <c r="B11453" s="2" t="s">
        <v>31748</v>
      </c>
      <c r="C11453" s="2" t="s">
        <v>31749</v>
      </c>
      <c r="D11453" s="4">
        <v>5316</v>
      </c>
      <c r="F11453" s="11">
        <f t="shared" si="178"/>
        <v>0</v>
      </c>
      <c r="G11453" s="2"/>
      <c r="H11453" s="11"/>
    </row>
    <row r="11454" spans="1:8" x14ac:dyDescent="0.25">
      <c r="A11454" s="2" t="s">
        <v>31750</v>
      </c>
      <c r="B11454" s="2" t="s">
        <v>31751</v>
      </c>
      <c r="C11454" s="2" t="s">
        <v>31752</v>
      </c>
      <c r="D11454" s="4">
        <v>2391</v>
      </c>
      <c r="F11454" s="11">
        <f t="shared" si="178"/>
        <v>0</v>
      </c>
      <c r="G11454" s="2"/>
      <c r="H11454" s="11"/>
    </row>
    <row r="11455" spans="1:8" x14ac:dyDescent="0.25">
      <c r="A11455" s="2" t="s">
        <v>31753</v>
      </c>
      <c r="B11455" s="2" t="s">
        <v>31754</v>
      </c>
      <c r="C11455" s="2" t="s">
        <v>31755</v>
      </c>
      <c r="D11455" s="4">
        <v>2709</v>
      </c>
      <c r="F11455" s="11">
        <f t="shared" si="178"/>
        <v>0</v>
      </c>
      <c r="G11455" s="2"/>
      <c r="H11455" s="11"/>
    </row>
    <row r="11456" spans="1:8" x14ac:dyDescent="0.25">
      <c r="A11456" s="2" t="s">
        <v>31756</v>
      </c>
      <c r="B11456" s="2" t="s">
        <v>31757</v>
      </c>
      <c r="C11456" s="2" t="s">
        <v>31758</v>
      </c>
      <c r="D11456" s="4">
        <v>2709</v>
      </c>
      <c r="F11456" s="11">
        <f t="shared" si="178"/>
        <v>0</v>
      </c>
      <c r="G11456" s="2"/>
      <c r="H11456" s="11"/>
    </row>
    <row r="11457" spans="1:8" x14ac:dyDescent="0.25">
      <c r="A11457" s="2" t="s">
        <v>31759</v>
      </c>
      <c r="B11457" s="2" t="s">
        <v>31760</v>
      </c>
      <c r="C11457" s="2" t="s">
        <v>31761</v>
      </c>
      <c r="D11457" s="4">
        <v>3716</v>
      </c>
      <c r="F11457" s="11">
        <f t="shared" si="178"/>
        <v>0</v>
      </c>
      <c r="G11457" s="2"/>
      <c r="H11457" s="11"/>
    </row>
    <row r="11458" spans="1:8" x14ac:dyDescent="0.25">
      <c r="A11458" s="2" t="s">
        <v>31762</v>
      </c>
      <c r="B11458" s="2" t="s">
        <v>31763</v>
      </c>
      <c r="C11458" s="2" t="s">
        <v>31764</v>
      </c>
      <c r="D11458" s="4">
        <v>3716</v>
      </c>
      <c r="F11458" s="11">
        <f t="shared" si="178"/>
        <v>0</v>
      </c>
      <c r="G11458" s="2"/>
      <c r="H11458" s="11"/>
    </row>
    <row r="11459" spans="1:8" x14ac:dyDescent="0.25">
      <c r="A11459" s="2" t="s">
        <v>31765</v>
      </c>
      <c r="B11459" s="2" t="s">
        <v>31766</v>
      </c>
      <c r="C11459" s="2" t="s">
        <v>31767</v>
      </c>
      <c r="D11459" s="4">
        <v>1526</v>
      </c>
      <c r="F11459" s="11">
        <f t="shared" si="178"/>
        <v>0</v>
      </c>
      <c r="G11459" s="2"/>
      <c r="H11459" s="11"/>
    </row>
    <row r="11460" spans="1:8" x14ac:dyDescent="0.25">
      <c r="A11460" s="2" t="s">
        <v>31768</v>
      </c>
      <c r="B11460" s="2" t="s">
        <v>31769</v>
      </c>
      <c r="C11460" s="2" t="s">
        <v>31770</v>
      </c>
      <c r="D11460" s="4">
        <v>1526</v>
      </c>
      <c r="F11460" s="11">
        <f t="shared" si="178"/>
        <v>0</v>
      </c>
      <c r="G11460" s="2"/>
      <c r="H11460" s="11"/>
    </row>
    <row r="11461" spans="1:8" x14ac:dyDescent="0.25">
      <c r="A11461" s="2" t="s">
        <v>31771</v>
      </c>
      <c r="B11461" s="2" t="s">
        <v>31772</v>
      </c>
      <c r="C11461" s="2" t="s">
        <v>31773</v>
      </c>
      <c r="D11461" s="4">
        <v>3736</v>
      </c>
      <c r="F11461" s="11">
        <f t="shared" si="178"/>
        <v>0</v>
      </c>
      <c r="G11461" s="2"/>
      <c r="H11461" s="11"/>
    </row>
    <row r="11462" spans="1:8" x14ac:dyDescent="0.25">
      <c r="A11462" s="2" t="s">
        <v>31774</v>
      </c>
      <c r="B11462" s="2" t="s">
        <v>31775</v>
      </c>
      <c r="C11462" s="2" t="s">
        <v>31776</v>
      </c>
      <c r="D11462" s="4">
        <v>3736</v>
      </c>
      <c r="F11462" s="11">
        <f t="shared" si="178"/>
        <v>0</v>
      </c>
      <c r="G11462" s="2"/>
      <c r="H11462" s="11"/>
    </row>
    <row r="11463" spans="1:8" x14ac:dyDescent="0.25">
      <c r="A11463" s="2" t="s">
        <v>31777</v>
      </c>
      <c r="B11463" s="2" t="s">
        <v>31778</v>
      </c>
      <c r="C11463" s="2" t="s">
        <v>31779</v>
      </c>
      <c r="D11463" s="4">
        <v>2528</v>
      </c>
      <c r="F11463" s="11">
        <f t="shared" si="178"/>
        <v>0</v>
      </c>
      <c r="G11463" s="2"/>
      <c r="H11463" s="11"/>
    </row>
    <row r="11464" spans="1:8" x14ac:dyDescent="0.25">
      <c r="A11464" s="2" t="s">
        <v>31780</v>
      </c>
      <c r="B11464" s="2" t="s">
        <v>31781</v>
      </c>
      <c r="C11464" s="2" t="s">
        <v>31782</v>
      </c>
      <c r="D11464" s="4">
        <v>2592</v>
      </c>
      <c r="F11464" s="11">
        <f t="shared" ref="F11464:F11527" si="179">D11464*E11464</f>
        <v>0</v>
      </c>
      <c r="G11464" s="2"/>
      <c r="H11464" s="11"/>
    </row>
    <row r="11465" spans="1:8" x14ac:dyDescent="0.25">
      <c r="A11465" s="2" t="s">
        <v>31783</v>
      </c>
      <c r="B11465" s="2" t="s">
        <v>31784</v>
      </c>
      <c r="C11465" s="2" t="s">
        <v>31785</v>
      </c>
      <c r="D11465" s="4">
        <v>3442</v>
      </c>
      <c r="F11465" s="11">
        <f t="shared" si="179"/>
        <v>0</v>
      </c>
      <c r="G11465" s="2"/>
      <c r="H11465" s="11"/>
    </row>
    <row r="11466" spans="1:8" x14ac:dyDescent="0.25">
      <c r="A11466" s="2" t="s">
        <v>31786</v>
      </c>
      <c r="B11466" s="2" t="s">
        <v>31787</v>
      </c>
      <c r="C11466" s="2" t="s">
        <v>31788</v>
      </c>
      <c r="D11466" s="4">
        <v>3505</v>
      </c>
      <c r="F11466" s="11">
        <f t="shared" si="179"/>
        <v>0</v>
      </c>
      <c r="G11466" s="2"/>
      <c r="H11466" s="11"/>
    </row>
    <row r="11467" spans="1:8" x14ac:dyDescent="0.25">
      <c r="A11467" s="2" t="s">
        <v>31789</v>
      </c>
      <c r="B11467" s="2" t="s">
        <v>31790</v>
      </c>
      <c r="C11467" s="2" t="s">
        <v>31791</v>
      </c>
      <c r="D11467" s="4">
        <v>3294</v>
      </c>
      <c r="F11467" s="11">
        <f t="shared" si="179"/>
        <v>0</v>
      </c>
      <c r="G11467" s="2"/>
      <c r="H11467" s="11"/>
    </row>
    <row r="11468" spans="1:8" x14ac:dyDescent="0.25">
      <c r="A11468" s="2" t="s">
        <v>31792</v>
      </c>
      <c r="B11468" s="2" t="s">
        <v>31478</v>
      </c>
      <c r="C11468" s="2" t="s">
        <v>31793</v>
      </c>
      <c r="D11468" s="4">
        <v>6420</v>
      </c>
      <c r="F11468" s="11">
        <f t="shared" si="179"/>
        <v>0</v>
      </c>
      <c r="G11468" s="2"/>
      <c r="H11468" s="11"/>
    </row>
    <row r="11469" spans="1:8" x14ac:dyDescent="0.25">
      <c r="A11469" s="2" t="s">
        <v>31794</v>
      </c>
      <c r="B11469" s="2" t="s">
        <v>31795</v>
      </c>
      <c r="C11469" s="2" t="s">
        <v>31796</v>
      </c>
      <c r="D11469" s="4">
        <v>2709</v>
      </c>
      <c r="F11469" s="11">
        <f t="shared" si="179"/>
        <v>0</v>
      </c>
      <c r="G11469" s="2"/>
      <c r="H11469" s="11"/>
    </row>
    <row r="11470" spans="1:8" x14ac:dyDescent="0.25">
      <c r="A11470" s="2" t="s">
        <v>31797</v>
      </c>
      <c r="B11470" s="2" t="s">
        <v>31798</v>
      </c>
      <c r="C11470" s="2" t="s">
        <v>31799</v>
      </c>
      <c r="D11470" s="4">
        <v>1425</v>
      </c>
      <c r="F11470" s="11">
        <f t="shared" si="179"/>
        <v>0</v>
      </c>
      <c r="G11470" s="2"/>
      <c r="H11470" s="11"/>
    </row>
    <row r="11471" spans="1:8" x14ac:dyDescent="0.25">
      <c r="A11471" s="2" t="s">
        <v>31800</v>
      </c>
      <c r="B11471" s="2" t="s">
        <v>31801</v>
      </c>
      <c r="C11471" s="2" t="s">
        <v>31518</v>
      </c>
      <c r="D11471" s="4">
        <v>2388</v>
      </c>
      <c r="F11471" s="11">
        <f t="shared" si="179"/>
        <v>0</v>
      </c>
      <c r="G11471" s="2"/>
      <c r="H11471" s="11"/>
    </row>
    <row r="11472" spans="1:8" x14ac:dyDescent="0.25">
      <c r="A11472" s="2" t="s">
        <v>31802</v>
      </c>
      <c r="B11472" s="2" t="s">
        <v>31803</v>
      </c>
      <c r="C11472" s="2" t="s">
        <v>31804</v>
      </c>
      <c r="D11472" s="4">
        <v>1400</v>
      </c>
      <c r="F11472" s="11">
        <f t="shared" si="179"/>
        <v>0</v>
      </c>
      <c r="G11472" s="2"/>
      <c r="H11472" s="11"/>
    </row>
    <row r="11473" spans="1:8" x14ac:dyDescent="0.25">
      <c r="A11473" s="2" t="s">
        <v>31805</v>
      </c>
      <c r="B11473" s="2" t="s">
        <v>31806</v>
      </c>
      <c r="C11473" s="2" t="s">
        <v>31807</v>
      </c>
      <c r="D11473" s="4">
        <v>8215</v>
      </c>
      <c r="F11473" s="11">
        <f t="shared" si="179"/>
        <v>0</v>
      </c>
      <c r="G11473" s="2"/>
      <c r="H11473" s="11"/>
    </row>
    <row r="11474" spans="1:8" x14ac:dyDescent="0.25">
      <c r="A11474" s="2" t="s">
        <v>31808</v>
      </c>
      <c r="B11474" s="2" t="s">
        <v>31809</v>
      </c>
      <c r="C11474" s="2" t="s">
        <v>31810</v>
      </c>
      <c r="D11474" s="4">
        <v>8215</v>
      </c>
      <c r="F11474" s="11">
        <f t="shared" si="179"/>
        <v>0</v>
      </c>
      <c r="G11474" s="2"/>
      <c r="H11474" s="11"/>
    </row>
    <row r="11475" spans="1:8" x14ac:dyDescent="0.25">
      <c r="A11475" s="2" t="s">
        <v>31811</v>
      </c>
      <c r="B11475" s="2" t="s">
        <v>31812</v>
      </c>
      <c r="C11475" s="2" t="s">
        <v>31813</v>
      </c>
      <c r="D11475" s="4">
        <v>10294</v>
      </c>
      <c r="F11475" s="11">
        <f t="shared" si="179"/>
        <v>0</v>
      </c>
      <c r="G11475" s="2"/>
      <c r="H11475" s="11"/>
    </row>
    <row r="11476" spans="1:8" x14ac:dyDescent="0.25">
      <c r="A11476" s="2" t="s">
        <v>31814</v>
      </c>
      <c r="B11476" s="2" t="s">
        <v>31815</v>
      </c>
      <c r="C11476" s="2" t="s">
        <v>31816</v>
      </c>
      <c r="D11476" s="4">
        <v>10294</v>
      </c>
      <c r="F11476" s="11">
        <f t="shared" si="179"/>
        <v>0</v>
      </c>
      <c r="G11476" s="2"/>
      <c r="H11476" s="11"/>
    </row>
    <row r="11477" spans="1:8" x14ac:dyDescent="0.25">
      <c r="A11477" s="2" t="s">
        <v>31817</v>
      </c>
      <c r="B11477" s="2" t="s">
        <v>31259</v>
      </c>
      <c r="C11477" s="2" t="s">
        <v>31818</v>
      </c>
      <c r="D11477" s="4">
        <v>4822</v>
      </c>
      <c r="F11477" s="11">
        <f t="shared" si="179"/>
        <v>0</v>
      </c>
      <c r="G11477" s="2"/>
      <c r="H11477" s="11"/>
    </row>
    <row r="11478" spans="1:8" x14ac:dyDescent="0.25">
      <c r="A11478" s="2" t="s">
        <v>31819</v>
      </c>
      <c r="B11478" s="2" t="s">
        <v>31820</v>
      </c>
      <c r="C11478" s="2" t="s">
        <v>31473</v>
      </c>
      <c r="D11478" s="4">
        <v>2388</v>
      </c>
      <c r="F11478" s="11">
        <f t="shared" si="179"/>
        <v>0</v>
      </c>
      <c r="G11478" s="2"/>
      <c r="H11478" s="11"/>
    </row>
    <row r="11479" spans="1:8" x14ac:dyDescent="0.25">
      <c r="A11479" s="2" t="s">
        <v>31821</v>
      </c>
      <c r="B11479" s="2" t="s">
        <v>31822</v>
      </c>
      <c r="C11479" s="2" t="s">
        <v>31823</v>
      </c>
      <c r="D11479" s="4">
        <v>1526</v>
      </c>
      <c r="F11479" s="11">
        <f t="shared" si="179"/>
        <v>0</v>
      </c>
      <c r="G11479" s="2"/>
      <c r="H11479" s="11"/>
    </row>
    <row r="11480" spans="1:8" x14ac:dyDescent="0.25">
      <c r="A11480" s="2" t="s">
        <v>31824</v>
      </c>
      <c r="B11480" s="2" t="s">
        <v>31825</v>
      </c>
      <c r="C11480" s="2" t="s">
        <v>31826</v>
      </c>
      <c r="D11480" s="4">
        <v>2597</v>
      </c>
      <c r="F11480" s="11">
        <f t="shared" si="179"/>
        <v>0</v>
      </c>
      <c r="G11480" s="2"/>
      <c r="H11480" s="11"/>
    </row>
    <row r="11481" spans="1:8" x14ac:dyDescent="0.25">
      <c r="A11481" s="2" t="s">
        <v>31827</v>
      </c>
      <c r="B11481" s="2" t="s">
        <v>31828</v>
      </c>
      <c r="C11481" s="2" t="s">
        <v>31829</v>
      </c>
      <c r="D11481" s="4">
        <v>2828</v>
      </c>
      <c r="F11481" s="11">
        <f t="shared" si="179"/>
        <v>0</v>
      </c>
      <c r="G11481" s="2"/>
      <c r="H11481" s="11"/>
    </row>
    <row r="11482" spans="1:8" x14ac:dyDescent="0.25">
      <c r="A11482" s="2" t="s">
        <v>31830</v>
      </c>
      <c r="B11482" s="2" t="s">
        <v>31831</v>
      </c>
      <c r="C11482" s="2" t="s">
        <v>31832</v>
      </c>
      <c r="D11482" s="4">
        <v>5311</v>
      </c>
      <c r="F11482" s="11">
        <f t="shared" si="179"/>
        <v>0</v>
      </c>
      <c r="G11482" s="2"/>
      <c r="H11482" s="11"/>
    </row>
    <row r="11483" spans="1:8" x14ac:dyDescent="0.25">
      <c r="A11483" s="2" t="s">
        <v>31833</v>
      </c>
      <c r="B11483" s="2" t="s">
        <v>31834</v>
      </c>
      <c r="C11483" s="2" t="s">
        <v>31835</v>
      </c>
      <c r="D11483" s="4">
        <v>4111</v>
      </c>
      <c r="F11483" s="11">
        <f t="shared" si="179"/>
        <v>0</v>
      </c>
      <c r="G11483" s="2"/>
      <c r="H11483" s="11"/>
    </row>
    <row r="11484" spans="1:8" x14ac:dyDescent="0.25">
      <c r="A11484" s="2" t="s">
        <v>31836</v>
      </c>
      <c r="B11484" s="2" t="s">
        <v>31837</v>
      </c>
      <c r="C11484" s="2" t="s">
        <v>31838</v>
      </c>
      <c r="D11484" s="4">
        <v>4111</v>
      </c>
      <c r="F11484" s="11">
        <f t="shared" si="179"/>
        <v>0</v>
      </c>
      <c r="G11484" s="2"/>
      <c r="H11484" s="11"/>
    </row>
    <row r="11485" spans="1:8" x14ac:dyDescent="0.25">
      <c r="A11485" s="2" t="s">
        <v>31839</v>
      </c>
      <c r="B11485" s="2" t="s">
        <v>31840</v>
      </c>
      <c r="C11485" s="2" t="s">
        <v>31841</v>
      </c>
      <c r="D11485" s="4">
        <v>4296</v>
      </c>
      <c r="F11485" s="11">
        <f t="shared" si="179"/>
        <v>0</v>
      </c>
      <c r="G11485" s="2"/>
      <c r="H11485" s="11"/>
    </row>
    <row r="11486" spans="1:8" x14ac:dyDescent="0.25">
      <c r="A11486" s="2" t="s">
        <v>31842</v>
      </c>
      <c r="B11486" s="2" t="s">
        <v>31843</v>
      </c>
      <c r="C11486" s="2" t="s">
        <v>31844</v>
      </c>
      <c r="D11486" s="4">
        <v>1496</v>
      </c>
      <c r="F11486" s="11">
        <f t="shared" si="179"/>
        <v>0</v>
      </c>
      <c r="G11486" s="2"/>
      <c r="H11486" s="11"/>
    </row>
    <row r="11487" spans="1:8" x14ac:dyDescent="0.25">
      <c r="A11487" s="2" t="s">
        <v>31845</v>
      </c>
      <c r="B11487" s="2" t="s">
        <v>31846</v>
      </c>
      <c r="C11487" s="2" t="s">
        <v>31847</v>
      </c>
      <c r="D11487" s="4">
        <v>4025</v>
      </c>
      <c r="F11487" s="11">
        <f t="shared" si="179"/>
        <v>0</v>
      </c>
      <c r="G11487" s="2"/>
      <c r="H11487" s="11"/>
    </row>
    <row r="11488" spans="1:8" x14ac:dyDescent="0.25">
      <c r="A11488" s="2" t="s">
        <v>31848</v>
      </c>
      <c r="B11488" s="2" t="s">
        <v>31849</v>
      </c>
      <c r="C11488" s="2" t="s">
        <v>31850</v>
      </c>
      <c r="D11488" s="4">
        <v>4422</v>
      </c>
      <c r="F11488" s="11">
        <f t="shared" si="179"/>
        <v>0</v>
      </c>
      <c r="G11488" s="2"/>
      <c r="H11488" s="11"/>
    </row>
    <row r="11489" spans="1:8" x14ac:dyDescent="0.25">
      <c r="A11489" s="2" t="s">
        <v>31851</v>
      </c>
      <c r="B11489" s="2" t="s">
        <v>31852</v>
      </c>
      <c r="C11489" s="2" t="s">
        <v>31853</v>
      </c>
      <c r="D11489" s="4">
        <v>3336</v>
      </c>
      <c r="F11489" s="11">
        <f t="shared" si="179"/>
        <v>0</v>
      </c>
      <c r="G11489" s="2"/>
      <c r="H11489" s="11"/>
    </row>
    <row r="11490" spans="1:8" x14ac:dyDescent="0.25">
      <c r="A11490" s="2" t="s">
        <v>31854</v>
      </c>
      <c r="B11490" s="2" t="s">
        <v>31855</v>
      </c>
      <c r="C11490" s="2" t="s">
        <v>31856</v>
      </c>
      <c r="D11490" s="4">
        <v>6037</v>
      </c>
      <c r="F11490" s="11">
        <f t="shared" si="179"/>
        <v>0</v>
      </c>
      <c r="G11490" s="2"/>
      <c r="H11490" s="11"/>
    </row>
    <row r="11491" spans="1:8" x14ac:dyDescent="0.25">
      <c r="A11491" s="2" t="s">
        <v>31857</v>
      </c>
      <c r="B11491" s="2" t="s">
        <v>31858</v>
      </c>
      <c r="C11491" s="2" t="s">
        <v>31859</v>
      </c>
      <c r="D11491" s="4">
        <v>3336</v>
      </c>
      <c r="F11491" s="11">
        <f t="shared" si="179"/>
        <v>0</v>
      </c>
      <c r="G11491" s="2"/>
      <c r="H11491" s="11"/>
    </row>
    <row r="11492" spans="1:8" x14ac:dyDescent="0.25">
      <c r="A11492" s="2" t="s">
        <v>31860</v>
      </c>
      <c r="B11492" s="2" t="s">
        <v>31861</v>
      </c>
      <c r="C11492" s="2" t="s">
        <v>31862</v>
      </c>
      <c r="D11492" s="4">
        <v>3716</v>
      </c>
      <c r="F11492" s="11">
        <f t="shared" si="179"/>
        <v>0</v>
      </c>
      <c r="G11492" s="2"/>
      <c r="H11492" s="11"/>
    </row>
    <row r="11493" spans="1:8" x14ac:dyDescent="0.25">
      <c r="A11493" s="2" t="s">
        <v>31863</v>
      </c>
      <c r="B11493" s="2" t="s">
        <v>31502</v>
      </c>
      <c r="C11493" s="2" t="s">
        <v>31864</v>
      </c>
      <c r="D11493" s="4">
        <v>809</v>
      </c>
      <c r="F11493" s="11">
        <f t="shared" si="179"/>
        <v>0</v>
      </c>
      <c r="G11493" s="2"/>
      <c r="H11493" s="11"/>
    </row>
    <row r="11494" spans="1:8" x14ac:dyDescent="0.25">
      <c r="A11494" s="2" t="s">
        <v>31865</v>
      </c>
      <c r="B11494" s="2" t="s">
        <v>31866</v>
      </c>
      <c r="C11494" s="2" t="s">
        <v>31867</v>
      </c>
      <c r="D11494" s="4">
        <v>7608</v>
      </c>
      <c r="F11494" s="11">
        <f t="shared" si="179"/>
        <v>0</v>
      </c>
      <c r="G11494" s="2"/>
      <c r="H11494" s="11"/>
    </row>
    <row r="11495" spans="1:8" x14ac:dyDescent="0.25">
      <c r="A11495" s="2" t="s">
        <v>31868</v>
      </c>
      <c r="B11495" s="2" t="s">
        <v>31869</v>
      </c>
      <c r="C11495" s="2" t="s">
        <v>31870</v>
      </c>
      <c r="D11495" s="4">
        <v>3772</v>
      </c>
      <c r="F11495" s="11">
        <f t="shared" si="179"/>
        <v>0</v>
      </c>
      <c r="G11495" s="2"/>
      <c r="H11495" s="11"/>
    </row>
    <row r="11496" spans="1:8" x14ac:dyDescent="0.25">
      <c r="A11496" s="2" t="s">
        <v>31871</v>
      </c>
      <c r="B11496" s="2" t="s">
        <v>31872</v>
      </c>
      <c r="C11496" s="2" t="s">
        <v>31873</v>
      </c>
      <c r="D11496" s="4">
        <v>2760</v>
      </c>
      <c r="F11496" s="11">
        <f t="shared" si="179"/>
        <v>0</v>
      </c>
      <c r="G11496" s="2"/>
      <c r="H11496" s="11"/>
    </row>
    <row r="11497" spans="1:8" x14ac:dyDescent="0.25">
      <c r="A11497" s="2" t="s">
        <v>31874</v>
      </c>
      <c r="B11497" s="2" t="s">
        <v>30824</v>
      </c>
      <c r="C11497" s="2" t="s">
        <v>31875</v>
      </c>
      <c r="D11497" s="4">
        <v>788</v>
      </c>
      <c r="F11497" s="11">
        <f t="shared" si="179"/>
        <v>0</v>
      </c>
      <c r="G11497" s="2"/>
      <c r="H11497" s="11"/>
    </row>
    <row r="11498" spans="1:8" x14ac:dyDescent="0.25">
      <c r="A11498" s="2" t="s">
        <v>31876</v>
      </c>
      <c r="B11498" s="2" t="s">
        <v>31337</v>
      </c>
      <c r="C11498" s="2" t="s">
        <v>31877</v>
      </c>
      <c r="D11498" s="4">
        <v>3794</v>
      </c>
      <c r="F11498" s="11">
        <f t="shared" si="179"/>
        <v>0</v>
      </c>
      <c r="G11498" s="2"/>
      <c r="H11498" s="11"/>
    </row>
    <row r="11499" spans="1:8" x14ac:dyDescent="0.25">
      <c r="A11499" s="2" t="s">
        <v>31878</v>
      </c>
      <c r="B11499" s="2" t="s">
        <v>31879</v>
      </c>
      <c r="C11499" s="2" t="s">
        <v>31880</v>
      </c>
      <c r="D11499" s="4">
        <v>1496</v>
      </c>
      <c r="F11499" s="11">
        <f t="shared" si="179"/>
        <v>0</v>
      </c>
      <c r="G11499" s="2"/>
      <c r="H11499" s="11"/>
    </row>
    <row r="11500" spans="1:8" x14ac:dyDescent="0.25">
      <c r="A11500" s="2" t="s">
        <v>31881</v>
      </c>
      <c r="B11500" s="2" t="s">
        <v>31408</v>
      </c>
      <c r="C11500" s="2" t="s">
        <v>31882</v>
      </c>
      <c r="D11500" s="4">
        <v>3794</v>
      </c>
      <c r="F11500" s="11">
        <f t="shared" si="179"/>
        <v>0</v>
      </c>
      <c r="G11500" s="2"/>
      <c r="H11500" s="11"/>
    </row>
    <row r="11501" spans="1:8" x14ac:dyDescent="0.25">
      <c r="A11501" s="2" t="s">
        <v>31883</v>
      </c>
      <c r="B11501" s="2" t="s">
        <v>30821</v>
      </c>
      <c r="C11501" s="2" t="s">
        <v>31884</v>
      </c>
      <c r="D11501" s="4">
        <v>819</v>
      </c>
      <c r="F11501" s="11">
        <f t="shared" si="179"/>
        <v>0</v>
      </c>
      <c r="G11501" s="2"/>
      <c r="H11501" s="11"/>
    </row>
    <row r="11502" spans="1:8" x14ac:dyDescent="0.25">
      <c r="A11502" s="2" t="s">
        <v>31885</v>
      </c>
      <c r="B11502" s="2" t="s">
        <v>31886</v>
      </c>
      <c r="C11502" s="2" t="s">
        <v>31887</v>
      </c>
      <c r="D11502" s="4">
        <v>1418</v>
      </c>
      <c r="F11502" s="11">
        <f t="shared" si="179"/>
        <v>0</v>
      </c>
      <c r="G11502" s="2"/>
      <c r="H11502" s="11"/>
    </row>
    <row r="11503" spans="1:8" x14ac:dyDescent="0.25">
      <c r="A11503" s="2" t="s">
        <v>31888</v>
      </c>
      <c r="B11503" s="2" t="s">
        <v>31889</v>
      </c>
      <c r="C11503" s="2" t="s">
        <v>31890</v>
      </c>
      <c r="D11503" s="4">
        <v>3131</v>
      </c>
      <c r="F11503" s="11">
        <f t="shared" si="179"/>
        <v>0</v>
      </c>
      <c r="G11503" s="2"/>
      <c r="H11503" s="11"/>
    </row>
    <row r="11504" spans="1:8" x14ac:dyDescent="0.25">
      <c r="A11504" s="2" t="s">
        <v>31891</v>
      </c>
      <c r="B11504" s="2" t="s">
        <v>31892</v>
      </c>
      <c r="C11504" s="2" t="s">
        <v>31893</v>
      </c>
      <c r="D11504" s="4">
        <v>6146</v>
      </c>
      <c r="F11504" s="11">
        <f t="shared" si="179"/>
        <v>0</v>
      </c>
      <c r="G11504" s="2"/>
      <c r="H11504" s="11"/>
    </row>
    <row r="11505" spans="1:8" x14ac:dyDescent="0.25">
      <c r="A11505" s="2" t="s">
        <v>31894</v>
      </c>
      <c r="B11505" s="2" t="s">
        <v>31511</v>
      </c>
      <c r="C11505" s="2" t="s">
        <v>31895</v>
      </c>
      <c r="D11505" s="4">
        <v>2664</v>
      </c>
      <c r="F11505" s="11">
        <f t="shared" si="179"/>
        <v>0</v>
      </c>
      <c r="G11505" s="2"/>
      <c r="H11505" s="11"/>
    </row>
    <row r="11506" spans="1:8" x14ac:dyDescent="0.25">
      <c r="A11506" s="2" t="s">
        <v>31896</v>
      </c>
      <c r="B11506" s="2" t="s">
        <v>31897</v>
      </c>
      <c r="C11506" s="2" t="s">
        <v>31898</v>
      </c>
      <c r="D11506" s="4">
        <v>5777</v>
      </c>
      <c r="F11506" s="11">
        <f t="shared" si="179"/>
        <v>0</v>
      </c>
      <c r="G11506" s="2"/>
      <c r="H11506" s="11"/>
    </row>
    <row r="11507" spans="1:8" x14ac:dyDescent="0.25">
      <c r="A11507" s="2" t="s">
        <v>31899</v>
      </c>
      <c r="B11507" s="2" t="s">
        <v>31900</v>
      </c>
      <c r="C11507" s="2" t="s">
        <v>31901</v>
      </c>
      <c r="D11507" s="4">
        <v>500</v>
      </c>
      <c r="F11507" s="11">
        <f t="shared" si="179"/>
        <v>0</v>
      </c>
      <c r="G11507" s="2"/>
      <c r="H11507" s="11"/>
    </row>
    <row r="11508" spans="1:8" x14ac:dyDescent="0.25">
      <c r="A11508" s="2" t="s">
        <v>31902</v>
      </c>
      <c r="B11508" s="2" t="s">
        <v>31466</v>
      </c>
      <c r="C11508" s="2" t="s">
        <v>31903</v>
      </c>
      <c r="D11508" s="4">
        <v>3794</v>
      </c>
      <c r="F11508" s="11">
        <f t="shared" si="179"/>
        <v>0</v>
      </c>
      <c r="G11508" s="2"/>
      <c r="H11508" s="11"/>
    </row>
    <row r="11509" spans="1:8" x14ac:dyDescent="0.25">
      <c r="A11509" s="2" t="s">
        <v>31904</v>
      </c>
      <c r="B11509" s="2" t="s">
        <v>31905</v>
      </c>
      <c r="C11509" s="2" t="s">
        <v>31906</v>
      </c>
      <c r="D11509" s="4">
        <v>3102</v>
      </c>
      <c r="F11509" s="11">
        <f t="shared" si="179"/>
        <v>0</v>
      </c>
      <c r="G11509" s="2"/>
      <c r="H11509" s="11"/>
    </row>
    <row r="11510" spans="1:8" x14ac:dyDescent="0.25">
      <c r="A11510" s="2" t="s">
        <v>31907</v>
      </c>
      <c r="B11510" s="2" t="s">
        <v>31908</v>
      </c>
      <c r="C11510" s="2" t="s">
        <v>31909</v>
      </c>
      <c r="D11510" s="4">
        <v>3442</v>
      </c>
      <c r="F11510" s="11">
        <f t="shared" si="179"/>
        <v>0</v>
      </c>
      <c r="G11510" s="2"/>
      <c r="H11510" s="11"/>
    </row>
    <row r="11511" spans="1:8" x14ac:dyDescent="0.25">
      <c r="A11511" s="2" t="s">
        <v>31910</v>
      </c>
      <c r="B11511" s="2" t="s">
        <v>31911</v>
      </c>
      <c r="C11511" s="2" t="s">
        <v>31912</v>
      </c>
      <c r="D11511" s="4">
        <v>2528</v>
      </c>
      <c r="F11511" s="11">
        <f t="shared" si="179"/>
        <v>0</v>
      </c>
      <c r="G11511" s="2"/>
      <c r="H11511" s="11"/>
    </row>
    <row r="11512" spans="1:8" x14ac:dyDescent="0.25">
      <c r="A11512" s="2" t="s">
        <v>31913</v>
      </c>
      <c r="B11512" s="2" t="s">
        <v>31914</v>
      </c>
      <c r="C11512" s="2" t="s">
        <v>31915</v>
      </c>
      <c r="D11512" s="4">
        <v>12611</v>
      </c>
      <c r="F11512" s="11">
        <f t="shared" si="179"/>
        <v>0</v>
      </c>
      <c r="G11512" s="2"/>
      <c r="H11512" s="11"/>
    </row>
    <row r="11513" spans="1:8" x14ac:dyDescent="0.25">
      <c r="A11513" s="2" t="s">
        <v>31916</v>
      </c>
      <c r="B11513" s="2" t="s">
        <v>31917</v>
      </c>
      <c r="C11513" s="2" t="s">
        <v>31918</v>
      </c>
      <c r="D11513" s="4">
        <v>8870</v>
      </c>
      <c r="F11513" s="11">
        <f t="shared" si="179"/>
        <v>0</v>
      </c>
      <c r="G11513" s="2"/>
      <c r="H11513" s="11"/>
    </row>
    <row r="11514" spans="1:8" x14ac:dyDescent="0.25">
      <c r="A11514" s="2" t="s">
        <v>31919</v>
      </c>
      <c r="B11514" s="2" t="s">
        <v>30782</v>
      </c>
      <c r="C11514" s="2" t="s">
        <v>31920</v>
      </c>
      <c r="D11514" s="4">
        <v>3376</v>
      </c>
      <c r="F11514" s="11">
        <f t="shared" si="179"/>
        <v>0</v>
      </c>
      <c r="G11514" s="2"/>
      <c r="H11514" s="11"/>
    </row>
    <row r="11515" spans="1:8" x14ac:dyDescent="0.25">
      <c r="A11515" s="2" t="s">
        <v>31921</v>
      </c>
      <c r="B11515" s="2" t="s">
        <v>31478</v>
      </c>
      <c r="C11515" s="2" t="s">
        <v>31922</v>
      </c>
      <c r="D11515" s="4">
        <v>6576</v>
      </c>
      <c r="F11515" s="11">
        <f t="shared" si="179"/>
        <v>0</v>
      </c>
      <c r="G11515" s="2"/>
      <c r="H11515" s="11"/>
    </row>
    <row r="11516" spans="1:8" x14ac:dyDescent="0.25">
      <c r="A11516" s="2" t="s">
        <v>31923</v>
      </c>
      <c r="B11516" s="2" t="s">
        <v>31924</v>
      </c>
      <c r="C11516" s="2" t="s">
        <v>31925</v>
      </c>
      <c r="D11516" s="4">
        <v>500</v>
      </c>
      <c r="F11516" s="11">
        <f t="shared" si="179"/>
        <v>0</v>
      </c>
      <c r="G11516" s="2"/>
      <c r="H11516" s="11"/>
    </row>
    <row r="11517" spans="1:8" x14ac:dyDescent="0.25">
      <c r="A11517" s="2" t="s">
        <v>31926</v>
      </c>
      <c r="B11517" s="2" t="s">
        <v>31927</v>
      </c>
      <c r="C11517" s="2" t="s">
        <v>31928</v>
      </c>
      <c r="D11517" s="4">
        <v>3571</v>
      </c>
      <c r="F11517" s="11">
        <f t="shared" si="179"/>
        <v>0</v>
      </c>
      <c r="G11517" s="2"/>
      <c r="H11517" s="11"/>
    </row>
    <row r="11518" spans="1:8" x14ac:dyDescent="0.25">
      <c r="A11518" s="2" t="s">
        <v>31929</v>
      </c>
      <c r="B11518" s="2" t="s">
        <v>31930</v>
      </c>
      <c r="C11518" s="2" t="s">
        <v>31931</v>
      </c>
      <c r="D11518" s="4">
        <v>3716</v>
      </c>
      <c r="F11518" s="11">
        <f t="shared" si="179"/>
        <v>0</v>
      </c>
      <c r="G11518" s="2"/>
      <c r="H11518" s="11"/>
    </row>
    <row r="11519" spans="1:8" x14ac:dyDescent="0.25">
      <c r="A11519" s="2" t="s">
        <v>31932</v>
      </c>
      <c r="B11519" s="2" t="s">
        <v>31239</v>
      </c>
      <c r="C11519" s="2" t="s">
        <v>31933</v>
      </c>
      <c r="D11519" s="4">
        <v>5803</v>
      </c>
      <c r="F11519" s="11">
        <f t="shared" si="179"/>
        <v>0</v>
      </c>
      <c r="G11519" s="2"/>
      <c r="H11519" s="11"/>
    </row>
    <row r="11520" spans="1:8" x14ac:dyDescent="0.25">
      <c r="A11520" s="2" t="s">
        <v>31934</v>
      </c>
      <c r="B11520" s="2" t="s">
        <v>31935</v>
      </c>
      <c r="C11520" s="2" t="s">
        <v>31936</v>
      </c>
      <c r="D11520" s="4">
        <v>6037</v>
      </c>
      <c r="F11520" s="11">
        <f t="shared" si="179"/>
        <v>0</v>
      </c>
      <c r="G11520" s="2"/>
      <c r="H11520" s="11"/>
    </row>
    <row r="11521" spans="1:8" x14ac:dyDescent="0.25">
      <c r="A11521" s="2" t="s">
        <v>31937</v>
      </c>
      <c r="B11521" s="2" t="s">
        <v>31938</v>
      </c>
      <c r="C11521" s="2" t="s">
        <v>31939</v>
      </c>
      <c r="D11521" s="4">
        <v>1802</v>
      </c>
      <c r="F11521" s="11">
        <f t="shared" si="179"/>
        <v>0</v>
      </c>
      <c r="G11521" s="2"/>
      <c r="H11521" s="11"/>
    </row>
    <row r="11522" spans="1:8" x14ac:dyDescent="0.25">
      <c r="A11522" s="2" t="s">
        <v>31940</v>
      </c>
      <c r="B11522" s="2" t="s">
        <v>31941</v>
      </c>
      <c r="C11522" s="2" t="s">
        <v>31942</v>
      </c>
      <c r="D11522" s="4">
        <v>1425</v>
      </c>
      <c r="F11522" s="11">
        <f t="shared" si="179"/>
        <v>0</v>
      </c>
      <c r="G11522" s="2"/>
      <c r="H11522" s="11"/>
    </row>
    <row r="11523" spans="1:8" x14ac:dyDescent="0.25">
      <c r="A11523" s="2" t="s">
        <v>31943</v>
      </c>
      <c r="B11523" s="2" t="s">
        <v>31944</v>
      </c>
      <c r="C11523" s="2" t="s">
        <v>31945</v>
      </c>
      <c r="D11523" s="4">
        <v>4138</v>
      </c>
      <c r="F11523" s="11">
        <f t="shared" si="179"/>
        <v>0</v>
      </c>
      <c r="G11523" s="2"/>
      <c r="H11523" s="11"/>
    </row>
    <row r="11524" spans="1:8" x14ac:dyDescent="0.25">
      <c r="A11524" s="2" t="s">
        <v>31946</v>
      </c>
      <c r="B11524" s="2" t="s">
        <v>31391</v>
      </c>
      <c r="C11524" s="2" t="s">
        <v>31947</v>
      </c>
      <c r="D11524" s="4">
        <v>3794</v>
      </c>
      <c r="F11524" s="11">
        <f t="shared" si="179"/>
        <v>0</v>
      </c>
      <c r="G11524" s="2"/>
      <c r="H11524" s="11"/>
    </row>
    <row r="11525" spans="1:8" x14ac:dyDescent="0.25">
      <c r="A11525" s="2" t="s">
        <v>31948</v>
      </c>
      <c r="B11525" s="2" t="s">
        <v>31489</v>
      </c>
      <c r="C11525" s="2" t="s">
        <v>31949</v>
      </c>
      <c r="D11525" s="4">
        <v>5335</v>
      </c>
      <c r="F11525" s="11">
        <f t="shared" si="179"/>
        <v>0</v>
      </c>
      <c r="G11525" s="2"/>
      <c r="H11525" s="11"/>
    </row>
    <row r="11526" spans="1:8" x14ac:dyDescent="0.25">
      <c r="A11526" s="2" t="s">
        <v>31950</v>
      </c>
      <c r="B11526" s="2" t="s">
        <v>31951</v>
      </c>
      <c r="C11526" s="2" t="s">
        <v>31952</v>
      </c>
      <c r="D11526" s="4">
        <v>4092</v>
      </c>
      <c r="F11526" s="11">
        <f t="shared" si="179"/>
        <v>0</v>
      </c>
      <c r="G11526" s="2"/>
      <c r="H11526" s="11"/>
    </row>
    <row r="11527" spans="1:8" x14ac:dyDescent="0.25">
      <c r="A11527" s="2" t="s">
        <v>31953</v>
      </c>
      <c r="B11527" s="2" t="s">
        <v>31954</v>
      </c>
      <c r="C11527" s="2" t="s">
        <v>31955</v>
      </c>
      <c r="D11527" s="4">
        <v>2169</v>
      </c>
      <c r="F11527" s="11">
        <f t="shared" si="179"/>
        <v>0</v>
      </c>
      <c r="G11527" s="2"/>
      <c r="H11527" s="11"/>
    </row>
    <row r="11528" spans="1:8" x14ac:dyDescent="0.25">
      <c r="A11528" s="2" t="s">
        <v>31956</v>
      </c>
      <c r="B11528" s="2" t="s">
        <v>31957</v>
      </c>
      <c r="C11528" s="2" t="s">
        <v>31958</v>
      </c>
      <c r="D11528" s="4">
        <v>4025</v>
      </c>
      <c r="F11528" s="11">
        <f t="shared" ref="F11528:F11591" si="180">D11528*E11528</f>
        <v>0</v>
      </c>
      <c r="G11528" s="2"/>
      <c r="H11528" s="11"/>
    </row>
    <row r="11529" spans="1:8" x14ac:dyDescent="0.25">
      <c r="A11529" s="2" t="s">
        <v>31959</v>
      </c>
      <c r="B11529" s="2" t="s">
        <v>31960</v>
      </c>
      <c r="C11529" s="2" t="s">
        <v>31961</v>
      </c>
      <c r="D11529" s="4">
        <v>3294</v>
      </c>
      <c r="F11529" s="11">
        <f t="shared" si="180"/>
        <v>0</v>
      </c>
      <c r="G11529" s="2"/>
      <c r="H11529" s="11"/>
    </row>
    <row r="11530" spans="1:8" x14ac:dyDescent="0.25">
      <c r="A11530" s="2" t="s">
        <v>31962</v>
      </c>
      <c r="B11530" s="2" t="s">
        <v>31963</v>
      </c>
      <c r="C11530" s="2" t="s">
        <v>31964</v>
      </c>
      <c r="D11530" s="4">
        <v>3727</v>
      </c>
      <c r="F11530" s="11">
        <f t="shared" si="180"/>
        <v>0</v>
      </c>
      <c r="G11530" s="2"/>
      <c r="H11530" s="11"/>
    </row>
    <row r="11531" spans="1:8" x14ac:dyDescent="0.25">
      <c r="A11531" s="2" t="s">
        <v>31965</v>
      </c>
      <c r="B11531" s="2" t="s">
        <v>31429</v>
      </c>
      <c r="C11531" s="2" t="s">
        <v>31966</v>
      </c>
      <c r="D11531" s="4">
        <v>1749</v>
      </c>
      <c r="F11531" s="11">
        <f t="shared" si="180"/>
        <v>0</v>
      </c>
      <c r="G11531" s="2"/>
      <c r="H11531" s="11"/>
    </row>
    <row r="11532" spans="1:8" x14ac:dyDescent="0.25">
      <c r="A11532" s="2" t="s">
        <v>31967</v>
      </c>
      <c r="B11532" s="2" t="s">
        <v>31968</v>
      </c>
      <c r="C11532" s="2" t="s">
        <v>31969</v>
      </c>
      <c r="D11532" s="4">
        <v>3102</v>
      </c>
      <c r="F11532" s="11">
        <f t="shared" si="180"/>
        <v>0</v>
      </c>
      <c r="G11532" s="2"/>
      <c r="H11532" s="11"/>
    </row>
    <row r="11533" spans="1:8" x14ac:dyDescent="0.25">
      <c r="A11533" s="2" t="s">
        <v>31970</v>
      </c>
      <c r="B11533" s="2" t="s">
        <v>31971</v>
      </c>
      <c r="C11533" s="2" t="s">
        <v>31972</v>
      </c>
      <c r="D11533" s="4">
        <v>3931</v>
      </c>
      <c r="F11533" s="11">
        <f t="shared" si="180"/>
        <v>0</v>
      </c>
      <c r="G11533" s="2"/>
      <c r="H11533" s="11"/>
    </row>
    <row r="11534" spans="1:8" x14ac:dyDescent="0.25">
      <c r="A11534" s="2" t="s">
        <v>31973</v>
      </c>
      <c r="B11534" s="2" t="s">
        <v>31974</v>
      </c>
      <c r="C11534" s="2" t="s">
        <v>31975</v>
      </c>
      <c r="D11534" s="4">
        <v>8479</v>
      </c>
      <c r="F11534" s="11">
        <f t="shared" si="180"/>
        <v>0</v>
      </c>
      <c r="G11534" s="2"/>
      <c r="H11534" s="11"/>
    </row>
    <row r="11535" spans="1:8" x14ac:dyDescent="0.25">
      <c r="A11535" s="2" t="s">
        <v>31976</v>
      </c>
      <c r="B11535" s="2" t="s">
        <v>31977</v>
      </c>
      <c r="C11535" s="2" t="s">
        <v>31978</v>
      </c>
      <c r="D11535" s="4">
        <v>2124</v>
      </c>
      <c r="F11535" s="11">
        <f t="shared" si="180"/>
        <v>0</v>
      </c>
      <c r="G11535" s="2"/>
      <c r="H11535" s="11"/>
    </row>
    <row r="11536" spans="1:8" x14ac:dyDescent="0.25">
      <c r="A11536" s="2" t="s">
        <v>31979</v>
      </c>
      <c r="B11536" s="2" t="s">
        <v>31980</v>
      </c>
      <c r="C11536" s="2" t="s">
        <v>31981</v>
      </c>
      <c r="D11536" s="4">
        <v>2900</v>
      </c>
      <c r="F11536" s="11">
        <f t="shared" si="180"/>
        <v>0</v>
      </c>
      <c r="G11536" s="2"/>
      <c r="H11536" s="11"/>
    </row>
    <row r="11537" spans="1:8" x14ac:dyDescent="0.25">
      <c r="A11537" s="2" t="s">
        <v>31982</v>
      </c>
      <c r="B11537" s="2" t="s">
        <v>31983</v>
      </c>
      <c r="C11537" s="2" t="s">
        <v>31984</v>
      </c>
      <c r="D11537" s="4">
        <v>6514</v>
      </c>
      <c r="F11537" s="11">
        <f t="shared" si="180"/>
        <v>0</v>
      </c>
      <c r="G11537" s="2"/>
      <c r="H11537" s="11"/>
    </row>
    <row r="11538" spans="1:8" x14ac:dyDescent="0.25">
      <c r="A11538" s="2" t="s">
        <v>31985</v>
      </c>
      <c r="B11538" s="2" t="s">
        <v>31986</v>
      </c>
      <c r="C11538" s="2" t="s">
        <v>31987</v>
      </c>
      <c r="D11538" s="4">
        <v>4092</v>
      </c>
      <c r="F11538" s="11">
        <f t="shared" si="180"/>
        <v>0</v>
      </c>
      <c r="G11538" s="2"/>
      <c r="H11538" s="11"/>
    </row>
    <row r="11539" spans="1:8" x14ac:dyDescent="0.25">
      <c r="A11539" s="2" t="s">
        <v>31988</v>
      </c>
      <c r="B11539" s="2" t="s">
        <v>31239</v>
      </c>
      <c r="C11539" s="2" t="s">
        <v>31989</v>
      </c>
      <c r="D11539" s="4">
        <v>5466</v>
      </c>
      <c r="F11539" s="11">
        <f t="shared" si="180"/>
        <v>0</v>
      </c>
      <c r="G11539" s="2"/>
      <c r="H11539" s="11"/>
    </row>
    <row r="11540" spans="1:8" x14ac:dyDescent="0.25">
      <c r="A11540" s="2" t="s">
        <v>31990</v>
      </c>
      <c r="B11540" s="2" t="s">
        <v>31242</v>
      </c>
      <c r="C11540" s="2" t="s">
        <v>31991</v>
      </c>
      <c r="D11540" s="4">
        <v>3748</v>
      </c>
      <c r="F11540" s="11">
        <f t="shared" si="180"/>
        <v>0</v>
      </c>
      <c r="G11540" s="2"/>
      <c r="H11540" s="11"/>
    </row>
    <row r="11541" spans="1:8" x14ac:dyDescent="0.25">
      <c r="A11541" s="2" t="s">
        <v>31992</v>
      </c>
      <c r="B11541" s="2" t="s">
        <v>31858</v>
      </c>
      <c r="C11541" s="2" t="s">
        <v>31993</v>
      </c>
      <c r="D11541" s="4">
        <v>3336</v>
      </c>
      <c r="F11541" s="11">
        <f t="shared" si="180"/>
        <v>0</v>
      </c>
      <c r="G11541" s="2"/>
      <c r="H11541" s="11"/>
    </row>
    <row r="11542" spans="1:8" x14ac:dyDescent="0.25">
      <c r="A11542" s="2" t="s">
        <v>31994</v>
      </c>
      <c r="B11542" s="2" t="s">
        <v>31995</v>
      </c>
      <c r="C11542" s="2" t="s">
        <v>31996</v>
      </c>
      <c r="D11542" s="4">
        <v>2124</v>
      </c>
      <c r="F11542" s="11">
        <f t="shared" si="180"/>
        <v>0</v>
      </c>
      <c r="G11542" s="2"/>
      <c r="H11542" s="11"/>
    </row>
    <row r="11543" spans="1:8" x14ac:dyDescent="0.25">
      <c r="A11543" s="2" t="s">
        <v>31997</v>
      </c>
      <c r="B11543" s="2" t="s">
        <v>31858</v>
      </c>
      <c r="C11543" s="2" t="s">
        <v>31998</v>
      </c>
      <c r="D11543" s="4">
        <v>3336</v>
      </c>
      <c r="F11543" s="11">
        <f t="shared" si="180"/>
        <v>0</v>
      </c>
      <c r="G11543" s="2"/>
      <c r="H11543" s="11"/>
    </row>
    <row r="11544" spans="1:8" x14ac:dyDescent="0.25">
      <c r="A11544" s="2" t="s">
        <v>31999</v>
      </c>
      <c r="B11544" s="2" t="s">
        <v>32000</v>
      </c>
      <c r="C11544" s="2" t="s">
        <v>32001</v>
      </c>
      <c r="D11544" s="4">
        <v>264</v>
      </c>
      <c r="F11544" s="11">
        <f t="shared" si="180"/>
        <v>0</v>
      </c>
      <c r="G11544" s="2"/>
      <c r="H11544" s="11"/>
    </row>
    <row r="11545" spans="1:8" x14ac:dyDescent="0.25">
      <c r="A11545" s="2" t="s">
        <v>32002</v>
      </c>
      <c r="B11545" s="2" t="s">
        <v>31517</v>
      </c>
      <c r="C11545" s="2" t="s">
        <v>32003</v>
      </c>
      <c r="D11545" s="4">
        <v>2388</v>
      </c>
      <c r="F11545" s="11">
        <f t="shared" si="180"/>
        <v>0</v>
      </c>
      <c r="G11545" s="2"/>
      <c r="H11545" s="11"/>
    </row>
    <row r="11546" spans="1:8" x14ac:dyDescent="0.25">
      <c r="A11546" s="2" t="s">
        <v>32004</v>
      </c>
      <c r="B11546" s="2" t="s">
        <v>31239</v>
      </c>
      <c r="C11546" s="2" t="s">
        <v>32005</v>
      </c>
      <c r="D11546" s="4">
        <v>5583</v>
      </c>
      <c r="F11546" s="11">
        <f t="shared" si="180"/>
        <v>0</v>
      </c>
      <c r="G11546" s="2"/>
      <c r="H11546" s="11"/>
    </row>
    <row r="11547" spans="1:8" x14ac:dyDescent="0.25">
      <c r="A11547" s="2" t="s">
        <v>32006</v>
      </c>
      <c r="B11547" s="2" t="s">
        <v>32007</v>
      </c>
      <c r="C11547" s="2" t="s">
        <v>32008</v>
      </c>
      <c r="D11547" s="4">
        <v>8479</v>
      </c>
      <c r="F11547" s="11">
        <f t="shared" si="180"/>
        <v>0</v>
      </c>
      <c r="G11547" s="2"/>
      <c r="H11547" s="11"/>
    </row>
    <row r="11548" spans="1:8" x14ac:dyDescent="0.25">
      <c r="A11548" s="2" t="s">
        <v>32009</v>
      </c>
      <c r="B11548" s="2" t="s">
        <v>32010</v>
      </c>
      <c r="C11548" s="2" t="s">
        <v>32011</v>
      </c>
      <c r="D11548" s="4">
        <v>1251</v>
      </c>
      <c r="F11548" s="11">
        <f t="shared" si="180"/>
        <v>0</v>
      </c>
      <c r="G11548" s="2"/>
      <c r="H11548" s="11"/>
    </row>
    <row r="11549" spans="1:8" x14ac:dyDescent="0.25">
      <c r="A11549" s="2" t="s">
        <v>32012</v>
      </c>
      <c r="B11549" s="2" t="s">
        <v>32013</v>
      </c>
      <c r="C11549" s="2" t="s">
        <v>32014</v>
      </c>
      <c r="D11549" s="4">
        <v>2677</v>
      </c>
      <c r="F11549" s="11">
        <f t="shared" si="180"/>
        <v>0</v>
      </c>
      <c r="G11549" s="2"/>
      <c r="H11549" s="11"/>
    </row>
    <row r="11550" spans="1:8" x14ac:dyDescent="0.25">
      <c r="A11550" s="2" t="s">
        <v>32015</v>
      </c>
      <c r="B11550" s="2" t="s">
        <v>32016</v>
      </c>
      <c r="C11550" s="2" t="s">
        <v>32017</v>
      </c>
      <c r="D11550" s="4">
        <v>2724</v>
      </c>
      <c r="F11550" s="11">
        <f t="shared" si="180"/>
        <v>0</v>
      </c>
      <c r="G11550" s="2"/>
      <c r="H11550" s="11"/>
    </row>
    <row r="11551" spans="1:8" x14ac:dyDescent="0.25">
      <c r="A11551" s="2" t="s">
        <v>32018</v>
      </c>
      <c r="B11551" s="2" t="s">
        <v>32019</v>
      </c>
      <c r="C11551" s="2" t="s">
        <v>32020</v>
      </c>
      <c r="D11551" s="4">
        <v>2528</v>
      </c>
      <c r="F11551" s="11">
        <f t="shared" si="180"/>
        <v>0</v>
      </c>
      <c r="G11551" s="2"/>
      <c r="H11551" s="11"/>
    </row>
    <row r="11552" spans="1:8" x14ac:dyDescent="0.25">
      <c r="A11552" s="2" t="s">
        <v>32021</v>
      </c>
      <c r="B11552" s="2" t="s">
        <v>31652</v>
      </c>
      <c r="C11552" s="2" t="s">
        <v>32022</v>
      </c>
      <c r="D11552" s="4">
        <v>1496</v>
      </c>
      <c r="F11552" s="11">
        <f t="shared" si="180"/>
        <v>0</v>
      </c>
      <c r="G11552" s="2"/>
      <c r="H11552" s="11"/>
    </row>
    <row r="11553" spans="1:8" x14ac:dyDescent="0.25">
      <c r="A11553" s="2" t="s">
        <v>32023</v>
      </c>
      <c r="B11553" s="2" t="s">
        <v>32024</v>
      </c>
      <c r="C11553" s="2" t="s">
        <v>32025</v>
      </c>
      <c r="D11553" s="4">
        <v>1301</v>
      </c>
      <c r="F11553" s="11">
        <f t="shared" si="180"/>
        <v>0</v>
      </c>
      <c r="G11553" s="2"/>
      <c r="H11553" s="11"/>
    </row>
    <row r="11554" spans="1:8" x14ac:dyDescent="0.25">
      <c r="A11554" s="2" t="s">
        <v>32026</v>
      </c>
      <c r="B11554" s="2" t="s">
        <v>32027</v>
      </c>
      <c r="C11554" s="2" t="s">
        <v>32028</v>
      </c>
      <c r="D11554" s="4">
        <v>1052</v>
      </c>
      <c r="F11554" s="11">
        <f t="shared" si="180"/>
        <v>0</v>
      </c>
      <c r="G11554" s="2"/>
      <c r="H11554" s="11"/>
    </row>
    <row r="11555" spans="1:8" x14ac:dyDescent="0.25">
      <c r="A11555" s="2" t="s">
        <v>32029</v>
      </c>
      <c r="B11555" s="2" t="s">
        <v>32030</v>
      </c>
      <c r="C11555" s="2" t="s">
        <v>32031</v>
      </c>
      <c r="D11555" s="4">
        <v>3931</v>
      </c>
      <c r="F11555" s="11">
        <f t="shared" si="180"/>
        <v>0</v>
      </c>
      <c r="G11555" s="2"/>
      <c r="H11555" s="11"/>
    </row>
    <row r="11556" spans="1:8" x14ac:dyDescent="0.25">
      <c r="A11556" s="2" t="s">
        <v>32032</v>
      </c>
      <c r="B11556" s="2" t="s">
        <v>31242</v>
      </c>
      <c r="C11556" s="2" t="s">
        <v>32033</v>
      </c>
      <c r="D11556" s="4">
        <v>5698</v>
      </c>
      <c r="F11556" s="11">
        <f t="shared" si="180"/>
        <v>0</v>
      </c>
      <c r="G11556" s="2"/>
      <c r="H11556" s="11"/>
    </row>
    <row r="11557" spans="1:8" x14ac:dyDescent="0.25">
      <c r="A11557" s="2" t="s">
        <v>32034</v>
      </c>
      <c r="B11557" s="2" t="s">
        <v>31236</v>
      </c>
      <c r="C11557" s="2" t="s">
        <v>32035</v>
      </c>
      <c r="D11557" s="4">
        <v>5311</v>
      </c>
      <c r="F11557" s="11">
        <f t="shared" si="180"/>
        <v>0</v>
      </c>
      <c r="G11557" s="2"/>
      <c r="H11557" s="11"/>
    </row>
    <row r="11558" spans="1:8" x14ac:dyDescent="0.25">
      <c r="A11558" s="2" t="s">
        <v>32036</v>
      </c>
      <c r="B11558" s="2" t="s">
        <v>32037</v>
      </c>
      <c r="C11558" s="2" t="s">
        <v>32038</v>
      </c>
      <c r="D11558" s="4">
        <v>4471</v>
      </c>
      <c r="F11558" s="11">
        <f t="shared" si="180"/>
        <v>0</v>
      </c>
      <c r="G11558" s="2"/>
      <c r="H11558" s="11"/>
    </row>
    <row r="11559" spans="1:8" x14ac:dyDescent="0.25">
      <c r="A11559" s="2" t="s">
        <v>32039</v>
      </c>
      <c r="B11559" s="2" t="s">
        <v>31391</v>
      </c>
      <c r="C11559" s="2" t="s">
        <v>31903</v>
      </c>
      <c r="D11559" s="4">
        <v>3794</v>
      </c>
      <c r="F11559" s="11">
        <f t="shared" si="180"/>
        <v>0</v>
      </c>
      <c r="G11559" s="2"/>
      <c r="H11559" s="11"/>
    </row>
    <row r="11560" spans="1:8" x14ac:dyDescent="0.25">
      <c r="A11560" s="2" t="s">
        <v>32040</v>
      </c>
      <c r="B11560" s="2" t="s">
        <v>31711</v>
      </c>
      <c r="C11560" s="2" t="s">
        <v>32041</v>
      </c>
      <c r="D11560" s="4">
        <v>4138</v>
      </c>
      <c r="F11560" s="11">
        <f t="shared" si="180"/>
        <v>0</v>
      </c>
      <c r="G11560" s="2"/>
      <c r="H11560" s="11"/>
    </row>
    <row r="11561" spans="1:8" x14ac:dyDescent="0.25">
      <c r="A11561" s="2" t="s">
        <v>32042</v>
      </c>
      <c r="B11561" s="2" t="s">
        <v>32043</v>
      </c>
      <c r="C11561" s="2" t="s">
        <v>32044</v>
      </c>
      <c r="D11561" s="4">
        <v>3342</v>
      </c>
      <c r="F11561" s="11">
        <f t="shared" si="180"/>
        <v>0</v>
      </c>
      <c r="G11561" s="2"/>
      <c r="H11561" s="11"/>
    </row>
    <row r="11562" spans="1:8" x14ac:dyDescent="0.25">
      <c r="A11562" s="2" t="s">
        <v>32045</v>
      </c>
      <c r="B11562" s="2" t="s">
        <v>32046</v>
      </c>
      <c r="C11562" s="2" t="s">
        <v>32047</v>
      </c>
      <c r="D11562" s="4">
        <v>7394</v>
      </c>
      <c r="F11562" s="11">
        <f t="shared" si="180"/>
        <v>0</v>
      </c>
      <c r="G11562" s="2"/>
      <c r="H11562" s="11"/>
    </row>
    <row r="11563" spans="1:8" x14ac:dyDescent="0.25">
      <c r="A11563" s="2" t="s">
        <v>32048</v>
      </c>
      <c r="B11563" s="2" t="s">
        <v>32049</v>
      </c>
      <c r="C11563" s="2" t="s">
        <v>32050</v>
      </c>
      <c r="D11563" s="4">
        <v>6037</v>
      </c>
      <c r="F11563" s="11">
        <f t="shared" si="180"/>
        <v>0</v>
      </c>
      <c r="G11563" s="2"/>
      <c r="H11563" s="11"/>
    </row>
    <row r="11564" spans="1:8" x14ac:dyDescent="0.25">
      <c r="A11564" s="2" t="s">
        <v>32051</v>
      </c>
      <c r="B11564" s="2" t="s">
        <v>32052</v>
      </c>
      <c r="C11564" s="2" t="s">
        <v>32053</v>
      </c>
      <c r="D11564" s="4">
        <v>6037</v>
      </c>
      <c r="F11564" s="11">
        <f t="shared" si="180"/>
        <v>0</v>
      </c>
      <c r="G11564" s="2"/>
      <c r="H11564" s="11"/>
    </row>
    <row r="11565" spans="1:8" x14ac:dyDescent="0.25">
      <c r="A11565" s="2" t="s">
        <v>32054</v>
      </c>
      <c r="B11565" s="2" t="s">
        <v>32055</v>
      </c>
      <c r="C11565" s="2" t="s">
        <v>32056</v>
      </c>
      <c r="D11565" s="4">
        <v>3442</v>
      </c>
      <c r="F11565" s="11">
        <f t="shared" si="180"/>
        <v>0</v>
      </c>
      <c r="G11565" s="2"/>
      <c r="H11565" s="11"/>
    </row>
    <row r="11566" spans="1:8" x14ac:dyDescent="0.25">
      <c r="A11566" s="2" t="s">
        <v>32057</v>
      </c>
      <c r="B11566" s="2" t="s">
        <v>32058</v>
      </c>
      <c r="C11566" s="2" t="s">
        <v>32059</v>
      </c>
      <c r="D11566" s="4">
        <v>333</v>
      </c>
      <c r="F11566" s="11">
        <f t="shared" si="180"/>
        <v>0</v>
      </c>
      <c r="G11566" s="2"/>
      <c r="H11566" s="11"/>
    </row>
    <row r="11567" spans="1:8" x14ac:dyDescent="0.25">
      <c r="A11567" s="2" t="s">
        <v>32060</v>
      </c>
      <c r="B11567" s="2" t="s">
        <v>32061</v>
      </c>
      <c r="C11567" s="2" t="s">
        <v>32062</v>
      </c>
      <c r="D11567" s="4">
        <v>2724</v>
      </c>
      <c r="F11567" s="11">
        <f t="shared" si="180"/>
        <v>0</v>
      </c>
      <c r="G11567" s="2"/>
      <c r="H11567" s="11"/>
    </row>
    <row r="11568" spans="1:8" x14ac:dyDescent="0.25">
      <c r="A11568" s="2" t="s">
        <v>32063</v>
      </c>
      <c r="B11568" s="2" t="s">
        <v>32064</v>
      </c>
      <c r="C11568" s="2" t="s">
        <v>32065</v>
      </c>
      <c r="D11568" s="4">
        <v>6121</v>
      </c>
      <c r="F11568" s="11">
        <f t="shared" si="180"/>
        <v>0</v>
      </c>
      <c r="G11568" s="2"/>
      <c r="H11568" s="11"/>
    </row>
    <row r="11569" spans="1:8" x14ac:dyDescent="0.25">
      <c r="A11569" s="2" t="s">
        <v>32066</v>
      </c>
      <c r="B11569" s="2" t="s">
        <v>32067</v>
      </c>
      <c r="C11569" s="2" t="s">
        <v>32068</v>
      </c>
      <c r="D11569" s="4">
        <v>1179</v>
      </c>
      <c r="F11569" s="11">
        <f t="shared" si="180"/>
        <v>0</v>
      </c>
      <c r="G11569" s="2"/>
      <c r="H11569" s="11"/>
    </row>
    <row r="11570" spans="1:8" x14ac:dyDescent="0.25">
      <c r="A11570" s="2" t="s">
        <v>32069</v>
      </c>
      <c r="B11570" s="2" t="s">
        <v>32070</v>
      </c>
      <c r="C11570" s="2" t="s">
        <v>31740</v>
      </c>
      <c r="D11570" s="4">
        <v>809</v>
      </c>
      <c r="F11570" s="11">
        <f t="shared" si="180"/>
        <v>0</v>
      </c>
      <c r="G11570" s="2"/>
      <c r="H11570" s="11"/>
    </row>
    <row r="11571" spans="1:8" x14ac:dyDescent="0.25">
      <c r="A11571" s="2" t="s">
        <v>32071</v>
      </c>
      <c r="B11571" s="2" t="s">
        <v>32072</v>
      </c>
      <c r="C11571" s="2" t="s">
        <v>32073</v>
      </c>
      <c r="D11571" s="4">
        <v>2724</v>
      </c>
      <c r="F11571" s="11">
        <f t="shared" si="180"/>
        <v>0</v>
      </c>
      <c r="G11571" s="2"/>
      <c r="H11571" s="11"/>
    </row>
    <row r="11572" spans="1:8" x14ac:dyDescent="0.25">
      <c r="A11572" s="2" t="s">
        <v>32074</v>
      </c>
      <c r="B11572" s="2" t="s">
        <v>32075</v>
      </c>
      <c r="C11572" s="2" t="s">
        <v>32076</v>
      </c>
      <c r="D11572" s="4">
        <v>500</v>
      </c>
      <c r="F11572" s="11">
        <f t="shared" si="180"/>
        <v>0</v>
      </c>
      <c r="G11572" s="2"/>
      <c r="H11572" s="11"/>
    </row>
    <row r="11573" spans="1:8" x14ac:dyDescent="0.25">
      <c r="A11573" s="2" t="s">
        <v>32077</v>
      </c>
      <c r="B11573" s="2" t="s">
        <v>32078</v>
      </c>
      <c r="C11573" s="2" t="s">
        <v>32079</v>
      </c>
      <c r="D11573" s="4">
        <v>6121</v>
      </c>
      <c r="F11573" s="11">
        <f t="shared" si="180"/>
        <v>0</v>
      </c>
      <c r="G11573" s="2"/>
      <c r="H11573" s="11"/>
    </row>
    <row r="11574" spans="1:8" x14ac:dyDescent="0.25">
      <c r="A11574" s="2" t="s">
        <v>32080</v>
      </c>
      <c r="B11574" s="2" t="s">
        <v>32081</v>
      </c>
      <c r="C11574" s="2" t="s">
        <v>32082</v>
      </c>
      <c r="D11574" s="4">
        <v>1629</v>
      </c>
      <c r="F11574" s="11">
        <f t="shared" si="180"/>
        <v>0</v>
      </c>
      <c r="G11574" s="2"/>
      <c r="H11574" s="11"/>
    </row>
    <row r="11575" spans="1:8" x14ac:dyDescent="0.25">
      <c r="A11575" s="2" t="s">
        <v>32083</v>
      </c>
      <c r="B11575" s="2" t="s">
        <v>32084</v>
      </c>
      <c r="C11575" s="2" t="s">
        <v>32085</v>
      </c>
      <c r="D11575" s="4">
        <v>1629</v>
      </c>
      <c r="F11575" s="11">
        <f t="shared" si="180"/>
        <v>0</v>
      </c>
      <c r="G11575" s="2"/>
      <c r="H11575" s="11"/>
    </row>
    <row r="11576" spans="1:8" x14ac:dyDescent="0.25">
      <c r="A11576" s="2" t="s">
        <v>32086</v>
      </c>
      <c r="B11576" s="2" t="s">
        <v>31360</v>
      </c>
      <c r="C11576" s="2" t="s">
        <v>32087</v>
      </c>
      <c r="D11576" s="4">
        <v>3788</v>
      </c>
      <c r="F11576" s="11">
        <f t="shared" si="180"/>
        <v>0</v>
      </c>
      <c r="G11576" s="2"/>
      <c r="H11576" s="11"/>
    </row>
    <row r="11577" spans="1:8" x14ac:dyDescent="0.25">
      <c r="A11577" s="2" t="s">
        <v>32088</v>
      </c>
      <c r="B11577" s="2" t="s">
        <v>32089</v>
      </c>
      <c r="C11577" s="2" t="s">
        <v>32090</v>
      </c>
      <c r="D11577" s="4">
        <v>1251</v>
      </c>
      <c r="F11577" s="11">
        <f t="shared" si="180"/>
        <v>0</v>
      </c>
      <c r="G11577" s="2"/>
      <c r="H11577" s="11"/>
    </row>
    <row r="11578" spans="1:8" x14ac:dyDescent="0.25">
      <c r="A11578" s="2" t="s">
        <v>32091</v>
      </c>
      <c r="B11578" s="2" t="s">
        <v>32092</v>
      </c>
      <c r="C11578" s="2" t="s">
        <v>32093</v>
      </c>
      <c r="D11578" s="4">
        <v>6037</v>
      </c>
      <c r="F11578" s="11">
        <f t="shared" si="180"/>
        <v>0</v>
      </c>
      <c r="G11578" s="2"/>
      <c r="H11578" s="11"/>
    </row>
    <row r="11579" spans="1:8" x14ac:dyDescent="0.25">
      <c r="A11579" s="2" t="s">
        <v>32094</v>
      </c>
      <c r="B11579" s="2" t="s">
        <v>32095</v>
      </c>
      <c r="C11579" s="2" t="s">
        <v>32096</v>
      </c>
      <c r="D11579" s="4">
        <v>801</v>
      </c>
      <c r="F11579" s="11">
        <f t="shared" si="180"/>
        <v>0</v>
      </c>
      <c r="G11579" s="2"/>
      <c r="H11579" s="11"/>
    </row>
    <row r="11580" spans="1:8" x14ac:dyDescent="0.25">
      <c r="A11580" s="2" t="s">
        <v>32097</v>
      </c>
      <c r="B11580" s="2" t="s">
        <v>32098</v>
      </c>
      <c r="C11580" s="2" t="s">
        <v>32099</v>
      </c>
      <c r="D11580" s="4">
        <v>41661</v>
      </c>
      <c r="F11580" s="11">
        <f t="shared" si="180"/>
        <v>0</v>
      </c>
      <c r="G11580" s="2"/>
      <c r="H11580" s="11"/>
    </row>
    <row r="11581" spans="1:8" x14ac:dyDescent="0.25">
      <c r="A11581" s="2" t="s">
        <v>32100</v>
      </c>
      <c r="B11581" s="2" t="s">
        <v>32101</v>
      </c>
      <c r="C11581" s="2" t="s">
        <v>32102</v>
      </c>
      <c r="D11581" s="4">
        <v>25682</v>
      </c>
      <c r="F11581" s="11">
        <f t="shared" si="180"/>
        <v>0</v>
      </c>
      <c r="G11581" s="2"/>
      <c r="H11581" s="11"/>
    </row>
    <row r="11582" spans="1:8" x14ac:dyDescent="0.25">
      <c r="A11582" s="2" t="s">
        <v>32103</v>
      </c>
      <c r="B11582" s="2" t="s">
        <v>32104</v>
      </c>
      <c r="C11582" s="2" t="s">
        <v>32105</v>
      </c>
      <c r="D11582" s="4">
        <v>40764</v>
      </c>
      <c r="F11582" s="11">
        <f t="shared" si="180"/>
        <v>0</v>
      </c>
      <c r="G11582" s="2"/>
      <c r="H11582" s="11"/>
    </row>
    <row r="11583" spans="1:8" x14ac:dyDescent="0.25">
      <c r="A11583" s="2" t="s">
        <v>32106</v>
      </c>
      <c r="B11583" s="2" t="s">
        <v>32107</v>
      </c>
      <c r="C11583" s="2" t="s">
        <v>32108</v>
      </c>
      <c r="D11583" s="4">
        <v>39360</v>
      </c>
      <c r="F11583" s="11">
        <f t="shared" si="180"/>
        <v>0</v>
      </c>
      <c r="G11583" s="2"/>
      <c r="H11583" s="11"/>
    </row>
    <row r="11584" spans="1:8" x14ac:dyDescent="0.25">
      <c r="A11584" s="2" t="s">
        <v>32109</v>
      </c>
      <c r="B11584" s="2" t="s">
        <v>32110</v>
      </c>
      <c r="C11584" s="2" t="s">
        <v>32111</v>
      </c>
      <c r="D11584" s="4">
        <v>39360</v>
      </c>
      <c r="F11584" s="11">
        <f t="shared" si="180"/>
        <v>0</v>
      </c>
      <c r="G11584" s="2"/>
      <c r="H11584" s="11"/>
    </row>
    <row r="11585" spans="1:8" x14ac:dyDescent="0.25">
      <c r="A11585" s="2" t="s">
        <v>32112</v>
      </c>
      <c r="B11585" s="2" t="s">
        <v>32113</v>
      </c>
      <c r="C11585" s="2" t="s">
        <v>32114</v>
      </c>
      <c r="D11585" s="4">
        <v>26849</v>
      </c>
      <c r="F11585" s="11">
        <f t="shared" si="180"/>
        <v>0</v>
      </c>
      <c r="G11585" s="2"/>
      <c r="H11585" s="11"/>
    </row>
    <row r="11586" spans="1:8" x14ac:dyDescent="0.25">
      <c r="A11586" s="2" t="s">
        <v>32115</v>
      </c>
      <c r="B11586" s="2" t="s">
        <v>32116</v>
      </c>
      <c r="C11586" s="2" t="s">
        <v>32117</v>
      </c>
      <c r="D11586" s="4">
        <v>23261</v>
      </c>
      <c r="F11586" s="11">
        <f t="shared" si="180"/>
        <v>0</v>
      </c>
      <c r="G11586" s="2"/>
      <c r="H11586" s="11"/>
    </row>
    <row r="11587" spans="1:8" x14ac:dyDescent="0.25">
      <c r="A11587" s="2" t="s">
        <v>32118</v>
      </c>
      <c r="B11587" s="2" t="s">
        <v>32119</v>
      </c>
      <c r="C11587" s="2" t="s">
        <v>32120</v>
      </c>
      <c r="D11587" s="4">
        <v>17321</v>
      </c>
      <c r="F11587" s="11">
        <f t="shared" si="180"/>
        <v>0</v>
      </c>
      <c r="G11587" s="2"/>
      <c r="H11587" s="11"/>
    </row>
    <row r="11588" spans="1:8" x14ac:dyDescent="0.25">
      <c r="A11588" s="2" t="s">
        <v>32121</v>
      </c>
      <c r="B11588" s="2" t="s">
        <v>32122</v>
      </c>
      <c r="C11588" s="2" t="s">
        <v>32123</v>
      </c>
      <c r="D11588" s="4">
        <v>4037</v>
      </c>
      <c r="F11588" s="11">
        <f t="shared" si="180"/>
        <v>0</v>
      </c>
      <c r="G11588" s="2"/>
      <c r="H11588" s="11"/>
    </row>
    <row r="11589" spans="1:8" x14ac:dyDescent="0.25">
      <c r="A11589" s="2" t="s">
        <v>32124</v>
      </c>
      <c r="B11589" s="2" t="s">
        <v>32125</v>
      </c>
      <c r="C11589" s="2" t="s">
        <v>32126</v>
      </c>
      <c r="D11589" s="4">
        <v>64849</v>
      </c>
      <c r="F11589" s="11">
        <f t="shared" si="180"/>
        <v>0</v>
      </c>
      <c r="G11589" s="2"/>
      <c r="H11589" s="11"/>
    </row>
    <row r="11590" spans="1:8" x14ac:dyDescent="0.25">
      <c r="A11590" s="2" t="s">
        <v>32127</v>
      </c>
      <c r="B11590" s="2" t="s">
        <v>32128</v>
      </c>
      <c r="C11590" s="2" t="s">
        <v>32129</v>
      </c>
      <c r="D11590" s="4">
        <v>6986</v>
      </c>
      <c r="F11590" s="11">
        <f t="shared" si="180"/>
        <v>0</v>
      </c>
      <c r="G11590" s="2"/>
      <c r="H11590" s="11"/>
    </row>
    <row r="11591" spans="1:8" x14ac:dyDescent="0.25">
      <c r="A11591" s="2" t="s">
        <v>32130</v>
      </c>
      <c r="B11591" s="2" t="s">
        <v>32131</v>
      </c>
      <c r="C11591" s="2" t="s">
        <v>32132</v>
      </c>
      <c r="D11591" s="4">
        <v>53773</v>
      </c>
      <c r="F11591" s="11">
        <f t="shared" si="180"/>
        <v>0</v>
      </c>
      <c r="G11591" s="2"/>
      <c r="H11591" s="11"/>
    </row>
    <row r="11592" spans="1:8" x14ac:dyDescent="0.25">
      <c r="A11592" s="2" t="s">
        <v>32133</v>
      </c>
      <c r="B11592" s="2" t="s">
        <v>32134</v>
      </c>
      <c r="C11592" s="2" t="s">
        <v>32135</v>
      </c>
      <c r="D11592" s="4">
        <v>33928</v>
      </c>
      <c r="F11592" s="11">
        <f t="shared" ref="F11592:F11655" si="181">D11592*E11592</f>
        <v>0</v>
      </c>
      <c r="G11592" s="2"/>
      <c r="H11592" s="11"/>
    </row>
    <row r="11593" spans="1:8" x14ac:dyDescent="0.25">
      <c r="A11593" s="2" t="s">
        <v>32136</v>
      </c>
      <c r="B11593" s="2" t="s">
        <v>32137</v>
      </c>
      <c r="C11593" s="2" t="s">
        <v>32138</v>
      </c>
      <c r="D11593" s="4">
        <v>59622</v>
      </c>
      <c r="F11593" s="11">
        <f t="shared" si="181"/>
        <v>0</v>
      </c>
      <c r="G11593" s="2"/>
      <c r="H11593" s="11"/>
    </row>
    <row r="11594" spans="1:8" x14ac:dyDescent="0.25">
      <c r="A11594" s="2" t="s">
        <v>32139</v>
      </c>
      <c r="B11594" s="2" t="s">
        <v>32140</v>
      </c>
      <c r="C11594" s="2" t="s">
        <v>32141</v>
      </c>
      <c r="D11594" s="4">
        <v>70520</v>
      </c>
      <c r="F11594" s="11">
        <f t="shared" si="181"/>
        <v>0</v>
      </c>
      <c r="G11594" s="2"/>
      <c r="H11594" s="11"/>
    </row>
    <row r="11595" spans="1:8" x14ac:dyDescent="0.25">
      <c r="A11595" s="2" t="s">
        <v>32142</v>
      </c>
      <c r="B11595" s="2" t="s">
        <v>32143</v>
      </c>
      <c r="C11595" s="2" t="s">
        <v>32144</v>
      </c>
      <c r="D11595" s="4">
        <v>50015</v>
      </c>
      <c r="F11595" s="11">
        <f t="shared" si="181"/>
        <v>0</v>
      </c>
      <c r="G11595" s="2"/>
      <c r="H11595" s="11"/>
    </row>
    <row r="11596" spans="1:8" x14ac:dyDescent="0.25">
      <c r="A11596" s="2" t="s">
        <v>32145</v>
      </c>
      <c r="B11596" s="2" t="s">
        <v>32146</v>
      </c>
      <c r="C11596" s="2" t="s">
        <v>32147</v>
      </c>
      <c r="D11596" s="4">
        <v>34215</v>
      </c>
      <c r="F11596" s="11">
        <f t="shared" si="181"/>
        <v>0</v>
      </c>
      <c r="G11596" s="2"/>
      <c r="H11596" s="11"/>
    </row>
    <row r="11597" spans="1:8" x14ac:dyDescent="0.25">
      <c r="A11597" s="2" t="s">
        <v>32148</v>
      </c>
      <c r="B11597" s="2" t="s">
        <v>32149</v>
      </c>
      <c r="C11597" s="2" t="s">
        <v>32150</v>
      </c>
      <c r="D11597" s="4">
        <v>72173</v>
      </c>
      <c r="F11597" s="11">
        <f t="shared" si="181"/>
        <v>0</v>
      </c>
      <c r="G11597" s="2"/>
      <c r="H11597" s="11"/>
    </row>
    <row r="11598" spans="1:8" x14ac:dyDescent="0.25">
      <c r="A11598" s="2" t="s">
        <v>32151</v>
      </c>
      <c r="B11598" s="2" t="s">
        <v>32152</v>
      </c>
      <c r="C11598" s="2" t="s">
        <v>32153</v>
      </c>
      <c r="D11598" s="4">
        <v>61100</v>
      </c>
      <c r="F11598" s="11">
        <f t="shared" si="181"/>
        <v>0</v>
      </c>
      <c r="G11598" s="2"/>
      <c r="H11598" s="11"/>
    </row>
    <row r="11599" spans="1:8" x14ac:dyDescent="0.25">
      <c r="A11599" s="2" t="s">
        <v>32154</v>
      </c>
      <c r="B11599" s="2" t="s">
        <v>32155</v>
      </c>
      <c r="C11599" s="2" t="s">
        <v>32156</v>
      </c>
      <c r="D11599" s="4">
        <v>50509</v>
      </c>
      <c r="F11599" s="11">
        <f t="shared" si="181"/>
        <v>0</v>
      </c>
      <c r="G11599" s="2"/>
      <c r="H11599" s="11"/>
    </row>
    <row r="11600" spans="1:8" x14ac:dyDescent="0.25">
      <c r="A11600" s="2" t="s">
        <v>32157</v>
      </c>
      <c r="B11600" s="2" t="s">
        <v>32158</v>
      </c>
      <c r="C11600" s="2" t="s">
        <v>32159</v>
      </c>
      <c r="D11600" s="4">
        <v>45519</v>
      </c>
      <c r="F11600" s="11">
        <f t="shared" si="181"/>
        <v>0</v>
      </c>
      <c r="G11600" s="2"/>
      <c r="H11600" s="11"/>
    </row>
    <row r="11601" spans="1:8" x14ac:dyDescent="0.25">
      <c r="A11601" s="2" t="s">
        <v>32160</v>
      </c>
      <c r="B11601" s="2" t="s">
        <v>32161</v>
      </c>
      <c r="C11601" s="2" t="s">
        <v>32162</v>
      </c>
      <c r="D11601" s="4">
        <v>45519</v>
      </c>
      <c r="F11601" s="11">
        <f t="shared" si="181"/>
        <v>0</v>
      </c>
      <c r="G11601" s="2"/>
      <c r="H11601" s="11"/>
    </row>
    <row r="11602" spans="1:8" x14ac:dyDescent="0.25">
      <c r="A11602" s="2" t="s">
        <v>32163</v>
      </c>
      <c r="B11602" s="2" t="s">
        <v>32164</v>
      </c>
      <c r="C11602" s="2" t="s">
        <v>32165</v>
      </c>
      <c r="D11602" s="4">
        <v>70797</v>
      </c>
      <c r="F11602" s="11">
        <f t="shared" si="181"/>
        <v>0</v>
      </c>
      <c r="G11602" s="2"/>
      <c r="H11602" s="11"/>
    </row>
    <row r="11603" spans="1:8" x14ac:dyDescent="0.25">
      <c r="A11603" s="2" t="s">
        <v>32166</v>
      </c>
      <c r="B11603" s="2" t="s">
        <v>32167</v>
      </c>
      <c r="C11603" s="2" t="s">
        <v>32168</v>
      </c>
      <c r="D11603" s="4">
        <v>81331</v>
      </c>
      <c r="F11603" s="11">
        <f t="shared" si="181"/>
        <v>0</v>
      </c>
      <c r="G11603" s="2"/>
      <c r="H11603" s="11"/>
    </row>
    <row r="11604" spans="1:8" x14ac:dyDescent="0.25">
      <c r="A11604" s="2" t="s">
        <v>32169</v>
      </c>
      <c r="B11604" s="2" t="s">
        <v>32170</v>
      </c>
      <c r="C11604" s="2" t="s">
        <v>32171</v>
      </c>
      <c r="D11604" s="4">
        <v>70869</v>
      </c>
      <c r="F11604" s="11">
        <f t="shared" si="181"/>
        <v>0</v>
      </c>
      <c r="G11604" s="2"/>
      <c r="H11604" s="11"/>
    </row>
    <row r="11605" spans="1:8" x14ac:dyDescent="0.25">
      <c r="A11605" s="2" t="s">
        <v>32172</v>
      </c>
      <c r="B11605" s="2" t="s">
        <v>32173</v>
      </c>
      <c r="C11605" s="2" t="s">
        <v>32174</v>
      </c>
      <c r="D11605" s="4">
        <v>81882</v>
      </c>
      <c r="F11605" s="11">
        <f t="shared" si="181"/>
        <v>0</v>
      </c>
      <c r="G11605" s="2"/>
      <c r="H11605" s="11"/>
    </row>
    <row r="11606" spans="1:8" x14ac:dyDescent="0.25">
      <c r="A11606" s="2" t="s">
        <v>32175</v>
      </c>
      <c r="B11606" s="2" t="s">
        <v>32176</v>
      </c>
      <c r="C11606" s="2" t="s">
        <v>32177</v>
      </c>
      <c r="D11606" s="4">
        <v>62615</v>
      </c>
      <c r="F11606" s="11">
        <f t="shared" si="181"/>
        <v>0</v>
      </c>
      <c r="G11606" s="2"/>
      <c r="H11606" s="11"/>
    </row>
    <row r="11607" spans="1:8" x14ac:dyDescent="0.25">
      <c r="A11607" s="2" t="s">
        <v>32178</v>
      </c>
      <c r="B11607" s="2" t="s">
        <v>32179</v>
      </c>
      <c r="C11607" s="2" t="s">
        <v>32180</v>
      </c>
      <c r="D11607" s="4">
        <v>62615</v>
      </c>
      <c r="F11607" s="11">
        <f t="shared" si="181"/>
        <v>0</v>
      </c>
      <c r="G11607" s="2"/>
      <c r="H11607" s="11"/>
    </row>
    <row r="11608" spans="1:8" x14ac:dyDescent="0.25">
      <c r="A11608" s="2" t="s">
        <v>32181</v>
      </c>
      <c r="B11608" s="2" t="s">
        <v>32182</v>
      </c>
      <c r="C11608" s="2" t="s">
        <v>32183</v>
      </c>
      <c r="D11608" s="4">
        <v>64849</v>
      </c>
      <c r="F11608" s="11">
        <f t="shared" si="181"/>
        <v>0</v>
      </c>
      <c r="G11608" s="2"/>
      <c r="H11608" s="11"/>
    </row>
    <row r="11609" spans="1:8" x14ac:dyDescent="0.25">
      <c r="A11609" s="2" t="s">
        <v>32184</v>
      </c>
      <c r="B11609" s="2" t="s">
        <v>32185</v>
      </c>
      <c r="C11609" s="2" t="s">
        <v>32186</v>
      </c>
      <c r="D11609" s="4">
        <v>60279</v>
      </c>
      <c r="F11609" s="11">
        <f t="shared" si="181"/>
        <v>0</v>
      </c>
      <c r="G11609" s="2"/>
      <c r="H11609" s="11"/>
    </row>
    <row r="11610" spans="1:8" x14ac:dyDescent="0.25">
      <c r="A11610" s="2" t="s">
        <v>32187</v>
      </c>
      <c r="B11610" s="2" t="s">
        <v>32188</v>
      </c>
      <c r="C11610" s="2" t="s">
        <v>32189</v>
      </c>
      <c r="D11610" s="4">
        <v>60279</v>
      </c>
      <c r="F11610" s="11">
        <f t="shared" si="181"/>
        <v>0</v>
      </c>
      <c r="G11610" s="2"/>
      <c r="H11610" s="11"/>
    </row>
    <row r="11611" spans="1:8" x14ac:dyDescent="0.25">
      <c r="A11611" s="2" t="s">
        <v>32190</v>
      </c>
      <c r="B11611" s="2" t="s">
        <v>32191</v>
      </c>
      <c r="C11611" s="2" t="s">
        <v>32192</v>
      </c>
      <c r="D11611" s="4">
        <v>49278</v>
      </c>
      <c r="F11611" s="11">
        <f t="shared" si="181"/>
        <v>0</v>
      </c>
      <c r="G11611" s="2"/>
      <c r="H11611" s="11"/>
    </row>
    <row r="11612" spans="1:8" x14ac:dyDescent="0.25">
      <c r="A11612" s="2" t="s">
        <v>32193</v>
      </c>
      <c r="B11612" s="2" t="s">
        <v>32194</v>
      </c>
      <c r="C11612" s="2" t="s">
        <v>32195</v>
      </c>
      <c r="D11612" s="4">
        <v>49278</v>
      </c>
      <c r="F11612" s="11">
        <f t="shared" si="181"/>
        <v>0</v>
      </c>
      <c r="G11612" s="2"/>
      <c r="H11612" s="11"/>
    </row>
    <row r="11613" spans="1:8" x14ac:dyDescent="0.25">
      <c r="A11613" s="2" t="s">
        <v>32196</v>
      </c>
      <c r="B11613" s="2" t="s">
        <v>32197</v>
      </c>
      <c r="C11613" s="2" t="s">
        <v>32198</v>
      </c>
      <c r="D11613" s="4">
        <v>46527</v>
      </c>
      <c r="F11613" s="11">
        <f t="shared" si="181"/>
        <v>0</v>
      </c>
      <c r="G11613" s="2"/>
      <c r="H11613" s="11"/>
    </row>
    <row r="11614" spans="1:8" x14ac:dyDescent="0.25">
      <c r="A11614" s="2" t="s">
        <v>32199</v>
      </c>
      <c r="B11614" s="2" t="s">
        <v>32200</v>
      </c>
      <c r="C11614" s="2" t="s">
        <v>32201</v>
      </c>
      <c r="D11614" s="4">
        <v>46527</v>
      </c>
      <c r="F11614" s="11">
        <f t="shared" si="181"/>
        <v>0</v>
      </c>
      <c r="G11614" s="2"/>
      <c r="H11614" s="11"/>
    </row>
    <row r="11615" spans="1:8" x14ac:dyDescent="0.25">
      <c r="A11615" s="2" t="s">
        <v>32202</v>
      </c>
      <c r="B11615" s="2" t="s">
        <v>32203</v>
      </c>
      <c r="C11615" s="2" t="s">
        <v>32204</v>
      </c>
      <c r="D11615" s="4">
        <v>0</v>
      </c>
      <c r="F11615" s="11">
        <f t="shared" si="181"/>
        <v>0</v>
      </c>
      <c r="H11615" s="11"/>
    </row>
    <row r="11616" spans="1:8" x14ac:dyDescent="0.25">
      <c r="A11616" s="2" t="s">
        <v>32205</v>
      </c>
      <c r="B11616" s="2" t="s">
        <v>32206</v>
      </c>
      <c r="C11616" s="2" t="s">
        <v>32207</v>
      </c>
      <c r="D11616" s="4">
        <v>36663</v>
      </c>
      <c r="F11616" s="11">
        <f t="shared" si="181"/>
        <v>0</v>
      </c>
      <c r="G11616" s="2"/>
      <c r="H11616" s="11"/>
    </row>
    <row r="11617" spans="1:8" x14ac:dyDescent="0.25">
      <c r="A11617" s="2" t="s">
        <v>32208</v>
      </c>
      <c r="B11617" s="2" t="s">
        <v>32209</v>
      </c>
      <c r="C11617" s="2" t="s">
        <v>32210</v>
      </c>
      <c r="D11617" s="4">
        <v>3626</v>
      </c>
      <c r="F11617" s="11">
        <f t="shared" si="181"/>
        <v>0</v>
      </c>
      <c r="G11617" s="2"/>
      <c r="H11617" s="11"/>
    </row>
    <row r="11618" spans="1:8" x14ac:dyDescent="0.25">
      <c r="A11618" s="2" t="s">
        <v>32211</v>
      </c>
      <c r="B11618" s="2" t="s">
        <v>32212</v>
      </c>
      <c r="C11618" s="2" t="s">
        <v>32213</v>
      </c>
      <c r="D11618" s="4">
        <v>47664</v>
      </c>
      <c r="F11618" s="11">
        <f t="shared" si="181"/>
        <v>0</v>
      </c>
      <c r="G11618" s="2"/>
      <c r="H11618" s="11"/>
    </row>
    <row r="11619" spans="1:8" x14ac:dyDescent="0.25">
      <c r="A11619" s="2" t="s">
        <v>32214</v>
      </c>
      <c r="B11619" s="2" t="s">
        <v>32215</v>
      </c>
      <c r="C11619" s="2" t="s">
        <v>32216</v>
      </c>
      <c r="D11619" s="4">
        <v>35400</v>
      </c>
      <c r="F11619" s="11">
        <f t="shared" si="181"/>
        <v>0</v>
      </c>
      <c r="G11619" s="2"/>
      <c r="H11619" s="11"/>
    </row>
    <row r="11620" spans="1:8" x14ac:dyDescent="0.25">
      <c r="A11620" s="2" t="s">
        <v>32217</v>
      </c>
      <c r="B11620" s="2" t="s">
        <v>32218</v>
      </c>
      <c r="C11620" s="2" t="s">
        <v>32219</v>
      </c>
      <c r="D11620" s="4">
        <v>185</v>
      </c>
      <c r="F11620" s="11">
        <f t="shared" si="181"/>
        <v>0</v>
      </c>
      <c r="G11620" s="2"/>
      <c r="H11620" s="11"/>
    </row>
    <row r="11621" spans="1:8" x14ac:dyDescent="0.25">
      <c r="A11621" s="2" t="s">
        <v>32220</v>
      </c>
      <c r="B11621" s="2" t="s">
        <v>32140</v>
      </c>
      <c r="C11621" s="2" t="s">
        <v>32221</v>
      </c>
      <c r="D11621" s="4">
        <v>115965</v>
      </c>
      <c r="F11621" s="11">
        <f t="shared" si="181"/>
        <v>0</v>
      </c>
      <c r="G11621" s="2"/>
      <c r="H11621" s="11"/>
    </row>
    <row r="11622" spans="1:8" x14ac:dyDescent="0.25">
      <c r="A11622" s="2" t="s">
        <v>32222</v>
      </c>
      <c r="B11622" s="2" t="s">
        <v>32223</v>
      </c>
      <c r="C11622" s="2" t="s">
        <v>32224</v>
      </c>
      <c r="D11622" s="4">
        <v>38644</v>
      </c>
      <c r="F11622" s="11">
        <f t="shared" si="181"/>
        <v>0</v>
      </c>
      <c r="G11622" s="2"/>
      <c r="H11622" s="11"/>
    </row>
    <row r="11623" spans="1:8" x14ac:dyDescent="0.25">
      <c r="A11623" s="2" t="s">
        <v>32225</v>
      </c>
      <c r="B11623" s="2" t="s">
        <v>32226</v>
      </c>
      <c r="C11623" s="2" t="s">
        <v>32227</v>
      </c>
      <c r="D11623" s="4">
        <v>2083</v>
      </c>
      <c r="F11623" s="11">
        <f t="shared" si="181"/>
        <v>0</v>
      </c>
      <c r="G11623" s="2"/>
      <c r="H11623" s="11"/>
    </row>
    <row r="11624" spans="1:8" x14ac:dyDescent="0.25">
      <c r="A11624" s="2" t="s">
        <v>32228</v>
      </c>
      <c r="B11624" s="2" t="s">
        <v>32229</v>
      </c>
      <c r="C11624" s="2" t="s">
        <v>32230</v>
      </c>
      <c r="D11624" s="4">
        <v>81882</v>
      </c>
      <c r="F11624" s="11">
        <f t="shared" si="181"/>
        <v>0</v>
      </c>
      <c r="G11624" s="2"/>
      <c r="H11624" s="11"/>
    </row>
    <row r="11625" spans="1:8" x14ac:dyDescent="0.25">
      <c r="A11625" s="2" t="s">
        <v>32231</v>
      </c>
      <c r="B11625" s="2" t="s">
        <v>32232</v>
      </c>
      <c r="C11625" s="2" t="s">
        <v>32233</v>
      </c>
      <c r="D11625" s="4">
        <v>41015</v>
      </c>
      <c r="F11625" s="11">
        <f t="shared" si="181"/>
        <v>0</v>
      </c>
      <c r="G11625" s="2"/>
      <c r="H11625" s="11"/>
    </row>
    <row r="11626" spans="1:8" x14ac:dyDescent="0.25">
      <c r="A11626" s="2" t="s">
        <v>32234</v>
      </c>
      <c r="B11626" s="2" t="s">
        <v>32235</v>
      </c>
      <c r="C11626" s="2" t="s">
        <v>32236</v>
      </c>
      <c r="D11626" s="4">
        <v>81331</v>
      </c>
      <c r="F11626" s="11">
        <f t="shared" si="181"/>
        <v>0</v>
      </c>
      <c r="G11626" s="2"/>
      <c r="H11626" s="11"/>
    </row>
    <row r="11627" spans="1:8" x14ac:dyDescent="0.25">
      <c r="A11627" s="2" t="s">
        <v>32237</v>
      </c>
      <c r="B11627" s="2" t="s">
        <v>32238</v>
      </c>
      <c r="C11627" s="2" t="s">
        <v>32239</v>
      </c>
      <c r="D11627" s="4">
        <v>35376</v>
      </c>
      <c r="F11627" s="11">
        <f t="shared" si="181"/>
        <v>0</v>
      </c>
      <c r="G11627" s="2"/>
      <c r="H11627" s="11"/>
    </row>
    <row r="11628" spans="1:8" x14ac:dyDescent="0.25">
      <c r="A11628" s="2" t="s">
        <v>32240</v>
      </c>
      <c r="B11628" s="2" t="s">
        <v>32241</v>
      </c>
      <c r="C11628" s="2" t="s">
        <v>32242</v>
      </c>
      <c r="D11628" s="4">
        <v>49468</v>
      </c>
      <c r="F11628" s="11">
        <f t="shared" si="181"/>
        <v>0</v>
      </c>
      <c r="G11628" s="2"/>
      <c r="H11628" s="11"/>
    </row>
    <row r="11629" spans="1:8" x14ac:dyDescent="0.25">
      <c r="A11629" s="2" t="s">
        <v>32243</v>
      </c>
      <c r="B11629" s="2" t="s">
        <v>32128</v>
      </c>
      <c r="C11629" s="2" t="s">
        <v>32244</v>
      </c>
      <c r="D11629" s="4">
        <v>6986</v>
      </c>
      <c r="F11629" s="11">
        <f t="shared" si="181"/>
        <v>0</v>
      </c>
      <c r="G11629" s="2"/>
      <c r="H11629" s="11"/>
    </row>
    <row r="11630" spans="1:8" x14ac:dyDescent="0.25">
      <c r="A11630" s="2" t="s">
        <v>32245</v>
      </c>
      <c r="B11630" s="2" t="s">
        <v>32246</v>
      </c>
      <c r="C11630" s="2" t="s">
        <v>32247</v>
      </c>
      <c r="D11630" s="4">
        <v>49278</v>
      </c>
      <c r="F11630" s="11">
        <f t="shared" si="181"/>
        <v>0</v>
      </c>
      <c r="G11630" s="2"/>
      <c r="H11630" s="11"/>
    </row>
    <row r="11631" spans="1:8" x14ac:dyDescent="0.25">
      <c r="A11631" s="2" t="s">
        <v>32248</v>
      </c>
      <c r="B11631" s="2" t="s">
        <v>32249</v>
      </c>
      <c r="C11631" s="2" t="s">
        <v>32250</v>
      </c>
      <c r="D11631" s="4">
        <v>51892</v>
      </c>
      <c r="F11631" s="11">
        <f t="shared" si="181"/>
        <v>0</v>
      </c>
      <c r="G11631" s="2"/>
      <c r="H11631" s="11"/>
    </row>
    <row r="11632" spans="1:8" x14ac:dyDescent="0.25">
      <c r="A11632" s="2" t="s">
        <v>32251</v>
      </c>
      <c r="B11632" s="2" t="s">
        <v>32252</v>
      </c>
      <c r="C11632" s="2" t="s">
        <v>32253</v>
      </c>
      <c r="D11632" s="4">
        <v>60111</v>
      </c>
      <c r="F11632" s="11">
        <f t="shared" si="181"/>
        <v>0</v>
      </c>
      <c r="G11632" s="2"/>
      <c r="H11632" s="11"/>
    </row>
    <row r="11633" spans="1:8" x14ac:dyDescent="0.25">
      <c r="A11633" s="2" t="s">
        <v>32254</v>
      </c>
      <c r="B11633" s="2" t="s">
        <v>32255</v>
      </c>
      <c r="C11633" s="2" t="s">
        <v>32256</v>
      </c>
      <c r="D11633" s="4">
        <v>3162</v>
      </c>
      <c r="F11633" s="11">
        <f t="shared" si="181"/>
        <v>0</v>
      </c>
      <c r="G11633" s="2"/>
      <c r="H11633" s="11"/>
    </row>
    <row r="11634" spans="1:8" x14ac:dyDescent="0.25">
      <c r="A11634" s="2" t="s">
        <v>32257</v>
      </c>
      <c r="B11634" s="2" t="s">
        <v>32258</v>
      </c>
      <c r="C11634" s="2" t="s">
        <v>32259</v>
      </c>
      <c r="D11634" s="4">
        <v>70797</v>
      </c>
      <c r="F11634" s="11">
        <f t="shared" si="181"/>
        <v>0</v>
      </c>
      <c r="G11634" s="2"/>
      <c r="H11634" s="11"/>
    </row>
    <row r="11635" spans="1:8" x14ac:dyDescent="0.25">
      <c r="A11635" s="2" t="s">
        <v>32260</v>
      </c>
      <c r="B11635" s="2" t="s">
        <v>32261</v>
      </c>
      <c r="C11635" s="2" t="s">
        <v>32262</v>
      </c>
      <c r="D11635" s="4">
        <v>49563</v>
      </c>
      <c r="F11635" s="11">
        <f t="shared" si="181"/>
        <v>0</v>
      </c>
      <c r="G11635" s="2"/>
      <c r="H11635" s="11"/>
    </row>
    <row r="11636" spans="1:8" x14ac:dyDescent="0.25">
      <c r="A11636" s="2" t="s">
        <v>32263</v>
      </c>
      <c r="B11636" s="2" t="s">
        <v>32264</v>
      </c>
      <c r="C11636" s="2" t="s">
        <v>32265</v>
      </c>
      <c r="D11636" s="4">
        <v>47664</v>
      </c>
      <c r="F11636" s="11">
        <f t="shared" si="181"/>
        <v>0</v>
      </c>
      <c r="G11636" s="2"/>
      <c r="H11636" s="11"/>
    </row>
    <row r="11637" spans="1:8" x14ac:dyDescent="0.25">
      <c r="A11637" s="2" t="s">
        <v>32266</v>
      </c>
      <c r="B11637" s="2" t="s">
        <v>32267</v>
      </c>
      <c r="C11637" s="2" t="s">
        <v>32268</v>
      </c>
      <c r="D11637" s="4">
        <v>51892</v>
      </c>
      <c r="F11637" s="11">
        <f t="shared" si="181"/>
        <v>0</v>
      </c>
      <c r="G11637" s="2"/>
      <c r="H11637" s="11"/>
    </row>
    <row r="11638" spans="1:8" x14ac:dyDescent="0.25">
      <c r="A11638" s="2" t="s">
        <v>32269</v>
      </c>
      <c r="B11638" s="2" t="s">
        <v>32270</v>
      </c>
      <c r="C11638" s="2" t="s">
        <v>32271</v>
      </c>
      <c r="D11638" s="4">
        <v>64163</v>
      </c>
      <c r="F11638" s="11">
        <f t="shared" si="181"/>
        <v>0</v>
      </c>
      <c r="G11638" s="2"/>
      <c r="H11638" s="11"/>
    </row>
    <row r="11639" spans="1:8" x14ac:dyDescent="0.25">
      <c r="A11639" s="2" t="s">
        <v>32272</v>
      </c>
      <c r="B11639" s="2" t="s">
        <v>32273</v>
      </c>
      <c r="C11639" s="2" t="s">
        <v>32274</v>
      </c>
      <c r="D11639" s="4">
        <v>67343</v>
      </c>
      <c r="F11639" s="11">
        <f t="shared" si="181"/>
        <v>0</v>
      </c>
      <c r="G11639" s="2"/>
      <c r="H11639" s="11"/>
    </row>
    <row r="11640" spans="1:8" x14ac:dyDescent="0.25">
      <c r="A11640" s="2" t="s">
        <v>32275</v>
      </c>
      <c r="B11640" s="2" t="s">
        <v>32276</v>
      </c>
      <c r="C11640" s="2" t="s">
        <v>32277</v>
      </c>
      <c r="D11640" s="4">
        <v>64163</v>
      </c>
      <c r="F11640" s="11">
        <f t="shared" si="181"/>
        <v>0</v>
      </c>
      <c r="G11640" s="2"/>
      <c r="H11640" s="11"/>
    </row>
    <row r="11641" spans="1:8" x14ac:dyDescent="0.25">
      <c r="A11641" s="2" t="s">
        <v>32278</v>
      </c>
      <c r="B11641" s="2" t="s">
        <v>32279</v>
      </c>
      <c r="C11641" s="2" t="s">
        <v>32280</v>
      </c>
      <c r="D11641" s="4">
        <v>50703</v>
      </c>
      <c r="F11641" s="11">
        <f t="shared" si="181"/>
        <v>0</v>
      </c>
      <c r="G11641" s="2"/>
      <c r="H11641" s="11"/>
    </row>
    <row r="11642" spans="1:8" x14ac:dyDescent="0.25">
      <c r="A11642" s="2" t="s">
        <v>32281</v>
      </c>
      <c r="B11642" s="2" t="s">
        <v>32282</v>
      </c>
      <c r="C11642" s="2" t="s">
        <v>32283</v>
      </c>
      <c r="D11642" s="4">
        <v>59744</v>
      </c>
      <c r="F11642" s="11">
        <f t="shared" si="181"/>
        <v>0</v>
      </c>
      <c r="G11642" s="2"/>
      <c r="H11642" s="11"/>
    </row>
    <row r="11643" spans="1:8" x14ac:dyDescent="0.25">
      <c r="A11643" s="2" t="s">
        <v>32284</v>
      </c>
      <c r="B11643" s="2" t="s">
        <v>32285</v>
      </c>
      <c r="C11643" s="2" t="s">
        <v>32286</v>
      </c>
      <c r="D11643" s="4">
        <v>51892</v>
      </c>
      <c r="F11643" s="11">
        <f t="shared" si="181"/>
        <v>0</v>
      </c>
      <c r="G11643" s="2"/>
      <c r="H11643" s="11"/>
    </row>
    <row r="11644" spans="1:8" x14ac:dyDescent="0.25">
      <c r="A11644" s="2" t="s">
        <v>32287</v>
      </c>
      <c r="B11644" s="2" t="s">
        <v>32288</v>
      </c>
      <c r="C11644" s="2" t="s">
        <v>32289</v>
      </c>
      <c r="D11644" s="4">
        <v>84569</v>
      </c>
      <c r="F11644" s="11">
        <f t="shared" si="181"/>
        <v>0</v>
      </c>
      <c r="G11644" s="2"/>
      <c r="H11644" s="11"/>
    </row>
    <row r="11645" spans="1:8" x14ac:dyDescent="0.25">
      <c r="A11645" s="2" t="s">
        <v>32290</v>
      </c>
      <c r="B11645" s="2" t="s">
        <v>32291</v>
      </c>
      <c r="C11645" s="2" t="s">
        <v>32292</v>
      </c>
      <c r="D11645" s="4">
        <v>46166</v>
      </c>
      <c r="F11645" s="11">
        <f t="shared" si="181"/>
        <v>0</v>
      </c>
      <c r="G11645" s="2"/>
      <c r="H11645" s="11"/>
    </row>
    <row r="11646" spans="1:8" x14ac:dyDescent="0.25">
      <c r="A11646" s="2" t="s">
        <v>32293</v>
      </c>
      <c r="B11646" s="2" t="s">
        <v>32294</v>
      </c>
      <c r="C11646" s="2" t="s">
        <v>32295</v>
      </c>
      <c r="D11646" s="4">
        <v>32435</v>
      </c>
      <c r="F11646" s="11">
        <f t="shared" si="181"/>
        <v>0</v>
      </c>
      <c r="G11646" s="2"/>
      <c r="H11646" s="11"/>
    </row>
    <row r="11647" spans="1:8" x14ac:dyDescent="0.25">
      <c r="A11647" s="2" t="s">
        <v>32296</v>
      </c>
      <c r="B11647" s="2" t="s">
        <v>32282</v>
      </c>
      <c r="C11647" s="2" t="s">
        <v>32297</v>
      </c>
      <c r="D11647" s="4">
        <v>59744</v>
      </c>
      <c r="F11647" s="11">
        <f t="shared" si="181"/>
        <v>0</v>
      </c>
      <c r="G11647" s="2"/>
      <c r="H11647" s="11"/>
    </row>
    <row r="11648" spans="1:8" x14ac:dyDescent="0.25">
      <c r="A11648" s="2" t="s">
        <v>32298</v>
      </c>
      <c r="B11648" s="2" t="s">
        <v>32191</v>
      </c>
      <c r="C11648" s="2" t="s">
        <v>32299</v>
      </c>
      <c r="D11648" s="4">
        <v>48931</v>
      </c>
      <c r="F11648" s="11">
        <f t="shared" si="181"/>
        <v>0</v>
      </c>
      <c r="G11648" s="2"/>
      <c r="H11648" s="11"/>
    </row>
    <row r="11649" spans="1:8" x14ac:dyDescent="0.25">
      <c r="A11649" s="2" t="s">
        <v>32300</v>
      </c>
      <c r="B11649" s="2" t="s">
        <v>32301</v>
      </c>
      <c r="C11649" s="2" t="s">
        <v>32302</v>
      </c>
      <c r="D11649" s="4">
        <v>66748</v>
      </c>
      <c r="F11649" s="11">
        <f t="shared" si="181"/>
        <v>0</v>
      </c>
      <c r="G11649" s="2"/>
      <c r="H11649" s="11"/>
    </row>
    <row r="11650" spans="1:8" x14ac:dyDescent="0.25">
      <c r="A11650" s="2" t="s">
        <v>32303</v>
      </c>
      <c r="B11650" s="2" t="s">
        <v>32304</v>
      </c>
      <c r="C11650" s="2" t="s">
        <v>32305</v>
      </c>
      <c r="D11650" s="4">
        <v>123296</v>
      </c>
      <c r="F11650" s="11">
        <f t="shared" si="181"/>
        <v>0</v>
      </c>
      <c r="G11650" s="2"/>
      <c r="H11650" s="11"/>
    </row>
    <row r="11651" spans="1:8" x14ac:dyDescent="0.25">
      <c r="A11651" s="2" t="s">
        <v>32306</v>
      </c>
      <c r="B11651" s="2" t="s">
        <v>32307</v>
      </c>
      <c r="C11651" s="2" t="s">
        <v>32308</v>
      </c>
      <c r="D11651" s="4">
        <v>64310</v>
      </c>
      <c r="F11651" s="11">
        <f t="shared" si="181"/>
        <v>0</v>
      </c>
      <c r="G11651" s="2"/>
      <c r="H11651" s="11"/>
    </row>
    <row r="11652" spans="1:8" x14ac:dyDescent="0.25">
      <c r="A11652" s="2" t="s">
        <v>32309</v>
      </c>
      <c r="B11652" s="2" t="s">
        <v>32310</v>
      </c>
      <c r="C11652" s="2" t="s">
        <v>32311</v>
      </c>
      <c r="D11652" s="4">
        <v>46445</v>
      </c>
      <c r="F11652" s="11">
        <f t="shared" si="181"/>
        <v>0</v>
      </c>
      <c r="G11652" s="2"/>
      <c r="H11652" s="11"/>
    </row>
    <row r="11653" spans="1:8" x14ac:dyDescent="0.25">
      <c r="A11653" s="2" t="s">
        <v>32312</v>
      </c>
      <c r="B11653" s="2" t="s">
        <v>32313</v>
      </c>
      <c r="C11653" s="2" t="s">
        <v>32314</v>
      </c>
      <c r="D11653" s="4">
        <v>3473</v>
      </c>
      <c r="F11653" s="11">
        <f t="shared" si="181"/>
        <v>0</v>
      </c>
      <c r="G11653" s="2"/>
      <c r="H11653" s="11"/>
    </row>
    <row r="11654" spans="1:8" x14ac:dyDescent="0.25">
      <c r="A11654" s="2" t="s">
        <v>32315</v>
      </c>
      <c r="B11654" s="2" t="s">
        <v>32316</v>
      </c>
      <c r="C11654" s="2" t="s">
        <v>32317</v>
      </c>
      <c r="D11654" s="4">
        <v>68109</v>
      </c>
      <c r="F11654" s="11">
        <f t="shared" si="181"/>
        <v>0</v>
      </c>
      <c r="G11654" s="2"/>
      <c r="H11654" s="11"/>
    </row>
    <row r="11655" spans="1:8" x14ac:dyDescent="0.25">
      <c r="A11655" s="2" t="s">
        <v>32318</v>
      </c>
      <c r="B11655" s="2" t="s">
        <v>32319</v>
      </c>
      <c r="C11655" s="2" t="s">
        <v>32320</v>
      </c>
      <c r="D11655" s="4">
        <v>37892</v>
      </c>
      <c r="F11655" s="11">
        <f t="shared" si="181"/>
        <v>0</v>
      </c>
      <c r="G11655" s="2"/>
      <c r="H11655" s="11"/>
    </row>
    <row r="11656" spans="1:8" x14ac:dyDescent="0.25">
      <c r="A11656" s="2" t="s">
        <v>32321</v>
      </c>
      <c r="B11656" s="2" t="s">
        <v>32322</v>
      </c>
      <c r="C11656" s="2" t="s">
        <v>32323</v>
      </c>
      <c r="D11656" s="4">
        <v>93905</v>
      </c>
      <c r="F11656" s="11">
        <f t="shared" ref="F11656:F11719" si="182">D11656*E11656</f>
        <v>0</v>
      </c>
      <c r="G11656" s="2"/>
      <c r="H11656" s="11"/>
    </row>
    <row r="11657" spans="1:8" x14ac:dyDescent="0.25">
      <c r="A11657" s="2" t="s">
        <v>32324</v>
      </c>
      <c r="B11657" s="2" t="s">
        <v>32325</v>
      </c>
      <c r="C11657" s="2" t="s">
        <v>32326</v>
      </c>
      <c r="D11657" s="4">
        <v>618</v>
      </c>
      <c r="F11657" s="11">
        <f t="shared" si="182"/>
        <v>0</v>
      </c>
      <c r="G11657" s="2"/>
      <c r="H11657" s="11"/>
    </row>
    <row r="11658" spans="1:8" x14ac:dyDescent="0.25">
      <c r="A11658" s="2" t="s">
        <v>32327</v>
      </c>
      <c r="B11658" s="2" t="s">
        <v>32328</v>
      </c>
      <c r="C11658" s="2" t="s">
        <v>32329</v>
      </c>
      <c r="D11658" s="4">
        <v>642</v>
      </c>
      <c r="F11658" s="11">
        <f t="shared" si="182"/>
        <v>0</v>
      </c>
      <c r="G11658" s="2"/>
      <c r="H11658" s="11"/>
    </row>
    <row r="11659" spans="1:8" x14ac:dyDescent="0.25">
      <c r="A11659" s="2" t="s">
        <v>32330</v>
      </c>
      <c r="B11659" s="2" t="s">
        <v>32331</v>
      </c>
      <c r="C11659" s="2" t="s">
        <v>32332</v>
      </c>
      <c r="D11659" s="4">
        <v>564</v>
      </c>
      <c r="F11659" s="11">
        <f t="shared" si="182"/>
        <v>0</v>
      </c>
      <c r="G11659" s="2"/>
      <c r="H11659" s="11"/>
    </row>
    <row r="11660" spans="1:8" x14ac:dyDescent="0.25">
      <c r="A11660" s="2" t="s">
        <v>32333</v>
      </c>
      <c r="B11660" s="2" t="s">
        <v>32334</v>
      </c>
      <c r="C11660" s="2" t="s">
        <v>32335</v>
      </c>
      <c r="D11660" s="4">
        <v>608</v>
      </c>
      <c r="F11660" s="11">
        <f t="shared" si="182"/>
        <v>0</v>
      </c>
      <c r="G11660" s="2"/>
      <c r="H11660" s="11"/>
    </row>
    <row r="11661" spans="1:8" x14ac:dyDescent="0.25">
      <c r="A11661" s="2" t="s">
        <v>32336</v>
      </c>
      <c r="B11661" s="2" t="s">
        <v>32337</v>
      </c>
      <c r="C11661" s="2" t="s">
        <v>32338</v>
      </c>
      <c r="D11661" s="4">
        <v>1002</v>
      </c>
      <c r="F11661" s="11">
        <f t="shared" si="182"/>
        <v>0</v>
      </c>
      <c r="G11661" s="2"/>
      <c r="H11661" s="11"/>
    </row>
    <row r="11662" spans="1:8" x14ac:dyDescent="0.25">
      <c r="A11662" s="2" t="s">
        <v>32339</v>
      </c>
      <c r="B11662" s="2" t="s">
        <v>32340</v>
      </c>
      <c r="C11662" s="2" t="s">
        <v>32341</v>
      </c>
      <c r="D11662" s="4">
        <v>1033</v>
      </c>
      <c r="F11662" s="11">
        <f t="shared" si="182"/>
        <v>0</v>
      </c>
      <c r="G11662" s="2"/>
      <c r="H11662" s="11"/>
    </row>
    <row r="11663" spans="1:8" x14ac:dyDescent="0.25">
      <c r="A11663" s="2" t="s">
        <v>32342</v>
      </c>
      <c r="B11663" s="2" t="s">
        <v>32343</v>
      </c>
      <c r="C11663" s="2" t="s">
        <v>32344</v>
      </c>
      <c r="D11663" s="4">
        <v>893</v>
      </c>
      <c r="F11663" s="11">
        <f t="shared" si="182"/>
        <v>0</v>
      </c>
      <c r="G11663" s="2"/>
      <c r="H11663" s="11"/>
    </row>
    <row r="11664" spans="1:8" x14ac:dyDescent="0.25">
      <c r="A11664" s="2" t="s">
        <v>32345</v>
      </c>
      <c r="B11664" s="2" t="s">
        <v>32346</v>
      </c>
      <c r="C11664" s="2" t="s">
        <v>32347</v>
      </c>
      <c r="D11664" s="4">
        <v>1211</v>
      </c>
      <c r="F11664" s="11">
        <f t="shared" si="182"/>
        <v>0</v>
      </c>
      <c r="G11664" s="2"/>
      <c r="H11664" s="11"/>
    </row>
    <row r="11665" spans="1:8" x14ac:dyDescent="0.25">
      <c r="A11665" s="2" t="s">
        <v>32348</v>
      </c>
      <c r="B11665" s="2" t="s">
        <v>32349</v>
      </c>
      <c r="C11665" s="2" t="s">
        <v>32350</v>
      </c>
      <c r="D11665" s="4">
        <v>1203</v>
      </c>
      <c r="F11665" s="11">
        <f t="shared" si="182"/>
        <v>0</v>
      </c>
      <c r="G11665" s="2"/>
      <c r="H11665" s="11"/>
    </row>
    <row r="11666" spans="1:8" x14ac:dyDescent="0.25">
      <c r="A11666" s="2" t="s">
        <v>32351</v>
      </c>
      <c r="B11666" s="2" t="s">
        <v>32352</v>
      </c>
      <c r="C11666" s="2" t="s">
        <v>32353</v>
      </c>
      <c r="D11666" s="4">
        <v>588</v>
      </c>
      <c r="F11666" s="11">
        <f t="shared" si="182"/>
        <v>0</v>
      </c>
      <c r="G11666" s="2"/>
      <c r="H11666" s="11"/>
    </row>
    <row r="11667" spans="1:8" x14ac:dyDescent="0.25">
      <c r="A11667" s="2" t="s">
        <v>32354</v>
      </c>
      <c r="B11667" s="2" t="s">
        <v>32355</v>
      </c>
      <c r="C11667" s="2" t="s">
        <v>32356</v>
      </c>
      <c r="D11667" s="4">
        <v>710</v>
      </c>
      <c r="F11667" s="11">
        <f t="shared" si="182"/>
        <v>0</v>
      </c>
      <c r="G11667" s="2"/>
      <c r="H11667" s="11"/>
    </row>
    <row r="11668" spans="1:8" x14ac:dyDescent="0.25">
      <c r="A11668" s="2" t="s">
        <v>32357</v>
      </c>
      <c r="B11668" s="2" t="s">
        <v>32358</v>
      </c>
      <c r="C11668" s="2" t="s">
        <v>32359</v>
      </c>
      <c r="D11668" s="4">
        <v>126</v>
      </c>
      <c r="F11668" s="11">
        <f t="shared" si="182"/>
        <v>0</v>
      </c>
      <c r="G11668" s="2"/>
      <c r="H11668" s="11"/>
    </row>
    <row r="11669" spans="1:8" x14ac:dyDescent="0.25">
      <c r="A11669" s="2" t="s">
        <v>32360</v>
      </c>
      <c r="B11669" s="2" t="s">
        <v>32361</v>
      </c>
      <c r="C11669" s="2" t="s">
        <v>32362</v>
      </c>
      <c r="D11669" s="4">
        <v>658</v>
      </c>
      <c r="F11669" s="11">
        <f t="shared" si="182"/>
        <v>0</v>
      </c>
      <c r="G11669" s="2"/>
      <c r="H11669" s="11"/>
    </row>
    <row r="11670" spans="1:8" x14ac:dyDescent="0.25">
      <c r="A11670" s="2" t="s">
        <v>32363</v>
      </c>
      <c r="B11670" s="2" t="s">
        <v>32364</v>
      </c>
      <c r="C11670" s="2" t="s">
        <v>32365</v>
      </c>
      <c r="D11670" s="4">
        <v>671</v>
      </c>
      <c r="F11670" s="11">
        <f t="shared" si="182"/>
        <v>0</v>
      </c>
      <c r="G11670" s="2"/>
      <c r="H11670" s="11"/>
    </row>
    <row r="11671" spans="1:8" x14ac:dyDescent="0.25">
      <c r="A11671" s="2" t="s">
        <v>32366</v>
      </c>
      <c r="B11671" s="2" t="s">
        <v>32367</v>
      </c>
      <c r="C11671" s="2" t="s">
        <v>32368</v>
      </c>
      <c r="D11671" s="4">
        <v>564</v>
      </c>
      <c r="F11671" s="11">
        <f t="shared" si="182"/>
        <v>0</v>
      </c>
      <c r="G11671" s="2"/>
      <c r="H11671" s="11"/>
    </row>
    <row r="11672" spans="1:8" x14ac:dyDescent="0.25">
      <c r="A11672" s="2" t="s">
        <v>32369</v>
      </c>
      <c r="B11672" s="2" t="s">
        <v>32370</v>
      </c>
      <c r="C11672" s="2" t="s">
        <v>32371</v>
      </c>
      <c r="D11672" s="4">
        <v>559</v>
      </c>
      <c r="F11672" s="11">
        <f t="shared" si="182"/>
        <v>0</v>
      </c>
      <c r="G11672" s="2"/>
      <c r="H11672" s="11"/>
    </row>
    <row r="11673" spans="1:8" x14ac:dyDescent="0.25">
      <c r="A11673" s="2" t="s">
        <v>32372</v>
      </c>
      <c r="B11673" s="2" t="s">
        <v>32373</v>
      </c>
      <c r="C11673" s="2" t="s">
        <v>32374</v>
      </c>
      <c r="D11673" s="4">
        <v>369</v>
      </c>
      <c r="F11673" s="11">
        <f t="shared" si="182"/>
        <v>0</v>
      </c>
      <c r="G11673" s="2"/>
      <c r="H11673" s="11"/>
    </row>
    <row r="11674" spans="1:8" x14ac:dyDescent="0.25">
      <c r="A11674" s="2" t="s">
        <v>32375</v>
      </c>
      <c r="B11674" s="2" t="s">
        <v>32376</v>
      </c>
      <c r="C11674" s="2" t="s">
        <v>32377</v>
      </c>
      <c r="D11674" s="4">
        <v>1411</v>
      </c>
      <c r="F11674" s="11">
        <f t="shared" si="182"/>
        <v>0</v>
      </c>
      <c r="G11674" s="2"/>
      <c r="H11674" s="11"/>
    </row>
    <row r="11675" spans="1:8" x14ac:dyDescent="0.25">
      <c r="A11675" s="2" t="s">
        <v>32378</v>
      </c>
      <c r="B11675" s="2" t="s">
        <v>32379</v>
      </c>
      <c r="C11675" s="2" t="s">
        <v>32380</v>
      </c>
      <c r="D11675" s="4">
        <v>2969</v>
      </c>
      <c r="F11675" s="11">
        <f t="shared" si="182"/>
        <v>0</v>
      </c>
      <c r="G11675" s="2"/>
      <c r="H11675" s="11"/>
    </row>
    <row r="11676" spans="1:8" x14ac:dyDescent="0.25">
      <c r="A11676" s="2" t="s">
        <v>32381</v>
      </c>
      <c r="B11676" s="2" t="s">
        <v>32382</v>
      </c>
      <c r="C11676" s="2" t="s">
        <v>32383</v>
      </c>
      <c r="D11676" s="4">
        <v>618</v>
      </c>
      <c r="F11676" s="11">
        <f t="shared" si="182"/>
        <v>0</v>
      </c>
      <c r="G11676" s="2"/>
      <c r="H11676" s="11"/>
    </row>
    <row r="11677" spans="1:8" x14ac:dyDescent="0.25">
      <c r="A11677" s="2" t="s">
        <v>32384</v>
      </c>
      <c r="B11677" s="2" t="s">
        <v>32367</v>
      </c>
      <c r="C11677" s="2" t="s">
        <v>32385</v>
      </c>
      <c r="D11677" s="4">
        <v>564</v>
      </c>
      <c r="F11677" s="11">
        <f t="shared" si="182"/>
        <v>0</v>
      </c>
      <c r="G11677" s="2"/>
      <c r="H11677" s="11"/>
    </row>
    <row r="11678" spans="1:8" x14ac:dyDescent="0.25">
      <c r="A11678" s="2" t="s">
        <v>32386</v>
      </c>
      <c r="B11678" s="2" t="s">
        <v>32387</v>
      </c>
      <c r="C11678" s="2" t="s">
        <v>32388</v>
      </c>
      <c r="D11678" s="4">
        <v>662</v>
      </c>
      <c r="F11678" s="11">
        <f t="shared" si="182"/>
        <v>0</v>
      </c>
      <c r="G11678" s="2"/>
      <c r="H11678" s="11"/>
    </row>
    <row r="11679" spans="1:8" x14ac:dyDescent="0.25">
      <c r="A11679" s="2" t="s">
        <v>32389</v>
      </c>
      <c r="B11679" s="2" t="s">
        <v>32390</v>
      </c>
      <c r="C11679" s="2" t="s">
        <v>32391</v>
      </c>
      <c r="D11679" s="4">
        <v>609</v>
      </c>
      <c r="F11679" s="11">
        <f t="shared" si="182"/>
        <v>0</v>
      </c>
      <c r="G11679" s="2"/>
      <c r="H11679" s="11"/>
    </row>
    <row r="11680" spans="1:8" x14ac:dyDescent="0.25">
      <c r="A11680" s="2" t="s">
        <v>32392</v>
      </c>
      <c r="B11680" s="2" t="s">
        <v>32393</v>
      </c>
      <c r="C11680" s="2" t="s">
        <v>32394</v>
      </c>
      <c r="D11680" s="4">
        <v>5869</v>
      </c>
      <c r="F11680" s="11">
        <f t="shared" si="182"/>
        <v>0</v>
      </c>
      <c r="G11680" s="2"/>
      <c r="H11680" s="11"/>
    </row>
    <row r="11681" spans="1:8" x14ac:dyDescent="0.25">
      <c r="A11681" s="2" t="s">
        <v>32395</v>
      </c>
      <c r="B11681" s="2" t="s">
        <v>32352</v>
      </c>
      <c r="C11681" s="2" t="s">
        <v>32396</v>
      </c>
      <c r="D11681" s="4">
        <v>608</v>
      </c>
      <c r="F11681" s="11">
        <f t="shared" si="182"/>
        <v>0</v>
      </c>
      <c r="G11681" s="2"/>
      <c r="H11681" s="11"/>
    </row>
    <row r="11682" spans="1:8" x14ac:dyDescent="0.25">
      <c r="A11682" s="2" t="s">
        <v>32397</v>
      </c>
      <c r="B11682" s="2" t="s">
        <v>32398</v>
      </c>
      <c r="C11682" s="2" t="s">
        <v>32399</v>
      </c>
      <c r="D11682" s="4">
        <v>7980</v>
      </c>
      <c r="F11682" s="11">
        <f t="shared" si="182"/>
        <v>0</v>
      </c>
      <c r="G11682" s="2"/>
      <c r="H11682" s="11"/>
    </row>
    <row r="11683" spans="1:8" x14ac:dyDescent="0.25">
      <c r="A11683" s="2" t="s">
        <v>32400</v>
      </c>
      <c r="B11683" s="2" t="s">
        <v>32401</v>
      </c>
      <c r="C11683" s="2" t="s">
        <v>32402</v>
      </c>
      <c r="D11683" s="4">
        <v>1176</v>
      </c>
      <c r="F11683" s="11">
        <f t="shared" si="182"/>
        <v>0</v>
      </c>
      <c r="G11683" s="2"/>
      <c r="H11683" s="11"/>
    </row>
    <row r="11684" spans="1:8" x14ac:dyDescent="0.25">
      <c r="A11684" s="2" t="s">
        <v>32403</v>
      </c>
      <c r="B11684" s="2" t="s">
        <v>32325</v>
      </c>
      <c r="C11684" s="2" t="s">
        <v>32404</v>
      </c>
      <c r="D11684" s="4">
        <v>618</v>
      </c>
      <c r="F11684" s="11">
        <f t="shared" si="182"/>
        <v>0</v>
      </c>
      <c r="G11684" s="2"/>
      <c r="H11684" s="11"/>
    </row>
    <row r="11685" spans="1:8" x14ac:dyDescent="0.25">
      <c r="A11685" s="2" t="s">
        <v>32405</v>
      </c>
      <c r="B11685" s="2" t="s">
        <v>32406</v>
      </c>
      <c r="C11685" s="2" t="s">
        <v>32407</v>
      </c>
      <c r="D11685" s="4">
        <v>1176</v>
      </c>
      <c r="F11685" s="11">
        <f t="shared" si="182"/>
        <v>0</v>
      </c>
      <c r="G11685" s="2"/>
      <c r="H11685" s="11"/>
    </row>
    <row r="11686" spans="1:8" x14ac:dyDescent="0.25">
      <c r="A11686" s="2" t="s">
        <v>32408</v>
      </c>
      <c r="B11686" s="2" t="s">
        <v>32409</v>
      </c>
      <c r="C11686" s="2" t="s">
        <v>32410</v>
      </c>
      <c r="D11686" s="4">
        <v>893</v>
      </c>
      <c r="F11686" s="11">
        <f t="shared" si="182"/>
        <v>0</v>
      </c>
      <c r="G11686" s="2"/>
      <c r="H11686" s="11"/>
    </row>
    <row r="11687" spans="1:8" x14ac:dyDescent="0.25">
      <c r="A11687" s="2" t="s">
        <v>32411</v>
      </c>
      <c r="B11687" s="2" t="s">
        <v>32412</v>
      </c>
      <c r="C11687" s="2" t="s">
        <v>32413</v>
      </c>
      <c r="D11687" s="4">
        <v>673</v>
      </c>
      <c r="F11687" s="11">
        <f t="shared" si="182"/>
        <v>0</v>
      </c>
      <c r="G11687" s="2"/>
      <c r="H11687" s="11"/>
    </row>
    <row r="11688" spans="1:8" x14ac:dyDescent="0.25">
      <c r="A11688" s="2" t="s">
        <v>32414</v>
      </c>
      <c r="B11688" s="2" t="s">
        <v>32415</v>
      </c>
      <c r="C11688" s="2" t="s">
        <v>32416</v>
      </c>
      <c r="D11688" s="4">
        <v>893</v>
      </c>
      <c r="F11688" s="11">
        <f t="shared" si="182"/>
        <v>0</v>
      </c>
      <c r="G11688" s="2"/>
      <c r="H11688" s="11"/>
    </row>
    <row r="11689" spans="1:8" x14ac:dyDescent="0.25">
      <c r="A11689" s="2" t="s">
        <v>32417</v>
      </c>
      <c r="B11689" s="2" t="s">
        <v>32418</v>
      </c>
      <c r="C11689" s="2" t="s">
        <v>32419</v>
      </c>
      <c r="D11689" s="4">
        <v>1473</v>
      </c>
      <c r="F11689" s="11">
        <f t="shared" si="182"/>
        <v>0</v>
      </c>
      <c r="G11689" s="2"/>
      <c r="H11689" s="11"/>
    </row>
    <row r="11690" spans="1:8" x14ac:dyDescent="0.25">
      <c r="A11690" s="2" t="s">
        <v>32420</v>
      </c>
      <c r="B11690" s="2" t="s">
        <v>32421</v>
      </c>
      <c r="C11690" s="2" t="s">
        <v>32422</v>
      </c>
      <c r="D11690" s="4">
        <v>662</v>
      </c>
      <c r="F11690" s="11">
        <f t="shared" si="182"/>
        <v>0</v>
      </c>
      <c r="G11690" s="2"/>
      <c r="H11690" s="11"/>
    </row>
    <row r="11691" spans="1:8" x14ac:dyDescent="0.25">
      <c r="A11691" s="2" t="s">
        <v>32423</v>
      </c>
      <c r="B11691" s="2" t="s">
        <v>32412</v>
      </c>
      <c r="C11691" s="2" t="s">
        <v>32424</v>
      </c>
      <c r="D11691" s="4">
        <v>710</v>
      </c>
      <c r="F11691" s="11">
        <f t="shared" si="182"/>
        <v>0</v>
      </c>
      <c r="G11691" s="2"/>
      <c r="H11691" s="11"/>
    </row>
    <row r="11692" spans="1:8" x14ac:dyDescent="0.25">
      <c r="A11692" s="2" t="s">
        <v>32425</v>
      </c>
      <c r="B11692" s="2" t="s">
        <v>32426</v>
      </c>
      <c r="C11692" s="2" t="s">
        <v>32427</v>
      </c>
      <c r="D11692" s="4">
        <v>845</v>
      </c>
      <c r="F11692" s="11">
        <f t="shared" si="182"/>
        <v>0</v>
      </c>
      <c r="G11692" s="2"/>
      <c r="H11692" s="11"/>
    </row>
    <row r="11693" spans="1:8" x14ac:dyDescent="0.25">
      <c r="A11693" s="2" t="s">
        <v>32428</v>
      </c>
      <c r="B11693" s="2" t="s">
        <v>32429</v>
      </c>
      <c r="C11693" s="2" t="s">
        <v>32430</v>
      </c>
      <c r="D11693" s="4">
        <v>845</v>
      </c>
      <c r="F11693" s="11">
        <f t="shared" si="182"/>
        <v>0</v>
      </c>
      <c r="G11693" s="2"/>
      <c r="H11693" s="11"/>
    </row>
    <row r="11694" spans="1:8" x14ac:dyDescent="0.25">
      <c r="A11694" s="2" t="s">
        <v>32431</v>
      </c>
      <c r="B11694" s="2" t="s">
        <v>32432</v>
      </c>
      <c r="C11694" s="2" t="s">
        <v>32433</v>
      </c>
      <c r="D11694" s="4">
        <v>662</v>
      </c>
      <c r="F11694" s="11">
        <f t="shared" si="182"/>
        <v>0</v>
      </c>
      <c r="G11694" s="2"/>
      <c r="H11694" s="11"/>
    </row>
    <row r="11695" spans="1:8" x14ac:dyDescent="0.25">
      <c r="A11695" s="2" t="s">
        <v>32434</v>
      </c>
      <c r="B11695" s="2" t="s">
        <v>32435</v>
      </c>
      <c r="C11695" s="2" t="s">
        <v>32436</v>
      </c>
      <c r="D11695" s="4">
        <v>1495</v>
      </c>
      <c r="F11695" s="11">
        <f t="shared" si="182"/>
        <v>0</v>
      </c>
      <c r="G11695" s="2"/>
      <c r="H11695" s="11"/>
    </row>
    <row r="11696" spans="1:8" x14ac:dyDescent="0.25">
      <c r="A11696" s="2" t="s">
        <v>32437</v>
      </c>
      <c r="B11696" s="2" t="s">
        <v>32438</v>
      </c>
      <c r="C11696" s="2" t="s">
        <v>32439</v>
      </c>
      <c r="D11696" s="4">
        <v>681</v>
      </c>
      <c r="F11696" s="11">
        <f t="shared" si="182"/>
        <v>0</v>
      </c>
      <c r="G11696" s="2"/>
      <c r="H11696" s="11"/>
    </row>
    <row r="11697" spans="1:8" x14ac:dyDescent="0.25">
      <c r="A11697" s="2" t="s">
        <v>32440</v>
      </c>
      <c r="B11697" s="2" t="s">
        <v>32441</v>
      </c>
      <c r="C11697" s="2" t="s">
        <v>32442</v>
      </c>
      <c r="D11697" s="4">
        <v>681</v>
      </c>
      <c r="F11697" s="11">
        <f t="shared" si="182"/>
        <v>0</v>
      </c>
      <c r="G11697" s="2"/>
      <c r="H11697" s="11"/>
    </row>
    <row r="11698" spans="1:8" x14ac:dyDescent="0.25">
      <c r="A11698" s="2" t="s">
        <v>32443</v>
      </c>
      <c r="B11698" s="2" t="s">
        <v>32444</v>
      </c>
      <c r="C11698" s="2" t="s">
        <v>32445</v>
      </c>
      <c r="D11698" s="4">
        <v>3836</v>
      </c>
      <c r="F11698" s="11">
        <f t="shared" si="182"/>
        <v>0</v>
      </c>
      <c r="G11698" s="2"/>
      <c r="H11698" s="11"/>
    </row>
    <row r="11699" spans="1:8" x14ac:dyDescent="0.25">
      <c r="A11699" s="2" t="s">
        <v>32446</v>
      </c>
      <c r="B11699" s="2" t="s">
        <v>32447</v>
      </c>
      <c r="C11699" s="2" t="s">
        <v>32448</v>
      </c>
      <c r="D11699" s="4">
        <v>1473</v>
      </c>
      <c r="F11699" s="11">
        <f t="shared" si="182"/>
        <v>0</v>
      </c>
      <c r="G11699" s="2"/>
      <c r="H11699" s="11"/>
    </row>
    <row r="11700" spans="1:8" x14ac:dyDescent="0.25">
      <c r="A11700" s="2" t="s">
        <v>32449</v>
      </c>
      <c r="B11700" s="2" t="s">
        <v>32450</v>
      </c>
      <c r="C11700" s="2" t="s">
        <v>32451</v>
      </c>
      <c r="D11700" s="4">
        <v>843</v>
      </c>
      <c r="F11700" s="11">
        <f t="shared" si="182"/>
        <v>0</v>
      </c>
      <c r="G11700" s="2"/>
      <c r="H11700" s="11"/>
    </row>
    <row r="11701" spans="1:8" x14ac:dyDescent="0.25">
      <c r="A11701" s="2" t="s">
        <v>32452</v>
      </c>
      <c r="B11701" s="2" t="s">
        <v>32453</v>
      </c>
      <c r="C11701" s="2" t="s">
        <v>32454</v>
      </c>
      <c r="D11701" s="4">
        <v>1479</v>
      </c>
      <c r="F11701" s="11">
        <f t="shared" si="182"/>
        <v>0</v>
      </c>
      <c r="G11701" s="2"/>
      <c r="H11701" s="11"/>
    </row>
    <row r="11702" spans="1:8" x14ac:dyDescent="0.25">
      <c r="A11702" s="2" t="s">
        <v>32455</v>
      </c>
      <c r="B11702" s="2" t="s">
        <v>32456</v>
      </c>
      <c r="C11702" s="2" t="s">
        <v>32457</v>
      </c>
      <c r="D11702" s="4">
        <v>7396</v>
      </c>
      <c r="F11702" s="11">
        <f t="shared" si="182"/>
        <v>0</v>
      </c>
      <c r="G11702" s="2"/>
      <c r="H11702" s="11"/>
    </row>
    <row r="11703" spans="1:8" x14ac:dyDescent="0.25">
      <c r="A11703" s="2" t="s">
        <v>32458</v>
      </c>
      <c r="B11703" s="2" t="s">
        <v>32459</v>
      </c>
      <c r="C11703" s="2" t="s">
        <v>32460</v>
      </c>
      <c r="D11703" s="4">
        <v>8379</v>
      </c>
      <c r="F11703" s="11">
        <f t="shared" si="182"/>
        <v>0</v>
      </c>
      <c r="G11703" s="2"/>
      <c r="H11703" s="11"/>
    </row>
    <row r="11704" spans="1:8" x14ac:dyDescent="0.25">
      <c r="A11704" s="2" t="s">
        <v>32461</v>
      </c>
      <c r="B11704" s="2" t="s">
        <v>32462</v>
      </c>
      <c r="C11704" s="2" t="s">
        <v>32463</v>
      </c>
      <c r="D11704" s="4">
        <v>1163</v>
      </c>
      <c r="F11704" s="11">
        <f t="shared" si="182"/>
        <v>0</v>
      </c>
      <c r="G11704" s="2"/>
      <c r="H11704" s="11"/>
    </row>
    <row r="11705" spans="1:8" x14ac:dyDescent="0.25">
      <c r="A11705" s="2" t="s">
        <v>32464</v>
      </c>
      <c r="B11705" s="2" t="s">
        <v>32465</v>
      </c>
      <c r="C11705" s="2" t="s">
        <v>32466</v>
      </c>
      <c r="D11705" s="4">
        <v>1387</v>
      </c>
      <c r="F11705" s="11">
        <f t="shared" si="182"/>
        <v>0</v>
      </c>
      <c r="G11705" s="2"/>
      <c r="H11705" s="11"/>
    </row>
    <row r="11706" spans="1:8" x14ac:dyDescent="0.25">
      <c r="A11706" s="2" t="s">
        <v>32467</v>
      </c>
      <c r="B11706" s="2" t="s">
        <v>32468</v>
      </c>
      <c r="C11706" s="2" t="s">
        <v>32469</v>
      </c>
      <c r="D11706" s="4">
        <v>5891</v>
      </c>
      <c r="F11706" s="11">
        <f t="shared" si="182"/>
        <v>0</v>
      </c>
      <c r="G11706" s="2"/>
      <c r="H11706" s="11"/>
    </row>
    <row r="11707" spans="1:8" x14ac:dyDescent="0.25">
      <c r="A11707" s="2" t="s">
        <v>32470</v>
      </c>
      <c r="B11707" s="2" t="s">
        <v>32471</v>
      </c>
      <c r="C11707" s="2" t="s">
        <v>32472</v>
      </c>
      <c r="D11707" s="4">
        <v>5311</v>
      </c>
      <c r="F11707" s="11">
        <f t="shared" si="182"/>
        <v>0</v>
      </c>
      <c r="G11707" s="2"/>
      <c r="H11707" s="11"/>
    </row>
    <row r="11708" spans="1:8" x14ac:dyDescent="0.25">
      <c r="A11708" s="2" t="s">
        <v>32473</v>
      </c>
      <c r="B11708" s="2" t="s">
        <v>32474</v>
      </c>
      <c r="C11708" s="2" t="s">
        <v>32475</v>
      </c>
      <c r="D11708" s="4">
        <v>556</v>
      </c>
      <c r="F11708" s="11">
        <f t="shared" si="182"/>
        <v>0</v>
      </c>
      <c r="G11708" s="2"/>
      <c r="H11708" s="11"/>
    </row>
    <row r="11709" spans="1:8" x14ac:dyDescent="0.25">
      <c r="A11709" s="2" t="s">
        <v>32476</v>
      </c>
      <c r="B11709" s="2" t="s">
        <v>32477</v>
      </c>
      <c r="C11709" s="2" t="s">
        <v>32478</v>
      </c>
      <c r="D11709" s="4">
        <v>2112</v>
      </c>
      <c r="F11709" s="11">
        <f t="shared" si="182"/>
        <v>0</v>
      </c>
      <c r="G11709" s="2"/>
      <c r="H11709" s="11"/>
    </row>
    <row r="11710" spans="1:8" x14ac:dyDescent="0.25">
      <c r="A11710" s="2" t="s">
        <v>32479</v>
      </c>
      <c r="B11710" s="2" t="s">
        <v>32480</v>
      </c>
      <c r="C11710" s="2" t="s">
        <v>32481</v>
      </c>
      <c r="D11710" s="4">
        <v>1479</v>
      </c>
      <c r="F11710" s="11">
        <f t="shared" si="182"/>
        <v>0</v>
      </c>
      <c r="G11710" s="2"/>
      <c r="H11710" s="11"/>
    </row>
    <row r="11711" spans="1:8" x14ac:dyDescent="0.25">
      <c r="A11711" s="2" t="s">
        <v>32482</v>
      </c>
      <c r="B11711" s="2" t="s">
        <v>32483</v>
      </c>
      <c r="C11711" s="2" t="s">
        <v>32484</v>
      </c>
      <c r="D11711" s="4">
        <v>0</v>
      </c>
      <c r="F11711" s="11">
        <f t="shared" si="182"/>
        <v>0</v>
      </c>
      <c r="H11711" s="11"/>
    </row>
    <row r="11712" spans="1:8" x14ac:dyDescent="0.25">
      <c r="A11712" s="2" t="s">
        <v>32485</v>
      </c>
      <c r="B11712" s="2" t="s">
        <v>32486</v>
      </c>
      <c r="C11712" s="2" t="s">
        <v>32487</v>
      </c>
      <c r="D11712" s="4">
        <v>0</v>
      </c>
      <c r="F11712" s="11">
        <f t="shared" si="182"/>
        <v>0</v>
      </c>
      <c r="H11712" s="11"/>
    </row>
    <row r="11713" spans="1:8" x14ac:dyDescent="0.25">
      <c r="A11713" s="2" t="s">
        <v>32488</v>
      </c>
      <c r="B11713" s="2" t="s">
        <v>32489</v>
      </c>
      <c r="C11713" s="2" t="s">
        <v>32490</v>
      </c>
      <c r="D11713" s="4">
        <v>1168</v>
      </c>
      <c r="F11713" s="11">
        <f t="shared" si="182"/>
        <v>0</v>
      </c>
      <c r="G11713" s="2"/>
      <c r="H11713" s="11"/>
    </row>
    <row r="11714" spans="1:8" x14ac:dyDescent="0.25">
      <c r="A11714" s="2" t="s">
        <v>32491</v>
      </c>
      <c r="B11714" s="2" t="s">
        <v>32492</v>
      </c>
      <c r="C11714" s="2" t="s">
        <v>32493</v>
      </c>
      <c r="D11714" s="4">
        <v>2866</v>
      </c>
      <c r="F11714" s="11">
        <f t="shared" si="182"/>
        <v>0</v>
      </c>
      <c r="G11714" s="2"/>
      <c r="H11714" s="11"/>
    </row>
    <row r="11715" spans="1:8" x14ac:dyDescent="0.25">
      <c r="A11715" s="2" t="s">
        <v>32494</v>
      </c>
      <c r="B11715" s="2" t="s">
        <v>32495</v>
      </c>
      <c r="C11715" s="2" t="s">
        <v>32496</v>
      </c>
      <c r="D11715" s="4">
        <v>2418</v>
      </c>
      <c r="F11715" s="11">
        <f t="shared" si="182"/>
        <v>0</v>
      </c>
      <c r="G11715" s="2"/>
      <c r="H11715" s="11"/>
    </row>
    <row r="11716" spans="1:8" x14ac:dyDescent="0.25">
      <c r="A11716" s="2" t="s">
        <v>32497</v>
      </c>
      <c r="B11716" s="2" t="s">
        <v>32498</v>
      </c>
      <c r="C11716" s="2" t="s">
        <v>32499</v>
      </c>
      <c r="D11716" s="4">
        <v>2651</v>
      </c>
      <c r="F11716" s="11">
        <f t="shared" si="182"/>
        <v>0</v>
      </c>
      <c r="G11716" s="2"/>
      <c r="H11716" s="11"/>
    </row>
    <row r="11717" spans="1:8" x14ac:dyDescent="0.25">
      <c r="A11717" s="2" t="s">
        <v>32500</v>
      </c>
      <c r="B11717" s="2" t="s">
        <v>32501</v>
      </c>
      <c r="C11717" s="2" t="s">
        <v>32502</v>
      </c>
      <c r="D11717" s="4">
        <v>7651</v>
      </c>
      <c r="F11717" s="11">
        <f t="shared" si="182"/>
        <v>0</v>
      </c>
      <c r="G11717" s="2"/>
      <c r="H11717" s="11"/>
    </row>
    <row r="11718" spans="1:8" x14ac:dyDescent="0.25">
      <c r="A11718" s="2" t="s">
        <v>32503</v>
      </c>
      <c r="B11718" s="2" t="s">
        <v>32504</v>
      </c>
      <c r="C11718" s="2" t="s">
        <v>32505</v>
      </c>
      <c r="D11718" s="4">
        <v>2112</v>
      </c>
      <c r="F11718" s="11">
        <f t="shared" si="182"/>
        <v>0</v>
      </c>
      <c r="G11718" s="2"/>
      <c r="H11718" s="11"/>
    </row>
    <row r="11719" spans="1:8" x14ac:dyDescent="0.25">
      <c r="A11719" s="2" t="s">
        <v>32506</v>
      </c>
      <c r="B11719" s="2" t="s">
        <v>32507</v>
      </c>
      <c r="C11719" s="2" t="s">
        <v>32508</v>
      </c>
      <c r="D11719" s="4">
        <v>2815</v>
      </c>
      <c r="F11719" s="11">
        <f t="shared" si="182"/>
        <v>0</v>
      </c>
      <c r="G11719" s="2"/>
      <c r="H11719" s="11"/>
    </row>
    <row r="11720" spans="1:8" x14ac:dyDescent="0.25">
      <c r="A11720" s="2" t="s">
        <v>32509</v>
      </c>
      <c r="B11720" s="2" t="s">
        <v>32507</v>
      </c>
      <c r="C11720" s="2" t="s">
        <v>32510</v>
      </c>
      <c r="D11720" s="4">
        <v>2815</v>
      </c>
      <c r="F11720" s="11">
        <f t="shared" ref="F11720:F11783" si="183">D11720*E11720</f>
        <v>0</v>
      </c>
      <c r="G11720" s="2"/>
      <c r="H11720" s="11"/>
    </row>
    <row r="11721" spans="1:8" x14ac:dyDescent="0.25">
      <c r="A11721" s="2" t="s">
        <v>32511</v>
      </c>
      <c r="B11721" s="2" t="s">
        <v>32495</v>
      </c>
      <c r="C11721" s="2" t="s">
        <v>32512</v>
      </c>
      <c r="D11721" s="4">
        <v>2831</v>
      </c>
      <c r="F11721" s="11">
        <f t="shared" si="183"/>
        <v>0</v>
      </c>
      <c r="G11721" s="2"/>
      <c r="H11721" s="11"/>
    </row>
    <row r="11722" spans="1:8" x14ac:dyDescent="0.25">
      <c r="A11722" s="2" t="s">
        <v>32513</v>
      </c>
      <c r="B11722" s="2" t="s">
        <v>32514</v>
      </c>
      <c r="C11722" s="2" t="s">
        <v>32515</v>
      </c>
      <c r="D11722" s="4">
        <v>556</v>
      </c>
      <c r="F11722" s="11">
        <f t="shared" si="183"/>
        <v>0</v>
      </c>
      <c r="G11722" s="2"/>
      <c r="H11722" s="11"/>
    </row>
    <row r="11723" spans="1:8" x14ac:dyDescent="0.25">
      <c r="A11723" s="2" t="s">
        <v>32516</v>
      </c>
      <c r="B11723" s="2" t="s">
        <v>32456</v>
      </c>
      <c r="C11723" s="2" t="s">
        <v>32517</v>
      </c>
      <c r="D11723" s="4">
        <v>7396</v>
      </c>
      <c r="F11723" s="11">
        <f t="shared" si="183"/>
        <v>0</v>
      </c>
      <c r="G11723" s="2"/>
      <c r="H11723" s="11"/>
    </row>
    <row r="11724" spans="1:8" x14ac:dyDescent="0.25">
      <c r="A11724" s="2" t="s">
        <v>32518</v>
      </c>
      <c r="B11724" s="2" t="s">
        <v>32519</v>
      </c>
      <c r="C11724" s="2" t="s">
        <v>32520</v>
      </c>
      <c r="D11724" s="4">
        <v>6482</v>
      </c>
      <c r="F11724" s="11">
        <f t="shared" si="183"/>
        <v>0</v>
      </c>
      <c r="G11724" s="2"/>
      <c r="H11724" s="11"/>
    </row>
    <row r="11725" spans="1:8" x14ac:dyDescent="0.25">
      <c r="A11725" s="2" t="s">
        <v>32521</v>
      </c>
      <c r="B11725" s="2" t="s">
        <v>32522</v>
      </c>
      <c r="C11725" s="2" t="s">
        <v>32523</v>
      </c>
      <c r="D11725" s="4">
        <v>6482</v>
      </c>
      <c r="F11725" s="11">
        <f t="shared" si="183"/>
        <v>0</v>
      </c>
      <c r="G11725" s="2"/>
      <c r="H11725" s="11"/>
    </row>
    <row r="11726" spans="1:8" x14ac:dyDescent="0.25">
      <c r="A11726" s="2" t="s">
        <v>32524</v>
      </c>
      <c r="B11726" s="2" t="s">
        <v>32525</v>
      </c>
      <c r="C11726" s="2" t="s">
        <v>32526</v>
      </c>
      <c r="D11726" s="4">
        <v>0</v>
      </c>
      <c r="F11726" s="11">
        <f t="shared" si="183"/>
        <v>0</v>
      </c>
      <c r="H11726" s="11"/>
    </row>
    <row r="11727" spans="1:8" x14ac:dyDescent="0.25">
      <c r="A11727" s="2" t="s">
        <v>32527</v>
      </c>
      <c r="B11727" s="2" t="s">
        <v>32528</v>
      </c>
      <c r="C11727" s="2" t="s">
        <v>32529</v>
      </c>
      <c r="D11727" s="4">
        <v>2534</v>
      </c>
      <c r="F11727" s="11">
        <f t="shared" si="183"/>
        <v>0</v>
      </c>
      <c r="G11727" s="2"/>
      <c r="H11727" s="11"/>
    </row>
    <row r="11728" spans="1:8" x14ac:dyDescent="0.25">
      <c r="A11728" s="2" t="s">
        <v>32530</v>
      </c>
      <c r="B11728" s="2" t="s">
        <v>32531</v>
      </c>
      <c r="C11728" s="2" t="s">
        <v>32532</v>
      </c>
      <c r="D11728" s="4">
        <v>2898</v>
      </c>
      <c r="F11728" s="11">
        <f t="shared" si="183"/>
        <v>0</v>
      </c>
      <c r="G11728" s="2"/>
      <c r="H11728" s="11"/>
    </row>
    <row r="11729" spans="1:8" x14ac:dyDescent="0.25">
      <c r="A11729" s="2" t="s">
        <v>32533</v>
      </c>
      <c r="B11729" s="2" t="s">
        <v>32534</v>
      </c>
      <c r="C11729" s="2" t="s">
        <v>32535</v>
      </c>
      <c r="D11729" s="4">
        <v>0</v>
      </c>
      <c r="F11729" s="11">
        <f t="shared" si="183"/>
        <v>0</v>
      </c>
      <c r="H11729" s="11"/>
    </row>
    <row r="11730" spans="1:8" x14ac:dyDescent="0.25">
      <c r="A11730" s="2" t="s">
        <v>32536</v>
      </c>
      <c r="B11730" s="2" t="s">
        <v>32537</v>
      </c>
      <c r="C11730" s="2" t="s">
        <v>32538</v>
      </c>
      <c r="D11730" s="4">
        <v>0</v>
      </c>
      <c r="F11730" s="11">
        <f t="shared" si="183"/>
        <v>0</v>
      </c>
      <c r="H11730" s="11"/>
    </row>
    <row r="11731" spans="1:8" x14ac:dyDescent="0.25">
      <c r="A11731" s="2" t="s">
        <v>32539</v>
      </c>
      <c r="B11731" s="2" t="s">
        <v>32483</v>
      </c>
      <c r="C11731" s="2" t="s">
        <v>32540</v>
      </c>
      <c r="D11731" s="4">
        <v>0</v>
      </c>
      <c r="F11731" s="11">
        <f t="shared" si="183"/>
        <v>0</v>
      </c>
      <c r="H11731" s="11"/>
    </row>
    <row r="11732" spans="1:8" x14ac:dyDescent="0.25">
      <c r="A11732" s="2" t="s">
        <v>32541</v>
      </c>
      <c r="B11732" s="2" t="s">
        <v>32542</v>
      </c>
      <c r="C11732" s="2" t="s">
        <v>32543</v>
      </c>
      <c r="D11732" s="4">
        <v>2020</v>
      </c>
      <c r="F11732" s="11">
        <f t="shared" si="183"/>
        <v>0</v>
      </c>
      <c r="G11732" s="2"/>
      <c r="H11732" s="11"/>
    </row>
    <row r="11733" spans="1:8" x14ac:dyDescent="0.25">
      <c r="A11733" s="2" t="s">
        <v>32544</v>
      </c>
      <c r="B11733" s="2" t="s">
        <v>32545</v>
      </c>
      <c r="C11733" s="2" t="s">
        <v>32546</v>
      </c>
      <c r="D11733" s="4">
        <v>2076</v>
      </c>
      <c r="F11733" s="11">
        <f t="shared" si="183"/>
        <v>0</v>
      </c>
      <c r="G11733" s="2"/>
      <c r="H11733" s="11"/>
    </row>
    <row r="11734" spans="1:8" x14ac:dyDescent="0.25">
      <c r="A11734" s="2" t="s">
        <v>32547</v>
      </c>
      <c r="B11734" s="2" t="s">
        <v>32548</v>
      </c>
      <c r="C11734" s="2" t="s">
        <v>32549</v>
      </c>
      <c r="D11734" s="4">
        <v>1505</v>
      </c>
      <c r="F11734" s="11">
        <f t="shared" si="183"/>
        <v>0</v>
      </c>
      <c r="G11734" s="2"/>
      <c r="H11734" s="11"/>
    </row>
    <row r="11735" spans="1:8" x14ac:dyDescent="0.25">
      <c r="A11735" s="2" t="s">
        <v>32550</v>
      </c>
      <c r="B11735" s="2" t="s">
        <v>32551</v>
      </c>
      <c r="C11735" s="2" t="s">
        <v>32552</v>
      </c>
      <c r="D11735" s="4">
        <v>1135</v>
      </c>
      <c r="F11735" s="11">
        <f t="shared" si="183"/>
        <v>0</v>
      </c>
      <c r="G11735" s="2"/>
      <c r="H11735" s="11"/>
    </row>
    <row r="11736" spans="1:8" x14ac:dyDescent="0.25">
      <c r="A11736" s="2" t="s">
        <v>32553</v>
      </c>
      <c r="B11736" s="2" t="s">
        <v>32554</v>
      </c>
      <c r="C11736" s="2" t="s">
        <v>32555</v>
      </c>
      <c r="D11736" s="4">
        <v>3479</v>
      </c>
      <c r="F11736" s="11">
        <f t="shared" si="183"/>
        <v>0</v>
      </c>
      <c r="G11736" s="2"/>
      <c r="H11736" s="11"/>
    </row>
    <row r="11737" spans="1:8" x14ac:dyDescent="0.25">
      <c r="A11737" s="2" t="s">
        <v>32556</v>
      </c>
      <c r="B11737" s="2" t="s">
        <v>32557</v>
      </c>
      <c r="C11737" s="2" t="s">
        <v>32558</v>
      </c>
      <c r="D11737" s="4">
        <v>1845</v>
      </c>
      <c r="F11737" s="11">
        <f t="shared" si="183"/>
        <v>0</v>
      </c>
      <c r="G11737" s="2"/>
      <c r="H11737" s="11"/>
    </row>
    <row r="11738" spans="1:8" x14ac:dyDescent="0.25">
      <c r="A11738" s="2" t="s">
        <v>32559</v>
      </c>
      <c r="B11738" s="2" t="s">
        <v>32560</v>
      </c>
      <c r="C11738" s="2" t="s">
        <v>32561</v>
      </c>
      <c r="D11738" s="4">
        <v>1812</v>
      </c>
      <c r="F11738" s="11">
        <f t="shared" si="183"/>
        <v>0</v>
      </c>
      <c r="G11738" s="2"/>
      <c r="H11738" s="11"/>
    </row>
    <row r="11739" spans="1:8" x14ac:dyDescent="0.25">
      <c r="A11739" s="2" t="s">
        <v>32562</v>
      </c>
      <c r="B11739" s="2" t="s">
        <v>32563</v>
      </c>
      <c r="C11739" s="2" t="s">
        <v>32564</v>
      </c>
      <c r="D11739" s="4">
        <v>7396</v>
      </c>
      <c r="F11739" s="11">
        <f t="shared" si="183"/>
        <v>0</v>
      </c>
      <c r="G11739" s="2"/>
      <c r="H11739" s="11"/>
    </row>
    <row r="11740" spans="1:8" x14ac:dyDescent="0.25">
      <c r="A11740" s="2" t="s">
        <v>32565</v>
      </c>
      <c r="B11740" s="2" t="s">
        <v>32566</v>
      </c>
      <c r="C11740" s="2" t="s">
        <v>32567</v>
      </c>
      <c r="D11740" s="4">
        <v>1101</v>
      </c>
      <c r="F11740" s="11">
        <f t="shared" si="183"/>
        <v>0</v>
      </c>
      <c r="G11740" s="2"/>
      <c r="H11740" s="11"/>
    </row>
    <row r="11741" spans="1:8" x14ac:dyDescent="0.25">
      <c r="A11741" s="2" t="s">
        <v>32568</v>
      </c>
      <c r="B11741" s="2" t="s">
        <v>32569</v>
      </c>
      <c r="C11741" s="2" t="s">
        <v>32570</v>
      </c>
      <c r="D11741" s="4">
        <v>1876</v>
      </c>
      <c r="F11741" s="11">
        <f t="shared" si="183"/>
        <v>0</v>
      </c>
      <c r="G11741" s="2"/>
      <c r="H11741" s="11"/>
    </row>
    <row r="11742" spans="1:8" x14ac:dyDescent="0.25">
      <c r="A11742" s="2" t="s">
        <v>32571</v>
      </c>
      <c r="B11742" s="2" t="s">
        <v>32483</v>
      </c>
      <c r="C11742" s="2" t="s">
        <v>32572</v>
      </c>
      <c r="D11742" s="4">
        <v>0</v>
      </c>
      <c r="F11742" s="11">
        <f t="shared" si="183"/>
        <v>0</v>
      </c>
      <c r="H11742" s="11"/>
    </row>
    <row r="11743" spans="1:8" x14ac:dyDescent="0.25">
      <c r="A11743" s="2" t="s">
        <v>32573</v>
      </c>
      <c r="B11743" s="2" t="s">
        <v>32486</v>
      </c>
      <c r="C11743" s="2" t="s">
        <v>32574</v>
      </c>
      <c r="D11743" s="4">
        <v>0</v>
      </c>
      <c r="F11743" s="11">
        <f t="shared" si="183"/>
        <v>0</v>
      </c>
      <c r="H11743" s="11"/>
    </row>
    <row r="11744" spans="1:8" x14ac:dyDescent="0.25">
      <c r="A11744" s="2" t="s">
        <v>32575</v>
      </c>
      <c r="B11744" s="2" t="s">
        <v>32576</v>
      </c>
      <c r="C11744" s="2" t="s">
        <v>32577</v>
      </c>
      <c r="D11744" s="4">
        <v>1830</v>
      </c>
      <c r="F11744" s="11">
        <f t="shared" si="183"/>
        <v>0</v>
      </c>
      <c r="G11744" s="2"/>
      <c r="H11744" s="11"/>
    </row>
    <row r="11745" spans="1:8" x14ac:dyDescent="0.25">
      <c r="A11745" s="2" t="s">
        <v>32578</v>
      </c>
      <c r="B11745" s="2" t="s">
        <v>32579</v>
      </c>
      <c r="C11745" s="2" t="s">
        <v>32580</v>
      </c>
      <c r="D11745" s="4">
        <v>1481</v>
      </c>
      <c r="F11745" s="11">
        <f t="shared" si="183"/>
        <v>0</v>
      </c>
      <c r="G11745" s="2"/>
      <c r="H11745" s="11"/>
    </row>
    <row r="11746" spans="1:8" x14ac:dyDescent="0.25">
      <c r="A11746" s="2" t="s">
        <v>32581</v>
      </c>
      <c r="B11746" s="2" t="s">
        <v>32582</v>
      </c>
      <c r="C11746" s="2" t="s">
        <v>32583</v>
      </c>
      <c r="D11746" s="4">
        <v>1823</v>
      </c>
      <c r="F11746" s="11">
        <f t="shared" si="183"/>
        <v>0</v>
      </c>
      <c r="G11746" s="2"/>
      <c r="H11746" s="11"/>
    </row>
    <row r="11747" spans="1:8" x14ac:dyDescent="0.25">
      <c r="A11747" s="2" t="s">
        <v>32584</v>
      </c>
      <c r="B11747" s="2" t="s">
        <v>32585</v>
      </c>
      <c r="C11747" s="2" t="s">
        <v>32586</v>
      </c>
      <c r="D11747" s="4">
        <v>2123</v>
      </c>
      <c r="F11747" s="11">
        <f t="shared" si="183"/>
        <v>0</v>
      </c>
      <c r="G11747" s="2"/>
      <c r="H11747" s="11"/>
    </row>
    <row r="11748" spans="1:8" x14ac:dyDescent="0.25">
      <c r="A11748" s="2" t="s">
        <v>32587</v>
      </c>
      <c r="B11748" s="2" t="s">
        <v>32588</v>
      </c>
      <c r="C11748" s="2" t="s">
        <v>32589</v>
      </c>
      <c r="D11748" s="4">
        <v>8034</v>
      </c>
      <c r="F11748" s="11">
        <f t="shared" si="183"/>
        <v>0</v>
      </c>
      <c r="G11748" s="2"/>
      <c r="H11748" s="11"/>
    </row>
    <row r="11749" spans="1:8" x14ac:dyDescent="0.25">
      <c r="A11749" s="2" t="s">
        <v>32590</v>
      </c>
      <c r="B11749" s="2" t="s">
        <v>32591</v>
      </c>
      <c r="C11749" s="2" t="s">
        <v>32592</v>
      </c>
      <c r="D11749" s="4">
        <v>2612</v>
      </c>
      <c r="F11749" s="11">
        <f t="shared" si="183"/>
        <v>0</v>
      </c>
      <c r="G11749" s="2"/>
      <c r="H11749" s="11"/>
    </row>
    <row r="11750" spans="1:8" x14ac:dyDescent="0.25">
      <c r="A11750" s="2" t="s">
        <v>32593</v>
      </c>
      <c r="B11750" s="2" t="s">
        <v>32594</v>
      </c>
      <c r="C11750" s="2" t="s">
        <v>32595</v>
      </c>
      <c r="D11750" s="4">
        <v>7651</v>
      </c>
      <c r="F11750" s="11">
        <f t="shared" si="183"/>
        <v>0</v>
      </c>
      <c r="G11750" s="2"/>
      <c r="H11750" s="11"/>
    </row>
    <row r="11751" spans="1:8" x14ac:dyDescent="0.25">
      <c r="A11751" s="2" t="s">
        <v>32596</v>
      </c>
      <c r="B11751" s="2" t="s">
        <v>32597</v>
      </c>
      <c r="C11751" s="2" t="s">
        <v>32598</v>
      </c>
      <c r="D11751" s="4">
        <v>589</v>
      </c>
      <c r="F11751" s="11">
        <f t="shared" si="183"/>
        <v>0</v>
      </c>
      <c r="G11751" s="2"/>
      <c r="H11751" s="11"/>
    </row>
    <row r="11752" spans="1:8" x14ac:dyDescent="0.25">
      <c r="A11752" s="2" t="s">
        <v>32599</v>
      </c>
      <c r="B11752" s="2" t="s">
        <v>32600</v>
      </c>
      <c r="C11752" s="2" t="s">
        <v>32601</v>
      </c>
      <c r="D11752" s="4">
        <v>2841</v>
      </c>
      <c r="F11752" s="11">
        <f t="shared" si="183"/>
        <v>0</v>
      </c>
      <c r="G11752" s="2"/>
      <c r="H11752" s="11"/>
    </row>
    <row r="11753" spans="1:8" x14ac:dyDescent="0.25">
      <c r="A11753" s="2" t="s">
        <v>32602</v>
      </c>
      <c r="B11753" s="2" t="s">
        <v>32603</v>
      </c>
      <c r="C11753" s="2" t="s">
        <v>32604</v>
      </c>
      <c r="D11753" s="4">
        <v>2312</v>
      </c>
      <c r="F11753" s="11">
        <f t="shared" si="183"/>
        <v>0</v>
      </c>
      <c r="G11753" s="2"/>
      <c r="H11753" s="11"/>
    </row>
    <row r="11754" spans="1:8" x14ac:dyDescent="0.25">
      <c r="A11754" s="2" t="s">
        <v>32605</v>
      </c>
      <c r="B11754" s="2" t="s">
        <v>32606</v>
      </c>
      <c r="C11754" s="2" t="s">
        <v>32607</v>
      </c>
      <c r="D11754" s="4">
        <v>904</v>
      </c>
      <c r="F11754" s="11">
        <f t="shared" si="183"/>
        <v>0</v>
      </c>
      <c r="G11754" s="2"/>
      <c r="H11754" s="11"/>
    </row>
    <row r="11755" spans="1:8" x14ac:dyDescent="0.25">
      <c r="A11755" s="2" t="s">
        <v>32608</v>
      </c>
      <c r="B11755" s="2" t="s">
        <v>32609</v>
      </c>
      <c r="C11755" s="2" t="s">
        <v>32610</v>
      </c>
      <c r="D11755" s="4">
        <v>1012</v>
      </c>
      <c r="F11755" s="11">
        <f t="shared" si="183"/>
        <v>0</v>
      </c>
      <c r="G11755" s="2"/>
      <c r="H11755" s="11"/>
    </row>
    <row r="11756" spans="1:8" x14ac:dyDescent="0.25">
      <c r="A11756" s="2" t="s">
        <v>32611</v>
      </c>
      <c r="B11756" s="2" t="s">
        <v>32612</v>
      </c>
      <c r="C11756" s="2" t="s">
        <v>32613</v>
      </c>
      <c r="D11756" s="4">
        <v>1125</v>
      </c>
      <c r="F11756" s="11">
        <f t="shared" si="183"/>
        <v>0</v>
      </c>
      <c r="G11756" s="2"/>
      <c r="H11756" s="11"/>
    </row>
    <row r="11757" spans="1:8" x14ac:dyDescent="0.25">
      <c r="A11757" s="2" t="s">
        <v>32614</v>
      </c>
      <c r="B11757" s="2" t="s">
        <v>32615</v>
      </c>
      <c r="C11757" s="2" t="s">
        <v>32616</v>
      </c>
      <c r="D11757" s="4">
        <v>921</v>
      </c>
      <c r="F11757" s="11">
        <f t="shared" si="183"/>
        <v>0</v>
      </c>
      <c r="G11757" s="2"/>
      <c r="H11757" s="11"/>
    </row>
    <row r="11758" spans="1:8" x14ac:dyDescent="0.25">
      <c r="A11758" s="2" t="s">
        <v>32617</v>
      </c>
      <c r="B11758" s="2" t="s">
        <v>32618</v>
      </c>
      <c r="C11758" s="2" t="s">
        <v>32619</v>
      </c>
      <c r="D11758" s="4">
        <v>1078</v>
      </c>
      <c r="F11758" s="11">
        <f t="shared" si="183"/>
        <v>0</v>
      </c>
      <c r="G11758" s="2"/>
      <c r="H11758" s="11"/>
    </row>
    <row r="11759" spans="1:8" x14ac:dyDescent="0.25">
      <c r="A11759" s="2" t="s">
        <v>32620</v>
      </c>
      <c r="B11759" s="2" t="s">
        <v>32621</v>
      </c>
      <c r="C11759" s="2" t="s">
        <v>32622</v>
      </c>
      <c r="D11759" s="4">
        <v>1055</v>
      </c>
      <c r="F11759" s="11">
        <f t="shared" si="183"/>
        <v>0</v>
      </c>
      <c r="G11759" s="2"/>
      <c r="H11759" s="11"/>
    </row>
    <row r="11760" spans="1:8" x14ac:dyDescent="0.25">
      <c r="A11760" s="2" t="s">
        <v>32623</v>
      </c>
      <c r="B11760" s="2" t="s">
        <v>32624</v>
      </c>
      <c r="C11760" s="2" t="s">
        <v>32625</v>
      </c>
      <c r="D11760" s="4">
        <v>1012</v>
      </c>
      <c r="F11760" s="11">
        <f t="shared" si="183"/>
        <v>0</v>
      </c>
      <c r="G11760" s="2"/>
      <c r="H11760" s="11"/>
    </row>
    <row r="11761" spans="1:8" x14ac:dyDescent="0.25">
      <c r="A11761" s="2" t="s">
        <v>32626</v>
      </c>
      <c r="B11761" s="2" t="s">
        <v>32627</v>
      </c>
      <c r="C11761" s="2" t="s">
        <v>32628</v>
      </c>
      <c r="D11761" s="4">
        <v>1078</v>
      </c>
      <c r="F11761" s="11">
        <f t="shared" si="183"/>
        <v>0</v>
      </c>
      <c r="G11761" s="2"/>
      <c r="H11761" s="11"/>
    </row>
    <row r="11762" spans="1:8" x14ac:dyDescent="0.25">
      <c r="A11762" s="2" t="s">
        <v>32629</v>
      </c>
      <c r="B11762" s="2" t="s">
        <v>32630</v>
      </c>
      <c r="C11762" s="2" t="s">
        <v>32631</v>
      </c>
      <c r="D11762" s="4">
        <v>1078</v>
      </c>
      <c r="F11762" s="11">
        <f t="shared" si="183"/>
        <v>0</v>
      </c>
      <c r="G11762" s="2"/>
      <c r="H11762" s="11"/>
    </row>
    <row r="11763" spans="1:8" x14ac:dyDescent="0.25">
      <c r="A11763" s="2" t="s">
        <v>32632</v>
      </c>
      <c r="B11763" s="2" t="s">
        <v>32633</v>
      </c>
      <c r="C11763" s="2" t="s">
        <v>32634</v>
      </c>
      <c r="D11763" s="4">
        <v>700</v>
      </c>
      <c r="F11763" s="11">
        <f t="shared" si="183"/>
        <v>0</v>
      </c>
      <c r="G11763" s="2"/>
      <c r="H11763" s="11"/>
    </row>
    <row r="11764" spans="1:8" x14ac:dyDescent="0.25">
      <c r="A11764" s="2" t="s">
        <v>32635</v>
      </c>
      <c r="B11764" s="2" t="s">
        <v>32636</v>
      </c>
      <c r="C11764" s="2" t="s">
        <v>32637</v>
      </c>
      <c r="D11764" s="4">
        <v>1148</v>
      </c>
      <c r="F11764" s="11">
        <f t="shared" si="183"/>
        <v>0</v>
      </c>
      <c r="G11764" s="2"/>
      <c r="H11764" s="11"/>
    </row>
    <row r="11765" spans="1:8" x14ac:dyDescent="0.25">
      <c r="A11765" s="2" t="s">
        <v>32638</v>
      </c>
      <c r="B11765" s="2" t="s">
        <v>32627</v>
      </c>
      <c r="C11765" s="2" t="s">
        <v>32639</v>
      </c>
      <c r="D11765" s="4">
        <v>1170</v>
      </c>
      <c r="F11765" s="11">
        <f t="shared" si="183"/>
        <v>0</v>
      </c>
      <c r="G11765" s="2"/>
      <c r="H11765" s="11"/>
    </row>
    <row r="11766" spans="1:8" x14ac:dyDescent="0.25">
      <c r="A11766" s="2" t="s">
        <v>32640</v>
      </c>
      <c r="D11766" s="4">
        <v>0</v>
      </c>
      <c r="F11766" s="11">
        <f t="shared" si="183"/>
        <v>0</v>
      </c>
      <c r="H11766" s="11"/>
    </row>
    <row r="11767" spans="1:8" x14ac:dyDescent="0.25">
      <c r="A11767" s="2" t="s">
        <v>32641</v>
      </c>
      <c r="B11767" s="2" t="s">
        <v>32627</v>
      </c>
      <c r="C11767" s="2" t="s">
        <v>32642</v>
      </c>
      <c r="D11767" s="4">
        <v>1078</v>
      </c>
      <c r="F11767" s="11">
        <f t="shared" si="183"/>
        <v>0</v>
      </c>
      <c r="G11767" s="2"/>
      <c r="H11767" s="11"/>
    </row>
    <row r="11768" spans="1:8" x14ac:dyDescent="0.25">
      <c r="A11768" s="2" t="s">
        <v>32643</v>
      </c>
      <c r="B11768" s="2" t="s">
        <v>32636</v>
      </c>
      <c r="C11768" s="2" t="s">
        <v>32644</v>
      </c>
      <c r="D11768" s="4">
        <v>1148</v>
      </c>
      <c r="F11768" s="11">
        <f t="shared" si="183"/>
        <v>0</v>
      </c>
      <c r="G11768" s="2"/>
      <c r="H11768" s="11"/>
    </row>
    <row r="11769" spans="1:8" x14ac:dyDescent="0.25">
      <c r="A11769" s="2" t="s">
        <v>32645</v>
      </c>
      <c r="B11769" s="2" t="s">
        <v>32646</v>
      </c>
      <c r="C11769" s="2" t="s">
        <v>32647</v>
      </c>
      <c r="D11769" s="4">
        <v>1284</v>
      </c>
      <c r="F11769" s="11">
        <f t="shared" si="183"/>
        <v>0</v>
      </c>
      <c r="G11769" s="2"/>
      <c r="H11769" s="11"/>
    </row>
    <row r="11770" spans="1:8" x14ac:dyDescent="0.25">
      <c r="A11770" s="2" t="s">
        <v>32648</v>
      </c>
      <c r="B11770" s="2" t="s">
        <v>32649</v>
      </c>
      <c r="C11770" s="2" t="s">
        <v>32650</v>
      </c>
      <c r="D11770" s="4">
        <v>1229</v>
      </c>
      <c r="F11770" s="11">
        <f t="shared" si="183"/>
        <v>0</v>
      </c>
      <c r="G11770" s="2"/>
      <c r="H11770" s="11"/>
    </row>
    <row r="11771" spans="1:8" x14ac:dyDescent="0.25">
      <c r="A11771" s="2" t="s">
        <v>32651</v>
      </c>
      <c r="B11771" s="2" t="s">
        <v>32652</v>
      </c>
      <c r="C11771" s="2" t="s">
        <v>32653</v>
      </c>
      <c r="D11771" s="4">
        <v>1251</v>
      </c>
      <c r="F11771" s="11">
        <f t="shared" si="183"/>
        <v>0</v>
      </c>
      <c r="G11771" s="2"/>
      <c r="H11771" s="11"/>
    </row>
    <row r="11772" spans="1:8" x14ac:dyDescent="0.25">
      <c r="A11772" s="2" t="s">
        <v>32654</v>
      </c>
      <c r="B11772" s="2" t="s">
        <v>32655</v>
      </c>
      <c r="C11772" s="2" t="s">
        <v>32656</v>
      </c>
      <c r="D11772" s="4">
        <v>734</v>
      </c>
      <c r="F11772" s="11">
        <f t="shared" si="183"/>
        <v>0</v>
      </c>
      <c r="G11772" s="2"/>
      <c r="H11772" s="11"/>
    </row>
    <row r="11773" spans="1:8" x14ac:dyDescent="0.25">
      <c r="A11773" s="2" t="s">
        <v>32657</v>
      </c>
      <c r="B11773" s="2" t="s">
        <v>32658</v>
      </c>
      <c r="C11773" s="2" t="s">
        <v>32659</v>
      </c>
      <c r="D11773" s="4">
        <v>1251</v>
      </c>
      <c r="F11773" s="11">
        <f t="shared" si="183"/>
        <v>0</v>
      </c>
      <c r="G11773" s="2"/>
      <c r="H11773" s="11"/>
    </row>
    <row r="11774" spans="1:8" x14ac:dyDescent="0.25">
      <c r="A11774" s="2" t="s">
        <v>32660</v>
      </c>
      <c r="B11774" s="2" t="s">
        <v>32661</v>
      </c>
      <c r="C11774" s="2" t="s">
        <v>32662</v>
      </c>
      <c r="D11774" s="4">
        <v>1251</v>
      </c>
      <c r="F11774" s="11">
        <f t="shared" si="183"/>
        <v>0</v>
      </c>
      <c r="G11774" s="2"/>
      <c r="H11774" s="11"/>
    </row>
    <row r="11775" spans="1:8" x14ac:dyDescent="0.25">
      <c r="A11775" s="2" t="s">
        <v>32663</v>
      </c>
      <c r="B11775" s="2" t="s">
        <v>32664</v>
      </c>
      <c r="C11775" s="2" t="s">
        <v>32665</v>
      </c>
      <c r="D11775" s="4">
        <v>876</v>
      </c>
      <c r="F11775" s="11">
        <f t="shared" si="183"/>
        <v>0</v>
      </c>
      <c r="G11775" s="2"/>
      <c r="H11775" s="11"/>
    </row>
    <row r="11776" spans="1:8" x14ac:dyDescent="0.25">
      <c r="A11776" s="2" t="s">
        <v>32666</v>
      </c>
      <c r="B11776" s="2" t="s">
        <v>32667</v>
      </c>
      <c r="C11776" s="2" t="s">
        <v>32668</v>
      </c>
      <c r="D11776" s="4">
        <v>1726</v>
      </c>
      <c r="F11776" s="11">
        <f t="shared" si="183"/>
        <v>0</v>
      </c>
      <c r="G11776" s="2"/>
      <c r="H11776" s="11"/>
    </row>
    <row r="11777" spans="1:8" x14ac:dyDescent="0.25">
      <c r="A11777" s="2" t="s">
        <v>32669</v>
      </c>
      <c r="B11777" s="2" t="s">
        <v>32670</v>
      </c>
      <c r="C11777" s="2" t="s">
        <v>32671</v>
      </c>
      <c r="D11777" s="4">
        <v>186</v>
      </c>
      <c r="F11777" s="11">
        <f t="shared" si="183"/>
        <v>0</v>
      </c>
      <c r="G11777" s="2"/>
      <c r="H11777" s="11"/>
    </row>
    <row r="11778" spans="1:8" x14ac:dyDescent="0.25">
      <c r="A11778" s="2" t="s">
        <v>32672</v>
      </c>
      <c r="B11778" s="2" t="s">
        <v>32673</v>
      </c>
      <c r="C11778" s="2" t="s">
        <v>32674</v>
      </c>
      <c r="D11778" s="4">
        <v>0</v>
      </c>
      <c r="F11778" s="11">
        <f t="shared" si="183"/>
        <v>0</v>
      </c>
      <c r="H11778" s="11"/>
    </row>
    <row r="11779" spans="1:8" x14ac:dyDescent="0.25">
      <c r="A11779" s="2" t="s">
        <v>32675</v>
      </c>
      <c r="B11779" s="2" t="s">
        <v>32676</v>
      </c>
      <c r="C11779" s="2" t="s">
        <v>32677</v>
      </c>
      <c r="D11779" s="4">
        <v>186</v>
      </c>
      <c r="F11779" s="11">
        <f t="shared" si="183"/>
        <v>0</v>
      </c>
      <c r="G11779" s="2"/>
      <c r="H11779" s="11"/>
    </row>
    <row r="11780" spans="1:8" x14ac:dyDescent="0.25">
      <c r="A11780" s="2" t="s">
        <v>32678</v>
      </c>
      <c r="B11780" s="2" t="s">
        <v>32679</v>
      </c>
      <c r="C11780" s="2" t="s">
        <v>32680</v>
      </c>
      <c r="D11780" s="4">
        <v>2417</v>
      </c>
      <c r="F11780" s="11">
        <f t="shared" si="183"/>
        <v>0</v>
      </c>
      <c r="G11780" s="2"/>
      <c r="H11780" s="11"/>
    </row>
    <row r="11781" spans="1:8" x14ac:dyDescent="0.25">
      <c r="A11781" s="2" t="s">
        <v>32681</v>
      </c>
      <c r="B11781" s="2" t="s">
        <v>32682</v>
      </c>
      <c r="C11781" s="2" t="s">
        <v>32683</v>
      </c>
      <c r="D11781" s="4">
        <v>98</v>
      </c>
      <c r="F11781" s="11">
        <f t="shared" si="183"/>
        <v>0</v>
      </c>
      <c r="G11781" s="2"/>
      <c r="H11781" s="11"/>
    </row>
    <row r="11782" spans="1:8" x14ac:dyDescent="0.25">
      <c r="A11782" s="2" t="s">
        <v>32684</v>
      </c>
      <c r="B11782" s="2" t="s">
        <v>32685</v>
      </c>
      <c r="C11782" s="2" t="s">
        <v>32686</v>
      </c>
      <c r="D11782" s="4">
        <v>21345</v>
      </c>
      <c r="F11782" s="11">
        <f t="shared" si="183"/>
        <v>0</v>
      </c>
      <c r="G11782" s="2"/>
      <c r="H11782" s="11"/>
    </row>
    <row r="11783" spans="1:8" x14ac:dyDescent="0.25">
      <c r="A11783" s="2" t="s">
        <v>32687</v>
      </c>
      <c r="B11783" s="2" t="s">
        <v>32688</v>
      </c>
      <c r="C11783" s="2" t="s">
        <v>32686</v>
      </c>
      <c r="D11783" s="4">
        <v>21738</v>
      </c>
      <c r="F11783" s="11">
        <f t="shared" si="183"/>
        <v>0</v>
      </c>
      <c r="G11783" s="2"/>
      <c r="H11783" s="11"/>
    </row>
    <row r="11784" spans="1:8" x14ac:dyDescent="0.25">
      <c r="A11784" s="2" t="s">
        <v>32689</v>
      </c>
      <c r="B11784" s="2" t="s">
        <v>32685</v>
      </c>
      <c r="C11784" s="2" t="s">
        <v>32686</v>
      </c>
      <c r="D11784" s="4">
        <v>22823</v>
      </c>
      <c r="F11784" s="11">
        <f t="shared" ref="F11784:F11847" si="184">D11784*E11784</f>
        <v>0</v>
      </c>
      <c r="G11784" s="2"/>
      <c r="H11784" s="11"/>
    </row>
    <row r="11785" spans="1:8" x14ac:dyDescent="0.25">
      <c r="A11785" s="2" t="s">
        <v>32690</v>
      </c>
      <c r="B11785" s="2" t="s">
        <v>32691</v>
      </c>
      <c r="C11785" s="2" t="s">
        <v>32692</v>
      </c>
      <c r="D11785" s="4">
        <v>3249</v>
      </c>
      <c r="F11785" s="11">
        <f t="shared" si="184"/>
        <v>0</v>
      </c>
      <c r="G11785" s="2"/>
      <c r="H11785" s="11"/>
    </row>
    <row r="11786" spans="1:8" x14ac:dyDescent="0.25">
      <c r="A11786" s="2" t="s">
        <v>32693</v>
      </c>
      <c r="B11786" s="2" t="s">
        <v>32694</v>
      </c>
      <c r="C11786" s="2" t="s">
        <v>32695</v>
      </c>
      <c r="D11786" s="4">
        <v>3249</v>
      </c>
      <c r="F11786" s="11">
        <f t="shared" si="184"/>
        <v>0</v>
      </c>
      <c r="G11786" s="2"/>
      <c r="H11786" s="11"/>
    </row>
    <row r="11787" spans="1:8" x14ac:dyDescent="0.25">
      <c r="A11787" s="2" t="s">
        <v>32696</v>
      </c>
      <c r="B11787" s="2" t="s">
        <v>32697</v>
      </c>
      <c r="C11787" s="2" t="s">
        <v>32698</v>
      </c>
      <c r="D11787" s="4">
        <v>2988</v>
      </c>
      <c r="F11787" s="11">
        <f t="shared" si="184"/>
        <v>0</v>
      </c>
      <c r="G11787" s="2"/>
      <c r="H11787" s="11"/>
    </row>
    <row r="11788" spans="1:8" x14ac:dyDescent="0.25">
      <c r="A11788" s="2" t="s">
        <v>32699</v>
      </c>
      <c r="B11788" s="2" t="s">
        <v>32700</v>
      </c>
      <c r="C11788" s="2" t="s">
        <v>32701</v>
      </c>
      <c r="D11788" s="4">
        <v>6535</v>
      </c>
      <c r="F11788" s="11">
        <f t="shared" si="184"/>
        <v>0</v>
      </c>
      <c r="G11788" s="2"/>
      <c r="H11788" s="11"/>
    </row>
    <row r="11789" spans="1:8" x14ac:dyDescent="0.25">
      <c r="A11789" s="2" t="s">
        <v>32702</v>
      </c>
      <c r="B11789" s="2" t="s">
        <v>32703</v>
      </c>
      <c r="C11789" s="2" t="s">
        <v>32704</v>
      </c>
      <c r="D11789" s="4">
        <v>2936</v>
      </c>
      <c r="F11789" s="11">
        <f t="shared" si="184"/>
        <v>0</v>
      </c>
      <c r="G11789" s="2"/>
      <c r="H11789" s="11"/>
    </row>
    <row r="11790" spans="1:8" x14ac:dyDescent="0.25">
      <c r="A11790" s="2" t="s">
        <v>32705</v>
      </c>
      <c r="B11790" s="2" t="s">
        <v>32706</v>
      </c>
      <c r="C11790" s="2" t="s">
        <v>32707</v>
      </c>
      <c r="D11790" s="4">
        <v>161</v>
      </c>
      <c r="F11790" s="11">
        <f t="shared" si="184"/>
        <v>0</v>
      </c>
      <c r="G11790" s="2"/>
      <c r="H11790" s="11"/>
    </row>
    <row r="11791" spans="1:8" x14ac:dyDescent="0.25">
      <c r="A11791" s="2" t="s">
        <v>32708</v>
      </c>
      <c r="B11791" s="2" t="s">
        <v>32709</v>
      </c>
      <c r="C11791" s="2" t="s">
        <v>32710</v>
      </c>
      <c r="D11791" s="4">
        <v>5514</v>
      </c>
      <c r="F11791" s="11">
        <f t="shared" si="184"/>
        <v>0</v>
      </c>
      <c r="G11791" s="2"/>
      <c r="H11791" s="11"/>
    </row>
    <row r="11792" spans="1:8" x14ac:dyDescent="0.25">
      <c r="A11792" s="2" t="s">
        <v>32711</v>
      </c>
      <c r="B11792" s="2" t="s">
        <v>32712</v>
      </c>
      <c r="C11792" s="2" t="s">
        <v>32713</v>
      </c>
      <c r="D11792" s="4">
        <v>5514</v>
      </c>
      <c r="F11792" s="11">
        <f t="shared" si="184"/>
        <v>0</v>
      </c>
      <c r="G11792" s="2"/>
      <c r="H11792" s="11"/>
    </row>
    <row r="11793" spans="1:8" x14ac:dyDescent="0.25">
      <c r="A11793" s="2" t="s">
        <v>32714</v>
      </c>
      <c r="B11793" s="2" t="s">
        <v>28584</v>
      </c>
      <c r="C11793" s="2" t="s">
        <v>32715</v>
      </c>
      <c r="D11793" s="4">
        <v>4442</v>
      </c>
      <c r="F11793" s="11">
        <f t="shared" si="184"/>
        <v>0</v>
      </c>
      <c r="G11793" s="2"/>
      <c r="H11793" s="11"/>
    </row>
    <row r="11794" spans="1:8" x14ac:dyDescent="0.25">
      <c r="A11794" s="2" t="s">
        <v>32716</v>
      </c>
      <c r="B11794" s="2" t="s">
        <v>32717</v>
      </c>
      <c r="C11794" s="2" t="s">
        <v>32718</v>
      </c>
      <c r="D11794" s="4">
        <v>1375</v>
      </c>
      <c r="F11794" s="11">
        <f t="shared" si="184"/>
        <v>0</v>
      </c>
      <c r="G11794" s="2"/>
      <c r="H11794" s="11"/>
    </row>
    <row r="11795" spans="1:8" x14ac:dyDescent="0.25">
      <c r="A11795" s="2" t="s">
        <v>32719</v>
      </c>
      <c r="B11795" s="2" t="s">
        <v>32720</v>
      </c>
      <c r="C11795" s="2" t="s">
        <v>32721</v>
      </c>
      <c r="D11795" s="4">
        <v>879</v>
      </c>
      <c r="F11795" s="11">
        <f t="shared" si="184"/>
        <v>0</v>
      </c>
      <c r="G11795" s="2"/>
      <c r="H11795" s="11"/>
    </row>
    <row r="11796" spans="1:8" x14ac:dyDescent="0.25">
      <c r="A11796" s="2" t="s">
        <v>32722</v>
      </c>
      <c r="B11796" s="2" t="s">
        <v>32700</v>
      </c>
      <c r="C11796" s="2" t="s">
        <v>32723</v>
      </c>
      <c r="D11796" s="4">
        <v>6535</v>
      </c>
      <c r="F11796" s="11">
        <f t="shared" si="184"/>
        <v>0</v>
      </c>
      <c r="G11796" s="2"/>
      <c r="H11796" s="11"/>
    </row>
    <row r="11797" spans="1:8" x14ac:dyDescent="0.25">
      <c r="A11797" s="2" t="s">
        <v>32724</v>
      </c>
      <c r="B11797" s="2" t="s">
        <v>32725</v>
      </c>
      <c r="C11797" s="2" t="s">
        <v>32726</v>
      </c>
      <c r="D11797" s="4">
        <v>1539</v>
      </c>
      <c r="F11797" s="11">
        <f t="shared" si="184"/>
        <v>0</v>
      </c>
      <c r="G11797" s="2"/>
      <c r="H11797" s="11"/>
    </row>
    <row r="11798" spans="1:8" x14ac:dyDescent="0.25">
      <c r="A11798" s="2" t="s">
        <v>32727</v>
      </c>
      <c r="B11798" s="2" t="s">
        <v>32700</v>
      </c>
      <c r="C11798" s="2" t="s">
        <v>32728</v>
      </c>
      <c r="D11798" s="4">
        <v>6535</v>
      </c>
      <c r="F11798" s="11">
        <f t="shared" si="184"/>
        <v>0</v>
      </c>
      <c r="G11798" s="2"/>
      <c r="H11798" s="11"/>
    </row>
    <row r="11799" spans="1:8" x14ac:dyDescent="0.25">
      <c r="A11799" s="2" t="s">
        <v>32729</v>
      </c>
      <c r="B11799" s="2" t="s">
        <v>32730</v>
      </c>
      <c r="C11799" s="2" t="s">
        <v>32731</v>
      </c>
      <c r="D11799" s="4">
        <v>161</v>
      </c>
      <c r="F11799" s="11">
        <f t="shared" si="184"/>
        <v>0</v>
      </c>
      <c r="G11799" s="2"/>
      <c r="H11799" s="11"/>
    </row>
    <row r="11800" spans="1:8" x14ac:dyDescent="0.25">
      <c r="A11800" s="2" t="s">
        <v>32732</v>
      </c>
      <c r="B11800" s="2" t="s">
        <v>32700</v>
      </c>
      <c r="C11800" s="2" t="s">
        <v>32733</v>
      </c>
      <c r="D11800" s="4">
        <v>6535</v>
      </c>
      <c r="F11800" s="11">
        <f t="shared" si="184"/>
        <v>0</v>
      </c>
      <c r="G11800" s="2"/>
      <c r="H11800" s="11"/>
    </row>
    <row r="11801" spans="1:8" x14ac:dyDescent="0.25">
      <c r="A11801" s="2" t="s">
        <v>32734</v>
      </c>
      <c r="B11801" s="2" t="s">
        <v>32735</v>
      </c>
      <c r="C11801" s="2" t="s">
        <v>32736</v>
      </c>
      <c r="D11801" s="4">
        <v>11013</v>
      </c>
      <c r="F11801" s="11">
        <f t="shared" si="184"/>
        <v>0</v>
      </c>
      <c r="G11801" s="2"/>
      <c r="H11801" s="11"/>
    </row>
    <row r="11802" spans="1:8" x14ac:dyDescent="0.25">
      <c r="A11802" s="2" t="s">
        <v>32737</v>
      </c>
      <c r="B11802" s="2" t="s">
        <v>32700</v>
      </c>
      <c r="C11802" s="2" t="s">
        <v>32738</v>
      </c>
      <c r="D11802" s="4">
        <v>6535</v>
      </c>
      <c r="F11802" s="11">
        <f t="shared" si="184"/>
        <v>0</v>
      </c>
      <c r="G11802" s="2"/>
      <c r="H11802" s="11"/>
    </row>
    <row r="11803" spans="1:8" x14ac:dyDescent="0.25">
      <c r="A11803" s="2" t="s">
        <v>32739</v>
      </c>
      <c r="B11803" s="2" t="s">
        <v>32740</v>
      </c>
      <c r="C11803" s="2" t="s">
        <v>32741</v>
      </c>
      <c r="D11803" s="4">
        <v>1389</v>
      </c>
      <c r="F11803" s="11">
        <f t="shared" si="184"/>
        <v>0</v>
      </c>
      <c r="G11803" s="2"/>
      <c r="H11803" s="11"/>
    </row>
    <row r="11804" spans="1:8" x14ac:dyDescent="0.25">
      <c r="A11804" s="2" t="s">
        <v>32742</v>
      </c>
      <c r="B11804" s="2" t="s">
        <v>32743</v>
      </c>
      <c r="C11804" s="2" t="s">
        <v>32744</v>
      </c>
      <c r="D11804" s="4">
        <v>1174</v>
      </c>
      <c r="F11804" s="11">
        <f t="shared" si="184"/>
        <v>0</v>
      </c>
      <c r="G11804" s="2"/>
      <c r="H11804" s="11"/>
    </row>
    <row r="11805" spans="1:8" x14ac:dyDescent="0.25">
      <c r="A11805" s="2" t="s">
        <v>32745</v>
      </c>
      <c r="B11805" s="2" t="s">
        <v>32746</v>
      </c>
      <c r="C11805" s="2" t="s">
        <v>32747</v>
      </c>
      <c r="D11805" s="4">
        <v>5514</v>
      </c>
      <c r="F11805" s="11">
        <f t="shared" si="184"/>
        <v>0</v>
      </c>
      <c r="G11805" s="2"/>
      <c r="H11805" s="11"/>
    </row>
    <row r="11806" spans="1:8" x14ac:dyDescent="0.25">
      <c r="A11806" s="2" t="s">
        <v>32748</v>
      </c>
      <c r="B11806" s="2" t="s">
        <v>32749</v>
      </c>
      <c r="C11806" s="2" t="s">
        <v>32750</v>
      </c>
      <c r="D11806" s="4">
        <v>3475</v>
      </c>
      <c r="F11806" s="11">
        <f t="shared" si="184"/>
        <v>0</v>
      </c>
      <c r="G11806" s="2"/>
      <c r="H11806" s="11"/>
    </row>
    <row r="11807" spans="1:8" x14ac:dyDescent="0.25">
      <c r="A11807" s="2" t="s">
        <v>32751</v>
      </c>
      <c r="B11807" s="2" t="s">
        <v>32752</v>
      </c>
      <c r="C11807" s="2" t="s">
        <v>32753</v>
      </c>
      <c r="D11807" s="4">
        <v>5514</v>
      </c>
      <c r="F11807" s="11">
        <f t="shared" si="184"/>
        <v>0</v>
      </c>
      <c r="G11807" s="2"/>
      <c r="H11807" s="11"/>
    </row>
    <row r="11808" spans="1:8" x14ac:dyDescent="0.25">
      <c r="A11808" s="2" t="s">
        <v>32754</v>
      </c>
      <c r="B11808" s="2" t="s">
        <v>32755</v>
      </c>
      <c r="C11808" s="2" t="s">
        <v>32756</v>
      </c>
      <c r="D11808" s="4">
        <v>1266</v>
      </c>
      <c r="F11808" s="11">
        <f t="shared" si="184"/>
        <v>0</v>
      </c>
      <c r="G11808" s="2"/>
      <c r="H11808" s="11"/>
    </row>
    <row r="11809" spans="1:8" x14ac:dyDescent="0.25">
      <c r="A11809" s="2" t="s">
        <v>32757</v>
      </c>
      <c r="B11809" s="2" t="s">
        <v>32758</v>
      </c>
      <c r="C11809" s="2" t="s">
        <v>32759</v>
      </c>
      <c r="D11809" s="4">
        <v>3888</v>
      </c>
      <c r="F11809" s="11">
        <f t="shared" si="184"/>
        <v>0</v>
      </c>
      <c r="G11809" s="2"/>
      <c r="H11809" s="11"/>
    </row>
    <row r="11810" spans="1:8" x14ac:dyDescent="0.25">
      <c r="A11810" s="2" t="s">
        <v>32760</v>
      </c>
      <c r="B11810" s="2" t="s">
        <v>32761</v>
      </c>
      <c r="C11810" s="2" t="s">
        <v>32762</v>
      </c>
      <c r="D11810" s="4">
        <v>1033</v>
      </c>
      <c r="F11810" s="11">
        <f t="shared" si="184"/>
        <v>0</v>
      </c>
      <c r="G11810" s="2"/>
      <c r="H11810" s="11"/>
    </row>
    <row r="11811" spans="1:8" x14ac:dyDescent="0.25">
      <c r="A11811" s="2" t="s">
        <v>32763</v>
      </c>
      <c r="B11811" s="2" t="s">
        <v>32764</v>
      </c>
      <c r="C11811" s="2" t="s">
        <v>32765</v>
      </c>
      <c r="D11811" s="4">
        <v>4645</v>
      </c>
      <c r="F11811" s="11">
        <f t="shared" si="184"/>
        <v>0</v>
      </c>
      <c r="G11811" s="2"/>
      <c r="H11811" s="11"/>
    </row>
    <row r="11812" spans="1:8" x14ac:dyDescent="0.25">
      <c r="A11812" s="2" t="s">
        <v>32766</v>
      </c>
      <c r="B11812" s="2" t="s">
        <v>32767</v>
      </c>
      <c r="C11812" s="2" t="s">
        <v>32768</v>
      </c>
      <c r="D11812" s="4">
        <v>4139</v>
      </c>
      <c r="F11812" s="11">
        <f t="shared" si="184"/>
        <v>0</v>
      </c>
      <c r="G11812" s="2"/>
      <c r="H11812" s="11"/>
    </row>
    <row r="11813" spans="1:8" x14ac:dyDescent="0.25">
      <c r="A11813" s="2" t="s">
        <v>32769</v>
      </c>
      <c r="B11813" s="2" t="s">
        <v>32770</v>
      </c>
      <c r="C11813" s="2" t="s">
        <v>32771</v>
      </c>
      <c r="D11813" s="4">
        <v>3473</v>
      </c>
      <c r="F11813" s="11">
        <f t="shared" si="184"/>
        <v>0</v>
      </c>
      <c r="G11813" s="2"/>
      <c r="H11813" s="11"/>
    </row>
    <row r="11814" spans="1:8" x14ac:dyDescent="0.25">
      <c r="A11814" s="2" t="s">
        <v>32772</v>
      </c>
      <c r="B11814" s="2" t="s">
        <v>28230</v>
      </c>
      <c r="C11814" s="2" t="s">
        <v>32773</v>
      </c>
      <c r="D11814" s="4">
        <v>0</v>
      </c>
      <c r="F11814" s="11">
        <f t="shared" si="184"/>
        <v>0</v>
      </c>
      <c r="H11814" s="11"/>
    </row>
    <row r="11815" spans="1:8" x14ac:dyDescent="0.25">
      <c r="A11815" s="2" t="s">
        <v>32774</v>
      </c>
      <c r="B11815" s="2" t="s">
        <v>32775</v>
      </c>
      <c r="C11815" s="2" t="s">
        <v>32776</v>
      </c>
      <c r="D11815" s="4">
        <v>605</v>
      </c>
      <c r="F11815" s="11">
        <f t="shared" si="184"/>
        <v>0</v>
      </c>
      <c r="G11815" s="2"/>
      <c r="H11815" s="11"/>
    </row>
    <row r="11816" spans="1:8" x14ac:dyDescent="0.25">
      <c r="A11816" s="2" t="s">
        <v>32777</v>
      </c>
      <c r="B11816" s="2" t="s">
        <v>32778</v>
      </c>
      <c r="C11816" s="2" t="s">
        <v>32779</v>
      </c>
      <c r="D11816" s="4">
        <v>4442</v>
      </c>
      <c r="F11816" s="11">
        <f t="shared" si="184"/>
        <v>0</v>
      </c>
      <c r="G11816" s="2"/>
      <c r="H11816" s="11"/>
    </row>
    <row r="11817" spans="1:8" x14ac:dyDescent="0.25">
      <c r="A11817" s="2" t="s">
        <v>32780</v>
      </c>
      <c r="B11817" s="2" t="s">
        <v>32781</v>
      </c>
      <c r="C11817" s="2" t="s">
        <v>32782</v>
      </c>
      <c r="D11817" s="4">
        <v>4442</v>
      </c>
      <c r="F11817" s="11">
        <f t="shared" si="184"/>
        <v>0</v>
      </c>
      <c r="G11817" s="2"/>
      <c r="H11817" s="11"/>
    </row>
    <row r="11818" spans="1:8" x14ac:dyDescent="0.25">
      <c r="A11818" s="2" t="s">
        <v>32783</v>
      </c>
      <c r="B11818" s="2" t="s">
        <v>32784</v>
      </c>
      <c r="C11818" s="2" t="s">
        <v>32785</v>
      </c>
      <c r="D11818" s="4">
        <v>4645</v>
      </c>
      <c r="F11818" s="11">
        <f t="shared" si="184"/>
        <v>0</v>
      </c>
      <c r="G11818" s="2"/>
      <c r="H11818" s="11"/>
    </row>
    <row r="11819" spans="1:8" x14ac:dyDescent="0.25">
      <c r="A11819" s="2" t="s">
        <v>32786</v>
      </c>
      <c r="B11819" s="2" t="s">
        <v>32787</v>
      </c>
      <c r="C11819" s="2" t="s">
        <v>32788</v>
      </c>
      <c r="D11819" s="4">
        <v>4651</v>
      </c>
      <c r="F11819" s="11">
        <f t="shared" si="184"/>
        <v>0</v>
      </c>
      <c r="G11819" s="2"/>
      <c r="H11819" s="11"/>
    </row>
    <row r="11820" spans="1:8" x14ac:dyDescent="0.25">
      <c r="A11820" s="2" t="s">
        <v>32789</v>
      </c>
      <c r="B11820" s="2" t="s">
        <v>32790</v>
      </c>
      <c r="C11820" s="2" t="s">
        <v>32791</v>
      </c>
      <c r="D11820" s="4">
        <v>7096</v>
      </c>
      <c r="F11820" s="11">
        <f t="shared" si="184"/>
        <v>0</v>
      </c>
      <c r="G11820" s="2"/>
      <c r="H11820" s="11"/>
    </row>
    <row r="11821" spans="1:8" x14ac:dyDescent="0.25">
      <c r="A11821" s="2" t="s">
        <v>32792</v>
      </c>
      <c r="B11821" s="2" t="s">
        <v>32700</v>
      </c>
      <c r="C11821" s="2" t="s">
        <v>32793</v>
      </c>
      <c r="D11821" s="4">
        <v>6535</v>
      </c>
      <c r="F11821" s="11">
        <f t="shared" si="184"/>
        <v>0</v>
      </c>
      <c r="G11821" s="2"/>
      <c r="H11821" s="11"/>
    </row>
    <row r="11822" spans="1:8" x14ac:dyDescent="0.25">
      <c r="A11822" s="2" t="s">
        <v>32794</v>
      </c>
      <c r="B11822" s="2" t="s">
        <v>32795</v>
      </c>
      <c r="C11822" s="2" t="s">
        <v>32796</v>
      </c>
      <c r="D11822" s="4">
        <v>4442</v>
      </c>
      <c r="F11822" s="11">
        <f t="shared" si="184"/>
        <v>0</v>
      </c>
      <c r="G11822" s="2"/>
      <c r="H11822" s="11"/>
    </row>
    <row r="11823" spans="1:8" x14ac:dyDescent="0.25">
      <c r="A11823" s="2" t="s">
        <v>32797</v>
      </c>
      <c r="B11823" s="2" t="s">
        <v>32700</v>
      </c>
      <c r="C11823" s="2" t="s">
        <v>32798</v>
      </c>
      <c r="D11823" s="4">
        <v>6898</v>
      </c>
      <c r="F11823" s="11">
        <f t="shared" si="184"/>
        <v>0</v>
      </c>
      <c r="G11823" s="2"/>
      <c r="H11823" s="11"/>
    </row>
    <row r="11824" spans="1:8" x14ac:dyDescent="0.25">
      <c r="A11824" s="2" t="s">
        <v>32799</v>
      </c>
      <c r="B11824" s="2" t="s">
        <v>32800</v>
      </c>
      <c r="C11824" s="2" t="s">
        <v>32801</v>
      </c>
      <c r="D11824" s="4">
        <v>4557</v>
      </c>
      <c r="F11824" s="11">
        <f t="shared" si="184"/>
        <v>0</v>
      </c>
      <c r="G11824" s="2"/>
      <c r="H11824" s="11"/>
    </row>
    <row r="11825" spans="1:8" x14ac:dyDescent="0.25">
      <c r="A11825" s="2" t="s">
        <v>32802</v>
      </c>
      <c r="B11825" s="2" t="s">
        <v>32803</v>
      </c>
      <c r="C11825" s="2" t="s">
        <v>32804</v>
      </c>
      <c r="D11825" s="4">
        <v>192</v>
      </c>
      <c r="F11825" s="11">
        <f t="shared" si="184"/>
        <v>0</v>
      </c>
      <c r="G11825" s="2"/>
      <c r="H11825" s="11"/>
    </row>
    <row r="11826" spans="1:8" x14ac:dyDescent="0.25">
      <c r="A11826" s="2" t="s">
        <v>32805</v>
      </c>
      <c r="B11826" s="2" t="s">
        <v>32806</v>
      </c>
      <c r="C11826" s="2" t="s">
        <v>32807</v>
      </c>
      <c r="D11826" s="4">
        <v>7085</v>
      </c>
      <c r="F11826" s="11">
        <f t="shared" si="184"/>
        <v>0</v>
      </c>
      <c r="G11826" s="2"/>
      <c r="H11826" s="11"/>
    </row>
    <row r="11827" spans="1:8" x14ac:dyDescent="0.25">
      <c r="A11827" s="2" t="s">
        <v>32808</v>
      </c>
      <c r="B11827" s="2" t="s">
        <v>32809</v>
      </c>
      <c r="C11827" s="2" t="s">
        <v>32810</v>
      </c>
      <c r="D11827" s="4">
        <v>1293</v>
      </c>
      <c r="F11827" s="11">
        <f t="shared" si="184"/>
        <v>0</v>
      </c>
      <c r="G11827" s="2"/>
      <c r="H11827" s="11"/>
    </row>
    <row r="11828" spans="1:8" x14ac:dyDescent="0.25">
      <c r="A11828" s="2" t="s">
        <v>32811</v>
      </c>
      <c r="B11828" s="2" t="s">
        <v>32812</v>
      </c>
      <c r="C11828" s="2" t="s">
        <v>32813</v>
      </c>
      <c r="D11828" s="4">
        <v>4213</v>
      </c>
      <c r="F11828" s="11">
        <f t="shared" si="184"/>
        <v>0</v>
      </c>
      <c r="G11828" s="2"/>
      <c r="H11828" s="11"/>
    </row>
    <row r="11829" spans="1:8" x14ac:dyDescent="0.25">
      <c r="A11829" s="2" t="s">
        <v>32814</v>
      </c>
      <c r="B11829" s="2" t="s">
        <v>32815</v>
      </c>
      <c r="C11829" s="2" t="s">
        <v>32816</v>
      </c>
      <c r="D11829" s="4">
        <v>636</v>
      </c>
      <c r="F11829" s="11">
        <f t="shared" si="184"/>
        <v>0</v>
      </c>
      <c r="G11829" s="2"/>
      <c r="H11829" s="11"/>
    </row>
    <row r="11830" spans="1:8" x14ac:dyDescent="0.25">
      <c r="A11830" s="2" t="s">
        <v>32817</v>
      </c>
      <c r="B11830" s="2" t="s">
        <v>32818</v>
      </c>
      <c r="C11830" s="2" t="s">
        <v>32819</v>
      </c>
      <c r="D11830" s="4">
        <v>1903</v>
      </c>
      <c r="F11830" s="11">
        <f t="shared" si="184"/>
        <v>0</v>
      </c>
      <c r="G11830" s="2"/>
      <c r="H11830" s="11"/>
    </row>
    <row r="11831" spans="1:8" x14ac:dyDescent="0.25">
      <c r="A11831" s="2" t="s">
        <v>32820</v>
      </c>
      <c r="B11831" s="2" t="s">
        <v>32806</v>
      </c>
      <c r="C11831" s="2" t="s">
        <v>32821</v>
      </c>
      <c r="D11831" s="4">
        <v>7085</v>
      </c>
      <c r="F11831" s="11">
        <f t="shared" si="184"/>
        <v>0</v>
      </c>
      <c r="G11831" s="2"/>
      <c r="H11831" s="11"/>
    </row>
    <row r="11832" spans="1:8" x14ac:dyDescent="0.25">
      <c r="A11832" s="2" t="s">
        <v>32822</v>
      </c>
      <c r="B11832" s="2" t="s">
        <v>32823</v>
      </c>
      <c r="C11832" s="2" t="s">
        <v>32824</v>
      </c>
      <c r="D11832" s="4">
        <v>1293</v>
      </c>
      <c r="F11832" s="11">
        <f t="shared" si="184"/>
        <v>0</v>
      </c>
      <c r="G11832" s="2"/>
      <c r="H11832" s="11"/>
    </row>
    <row r="11833" spans="1:8" x14ac:dyDescent="0.25">
      <c r="A11833" s="2" t="s">
        <v>32825</v>
      </c>
      <c r="B11833" s="2" t="s">
        <v>32826</v>
      </c>
      <c r="C11833" s="2" t="s">
        <v>32827</v>
      </c>
      <c r="D11833" s="4">
        <v>1296</v>
      </c>
      <c r="F11833" s="11">
        <f t="shared" si="184"/>
        <v>0</v>
      </c>
      <c r="G11833" s="2"/>
      <c r="H11833" s="11"/>
    </row>
    <row r="11834" spans="1:8" x14ac:dyDescent="0.25">
      <c r="A11834" s="2" t="s">
        <v>32828</v>
      </c>
      <c r="B11834" s="2" t="s">
        <v>32829</v>
      </c>
      <c r="C11834" s="2" t="s">
        <v>32830</v>
      </c>
      <c r="D11834" s="4">
        <v>1125</v>
      </c>
      <c r="F11834" s="11">
        <f t="shared" si="184"/>
        <v>0</v>
      </c>
      <c r="G11834" s="2"/>
      <c r="H11834" s="11"/>
    </row>
    <row r="11835" spans="1:8" x14ac:dyDescent="0.25">
      <c r="A11835" s="2" t="s">
        <v>32831</v>
      </c>
      <c r="B11835" s="2" t="s">
        <v>32832</v>
      </c>
      <c r="C11835" s="2" t="s">
        <v>32833</v>
      </c>
      <c r="D11835" s="4">
        <v>713</v>
      </c>
      <c r="F11835" s="11">
        <f t="shared" si="184"/>
        <v>0</v>
      </c>
      <c r="G11835" s="2"/>
      <c r="H11835" s="11"/>
    </row>
    <row r="11836" spans="1:8" x14ac:dyDescent="0.25">
      <c r="A11836" s="2" t="s">
        <v>32834</v>
      </c>
      <c r="B11836" s="2" t="s">
        <v>32835</v>
      </c>
      <c r="C11836" s="2" t="s">
        <v>32836</v>
      </c>
      <c r="D11836" s="4">
        <v>1850</v>
      </c>
      <c r="F11836" s="11">
        <f t="shared" si="184"/>
        <v>0</v>
      </c>
      <c r="G11836" s="2"/>
      <c r="H11836" s="11"/>
    </row>
    <row r="11837" spans="1:8" x14ac:dyDescent="0.25">
      <c r="A11837" s="2" t="s">
        <v>32837</v>
      </c>
      <c r="B11837" s="2" t="s">
        <v>32838</v>
      </c>
      <c r="C11837" s="2" t="s">
        <v>32839</v>
      </c>
      <c r="D11837" s="4">
        <v>783</v>
      </c>
      <c r="F11837" s="11">
        <f t="shared" si="184"/>
        <v>0</v>
      </c>
      <c r="G11837" s="2"/>
      <c r="H11837" s="11"/>
    </row>
    <row r="11838" spans="1:8" x14ac:dyDescent="0.25">
      <c r="A11838" s="2" t="s">
        <v>32840</v>
      </c>
      <c r="B11838" s="2" t="s">
        <v>30821</v>
      </c>
      <c r="C11838" s="2" t="s">
        <v>32841</v>
      </c>
      <c r="D11838" s="4">
        <v>819</v>
      </c>
      <c r="F11838" s="11">
        <f t="shared" si="184"/>
        <v>0</v>
      </c>
      <c r="G11838" s="2"/>
      <c r="H11838" s="11"/>
    </row>
    <row r="11839" spans="1:8" x14ac:dyDescent="0.25">
      <c r="A11839" s="2" t="s">
        <v>32842</v>
      </c>
      <c r="B11839" s="2" t="s">
        <v>32843</v>
      </c>
      <c r="C11839" s="2" t="s">
        <v>32844</v>
      </c>
      <c r="D11839" s="4">
        <v>911</v>
      </c>
      <c r="F11839" s="11">
        <f t="shared" si="184"/>
        <v>0</v>
      </c>
      <c r="G11839" s="2"/>
      <c r="H11839" s="11"/>
    </row>
    <row r="11840" spans="1:8" x14ac:dyDescent="0.25">
      <c r="A11840" s="2" t="s">
        <v>32845</v>
      </c>
      <c r="B11840" s="2" t="s">
        <v>32846</v>
      </c>
      <c r="C11840" s="2" t="s">
        <v>32847</v>
      </c>
      <c r="D11840" s="4">
        <v>2212</v>
      </c>
      <c r="F11840" s="11">
        <f t="shared" si="184"/>
        <v>0</v>
      </c>
      <c r="G11840" s="2"/>
      <c r="H11840" s="11"/>
    </row>
    <row r="11841" spans="1:8" x14ac:dyDescent="0.25">
      <c r="A11841" s="2" t="s">
        <v>32848</v>
      </c>
      <c r="B11841" s="2" t="s">
        <v>32849</v>
      </c>
      <c r="C11841" s="2" t="s">
        <v>32850</v>
      </c>
      <c r="D11841" s="4">
        <v>3077</v>
      </c>
      <c r="F11841" s="11">
        <f t="shared" si="184"/>
        <v>0</v>
      </c>
      <c r="G11841" s="2"/>
      <c r="H11841" s="11"/>
    </row>
    <row r="11842" spans="1:8" x14ac:dyDescent="0.25">
      <c r="A11842" s="2" t="s">
        <v>32851</v>
      </c>
      <c r="B11842" s="2" t="s">
        <v>32852</v>
      </c>
      <c r="C11842" s="2" t="s">
        <v>32853</v>
      </c>
      <c r="D11842" s="4">
        <v>3077</v>
      </c>
      <c r="F11842" s="11">
        <f t="shared" si="184"/>
        <v>0</v>
      </c>
      <c r="G11842" s="2"/>
      <c r="H11842" s="11"/>
    </row>
    <row r="11843" spans="1:8" x14ac:dyDescent="0.25">
      <c r="A11843" s="2" t="s">
        <v>32854</v>
      </c>
      <c r="B11843" s="2" t="s">
        <v>32855</v>
      </c>
      <c r="C11843" s="2" t="s">
        <v>32856</v>
      </c>
      <c r="D11843" s="4">
        <v>3249</v>
      </c>
      <c r="F11843" s="11">
        <f t="shared" si="184"/>
        <v>0</v>
      </c>
      <c r="G11843" s="2"/>
      <c r="H11843" s="11"/>
    </row>
    <row r="11844" spans="1:8" x14ac:dyDescent="0.25">
      <c r="A11844" s="2" t="s">
        <v>32857</v>
      </c>
      <c r="B11844" s="2" t="s">
        <v>2087</v>
      </c>
      <c r="C11844" s="2" t="s">
        <v>32858</v>
      </c>
      <c r="D11844" s="4">
        <v>445</v>
      </c>
      <c r="F11844" s="11">
        <f t="shared" si="184"/>
        <v>0</v>
      </c>
      <c r="G11844" s="2"/>
      <c r="H11844" s="11"/>
    </row>
    <row r="11845" spans="1:8" x14ac:dyDescent="0.25">
      <c r="A11845" s="2" t="s">
        <v>32859</v>
      </c>
      <c r="B11845" s="2" t="s">
        <v>32852</v>
      </c>
      <c r="C11845" s="2" t="s">
        <v>32860</v>
      </c>
      <c r="D11845" s="4">
        <v>2663</v>
      </c>
      <c r="F11845" s="11">
        <f t="shared" si="184"/>
        <v>0</v>
      </c>
      <c r="G11845" s="2"/>
      <c r="H11845" s="11"/>
    </row>
    <row r="11846" spans="1:8" x14ac:dyDescent="0.25">
      <c r="A11846" s="2" t="s">
        <v>32861</v>
      </c>
      <c r="B11846" s="2" t="s">
        <v>32862</v>
      </c>
      <c r="C11846" s="2" t="s">
        <v>32863</v>
      </c>
      <c r="D11846" s="4">
        <v>4651</v>
      </c>
      <c r="F11846" s="11">
        <f t="shared" si="184"/>
        <v>0</v>
      </c>
      <c r="G11846" s="2"/>
      <c r="H11846" s="11"/>
    </row>
    <row r="11847" spans="1:8" x14ac:dyDescent="0.25">
      <c r="A11847" s="2" t="s">
        <v>32864</v>
      </c>
      <c r="B11847" s="2" t="s">
        <v>32865</v>
      </c>
      <c r="C11847" s="2" t="s">
        <v>32866</v>
      </c>
      <c r="D11847" s="4">
        <v>716</v>
      </c>
      <c r="F11847" s="11">
        <f t="shared" si="184"/>
        <v>0</v>
      </c>
      <c r="G11847" s="2"/>
      <c r="H11847" s="11"/>
    </row>
    <row r="11848" spans="1:8" x14ac:dyDescent="0.25">
      <c r="A11848" s="2" t="s">
        <v>32867</v>
      </c>
      <c r="B11848" s="2" t="s">
        <v>32868</v>
      </c>
      <c r="C11848" s="2" t="s">
        <v>32869</v>
      </c>
      <c r="D11848" s="4">
        <v>1296</v>
      </c>
      <c r="F11848" s="11">
        <f t="shared" ref="F11848:F11911" si="185">D11848*E11848</f>
        <v>0</v>
      </c>
      <c r="G11848" s="2"/>
      <c r="H11848" s="11"/>
    </row>
    <row r="11849" spans="1:8" x14ac:dyDescent="0.25">
      <c r="A11849" s="2" t="s">
        <v>32870</v>
      </c>
      <c r="B11849" s="2" t="s">
        <v>32871</v>
      </c>
      <c r="C11849" s="2" t="s">
        <v>32872</v>
      </c>
      <c r="D11849" s="4">
        <v>410</v>
      </c>
      <c r="F11849" s="11">
        <f t="shared" si="185"/>
        <v>0</v>
      </c>
      <c r="G11849" s="2"/>
      <c r="H11849" s="11"/>
    </row>
    <row r="11850" spans="1:8" x14ac:dyDescent="0.25">
      <c r="A11850" s="2" t="s">
        <v>32873</v>
      </c>
      <c r="B11850" s="2" t="s">
        <v>32874</v>
      </c>
      <c r="C11850" s="2" t="s">
        <v>32875</v>
      </c>
      <c r="D11850" s="4">
        <v>1212</v>
      </c>
      <c r="F11850" s="11">
        <f t="shared" si="185"/>
        <v>0</v>
      </c>
      <c r="G11850" s="2"/>
      <c r="H11850" s="11"/>
    </row>
    <row r="11851" spans="1:8" x14ac:dyDescent="0.25">
      <c r="A11851" s="2" t="s">
        <v>32876</v>
      </c>
      <c r="B11851" s="2" t="s">
        <v>32877</v>
      </c>
      <c r="C11851" s="2" t="s">
        <v>32878</v>
      </c>
      <c r="D11851" s="4">
        <v>4645</v>
      </c>
      <c r="F11851" s="11">
        <f t="shared" si="185"/>
        <v>0</v>
      </c>
      <c r="G11851" s="2"/>
      <c r="H11851" s="11"/>
    </row>
    <row r="11852" spans="1:8" x14ac:dyDescent="0.25">
      <c r="A11852" s="2" t="s">
        <v>32879</v>
      </c>
      <c r="B11852" s="2" t="s">
        <v>32880</v>
      </c>
      <c r="C11852" s="2" t="s">
        <v>32881</v>
      </c>
      <c r="D11852" s="4">
        <v>1545</v>
      </c>
      <c r="F11852" s="11">
        <f t="shared" si="185"/>
        <v>0</v>
      </c>
      <c r="G11852" s="2"/>
      <c r="H11852" s="11"/>
    </row>
    <row r="11853" spans="1:8" x14ac:dyDescent="0.25">
      <c r="A11853" s="2" t="s">
        <v>32882</v>
      </c>
      <c r="B11853" s="2" t="s">
        <v>32883</v>
      </c>
      <c r="C11853" s="2" t="s">
        <v>32884</v>
      </c>
      <c r="D11853" s="4">
        <v>1747</v>
      </c>
      <c r="F11853" s="11">
        <f t="shared" si="185"/>
        <v>0</v>
      </c>
      <c r="G11853" s="2"/>
      <c r="H11853" s="11"/>
    </row>
    <row r="11854" spans="1:8" x14ac:dyDescent="0.25">
      <c r="A11854" s="2" t="s">
        <v>32885</v>
      </c>
      <c r="B11854" s="2" t="s">
        <v>32886</v>
      </c>
      <c r="C11854" s="2" t="s">
        <v>32887</v>
      </c>
      <c r="D11854" s="4">
        <v>5286</v>
      </c>
      <c r="F11854" s="11">
        <f t="shared" si="185"/>
        <v>0</v>
      </c>
      <c r="G11854" s="2"/>
      <c r="H11854" s="11"/>
    </row>
    <row r="11855" spans="1:8" x14ac:dyDescent="0.25">
      <c r="A11855" s="2" t="s">
        <v>32888</v>
      </c>
      <c r="B11855" s="2" t="s">
        <v>32806</v>
      </c>
      <c r="C11855" s="2" t="s">
        <v>32889</v>
      </c>
      <c r="D11855" s="4">
        <v>7706</v>
      </c>
      <c r="F11855" s="11">
        <f t="shared" si="185"/>
        <v>0</v>
      </c>
      <c r="G11855" s="2"/>
      <c r="H11855" s="11"/>
    </row>
    <row r="11856" spans="1:8" x14ac:dyDescent="0.25">
      <c r="A11856" s="2" t="s">
        <v>32890</v>
      </c>
      <c r="B11856" s="2" t="s">
        <v>32891</v>
      </c>
      <c r="C11856" s="2" t="s">
        <v>32892</v>
      </c>
      <c r="D11856" s="4">
        <v>1978</v>
      </c>
      <c r="F11856" s="11">
        <f t="shared" si="185"/>
        <v>0</v>
      </c>
      <c r="G11856" s="2"/>
      <c r="H11856" s="11"/>
    </row>
    <row r="11857" spans="1:8" x14ac:dyDescent="0.25">
      <c r="A11857" s="2" t="s">
        <v>32893</v>
      </c>
      <c r="B11857" s="2" t="s">
        <v>32894</v>
      </c>
      <c r="C11857" s="2" t="s">
        <v>32895</v>
      </c>
      <c r="D11857" s="4">
        <v>1104</v>
      </c>
      <c r="F11857" s="11">
        <f t="shared" si="185"/>
        <v>0</v>
      </c>
      <c r="G11857" s="2"/>
      <c r="H11857" s="11"/>
    </row>
    <row r="11858" spans="1:8" x14ac:dyDescent="0.25">
      <c r="A11858" s="2" t="s">
        <v>32896</v>
      </c>
      <c r="B11858" s="2" t="s">
        <v>32897</v>
      </c>
      <c r="C11858" s="2" t="s">
        <v>32898</v>
      </c>
      <c r="D11858" s="4">
        <v>673</v>
      </c>
      <c r="F11858" s="11">
        <f t="shared" si="185"/>
        <v>0</v>
      </c>
      <c r="G11858" s="2"/>
      <c r="H11858" s="11"/>
    </row>
    <row r="11859" spans="1:8" x14ac:dyDescent="0.25">
      <c r="A11859" s="2" t="s">
        <v>32899</v>
      </c>
      <c r="B11859" s="2" t="s">
        <v>32900</v>
      </c>
      <c r="C11859" s="2" t="s">
        <v>32901</v>
      </c>
      <c r="D11859" s="4">
        <v>1303</v>
      </c>
      <c r="F11859" s="11">
        <f t="shared" si="185"/>
        <v>0</v>
      </c>
      <c r="G11859" s="2"/>
      <c r="H11859" s="11"/>
    </row>
    <row r="11860" spans="1:8" x14ac:dyDescent="0.25">
      <c r="A11860" s="2" t="s">
        <v>32902</v>
      </c>
      <c r="B11860" s="2" t="s">
        <v>32903</v>
      </c>
      <c r="C11860" s="2" t="s">
        <v>32904</v>
      </c>
      <c r="D11860" s="4">
        <v>1826</v>
      </c>
      <c r="F11860" s="11">
        <f t="shared" si="185"/>
        <v>0</v>
      </c>
      <c r="G11860" s="2"/>
      <c r="H11860" s="11"/>
    </row>
    <row r="11861" spans="1:8" x14ac:dyDescent="0.25">
      <c r="A11861" s="2" t="s">
        <v>32905</v>
      </c>
      <c r="B11861" s="2" t="s">
        <v>32906</v>
      </c>
      <c r="C11861" s="2" t="s">
        <v>32907</v>
      </c>
      <c r="D11861" s="4">
        <v>161</v>
      </c>
      <c r="F11861" s="11">
        <f t="shared" si="185"/>
        <v>0</v>
      </c>
      <c r="G11861" s="2"/>
      <c r="H11861" s="11"/>
    </row>
    <row r="11862" spans="1:8" x14ac:dyDescent="0.25">
      <c r="A11862" s="2" t="s">
        <v>32908</v>
      </c>
      <c r="B11862" s="2" t="s">
        <v>32909</v>
      </c>
      <c r="C11862" s="2" t="s">
        <v>32910</v>
      </c>
      <c r="D11862" s="4">
        <v>2212</v>
      </c>
      <c r="F11862" s="11">
        <f t="shared" si="185"/>
        <v>0</v>
      </c>
      <c r="G11862" s="2"/>
      <c r="H11862" s="11"/>
    </row>
    <row r="11863" spans="1:8" x14ac:dyDescent="0.25">
      <c r="A11863" s="2" t="s">
        <v>32911</v>
      </c>
      <c r="B11863" s="2" t="s">
        <v>32912</v>
      </c>
      <c r="C11863" s="2" t="s">
        <v>32913</v>
      </c>
      <c r="D11863" s="4">
        <v>3586</v>
      </c>
      <c r="F11863" s="11">
        <f t="shared" si="185"/>
        <v>0</v>
      </c>
      <c r="G11863" s="2"/>
      <c r="H11863" s="11"/>
    </row>
    <row r="11864" spans="1:8" x14ac:dyDescent="0.25">
      <c r="A11864" s="2" t="s">
        <v>32914</v>
      </c>
      <c r="B11864" s="2" t="s">
        <v>32915</v>
      </c>
      <c r="C11864" s="2" t="s">
        <v>32916</v>
      </c>
      <c r="D11864" s="4">
        <v>1104</v>
      </c>
      <c r="F11864" s="11">
        <f t="shared" si="185"/>
        <v>0</v>
      </c>
      <c r="G11864" s="2"/>
      <c r="H11864" s="11"/>
    </row>
    <row r="11865" spans="1:8" x14ac:dyDescent="0.25">
      <c r="A11865" s="2" t="s">
        <v>32917</v>
      </c>
      <c r="B11865" s="2" t="s">
        <v>32918</v>
      </c>
      <c r="C11865" s="2" t="s">
        <v>32919</v>
      </c>
      <c r="D11865" s="4">
        <v>1034</v>
      </c>
      <c r="F11865" s="11">
        <f t="shared" si="185"/>
        <v>0</v>
      </c>
      <c r="G11865" s="2"/>
      <c r="H11865" s="11"/>
    </row>
    <row r="11866" spans="1:8" x14ac:dyDescent="0.25">
      <c r="A11866" s="2" t="s">
        <v>32920</v>
      </c>
      <c r="B11866" s="2" t="s">
        <v>32921</v>
      </c>
      <c r="C11866" s="2" t="s">
        <v>32922</v>
      </c>
      <c r="D11866" s="4">
        <v>5514</v>
      </c>
      <c r="F11866" s="11">
        <f t="shared" si="185"/>
        <v>0</v>
      </c>
      <c r="G11866" s="2"/>
      <c r="H11866" s="11"/>
    </row>
    <row r="11867" spans="1:8" x14ac:dyDescent="0.25">
      <c r="A11867" s="2" t="s">
        <v>32923</v>
      </c>
      <c r="B11867" s="2" t="s">
        <v>32924</v>
      </c>
      <c r="C11867" s="2" t="s">
        <v>32925</v>
      </c>
      <c r="D11867" s="4">
        <v>5514</v>
      </c>
      <c r="F11867" s="11">
        <f t="shared" si="185"/>
        <v>0</v>
      </c>
      <c r="G11867" s="2"/>
      <c r="H11867" s="11"/>
    </row>
    <row r="11868" spans="1:8" x14ac:dyDescent="0.25">
      <c r="A11868" s="2" t="s">
        <v>32926</v>
      </c>
      <c r="B11868" s="2" t="s">
        <v>32927</v>
      </c>
      <c r="C11868" s="2" t="s">
        <v>32928</v>
      </c>
      <c r="D11868" s="4">
        <v>1472</v>
      </c>
      <c r="F11868" s="11">
        <f t="shared" si="185"/>
        <v>0</v>
      </c>
      <c r="G11868" s="2"/>
      <c r="H11868" s="11"/>
    </row>
    <row r="11869" spans="1:8" x14ac:dyDescent="0.25">
      <c r="A11869" s="2" t="s">
        <v>32929</v>
      </c>
      <c r="B11869" s="2" t="s">
        <v>32930</v>
      </c>
      <c r="C11869" s="2" t="s">
        <v>32931</v>
      </c>
      <c r="D11869" s="4">
        <v>7085</v>
      </c>
      <c r="F11869" s="11">
        <f t="shared" si="185"/>
        <v>0</v>
      </c>
      <c r="G11869" s="2"/>
      <c r="H11869" s="11"/>
    </row>
    <row r="11870" spans="1:8" x14ac:dyDescent="0.25">
      <c r="A11870" s="2" t="s">
        <v>32932</v>
      </c>
      <c r="B11870" s="2" t="s">
        <v>32770</v>
      </c>
      <c r="C11870" s="2" t="s">
        <v>32933</v>
      </c>
      <c r="D11870" s="4">
        <v>3473</v>
      </c>
      <c r="F11870" s="11">
        <f t="shared" si="185"/>
        <v>0</v>
      </c>
      <c r="G11870" s="2"/>
      <c r="H11870" s="11"/>
    </row>
    <row r="11871" spans="1:8" x14ac:dyDescent="0.25">
      <c r="A11871" s="2" t="s">
        <v>32934</v>
      </c>
      <c r="B11871" s="2" t="s">
        <v>32935</v>
      </c>
      <c r="C11871" s="2" t="s">
        <v>32936</v>
      </c>
      <c r="D11871" s="4">
        <v>1382</v>
      </c>
      <c r="F11871" s="11">
        <f t="shared" si="185"/>
        <v>0</v>
      </c>
      <c r="G11871" s="2"/>
      <c r="H11871" s="11"/>
    </row>
    <row r="11872" spans="1:8" x14ac:dyDescent="0.25">
      <c r="A11872" s="2" t="s">
        <v>32937</v>
      </c>
      <c r="B11872" s="2" t="s">
        <v>32938</v>
      </c>
      <c r="C11872" s="2" t="s">
        <v>32939</v>
      </c>
      <c r="D11872" s="4">
        <v>783</v>
      </c>
      <c r="F11872" s="11">
        <f t="shared" si="185"/>
        <v>0</v>
      </c>
      <c r="G11872" s="2"/>
      <c r="H11872" s="11"/>
    </row>
    <row r="11873" spans="1:8" x14ac:dyDescent="0.25">
      <c r="A11873" s="2" t="s">
        <v>32940</v>
      </c>
      <c r="B11873" s="2" t="s">
        <v>32941</v>
      </c>
      <c r="C11873" s="2" t="s">
        <v>32942</v>
      </c>
      <c r="D11873" s="4">
        <v>700</v>
      </c>
      <c r="F11873" s="11">
        <f t="shared" si="185"/>
        <v>0</v>
      </c>
      <c r="G11873" s="2"/>
      <c r="H11873" s="11"/>
    </row>
    <row r="11874" spans="1:8" x14ac:dyDescent="0.25">
      <c r="A11874" s="2" t="s">
        <v>32943</v>
      </c>
      <c r="B11874" s="2" t="s">
        <v>32944</v>
      </c>
      <c r="C11874" s="2" t="s">
        <v>32945</v>
      </c>
      <c r="D11874" s="4">
        <v>1158</v>
      </c>
      <c r="F11874" s="11">
        <f t="shared" si="185"/>
        <v>0</v>
      </c>
      <c r="G11874" s="2"/>
      <c r="H11874" s="11"/>
    </row>
    <row r="11875" spans="1:8" x14ac:dyDescent="0.25">
      <c r="A11875" s="2" t="s">
        <v>32946</v>
      </c>
      <c r="B11875" s="2" t="s">
        <v>32947</v>
      </c>
      <c r="C11875" s="2" t="s">
        <v>32948</v>
      </c>
      <c r="D11875" s="4">
        <v>1151</v>
      </c>
      <c r="F11875" s="11">
        <f t="shared" si="185"/>
        <v>0</v>
      </c>
      <c r="G11875" s="2"/>
      <c r="H11875" s="11"/>
    </row>
    <row r="11876" spans="1:8" x14ac:dyDescent="0.25">
      <c r="A11876" s="2" t="s">
        <v>32949</v>
      </c>
      <c r="B11876" s="2" t="s">
        <v>32950</v>
      </c>
      <c r="C11876" s="2" t="s">
        <v>32951</v>
      </c>
      <c r="D11876" s="4">
        <v>1404</v>
      </c>
      <c r="F11876" s="11">
        <f t="shared" si="185"/>
        <v>0</v>
      </c>
      <c r="G11876" s="2"/>
      <c r="H11876" s="11"/>
    </row>
    <row r="11877" spans="1:8" x14ac:dyDescent="0.25">
      <c r="A11877" s="2" t="s">
        <v>32952</v>
      </c>
      <c r="B11877" s="2" t="s">
        <v>32953</v>
      </c>
      <c r="C11877" s="2" t="s">
        <v>32954</v>
      </c>
      <c r="D11877" s="4">
        <v>1627</v>
      </c>
      <c r="F11877" s="11">
        <f t="shared" si="185"/>
        <v>0</v>
      </c>
      <c r="G11877" s="2"/>
      <c r="H11877" s="11"/>
    </row>
    <row r="11878" spans="1:8" x14ac:dyDescent="0.25">
      <c r="A11878" s="2" t="s">
        <v>32955</v>
      </c>
      <c r="B11878" s="2" t="s">
        <v>32956</v>
      </c>
      <c r="C11878" s="2" t="s">
        <v>32957</v>
      </c>
      <c r="D11878" s="4">
        <v>1903</v>
      </c>
      <c r="F11878" s="11">
        <f t="shared" si="185"/>
        <v>0</v>
      </c>
      <c r="G11878" s="2"/>
      <c r="H11878" s="11"/>
    </row>
    <row r="11879" spans="1:8" x14ac:dyDescent="0.25">
      <c r="A11879" s="2" t="s">
        <v>32958</v>
      </c>
      <c r="B11879" s="2" t="s">
        <v>32959</v>
      </c>
      <c r="C11879" s="2" t="s">
        <v>32960</v>
      </c>
      <c r="D11879" s="4">
        <v>1266</v>
      </c>
      <c r="F11879" s="11">
        <f t="shared" si="185"/>
        <v>0</v>
      </c>
      <c r="G11879" s="2"/>
      <c r="H11879" s="11"/>
    </row>
    <row r="11880" spans="1:8" x14ac:dyDescent="0.25">
      <c r="A11880" s="2" t="s">
        <v>32961</v>
      </c>
      <c r="B11880" s="2" t="s">
        <v>32962</v>
      </c>
      <c r="C11880" s="2" t="s">
        <v>32963</v>
      </c>
      <c r="D11880" s="4">
        <v>3285</v>
      </c>
      <c r="F11880" s="11">
        <f t="shared" si="185"/>
        <v>0</v>
      </c>
      <c r="G11880" s="2"/>
      <c r="H11880" s="11"/>
    </row>
    <row r="11881" spans="1:8" x14ac:dyDescent="0.25">
      <c r="A11881" s="2" t="s">
        <v>32964</v>
      </c>
      <c r="B11881" s="2" t="s">
        <v>32965</v>
      </c>
      <c r="C11881" s="2" t="s">
        <v>32966</v>
      </c>
      <c r="D11881" s="4">
        <v>1742</v>
      </c>
      <c r="F11881" s="11">
        <f t="shared" si="185"/>
        <v>0</v>
      </c>
      <c r="G11881" s="2"/>
      <c r="H11881" s="11"/>
    </row>
    <row r="11882" spans="1:8" x14ac:dyDescent="0.25">
      <c r="A11882" s="2" t="s">
        <v>32967</v>
      </c>
      <c r="B11882" s="2" t="s">
        <v>32968</v>
      </c>
      <c r="C11882" s="2" t="s">
        <v>32969</v>
      </c>
      <c r="D11882" s="4">
        <v>4557</v>
      </c>
      <c r="F11882" s="11">
        <f t="shared" si="185"/>
        <v>0</v>
      </c>
      <c r="G11882" s="2"/>
      <c r="H11882" s="11"/>
    </row>
    <row r="11883" spans="1:8" x14ac:dyDescent="0.25">
      <c r="A11883" s="2" t="s">
        <v>32970</v>
      </c>
      <c r="B11883" s="2" t="s">
        <v>32971</v>
      </c>
      <c r="C11883" s="2" t="s">
        <v>32972</v>
      </c>
      <c r="D11883" s="4">
        <v>1137</v>
      </c>
      <c r="F11883" s="11">
        <f t="shared" si="185"/>
        <v>0</v>
      </c>
      <c r="G11883" s="2"/>
      <c r="H11883" s="11"/>
    </row>
    <row r="11884" spans="1:8" x14ac:dyDescent="0.25">
      <c r="A11884" s="2" t="s">
        <v>32973</v>
      </c>
      <c r="B11884" s="2" t="s">
        <v>32974</v>
      </c>
      <c r="C11884" s="2" t="s">
        <v>32975</v>
      </c>
      <c r="D11884" s="4">
        <v>889</v>
      </c>
      <c r="F11884" s="11">
        <f t="shared" si="185"/>
        <v>0</v>
      </c>
      <c r="G11884" s="2"/>
      <c r="H11884" s="11"/>
    </row>
    <row r="11885" spans="1:8" x14ac:dyDescent="0.25">
      <c r="A11885" s="2" t="s">
        <v>32976</v>
      </c>
      <c r="B11885" s="2" t="s">
        <v>32977</v>
      </c>
      <c r="C11885" s="2" t="s">
        <v>32978</v>
      </c>
      <c r="D11885" s="4">
        <v>647</v>
      </c>
      <c r="F11885" s="11">
        <f t="shared" si="185"/>
        <v>0</v>
      </c>
      <c r="G11885" s="2"/>
      <c r="H11885" s="11"/>
    </row>
    <row r="11886" spans="1:8" x14ac:dyDescent="0.25">
      <c r="A11886" s="2" t="s">
        <v>32979</v>
      </c>
      <c r="B11886" s="2" t="s">
        <v>32980</v>
      </c>
      <c r="C11886" s="2" t="s">
        <v>32981</v>
      </c>
      <c r="D11886" s="4">
        <v>1186</v>
      </c>
      <c r="F11886" s="11">
        <f t="shared" si="185"/>
        <v>0</v>
      </c>
      <c r="G11886" s="2"/>
      <c r="H11886" s="11"/>
    </row>
    <row r="11887" spans="1:8" x14ac:dyDescent="0.25">
      <c r="A11887" s="2" t="s">
        <v>32982</v>
      </c>
      <c r="B11887" s="2" t="s">
        <v>32983</v>
      </c>
      <c r="C11887" s="2" t="s">
        <v>32984</v>
      </c>
      <c r="D11887" s="4">
        <v>3207</v>
      </c>
      <c r="F11887" s="11">
        <f t="shared" si="185"/>
        <v>0</v>
      </c>
      <c r="G11887" s="2"/>
      <c r="H11887" s="11"/>
    </row>
    <row r="11888" spans="1:8" x14ac:dyDescent="0.25">
      <c r="A11888" s="2" t="s">
        <v>32985</v>
      </c>
      <c r="B11888" s="2" t="s">
        <v>32986</v>
      </c>
      <c r="C11888" s="2" t="s">
        <v>32987</v>
      </c>
      <c r="D11888" s="4">
        <v>676</v>
      </c>
      <c r="F11888" s="11">
        <f t="shared" si="185"/>
        <v>0</v>
      </c>
      <c r="G11888" s="2"/>
      <c r="H11888" s="11"/>
    </row>
    <row r="11889" spans="1:8" x14ac:dyDescent="0.25">
      <c r="A11889" s="2" t="s">
        <v>32988</v>
      </c>
      <c r="B11889" s="2" t="s">
        <v>32989</v>
      </c>
      <c r="C11889" s="2" t="s">
        <v>32990</v>
      </c>
      <c r="D11889" s="4">
        <v>1212</v>
      </c>
      <c r="F11889" s="11">
        <f t="shared" si="185"/>
        <v>0</v>
      </c>
      <c r="G11889" s="2"/>
      <c r="H11889" s="11"/>
    </row>
    <row r="11890" spans="1:8" x14ac:dyDescent="0.25">
      <c r="A11890" s="2" t="s">
        <v>32991</v>
      </c>
      <c r="B11890" s="2" t="s">
        <v>32992</v>
      </c>
      <c r="C11890" s="2" t="s">
        <v>32993</v>
      </c>
      <c r="D11890" s="4">
        <v>673</v>
      </c>
      <c r="F11890" s="11">
        <f t="shared" si="185"/>
        <v>0</v>
      </c>
      <c r="G11890" s="2"/>
      <c r="H11890" s="11"/>
    </row>
    <row r="11891" spans="1:8" x14ac:dyDescent="0.25">
      <c r="A11891" s="2" t="s">
        <v>32994</v>
      </c>
      <c r="B11891" s="2" t="s">
        <v>32995</v>
      </c>
      <c r="C11891" s="2" t="s">
        <v>32996</v>
      </c>
      <c r="D11891" s="4">
        <v>889</v>
      </c>
      <c r="F11891" s="11">
        <f t="shared" si="185"/>
        <v>0</v>
      </c>
      <c r="G11891" s="2"/>
      <c r="H11891" s="11"/>
    </row>
    <row r="11892" spans="1:8" x14ac:dyDescent="0.25">
      <c r="A11892" s="2" t="s">
        <v>32997</v>
      </c>
      <c r="B11892" s="2" t="s">
        <v>32998</v>
      </c>
      <c r="C11892" s="2" t="s">
        <v>32999</v>
      </c>
      <c r="D11892" s="4">
        <v>1551</v>
      </c>
      <c r="F11892" s="11">
        <f t="shared" si="185"/>
        <v>0</v>
      </c>
      <c r="G11892" s="2"/>
      <c r="H11892" s="11"/>
    </row>
    <row r="11893" spans="1:8" x14ac:dyDescent="0.25">
      <c r="A11893" s="2" t="s">
        <v>33000</v>
      </c>
      <c r="B11893" s="2" t="s">
        <v>33001</v>
      </c>
      <c r="C11893" s="2" t="s">
        <v>33002</v>
      </c>
      <c r="D11893" s="4">
        <v>911</v>
      </c>
      <c r="F11893" s="11">
        <f t="shared" si="185"/>
        <v>0</v>
      </c>
      <c r="G11893" s="2"/>
      <c r="H11893" s="11"/>
    </row>
    <row r="11894" spans="1:8" x14ac:dyDescent="0.25">
      <c r="A11894" s="2" t="s">
        <v>33003</v>
      </c>
      <c r="B11894" s="2" t="s">
        <v>32803</v>
      </c>
      <c r="C11894" s="2" t="s">
        <v>33004</v>
      </c>
      <c r="D11894" s="4">
        <v>356</v>
      </c>
      <c r="F11894" s="11">
        <f t="shared" si="185"/>
        <v>0</v>
      </c>
      <c r="G11894" s="2"/>
      <c r="H11894" s="11"/>
    </row>
    <row r="11895" spans="1:8" x14ac:dyDescent="0.25">
      <c r="A11895" s="2" t="s">
        <v>33005</v>
      </c>
      <c r="B11895" s="2" t="s">
        <v>33006</v>
      </c>
      <c r="C11895" s="2" t="s">
        <v>33007</v>
      </c>
      <c r="D11895" s="4">
        <v>994</v>
      </c>
      <c r="F11895" s="11">
        <f t="shared" si="185"/>
        <v>0</v>
      </c>
      <c r="G11895" s="2"/>
      <c r="H11895" s="11"/>
    </row>
    <row r="11896" spans="1:8" x14ac:dyDescent="0.25">
      <c r="A11896" s="2" t="s">
        <v>33008</v>
      </c>
      <c r="B11896" s="2" t="s">
        <v>33009</v>
      </c>
      <c r="C11896" s="2" t="s">
        <v>33010</v>
      </c>
      <c r="D11896" s="4">
        <v>161</v>
      </c>
      <c r="F11896" s="11">
        <f t="shared" si="185"/>
        <v>0</v>
      </c>
      <c r="G11896" s="2"/>
      <c r="H11896" s="11"/>
    </row>
    <row r="11897" spans="1:8" x14ac:dyDescent="0.25">
      <c r="A11897" s="2" t="s">
        <v>33011</v>
      </c>
      <c r="B11897" s="2" t="s">
        <v>33012</v>
      </c>
      <c r="C11897" s="2" t="s">
        <v>33013</v>
      </c>
      <c r="D11897" s="4">
        <v>819</v>
      </c>
      <c r="F11897" s="11">
        <f t="shared" si="185"/>
        <v>0</v>
      </c>
      <c r="G11897" s="2"/>
      <c r="H11897" s="11"/>
    </row>
    <row r="11898" spans="1:8" x14ac:dyDescent="0.25">
      <c r="A11898" s="2" t="s">
        <v>33014</v>
      </c>
      <c r="B11898" s="2" t="s">
        <v>33015</v>
      </c>
      <c r="C11898" s="2" t="s">
        <v>33016</v>
      </c>
      <c r="D11898" s="4">
        <v>161</v>
      </c>
      <c r="F11898" s="11">
        <f t="shared" si="185"/>
        <v>0</v>
      </c>
      <c r="G11898" s="2"/>
      <c r="H11898" s="11"/>
    </row>
    <row r="11899" spans="1:8" x14ac:dyDescent="0.25">
      <c r="A11899" s="2" t="s">
        <v>33017</v>
      </c>
      <c r="B11899" s="2" t="s">
        <v>33018</v>
      </c>
      <c r="C11899" s="2" t="s">
        <v>33019</v>
      </c>
      <c r="D11899" s="4">
        <v>794</v>
      </c>
      <c r="F11899" s="11">
        <f t="shared" si="185"/>
        <v>0</v>
      </c>
      <c r="G11899" s="2"/>
      <c r="H11899" s="11"/>
    </row>
    <row r="11900" spans="1:8" x14ac:dyDescent="0.25">
      <c r="A11900" s="2" t="s">
        <v>33020</v>
      </c>
      <c r="B11900" s="2" t="s">
        <v>32986</v>
      </c>
      <c r="C11900" s="2" t="s">
        <v>33021</v>
      </c>
      <c r="D11900" s="4">
        <v>588</v>
      </c>
      <c r="F11900" s="11">
        <f t="shared" si="185"/>
        <v>0</v>
      </c>
      <c r="G11900" s="2"/>
      <c r="H11900" s="11"/>
    </row>
    <row r="11901" spans="1:8" x14ac:dyDescent="0.25">
      <c r="A11901" s="2" t="s">
        <v>33022</v>
      </c>
      <c r="B11901" s="2" t="s">
        <v>33023</v>
      </c>
      <c r="C11901" s="2" t="s">
        <v>33024</v>
      </c>
      <c r="D11901" s="4">
        <v>1237</v>
      </c>
      <c r="F11901" s="11">
        <f t="shared" si="185"/>
        <v>0</v>
      </c>
      <c r="G11901" s="2"/>
      <c r="H11901" s="11"/>
    </row>
    <row r="11902" spans="1:8" x14ac:dyDescent="0.25">
      <c r="A11902" s="2" t="s">
        <v>33025</v>
      </c>
      <c r="B11902" s="2" t="s">
        <v>32806</v>
      </c>
      <c r="C11902" s="2" t="s">
        <v>33026</v>
      </c>
      <c r="D11902" s="4">
        <v>6161</v>
      </c>
      <c r="F11902" s="11">
        <f t="shared" si="185"/>
        <v>0</v>
      </c>
      <c r="G11902" s="2"/>
      <c r="H11902" s="11"/>
    </row>
    <row r="11903" spans="1:8" x14ac:dyDescent="0.25">
      <c r="A11903" s="2" t="s">
        <v>33027</v>
      </c>
      <c r="B11903" s="2" t="s">
        <v>33028</v>
      </c>
      <c r="C11903" s="2" t="s">
        <v>33029</v>
      </c>
      <c r="D11903" s="4">
        <v>5514</v>
      </c>
      <c r="F11903" s="11">
        <f t="shared" si="185"/>
        <v>0</v>
      </c>
      <c r="G11903" s="2"/>
      <c r="H11903" s="11"/>
    </row>
    <row r="11904" spans="1:8" x14ac:dyDescent="0.25">
      <c r="A11904" s="2" t="s">
        <v>33030</v>
      </c>
      <c r="B11904" s="2" t="s">
        <v>33031</v>
      </c>
      <c r="C11904" s="2" t="s">
        <v>33032</v>
      </c>
      <c r="D11904" s="4">
        <v>1357</v>
      </c>
      <c r="F11904" s="11">
        <f t="shared" si="185"/>
        <v>0</v>
      </c>
      <c r="G11904" s="2"/>
      <c r="H11904" s="11"/>
    </row>
    <row r="11905" spans="1:8" x14ac:dyDescent="0.25">
      <c r="A11905" s="2" t="s">
        <v>33033</v>
      </c>
      <c r="B11905" s="2" t="s">
        <v>33034</v>
      </c>
      <c r="C11905" s="2" t="s">
        <v>33035</v>
      </c>
      <c r="D11905" s="4">
        <v>413</v>
      </c>
      <c r="F11905" s="11">
        <f t="shared" si="185"/>
        <v>0</v>
      </c>
      <c r="G11905" s="2"/>
      <c r="H11905" s="11"/>
    </row>
    <row r="11906" spans="1:8" x14ac:dyDescent="0.25">
      <c r="A11906" s="2" t="s">
        <v>33036</v>
      </c>
      <c r="B11906" s="2" t="s">
        <v>33037</v>
      </c>
      <c r="C11906" s="2" t="s">
        <v>33038</v>
      </c>
      <c r="D11906" s="4">
        <v>1382</v>
      </c>
      <c r="F11906" s="11">
        <f t="shared" si="185"/>
        <v>0</v>
      </c>
      <c r="G11906" s="2"/>
      <c r="H11906" s="11"/>
    </row>
    <row r="11907" spans="1:8" x14ac:dyDescent="0.25">
      <c r="A11907" s="2" t="s">
        <v>33039</v>
      </c>
      <c r="B11907" s="2" t="s">
        <v>33040</v>
      </c>
      <c r="C11907" s="2" t="s">
        <v>33041</v>
      </c>
      <c r="D11907" s="4">
        <v>1569</v>
      </c>
      <c r="F11907" s="11">
        <f t="shared" si="185"/>
        <v>0</v>
      </c>
      <c r="G11907" s="2"/>
      <c r="H11907" s="11"/>
    </row>
    <row r="11908" spans="1:8" x14ac:dyDescent="0.25">
      <c r="A11908" s="2" t="s">
        <v>33042</v>
      </c>
      <c r="B11908" s="2" t="s">
        <v>33043</v>
      </c>
      <c r="C11908" s="2" t="s">
        <v>33044</v>
      </c>
      <c r="D11908" s="4">
        <v>5514</v>
      </c>
      <c r="F11908" s="11">
        <f t="shared" si="185"/>
        <v>0</v>
      </c>
      <c r="G11908" s="2"/>
      <c r="H11908" s="11"/>
    </row>
    <row r="11909" spans="1:8" x14ac:dyDescent="0.25">
      <c r="A11909" s="2" t="s">
        <v>33045</v>
      </c>
      <c r="B11909" s="2" t="s">
        <v>33046</v>
      </c>
      <c r="C11909" s="2" t="s">
        <v>33047</v>
      </c>
      <c r="D11909" s="4">
        <v>1214</v>
      </c>
      <c r="F11909" s="11">
        <f t="shared" si="185"/>
        <v>0</v>
      </c>
      <c r="G11909" s="2"/>
      <c r="H11909" s="11"/>
    </row>
    <row r="11910" spans="1:8" x14ac:dyDescent="0.25">
      <c r="A11910" s="2" t="s">
        <v>33048</v>
      </c>
      <c r="B11910" s="2" t="s">
        <v>33049</v>
      </c>
      <c r="C11910" s="2" t="s">
        <v>33050</v>
      </c>
      <c r="D11910" s="4">
        <v>1219</v>
      </c>
      <c r="F11910" s="11">
        <f t="shared" si="185"/>
        <v>0</v>
      </c>
      <c r="G11910" s="2"/>
      <c r="H11910" s="11"/>
    </row>
    <row r="11911" spans="1:8" x14ac:dyDescent="0.25">
      <c r="A11911" s="2" t="s">
        <v>33051</v>
      </c>
      <c r="B11911" s="2" t="s">
        <v>33052</v>
      </c>
      <c r="C11911" s="2" t="s">
        <v>33053</v>
      </c>
      <c r="D11911" s="4">
        <v>3439</v>
      </c>
      <c r="F11911" s="11">
        <f t="shared" si="185"/>
        <v>0</v>
      </c>
      <c r="G11911" s="2"/>
      <c r="H11911" s="11"/>
    </row>
    <row r="11912" spans="1:8" x14ac:dyDescent="0.25">
      <c r="A11912" s="2" t="s">
        <v>33054</v>
      </c>
      <c r="B11912" s="2" t="s">
        <v>33055</v>
      </c>
      <c r="C11912" s="2" t="s">
        <v>33056</v>
      </c>
      <c r="D11912" s="4">
        <v>1908</v>
      </c>
      <c r="F11912" s="11">
        <f t="shared" ref="F11912:F11975" si="186">D11912*E11912</f>
        <v>0</v>
      </c>
      <c r="G11912" s="2"/>
      <c r="H11912" s="11"/>
    </row>
    <row r="11913" spans="1:8" x14ac:dyDescent="0.25">
      <c r="A11913" s="2" t="s">
        <v>33057</v>
      </c>
      <c r="B11913" s="2" t="s">
        <v>33058</v>
      </c>
      <c r="C11913" s="2" t="s">
        <v>33059</v>
      </c>
      <c r="D11913" s="4">
        <v>0</v>
      </c>
      <c r="F11913" s="11">
        <f t="shared" si="186"/>
        <v>0</v>
      </c>
      <c r="H11913" s="11"/>
    </row>
    <row r="11914" spans="1:8" x14ac:dyDescent="0.25">
      <c r="A11914" s="2" t="s">
        <v>33060</v>
      </c>
      <c r="B11914" s="2" t="s">
        <v>33061</v>
      </c>
      <c r="C11914" s="2" t="s">
        <v>33062</v>
      </c>
      <c r="D11914" s="4">
        <v>1083</v>
      </c>
      <c r="F11914" s="11">
        <f t="shared" si="186"/>
        <v>0</v>
      </c>
      <c r="G11914" s="2"/>
      <c r="H11914" s="11"/>
    </row>
    <row r="11915" spans="1:8" x14ac:dyDescent="0.25">
      <c r="A11915" s="2" t="s">
        <v>33063</v>
      </c>
      <c r="B11915" s="2" t="s">
        <v>33064</v>
      </c>
      <c r="C11915" s="2" t="s">
        <v>33065</v>
      </c>
      <c r="D11915" s="4">
        <v>602</v>
      </c>
      <c r="F11915" s="11">
        <f t="shared" si="186"/>
        <v>0</v>
      </c>
      <c r="G11915" s="2"/>
      <c r="H11915" s="11"/>
    </row>
    <row r="11916" spans="1:8" x14ac:dyDescent="0.25">
      <c r="A11916" s="2" t="s">
        <v>33066</v>
      </c>
      <c r="B11916" s="2" t="s">
        <v>33067</v>
      </c>
      <c r="C11916" s="2" t="s">
        <v>33068</v>
      </c>
      <c r="D11916" s="4">
        <v>957</v>
      </c>
      <c r="F11916" s="11">
        <f t="shared" si="186"/>
        <v>0</v>
      </c>
      <c r="G11916" s="2"/>
      <c r="H11916" s="11"/>
    </row>
    <row r="11917" spans="1:8" x14ac:dyDescent="0.25">
      <c r="A11917" s="2" t="s">
        <v>33069</v>
      </c>
      <c r="B11917" s="2" t="s">
        <v>33070</v>
      </c>
      <c r="C11917" s="2" t="s">
        <v>33071</v>
      </c>
      <c r="D11917" s="4">
        <v>1648</v>
      </c>
      <c r="F11917" s="11">
        <f t="shared" si="186"/>
        <v>0</v>
      </c>
      <c r="G11917" s="2"/>
      <c r="H11917" s="11"/>
    </row>
    <row r="11918" spans="1:8" x14ac:dyDescent="0.25">
      <c r="A11918" s="2" t="s">
        <v>33072</v>
      </c>
      <c r="B11918" s="2" t="s">
        <v>32806</v>
      </c>
      <c r="C11918" s="2" t="s">
        <v>33073</v>
      </c>
      <c r="D11918" s="4">
        <v>7085</v>
      </c>
      <c r="F11918" s="11">
        <f t="shared" si="186"/>
        <v>0</v>
      </c>
      <c r="G11918" s="2"/>
      <c r="H11918" s="11"/>
    </row>
    <row r="11919" spans="1:8" x14ac:dyDescent="0.25">
      <c r="A11919" s="2" t="s">
        <v>33074</v>
      </c>
      <c r="B11919" s="2" t="s">
        <v>33075</v>
      </c>
      <c r="C11919" s="2" t="s">
        <v>33076</v>
      </c>
      <c r="D11919" s="4">
        <v>445</v>
      </c>
      <c r="F11919" s="11">
        <f t="shared" si="186"/>
        <v>0</v>
      </c>
      <c r="G11919" s="2"/>
      <c r="H11919" s="11"/>
    </row>
    <row r="11920" spans="1:8" x14ac:dyDescent="0.25">
      <c r="A11920" s="2" t="s">
        <v>33077</v>
      </c>
      <c r="B11920" s="2" t="s">
        <v>33078</v>
      </c>
      <c r="C11920" s="2" t="s">
        <v>33079</v>
      </c>
      <c r="D11920" s="4">
        <v>2055</v>
      </c>
      <c r="F11920" s="11">
        <f t="shared" si="186"/>
        <v>0</v>
      </c>
      <c r="G11920" s="2"/>
      <c r="H11920" s="11"/>
    </row>
    <row r="11921" spans="1:8" x14ac:dyDescent="0.25">
      <c r="A11921" s="2" t="s">
        <v>33080</v>
      </c>
      <c r="B11921" s="2" t="s">
        <v>33081</v>
      </c>
      <c r="C11921" s="2" t="s">
        <v>33082</v>
      </c>
      <c r="D11921" s="4">
        <v>1068</v>
      </c>
      <c r="F11921" s="11">
        <f t="shared" si="186"/>
        <v>0</v>
      </c>
      <c r="G11921" s="2"/>
      <c r="H11921" s="11"/>
    </row>
    <row r="11922" spans="1:8" x14ac:dyDescent="0.25">
      <c r="A11922" s="2" t="s">
        <v>33083</v>
      </c>
      <c r="B11922" s="2" t="s">
        <v>33084</v>
      </c>
      <c r="C11922" s="2" t="s">
        <v>33085</v>
      </c>
      <c r="D11922" s="4">
        <v>12501</v>
      </c>
      <c r="F11922" s="11">
        <f t="shared" si="186"/>
        <v>0</v>
      </c>
      <c r="G11922" s="2"/>
      <c r="H11922" s="11"/>
    </row>
    <row r="11923" spans="1:8" x14ac:dyDescent="0.25">
      <c r="A11923" s="2" t="s">
        <v>33086</v>
      </c>
      <c r="B11923" s="2" t="s">
        <v>32986</v>
      </c>
      <c r="C11923" s="2" t="s">
        <v>33087</v>
      </c>
      <c r="D11923" s="4">
        <v>676</v>
      </c>
      <c r="F11923" s="11">
        <f t="shared" si="186"/>
        <v>0</v>
      </c>
      <c r="G11923" s="2"/>
      <c r="H11923" s="11"/>
    </row>
    <row r="11924" spans="1:8" x14ac:dyDescent="0.25">
      <c r="A11924" s="2" t="s">
        <v>33088</v>
      </c>
      <c r="B11924" s="2" t="s">
        <v>33089</v>
      </c>
      <c r="C11924" s="2" t="s">
        <v>33090</v>
      </c>
      <c r="D11924" s="4">
        <v>293</v>
      </c>
      <c r="F11924" s="11">
        <f t="shared" si="186"/>
        <v>0</v>
      </c>
      <c r="G11924" s="2"/>
      <c r="H11924" s="11"/>
    </row>
    <row r="11925" spans="1:8" x14ac:dyDescent="0.25">
      <c r="A11925" s="2" t="s">
        <v>33091</v>
      </c>
      <c r="B11925" s="2" t="s">
        <v>33092</v>
      </c>
      <c r="C11925" s="2" t="s">
        <v>33093</v>
      </c>
      <c r="D11925" s="4">
        <v>697</v>
      </c>
      <c r="F11925" s="11">
        <f t="shared" si="186"/>
        <v>0</v>
      </c>
      <c r="G11925" s="2"/>
      <c r="H11925" s="11"/>
    </row>
    <row r="11926" spans="1:8" x14ac:dyDescent="0.25">
      <c r="A11926" s="2" t="s">
        <v>33094</v>
      </c>
      <c r="B11926" s="2" t="s">
        <v>33095</v>
      </c>
      <c r="C11926" s="2" t="s">
        <v>33096</v>
      </c>
      <c r="D11926" s="4">
        <v>1382</v>
      </c>
      <c r="F11926" s="11">
        <f t="shared" si="186"/>
        <v>0</v>
      </c>
      <c r="G11926" s="2"/>
      <c r="H11926" s="11"/>
    </row>
    <row r="11927" spans="1:8" x14ac:dyDescent="0.25">
      <c r="A11927" s="2" t="s">
        <v>33097</v>
      </c>
      <c r="B11927" s="2" t="s">
        <v>32865</v>
      </c>
      <c r="C11927" s="2" t="s">
        <v>33098</v>
      </c>
      <c r="D11927" s="4">
        <v>716</v>
      </c>
      <c r="F11927" s="11">
        <f t="shared" si="186"/>
        <v>0</v>
      </c>
      <c r="G11927" s="2"/>
      <c r="H11927" s="11"/>
    </row>
    <row r="11928" spans="1:8" x14ac:dyDescent="0.25">
      <c r="A11928" s="2" t="s">
        <v>33099</v>
      </c>
      <c r="B11928" s="2" t="s">
        <v>33015</v>
      </c>
      <c r="C11928" s="2" t="s">
        <v>33100</v>
      </c>
      <c r="D11928" s="4">
        <v>161</v>
      </c>
      <c r="F11928" s="11">
        <f t="shared" si="186"/>
        <v>0</v>
      </c>
      <c r="G11928" s="2"/>
      <c r="H11928" s="11"/>
    </row>
    <row r="11929" spans="1:8" x14ac:dyDescent="0.25">
      <c r="A11929" s="2" t="s">
        <v>33101</v>
      </c>
      <c r="B11929" s="2" t="s">
        <v>33102</v>
      </c>
      <c r="C11929" s="2" t="s">
        <v>33103</v>
      </c>
      <c r="D11929" s="4">
        <v>1659</v>
      </c>
      <c r="F11929" s="11">
        <f t="shared" si="186"/>
        <v>0</v>
      </c>
      <c r="G11929" s="2"/>
      <c r="H11929" s="11"/>
    </row>
    <row r="11930" spans="1:8" x14ac:dyDescent="0.25">
      <c r="A11930" s="2" t="s">
        <v>33104</v>
      </c>
      <c r="B11930" s="2" t="s">
        <v>33105</v>
      </c>
      <c r="C11930" s="2" t="s">
        <v>33106</v>
      </c>
      <c r="D11930" s="4">
        <v>571</v>
      </c>
      <c r="F11930" s="11">
        <f t="shared" si="186"/>
        <v>0</v>
      </c>
      <c r="G11930" s="2"/>
      <c r="H11930" s="11"/>
    </row>
    <row r="11931" spans="1:8" x14ac:dyDescent="0.25">
      <c r="A11931" s="2" t="s">
        <v>33107</v>
      </c>
      <c r="B11931" s="2" t="s">
        <v>33108</v>
      </c>
      <c r="C11931" s="2" t="s">
        <v>33109</v>
      </c>
      <c r="D11931" s="4">
        <v>3194</v>
      </c>
      <c r="F11931" s="11">
        <f t="shared" si="186"/>
        <v>0</v>
      </c>
      <c r="G11931" s="2"/>
      <c r="H11931" s="11"/>
    </row>
    <row r="11932" spans="1:8" x14ac:dyDescent="0.25">
      <c r="A11932" s="2" t="s">
        <v>33110</v>
      </c>
      <c r="B11932" s="2" t="s">
        <v>32697</v>
      </c>
      <c r="C11932" s="2" t="s">
        <v>33111</v>
      </c>
      <c r="D11932" s="4">
        <v>2988</v>
      </c>
      <c r="F11932" s="11">
        <f t="shared" si="186"/>
        <v>0</v>
      </c>
      <c r="G11932" s="2"/>
      <c r="H11932" s="11"/>
    </row>
    <row r="11933" spans="1:8" x14ac:dyDescent="0.25">
      <c r="A11933" s="2" t="s">
        <v>33112</v>
      </c>
      <c r="B11933" s="2" t="s">
        <v>33113</v>
      </c>
      <c r="C11933" s="2" t="s">
        <v>33114</v>
      </c>
      <c r="D11933" s="4">
        <v>1153</v>
      </c>
      <c r="F11933" s="11">
        <f t="shared" si="186"/>
        <v>0</v>
      </c>
      <c r="G11933" s="2"/>
      <c r="H11933" s="11"/>
    </row>
    <row r="11934" spans="1:8" x14ac:dyDescent="0.25">
      <c r="A11934" s="2" t="s">
        <v>33115</v>
      </c>
      <c r="B11934" s="2" t="s">
        <v>33116</v>
      </c>
      <c r="C11934" s="2" t="s">
        <v>33117</v>
      </c>
      <c r="D11934" s="4">
        <v>2212</v>
      </c>
      <c r="F11934" s="11">
        <f t="shared" si="186"/>
        <v>0</v>
      </c>
      <c r="G11934" s="2"/>
      <c r="H11934" s="11"/>
    </row>
    <row r="11935" spans="1:8" x14ac:dyDescent="0.25">
      <c r="A11935" s="2" t="s">
        <v>33118</v>
      </c>
      <c r="B11935" s="2" t="s">
        <v>33119</v>
      </c>
      <c r="C11935" s="2" t="s">
        <v>33120</v>
      </c>
      <c r="D11935" s="4">
        <v>1585</v>
      </c>
      <c r="F11935" s="11">
        <f t="shared" si="186"/>
        <v>0</v>
      </c>
      <c r="G11935" s="2"/>
      <c r="H11935" s="11"/>
    </row>
    <row r="11936" spans="1:8" x14ac:dyDescent="0.25">
      <c r="A11936" s="2" t="s">
        <v>33121</v>
      </c>
      <c r="B11936" s="2" t="s">
        <v>33122</v>
      </c>
      <c r="C11936" s="2" t="s">
        <v>33123</v>
      </c>
      <c r="D11936" s="4">
        <v>3130</v>
      </c>
      <c r="F11936" s="11">
        <f t="shared" si="186"/>
        <v>0</v>
      </c>
      <c r="G11936" s="2"/>
      <c r="H11936" s="11"/>
    </row>
    <row r="11937" spans="1:8" x14ac:dyDescent="0.25">
      <c r="A11937" s="2" t="s">
        <v>33124</v>
      </c>
      <c r="B11937" s="2" t="s">
        <v>33125</v>
      </c>
      <c r="C11937" s="2" t="s">
        <v>33126</v>
      </c>
      <c r="D11937" s="4">
        <v>636</v>
      </c>
      <c r="F11937" s="11">
        <f t="shared" si="186"/>
        <v>0</v>
      </c>
      <c r="G11937" s="2"/>
      <c r="H11937" s="11"/>
    </row>
    <row r="11938" spans="1:8" x14ac:dyDescent="0.25">
      <c r="A11938" s="2" t="s">
        <v>33127</v>
      </c>
      <c r="B11938" s="2" t="s">
        <v>33015</v>
      </c>
      <c r="C11938" s="2" t="s">
        <v>33128</v>
      </c>
      <c r="D11938" s="4">
        <v>161</v>
      </c>
      <c r="F11938" s="11">
        <f t="shared" si="186"/>
        <v>0</v>
      </c>
      <c r="G11938" s="2"/>
      <c r="H11938" s="11"/>
    </row>
    <row r="11939" spans="1:8" x14ac:dyDescent="0.25">
      <c r="A11939" s="2" t="s">
        <v>33129</v>
      </c>
      <c r="B11939" s="2" t="s">
        <v>33130</v>
      </c>
      <c r="C11939" s="2" t="s">
        <v>33131</v>
      </c>
      <c r="D11939" s="4">
        <v>568</v>
      </c>
      <c r="F11939" s="11">
        <f t="shared" si="186"/>
        <v>0</v>
      </c>
      <c r="G11939" s="2"/>
      <c r="H11939" s="11"/>
    </row>
    <row r="11940" spans="1:8" x14ac:dyDescent="0.25">
      <c r="A11940" s="2" t="s">
        <v>33132</v>
      </c>
      <c r="B11940" s="2" t="s">
        <v>32815</v>
      </c>
      <c r="C11940" s="2" t="s">
        <v>33133</v>
      </c>
      <c r="D11940" s="4">
        <v>636</v>
      </c>
      <c r="F11940" s="11">
        <f t="shared" si="186"/>
        <v>0</v>
      </c>
      <c r="G11940" s="2"/>
      <c r="H11940" s="11"/>
    </row>
    <row r="11941" spans="1:8" x14ac:dyDescent="0.25">
      <c r="A11941" s="2" t="s">
        <v>33134</v>
      </c>
      <c r="B11941" s="2" t="s">
        <v>32703</v>
      </c>
      <c r="C11941" s="2" t="s">
        <v>33135</v>
      </c>
      <c r="D11941" s="4">
        <v>2936</v>
      </c>
      <c r="F11941" s="11">
        <f t="shared" si="186"/>
        <v>0</v>
      </c>
      <c r="G11941" s="2"/>
      <c r="H11941" s="11"/>
    </row>
    <row r="11942" spans="1:8" x14ac:dyDescent="0.25">
      <c r="A11942" s="2" t="s">
        <v>33136</v>
      </c>
      <c r="B11942" s="2" t="s">
        <v>33081</v>
      </c>
      <c r="C11942" s="2" t="s">
        <v>33137</v>
      </c>
      <c r="D11942" s="4">
        <v>3246</v>
      </c>
      <c r="F11942" s="11">
        <f t="shared" si="186"/>
        <v>0</v>
      </c>
      <c r="G11942" s="2"/>
      <c r="H11942" s="11"/>
    </row>
    <row r="11943" spans="1:8" x14ac:dyDescent="0.25">
      <c r="A11943" s="2" t="s">
        <v>33138</v>
      </c>
      <c r="B11943" s="2" t="s">
        <v>33139</v>
      </c>
      <c r="C11943" s="2" t="s">
        <v>33140</v>
      </c>
      <c r="D11943" s="4">
        <v>1386</v>
      </c>
      <c r="F11943" s="11">
        <f t="shared" si="186"/>
        <v>0</v>
      </c>
      <c r="G11943" s="2"/>
      <c r="H11943" s="11"/>
    </row>
    <row r="11944" spans="1:8" x14ac:dyDescent="0.25">
      <c r="A11944" s="2" t="s">
        <v>33141</v>
      </c>
      <c r="B11944" s="2" t="s">
        <v>33142</v>
      </c>
      <c r="C11944" s="2" t="s">
        <v>33143</v>
      </c>
      <c r="D11944" s="4">
        <v>1978</v>
      </c>
      <c r="F11944" s="11">
        <f t="shared" si="186"/>
        <v>0</v>
      </c>
      <c r="G11944" s="2"/>
      <c r="H11944" s="11"/>
    </row>
    <row r="11945" spans="1:8" x14ac:dyDescent="0.25">
      <c r="A11945" s="2" t="s">
        <v>33144</v>
      </c>
      <c r="B11945" s="2" t="s">
        <v>33145</v>
      </c>
      <c r="C11945" s="2" t="s">
        <v>33146</v>
      </c>
      <c r="D11945" s="4">
        <v>1342</v>
      </c>
      <c r="F11945" s="11">
        <f t="shared" si="186"/>
        <v>0</v>
      </c>
      <c r="G11945" s="2"/>
      <c r="H11945" s="11"/>
    </row>
    <row r="11946" spans="1:8" x14ac:dyDescent="0.25">
      <c r="A11946" s="2" t="s">
        <v>33147</v>
      </c>
      <c r="B11946" s="2" t="s">
        <v>33148</v>
      </c>
      <c r="C11946" s="2" t="s">
        <v>33149</v>
      </c>
      <c r="D11946" s="4">
        <v>913</v>
      </c>
      <c r="F11946" s="11">
        <f t="shared" si="186"/>
        <v>0</v>
      </c>
      <c r="G11946" s="2"/>
      <c r="H11946" s="11"/>
    </row>
    <row r="11947" spans="1:8" x14ac:dyDescent="0.25">
      <c r="A11947" s="2" t="s">
        <v>33150</v>
      </c>
      <c r="B11947" s="2" t="s">
        <v>33151</v>
      </c>
      <c r="C11947" s="2" t="s">
        <v>33152</v>
      </c>
      <c r="D11947" s="4">
        <v>1342</v>
      </c>
      <c r="F11947" s="11">
        <f t="shared" si="186"/>
        <v>0</v>
      </c>
      <c r="G11947" s="2"/>
      <c r="H11947" s="11"/>
    </row>
    <row r="11948" spans="1:8" x14ac:dyDescent="0.25">
      <c r="A11948" s="2" t="s">
        <v>33153</v>
      </c>
      <c r="B11948" s="2" t="s">
        <v>33154</v>
      </c>
      <c r="C11948" s="2" t="s">
        <v>33155</v>
      </c>
      <c r="D11948" s="4">
        <v>328</v>
      </c>
      <c r="F11948" s="11">
        <f t="shared" si="186"/>
        <v>0</v>
      </c>
      <c r="G11948" s="2"/>
      <c r="H11948" s="11"/>
    </row>
    <row r="11949" spans="1:8" x14ac:dyDescent="0.25">
      <c r="A11949" s="2" t="s">
        <v>33156</v>
      </c>
      <c r="B11949" s="2" t="s">
        <v>33157</v>
      </c>
      <c r="C11949" s="2" t="s">
        <v>33158</v>
      </c>
      <c r="D11949" s="4">
        <v>1357</v>
      </c>
      <c r="F11949" s="11">
        <f t="shared" si="186"/>
        <v>0</v>
      </c>
      <c r="G11949" s="2"/>
      <c r="H11949" s="11"/>
    </row>
    <row r="11950" spans="1:8" x14ac:dyDescent="0.25">
      <c r="A11950" s="2" t="s">
        <v>33159</v>
      </c>
      <c r="B11950" s="2" t="s">
        <v>33160</v>
      </c>
      <c r="C11950" s="2" t="s">
        <v>33161</v>
      </c>
      <c r="D11950" s="4">
        <v>879</v>
      </c>
      <c r="F11950" s="11">
        <f t="shared" si="186"/>
        <v>0</v>
      </c>
      <c r="G11950" s="2"/>
      <c r="H11950" s="11"/>
    </row>
    <row r="11951" spans="1:8" x14ac:dyDescent="0.25">
      <c r="A11951" s="2" t="s">
        <v>33162</v>
      </c>
      <c r="B11951" s="2" t="s">
        <v>33163</v>
      </c>
      <c r="C11951" s="2" t="s">
        <v>33164</v>
      </c>
      <c r="D11951" s="4">
        <v>1598</v>
      </c>
      <c r="F11951" s="11">
        <f t="shared" si="186"/>
        <v>0</v>
      </c>
      <c r="G11951" s="2"/>
      <c r="H11951" s="11"/>
    </row>
    <row r="11952" spans="1:8" x14ac:dyDescent="0.25">
      <c r="A11952" s="2" t="s">
        <v>33165</v>
      </c>
      <c r="B11952" s="2" t="s">
        <v>33166</v>
      </c>
      <c r="C11952" s="2" t="s">
        <v>33167</v>
      </c>
      <c r="D11952" s="4">
        <v>1598</v>
      </c>
      <c r="F11952" s="11">
        <f t="shared" si="186"/>
        <v>0</v>
      </c>
      <c r="G11952" s="2"/>
      <c r="H11952" s="11"/>
    </row>
    <row r="11953" spans="1:8" x14ac:dyDescent="0.25">
      <c r="A11953" s="2" t="s">
        <v>33168</v>
      </c>
      <c r="B11953" s="2" t="s">
        <v>33169</v>
      </c>
      <c r="C11953" s="2" t="s">
        <v>33170</v>
      </c>
      <c r="D11953" s="4">
        <v>1542</v>
      </c>
      <c r="F11953" s="11">
        <f t="shared" si="186"/>
        <v>0</v>
      </c>
      <c r="G11953" s="2"/>
      <c r="H11953" s="11"/>
    </row>
    <row r="11954" spans="1:8" x14ac:dyDescent="0.25">
      <c r="A11954" s="2" t="s">
        <v>33171</v>
      </c>
      <c r="B11954" s="2" t="s">
        <v>33172</v>
      </c>
      <c r="C11954" s="2" t="s">
        <v>33173</v>
      </c>
      <c r="D11954" s="4">
        <v>4039</v>
      </c>
      <c r="F11954" s="11">
        <f t="shared" si="186"/>
        <v>0</v>
      </c>
      <c r="G11954" s="2"/>
      <c r="H11954" s="11"/>
    </row>
    <row r="11955" spans="1:8" x14ac:dyDescent="0.25">
      <c r="A11955" s="2" t="s">
        <v>33174</v>
      </c>
      <c r="B11955" s="2" t="s">
        <v>33175</v>
      </c>
      <c r="C11955" s="2" t="s">
        <v>33176</v>
      </c>
      <c r="D11955" s="4">
        <v>1174</v>
      </c>
      <c r="F11955" s="11">
        <f t="shared" si="186"/>
        <v>0</v>
      </c>
      <c r="G11955" s="2"/>
      <c r="H11955" s="11"/>
    </row>
    <row r="11956" spans="1:8" x14ac:dyDescent="0.25">
      <c r="A11956" s="2" t="s">
        <v>33177</v>
      </c>
      <c r="B11956" s="2" t="s">
        <v>33075</v>
      </c>
      <c r="C11956" s="2" t="s">
        <v>33178</v>
      </c>
      <c r="D11956" s="4">
        <v>445</v>
      </c>
      <c r="F11956" s="11">
        <f t="shared" si="186"/>
        <v>0</v>
      </c>
      <c r="G11956" s="2"/>
      <c r="H11956" s="11"/>
    </row>
    <row r="11957" spans="1:8" x14ac:dyDescent="0.25">
      <c r="A11957" s="2" t="s">
        <v>33179</v>
      </c>
      <c r="B11957" s="2" t="s">
        <v>33180</v>
      </c>
      <c r="C11957" s="2" t="s">
        <v>33181</v>
      </c>
      <c r="D11957" s="4">
        <v>68</v>
      </c>
      <c r="F11957" s="11">
        <f t="shared" si="186"/>
        <v>0</v>
      </c>
      <c r="G11957" s="2"/>
      <c r="H11957" s="11"/>
    </row>
    <row r="11958" spans="1:8" x14ac:dyDescent="0.25">
      <c r="A11958" s="2" t="s">
        <v>33182</v>
      </c>
      <c r="B11958" s="2" t="s">
        <v>33183</v>
      </c>
      <c r="C11958" s="2" t="s">
        <v>33184</v>
      </c>
      <c r="D11958" s="4">
        <v>540</v>
      </c>
      <c r="F11958" s="11">
        <f t="shared" si="186"/>
        <v>0</v>
      </c>
      <c r="G11958" s="2"/>
      <c r="H11958" s="11"/>
    </row>
    <row r="11959" spans="1:8" x14ac:dyDescent="0.25">
      <c r="A11959" s="2" t="s">
        <v>33185</v>
      </c>
      <c r="B11959" s="2" t="s">
        <v>33186</v>
      </c>
      <c r="C11959" s="2" t="s">
        <v>33187</v>
      </c>
      <c r="D11959" s="4">
        <v>1722</v>
      </c>
      <c r="F11959" s="11">
        <f t="shared" si="186"/>
        <v>0</v>
      </c>
      <c r="G11959" s="2"/>
      <c r="H11959" s="11"/>
    </row>
    <row r="11960" spans="1:8" x14ac:dyDescent="0.25">
      <c r="A11960" s="2" t="s">
        <v>33188</v>
      </c>
      <c r="B11960" s="2" t="s">
        <v>33189</v>
      </c>
      <c r="C11960" s="2" t="s">
        <v>33190</v>
      </c>
      <c r="D11960" s="4">
        <v>1298</v>
      </c>
      <c r="F11960" s="11">
        <f t="shared" si="186"/>
        <v>0</v>
      </c>
      <c r="G11960" s="2"/>
      <c r="H11960" s="11"/>
    </row>
    <row r="11961" spans="1:8" x14ac:dyDescent="0.25">
      <c r="A11961" s="2" t="s">
        <v>33191</v>
      </c>
      <c r="B11961" s="2" t="s">
        <v>33192</v>
      </c>
      <c r="C11961" s="2" t="s">
        <v>33193</v>
      </c>
      <c r="D11961" s="4">
        <v>2726</v>
      </c>
      <c r="F11961" s="11">
        <f t="shared" si="186"/>
        <v>0</v>
      </c>
      <c r="G11961" s="2"/>
      <c r="H11961" s="11"/>
    </row>
    <row r="11962" spans="1:8" x14ac:dyDescent="0.25">
      <c r="A11962" s="2" t="s">
        <v>33194</v>
      </c>
      <c r="B11962" s="2" t="s">
        <v>33195</v>
      </c>
      <c r="C11962" s="2" t="s">
        <v>33196</v>
      </c>
      <c r="D11962" s="4">
        <v>1153</v>
      </c>
      <c r="F11962" s="11">
        <f t="shared" si="186"/>
        <v>0</v>
      </c>
      <c r="G11962" s="2"/>
      <c r="H11962" s="11"/>
    </row>
    <row r="11963" spans="1:8" x14ac:dyDescent="0.25">
      <c r="A11963" s="2" t="s">
        <v>33197</v>
      </c>
      <c r="B11963" s="2" t="s">
        <v>33198</v>
      </c>
      <c r="C11963" s="2" t="s">
        <v>33199</v>
      </c>
      <c r="D11963" s="4">
        <v>1153</v>
      </c>
      <c r="F11963" s="11">
        <f t="shared" si="186"/>
        <v>0</v>
      </c>
      <c r="G11963" s="2"/>
      <c r="H11963" s="11"/>
    </row>
    <row r="11964" spans="1:8" x14ac:dyDescent="0.25">
      <c r="A11964" s="2" t="s">
        <v>33200</v>
      </c>
      <c r="B11964" s="2" t="s">
        <v>33201</v>
      </c>
      <c r="C11964" s="2" t="s">
        <v>33202</v>
      </c>
      <c r="D11964" s="4">
        <v>1384</v>
      </c>
      <c r="F11964" s="11">
        <f t="shared" si="186"/>
        <v>0</v>
      </c>
      <c r="G11964" s="2"/>
      <c r="H11964" s="11"/>
    </row>
    <row r="11965" spans="1:8" x14ac:dyDescent="0.25">
      <c r="A11965" s="2" t="s">
        <v>33203</v>
      </c>
      <c r="B11965" s="2" t="s">
        <v>33204</v>
      </c>
      <c r="C11965" s="2" t="s">
        <v>33205</v>
      </c>
      <c r="D11965" s="4">
        <v>3127</v>
      </c>
      <c r="F11965" s="11">
        <f t="shared" si="186"/>
        <v>0</v>
      </c>
      <c r="G11965" s="2"/>
      <c r="H11965" s="11"/>
    </row>
    <row r="11966" spans="1:8" x14ac:dyDescent="0.25">
      <c r="A11966" s="2" t="s">
        <v>33206</v>
      </c>
      <c r="B11966" s="2" t="s">
        <v>33207</v>
      </c>
      <c r="C11966" s="2" t="s">
        <v>33208</v>
      </c>
      <c r="D11966" s="4">
        <v>709</v>
      </c>
      <c r="F11966" s="11">
        <f t="shared" si="186"/>
        <v>0</v>
      </c>
      <c r="G11966" s="2"/>
      <c r="H11966" s="11"/>
    </row>
    <row r="11967" spans="1:8" x14ac:dyDescent="0.25">
      <c r="A11967" s="2" t="s">
        <v>33209</v>
      </c>
      <c r="B11967" s="2" t="s">
        <v>33210</v>
      </c>
      <c r="C11967" s="2" t="s">
        <v>33211</v>
      </c>
      <c r="D11967" s="4">
        <v>1389</v>
      </c>
      <c r="F11967" s="11">
        <f t="shared" si="186"/>
        <v>0</v>
      </c>
      <c r="G11967" s="2"/>
      <c r="H11967" s="11"/>
    </row>
    <row r="11968" spans="1:8" x14ac:dyDescent="0.25">
      <c r="A11968" s="2" t="s">
        <v>33212</v>
      </c>
      <c r="B11968" s="2" t="s">
        <v>33213</v>
      </c>
      <c r="C11968" s="2" t="s">
        <v>33214</v>
      </c>
      <c r="D11968" s="4">
        <v>1741</v>
      </c>
      <c r="F11968" s="11">
        <f t="shared" si="186"/>
        <v>0</v>
      </c>
      <c r="G11968" s="2"/>
      <c r="H11968" s="11"/>
    </row>
    <row r="11969" spans="1:8" x14ac:dyDescent="0.25">
      <c r="A11969" s="2" t="s">
        <v>33215</v>
      </c>
      <c r="B11969" s="2" t="s">
        <v>33216</v>
      </c>
      <c r="C11969" s="2" t="s">
        <v>33217</v>
      </c>
      <c r="D11969" s="4">
        <v>2055</v>
      </c>
      <c r="F11969" s="11">
        <f t="shared" si="186"/>
        <v>0</v>
      </c>
      <c r="G11969" s="2"/>
      <c r="H11969" s="11"/>
    </row>
    <row r="11970" spans="1:8" x14ac:dyDescent="0.25">
      <c r="A11970" s="2" t="s">
        <v>33218</v>
      </c>
      <c r="B11970" s="2" t="s">
        <v>33219</v>
      </c>
      <c r="C11970" s="2" t="s">
        <v>33220</v>
      </c>
      <c r="D11970" s="4">
        <v>1677</v>
      </c>
      <c r="F11970" s="11">
        <f t="shared" si="186"/>
        <v>0</v>
      </c>
      <c r="G11970" s="2"/>
      <c r="H11970" s="11"/>
    </row>
    <row r="11971" spans="1:8" x14ac:dyDescent="0.25">
      <c r="A11971" s="2" t="s">
        <v>33221</v>
      </c>
      <c r="B11971" s="2" t="s">
        <v>33222</v>
      </c>
      <c r="C11971" s="2" t="s">
        <v>33223</v>
      </c>
      <c r="D11971" s="4">
        <v>6310</v>
      </c>
      <c r="F11971" s="11">
        <f t="shared" si="186"/>
        <v>0</v>
      </c>
      <c r="G11971" s="2"/>
      <c r="H11971" s="11"/>
    </row>
    <row r="11972" spans="1:8" x14ac:dyDescent="0.25">
      <c r="A11972" s="2" t="s">
        <v>33224</v>
      </c>
      <c r="B11972" s="2" t="s">
        <v>33225</v>
      </c>
      <c r="C11972" s="2" t="s">
        <v>33226</v>
      </c>
      <c r="D11972" s="4">
        <v>1854</v>
      </c>
      <c r="F11972" s="11">
        <f t="shared" si="186"/>
        <v>0</v>
      </c>
      <c r="G11972" s="2"/>
      <c r="H11972" s="11"/>
    </row>
    <row r="11973" spans="1:8" x14ac:dyDescent="0.25">
      <c r="A11973" s="2" t="s">
        <v>33227</v>
      </c>
      <c r="B11973" s="2" t="s">
        <v>33228</v>
      </c>
      <c r="C11973" s="2" t="s">
        <v>33229</v>
      </c>
      <c r="D11973" s="4">
        <v>508</v>
      </c>
      <c r="F11973" s="11">
        <f t="shared" si="186"/>
        <v>0</v>
      </c>
      <c r="G11973" s="2"/>
      <c r="H11973" s="11"/>
    </row>
    <row r="11974" spans="1:8" x14ac:dyDescent="0.25">
      <c r="A11974" s="2" t="s">
        <v>33230</v>
      </c>
      <c r="B11974" s="2" t="s">
        <v>33231</v>
      </c>
      <c r="C11974" s="2" t="s">
        <v>33232</v>
      </c>
      <c r="D11974" s="4">
        <v>1008</v>
      </c>
      <c r="F11974" s="11">
        <f t="shared" si="186"/>
        <v>0</v>
      </c>
      <c r="G11974" s="2"/>
      <c r="H11974" s="11"/>
    </row>
    <row r="11975" spans="1:8" x14ac:dyDescent="0.25">
      <c r="A11975" s="2" t="s">
        <v>33233</v>
      </c>
      <c r="B11975" s="2" t="s">
        <v>33186</v>
      </c>
      <c r="C11975" s="2" t="s">
        <v>33234</v>
      </c>
      <c r="D11975" s="4">
        <v>1115</v>
      </c>
      <c r="F11975" s="11">
        <f t="shared" si="186"/>
        <v>0</v>
      </c>
      <c r="G11975" s="2"/>
      <c r="H11975" s="11"/>
    </row>
    <row r="11976" spans="1:8" x14ac:dyDescent="0.25">
      <c r="A11976" s="2" t="s">
        <v>33235</v>
      </c>
      <c r="B11976" s="2" t="s">
        <v>33236</v>
      </c>
      <c r="C11976" s="2" t="s">
        <v>33237</v>
      </c>
      <c r="D11976" s="4">
        <v>2593</v>
      </c>
      <c r="F11976" s="11">
        <f t="shared" ref="F11976:F12039" si="187">D11976*E11976</f>
        <v>0</v>
      </c>
      <c r="G11976" s="2"/>
      <c r="H11976" s="11"/>
    </row>
    <row r="11977" spans="1:8" x14ac:dyDescent="0.25">
      <c r="A11977" s="2" t="s">
        <v>33238</v>
      </c>
      <c r="B11977" s="2" t="s">
        <v>33239</v>
      </c>
      <c r="C11977" s="2" t="s">
        <v>33240</v>
      </c>
      <c r="D11977" s="4">
        <v>1605</v>
      </c>
      <c r="F11977" s="11">
        <f t="shared" si="187"/>
        <v>0</v>
      </c>
      <c r="G11977" s="2"/>
      <c r="H11977" s="11"/>
    </row>
    <row r="11978" spans="1:8" x14ac:dyDescent="0.25">
      <c r="A11978" s="2" t="s">
        <v>33241</v>
      </c>
      <c r="B11978" s="2" t="s">
        <v>33242</v>
      </c>
      <c r="C11978" s="2" t="s">
        <v>33243</v>
      </c>
      <c r="D11978" s="4">
        <v>1107</v>
      </c>
      <c r="F11978" s="11">
        <f t="shared" si="187"/>
        <v>0</v>
      </c>
      <c r="G11978" s="2"/>
      <c r="H11978" s="11"/>
    </row>
    <row r="11979" spans="1:8" x14ac:dyDescent="0.25">
      <c r="A11979" s="2" t="s">
        <v>33244</v>
      </c>
      <c r="B11979" s="2" t="s">
        <v>33245</v>
      </c>
      <c r="C11979" s="2" t="s">
        <v>33246</v>
      </c>
      <c r="D11979" s="4">
        <v>3289</v>
      </c>
      <c r="F11979" s="11">
        <f t="shared" si="187"/>
        <v>0</v>
      </c>
      <c r="G11979" s="2"/>
      <c r="H11979" s="11"/>
    </row>
    <row r="11980" spans="1:8" x14ac:dyDescent="0.25">
      <c r="A11980" s="2" t="s">
        <v>33247</v>
      </c>
      <c r="B11980" s="2" t="s">
        <v>33248</v>
      </c>
      <c r="C11980" s="2" t="s">
        <v>33249</v>
      </c>
      <c r="D11980" s="4">
        <v>725</v>
      </c>
      <c r="F11980" s="11">
        <f t="shared" si="187"/>
        <v>0</v>
      </c>
      <c r="G11980" s="2"/>
      <c r="H11980" s="11"/>
    </row>
    <row r="11981" spans="1:8" x14ac:dyDescent="0.25">
      <c r="A11981" s="2" t="s">
        <v>33250</v>
      </c>
      <c r="B11981" s="2" t="s">
        <v>33251</v>
      </c>
      <c r="C11981" s="2" t="s">
        <v>33252</v>
      </c>
      <c r="D11981" s="4">
        <v>2316</v>
      </c>
      <c r="F11981" s="11">
        <f t="shared" si="187"/>
        <v>0</v>
      </c>
      <c r="G11981" s="2"/>
      <c r="H11981" s="11"/>
    </row>
    <row r="11982" spans="1:8" x14ac:dyDescent="0.25">
      <c r="A11982" s="2" t="s">
        <v>33253</v>
      </c>
      <c r="B11982" s="2" t="s">
        <v>32790</v>
      </c>
      <c r="C11982" s="2" t="s">
        <v>33254</v>
      </c>
      <c r="D11982" s="4">
        <v>7431</v>
      </c>
      <c r="F11982" s="11">
        <f t="shared" si="187"/>
        <v>0</v>
      </c>
      <c r="G11982" s="2"/>
      <c r="H11982" s="11"/>
    </row>
    <row r="11983" spans="1:8" x14ac:dyDescent="0.25">
      <c r="A11983" s="2" t="s">
        <v>33255</v>
      </c>
      <c r="B11983" s="2" t="s">
        <v>33256</v>
      </c>
      <c r="C11983" s="2" t="s">
        <v>33257</v>
      </c>
      <c r="D11983" s="4">
        <v>2523</v>
      </c>
      <c r="F11983" s="11">
        <f t="shared" si="187"/>
        <v>0</v>
      </c>
      <c r="G11983" s="2"/>
      <c r="H11983" s="11"/>
    </row>
    <row r="11984" spans="1:8" x14ac:dyDescent="0.25">
      <c r="A11984" s="2" t="s">
        <v>33258</v>
      </c>
      <c r="B11984" s="2" t="s">
        <v>33259</v>
      </c>
      <c r="C11984" s="2" t="s">
        <v>33260</v>
      </c>
      <c r="D11984" s="4">
        <v>716</v>
      </c>
      <c r="F11984" s="11">
        <f t="shared" si="187"/>
        <v>0</v>
      </c>
      <c r="G11984" s="2"/>
      <c r="H11984" s="11"/>
    </row>
    <row r="11985" spans="1:8" x14ac:dyDescent="0.25">
      <c r="A11985" s="2" t="s">
        <v>33261</v>
      </c>
      <c r="B11985" s="2" t="s">
        <v>33262</v>
      </c>
      <c r="C11985" s="2" t="s">
        <v>33263</v>
      </c>
      <c r="D11985" s="4">
        <v>3716</v>
      </c>
      <c r="F11985" s="11">
        <f t="shared" si="187"/>
        <v>0</v>
      </c>
      <c r="G11985" s="2"/>
      <c r="H11985" s="11"/>
    </row>
    <row r="11986" spans="1:8" x14ac:dyDescent="0.25">
      <c r="A11986" s="2" t="s">
        <v>33264</v>
      </c>
      <c r="B11986" s="2" t="s">
        <v>33265</v>
      </c>
      <c r="C11986" s="2" t="s">
        <v>33266</v>
      </c>
      <c r="D11986" s="4">
        <v>2376</v>
      </c>
      <c r="F11986" s="11">
        <f t="shared" si="187"/>
        <v>0</v>
      </c>
      <c r="G11986" s="2"/>
      <c r="H11986" s="11"/>
    </row>
    <row r="11987" spans="1:8" x14ac:dyDescent="0.25">
      <c r="A11987" s="2" t="s">
        <v>33267</v>
      </c>
      <c r="B11987" s="2" t="s">
        <v>33268</v>
      </c>
      <c r="C11987" s="2" t="s">
        <v>33269</v>
      </c>
      <c r="D11987" s="4">
        <v>2376</v>
      </c>
      <c r="F11987" s="11">
        <f t="shared" si="187"/>
        <v>0</v>
      </c>
      <c r="G11987" s="2"/>
      <c r="H11987" s="11"/>
    </row>
    <row r="11988" spans="1:8" x14ac:dyDescent="0.25">
      <c r="A11988" s="2" t="s">
        <v>33270</v>
      </c>
      <c r="B11988" s="2" t="s">
        <v>33271</v>
      </c>
      <c r="C11988" s="2" t="s">
        <v>33272</v>
      </c>
      <c r="D11988" s="4">
        <v>2419</v>
      </c>
      <c r="F11988" s="11">
        <f t="shared" si="187"/>
        <v>0</v>
      </c>
      <c r="G11988" s="2"/>
      <c r="H11988" s="11"/>
    </row>
    <row r="11989" spans="1:8" x14ac:dyDescent="0.25">
      <c r="A11989" s="2" t="s">
        <v>33273</v>
      </c>
      <c r="B11989" s="2" t="s">
        <v>33274</v>
      </c>
      <c r="C11989" s="2" t="s">
        <v>33275</v>
      </c>
      <c r="D11989" s="4">
        <v>1983</v>
      </c>
      <c r="F11989" s="11">
        <f t="shared" si="187"/>
        <v>0</v>
      </c>
      <c r="G11989" s="2"/>
      <c r="H11989" s="11"/>
    </row>
    <row r="11990" spans="1:8" x14ac:dyDescent="0.25">
      <c r="A11990" s="2" t="s">
        <v>33276</v>
      </c>
      <c r="B11990" s="2" t="s">
        <v>33277</v>
      </c>
      <c r="C11990" s="2" t="s">
        <v>33278</v>
      </c>
      <c r="D11990" s="4">
        <v>970</v>
      </c>
      <c r="F11990" s="11">
        <f t="shared" si="187"/>
        <v>0</v>
      </c>
      <c r="G11990" s="2"/>
      <c r="H11990" s="11"/>
    </row>
    <row r="11991" spans="1:8" x14ac:dyDescent="0.25">
      <c r="A11991" s="2" t="s">
        <v>33279</v>
      </c>
      <c r="B11991" s="2" t="s">
        <v>33280</v>
      </c>
      <c r="C11991" s="2" t="s">
        <v>33281</v>
      </c>
      <c r="D11991" s="4">
        <v>927</v>
      </c>
      <c r="F11991" s="11">
        <f t="shared" si="187"/>
        <v>0</v>
      </c>
      <c r="G11991" s="2"/>
      <c r="H11991" s="11"/>
    </row>
    <row r="11992" spans="1:8" x14ac:dyDescent="0.25">
      <c r="A11992" s="2" t="s">
        <v>33282</v>
      </c>
      <c r="B11992" s="2" t="s">
        <v>33283</v>
      </c>
      <c r="C11992" s="2" t="s">
        <v>33284</v>
      </c>
      <c r="D11992" s="4">
        <v>1700</v>
      </c>
      <c r="F11992" s="11">
        <f t="shared" si="187"/>
        <v>0</v>
      </c>
      <c r="G11992" s="2"/>
      <c r="H11992" s="11"/>
    </row>
    <row r="11993" spans="1:8" x14ac:dyDescent="0.25">
      <c r="A11993" s="2" t="s">
        <v>33285</v>
      </c>
      <c r="B11993" s="2" t="s">
        <v>33286</v>
      </c>
      <c r="C11993" s="2" t="s">
        <v>33287</v>
      </c>
      <c r="D11993" s="4">
        <v>4942</v>
      </c>
      <c r="F11993" s="11">
        <f t="shared" si="187"/>
        <v>0</v>
      </c>
      <c r="G11993" s="2"/>
      <c r="H11993" s="11"/>
    </row>
    <row r="11994" spans="1:8" x14ac:dyDescent="0.25">
      <c r="A11994" s="2" t="s">
        <v>33288</v>
      </c>
      <c r="B11994" s="2" t="s">
        <v>33289</v>
      </c>
      <c r="C11994" s="2" t="s">
        <v>33290</v>
      </c>
      <c r="D11994" s="4">
        <v>840</v>
      </c>
      <c r="F11994" s="11">
        <f t="shared" si="187"/>
        <v>0</v>
      </c>
      <c r="G11994" s="2"/>
      <c r="H11994" s="11"/>
    </row>
    <row r="11995" spans="1:8" x14ac:dyDescent="0.25">
      <c r="A11995" s="2" t="s">
        <v>33291</v>
      </c>
      <c r="B11995" s="2" t="s">
        <v>33292</v>
      </c>
      <c r="C11995" s="2" t="s">
        <v>33293</v>
      </c>
      <c r="D11995" s="4">
        <v>5419</v>
      </c>
      <c r="F11995" s="11">
        <f t="shared" si="187"/>
        <v>0</v>
      </c>
      <c r="G11995" s="2"/>
      <c r="H11995" s="11"/>
    </row>
    <row r="11996" spans="1:8" x14ac:dyDescent="0.25">
      <c r="A11996" s="2" t="s">
        <v>33294</v>
      </c>
      <c r="B11996" s="2" t="s">
        <v>33295</v>
      </c>
      <c r="C11996" s="2" t="s">
        <v>33296</v>
      </c>
      <c r="D11996" s="4">
        <v>1857</v>
      </c>
      <c r="F11996" s="11">
        <f t="shared" si="187"/>
        <v>0</v>
      </c>
      <c r="G11996" s="2"/>
      <c r="H11996" s="11"/>
    </row>
    <row r="11997" spans="1:8" x14ac:dyDescent="0.25">
      <c r="A11997" s="2" t="s">
        <v>33297</v>
      </c>
      <c r="B11997" s="2" t="s">
        <v>33298</v>
      </c>
      <c r="C11997" s="2" t="s">
        <v>33299</v>
      </c>
      <c r="D11997" s="4">
        <v>2410</v>
      </c>
      <c r="F11997" s="11">
        <f t="shared" si="187"/>
        <v>0</v>
      </c>
      <c r="G11997" s="2"/>
      <c r="H11997" s="11"/>
    </row>
    <row r="11998" spans="1:8" x14ac:dyDescent="0.25">
      <c r="A11998" s="2" t="s">
        <v>33300</v>
      </c>
      <c r="B11998" s="2" t="s">
        <v>33301</v>
      </c>
      <c r="C11998" s="2" t="s">
        <v>33302</v>
      </c>
      <c r="D11998" s="4">
        <v>2938</v>
      </c>
      <c r="F11998" s="11">
        <f t="shared" si="187"/>
        <v>0</v>
      </c>
      <c r="G11998" s="2"/>
      <c r="H11998" s="11"/>
    </row>
    <row r="11999" spans="1:8" x14ac:dyDescent="0.25">
      <c r="A11999" s="2" t="s">
        <v>33303</v>
      </c>
      <c r="B11999" s="2" t="s">
        <v>33304</v>
      </c>
      <c r="C11999" s="2" t="s">
        <v>33305</v>
      </c>
      <c r="D11999" s="4">
        <v>2938</v>
      </c>
      <c r="F11999" s="11">
        <f t="shared" si="187"/>
        <v>0</v>
      </c>
      <c r="G11999" s="2"/>
      <c r="H11999" s="11"/>
    </row>
    <row r="12000" spans="1:8" x14ac:dyDescent="0.25">
      <c r="A12000" s="2" t="s">
        <v>33306</v>
      </c>
      <c r="B12000" s="2" t="s">
        <v>33307</v>
      </c>
      <c r="C12000" s="2" t="s">
        <v>33308</v>
      </c>
      <c r="D12000" s="4">
        <v>4069</v>
      </c>
      <c r="F12000" s="11">
        <f t="shared" si="187"/>
        <v>0</v>
      </c>
      <c r="G12000" s="2"/>
      <c r="H12000" s="11"/>
    </row>
    <row r="12001" spans="1:8" x14ac:dyDescent="0.25">
      <c r="A12001" s="2" t="s">
        <v>33309</v>
      </c>
      <c r="B12001" s="2" t="s">
        <v>33310</v>
      </c>
      <c r="C12001" s="2" t="s">
        <v>33311</v>
      </c>
      <c r="D12001" s="4">
        <v>774</v>
      </c>
      <c r="F12001" s="11">
        <f t="shared" si="187"/>
        <v>0</v>
      </c>
      <c r="G12001" s="2"/>
      <c r="H12001" s="11"/>
    </row>
    <row r="12002" spans="1:8" x14ac:dyDescent="0.25">
      <c r="A12002" s="2" t="s">
        <v>33312</v>
      </c>
      <c r="B12002" s="2" t="s">
        <v>33108</v>
      </c>
      <c r="C12002" s="2" t="s">
        <v>33313</v>
      </c>
      <c r="D12002" s="4">
        <v>3194</v>
      </c>
      <c r="F12002" s="11">
        <f t="shared" si="187"/>
        <v>0</v>
      </c>
      <c r="G12002" s="2"/>
      <c r="H12002" s="11"/>
    </row>
    <row r="12003" spans="1:8" x14ac:dyDescent="0.25">
      <c r="A12003" s="2" t="s">
        <v>33314</v>
      </c>
      <c r="B12003" s="2" t="s">
        <v>33315</v>
      </c>
      <c r="C12003" s="2" t="s">
        <v>33316</v>
      </c>
      <c r="D12003" s="4">
        <v>161</v>
      </c>
      <c r="F12003" s="11">
        <f t="shared" si="187"/>
        <v>0</v>
      </c>
      <c r="G12003" s="2"/>
      <c r="H12003" s="11"/>
    </row>
    <row r="12004" spans="1:8" x14ac:dyDescent="0.25">
      <c r="A12004" s="2" t="s">
        <v>33317</v>
      </c>
      <c r="B12004" s="2" t="s">
        <v>32806</v>
      </c>
      <c r="C12004" s="2" t="s">
        <v>33318</v>
      </c>
      <c r="D12004" s="4">
        <v>7085</v>
      </c>
      <c r="F12004" s="11">
        <f t="shared" si="187"/>
        <v>0</v>
      </c>
      <c r="G12004" s="2"/>
      <c r="H12004" s="11"/>
    </row>
    <row r="12005" spans="1:8" x14ac:dyDescent="0.25">
      <c r="A12005" s="2" t="s">
        <v>33319</v>
      </c>
      <c r="B12005" s="2" t="s">
        <v>33320</v>
      </c>
      <c r="C12005" s="2" t="s">
        <v>33321</v>
      </c>
      <c r="D12005" s="4">
        <v>992</v>
      </c>
      <c r="F12005" s="11">
        <f t="shared" si="187"/>
        <v>0</v>
      </c>
      <c r="G12005" s="2"/>
      <c r="H12005" s="11"/>
    </row>
    <row r="12006" spans="1:8" x14ac:dyDescent="0.25">
      <c r="A12006" s="2" t="s">
        <v>33322</v>
      </c>
      <c r="B12006" s="2" t="s">
        <v>33323</v>
      </c>
      <c r="C12006" s="2" t="s">
        <v>33324</v>
      </c>
      <c r="D12006" s="4">
        <v>1266</v>
      </c>
      <c r="F12006" s="11">
        <f t="shared" si="187"/>
        <v>0</v>
      </c>
      <c r="G12006" s="2"/>
      <c r="H12006" s="11"/>
    </row>
    <row r="12007" spans="1:8" x14ac:dyDescent="0.25">
      <c r="A12007" s="2" t="s">
        <v>33325</v>
      </c>
      <c r="B12007" s="2" t="s">
        <v>33326</v>
      </c>
      <c r="C12007" s="2" t="s">
        <v>33327</v>
      </c>
      <c r="D12007" s="4">
        <v>1393</v>
      </c>
      <c r="F12007" s="11">
        <f t="shared" si="187"/>
        <v>0</v>
      </c>
      <c r="G12007" s="2"/>
      <c r="H12007" s="11"/>
    </row>
    <row r="12008" spans="1:8" x14ac:dyDescent="0.25">
      <c r="A12008" s="2" t="s">
        <v>33328</v>
      </c>
      <c r="B12008" s="2" t="s">
        <v>33329</v>
      </c>
      <c r="C12008" s="2" t="s">
        <v>33330</v>
      </c>
      <c r="D12008" s="4">
        <v>4942</v>
      </c>
      <c r="F12008" s="11">
        <f t="shared" si="187"/>
        <v>0</v>
      </c>
      <c r="G12008" s="2"/>
      <c r="H12008" s="11"/>
    </row>
    <row r="12009" spans="1:8" x14ac:dyDescent="0.25">
      <c r="A12009" s="2" t="s">
        <v>33331</v>
      </c>
      <c r="B12009" s="2" t="s">
        <v>33332</v>
      </c>
      <c r="C12009" s="2" t="s">
        <v>33333</v>
      </c>
      <c r="D12009" s="4">
        <v>2055</v>
      </c>
      <c r="F12009" s="11">
        <f t="shared" si="187"/>
        <v>0</v>
      </c>
      <c r="G12009" s="2"/>
      <c r="H12009" s="11"/>
    </row>
    <row r="12010" spans="1:8" x14ac:dyDescent="0.25">
      <c r="A12010" s="2" t="s">
        <v>33334</v>
      </c>
      <c r="B12010" s="2" t="s">
        <v>33335</v>
      </c>
      <c r="C12010" s="2" t="s">
        <v>33336</v>
      </c>
      <c r="D12010" s="4">
        <v>4645</v>
      </c>
      <c r="F12010" s="11">
        <f t="shared" si="187"/>
        <v>0</v>
      </c>
      <c r="G12010" s="2"/>
      <c r="H12010" s="11"/>
    </row>
    <row r="12011" spans="1:8" x14ac:dyDescent="0.25">
      <c r="A12011" s="2" t="s">
        <v>33337</v>
      </c>
      <c r="B12011" s="2" t="s">
        <v>33338</v>
      </c>
      <c r="C12011" s="2" t="s">
        <v>33339</v>
      </c>
      <c r="D12011" s="4">
        <v>3371</v>
      </c>
      <c r="F12011" s="11">
        <f t="shared" si="187"/>
        <v>0</v>
      </c>
      <c r="G12011" s="2"/>
      <c r="H12011" s="11"/>
    </row>
    <row r="12012" spans="1:8" x14ac:dyDescent="0.25">
      <c r="A12012" s="2" t="s">
        <v>33340</v>
      </c>
      <c r="B12012" s="2" t="s">
        <v>33341</v>
      </c>
      <c r="C12012" s="2" t="s">
        <v>33342</v>
      </c>
      <c r="D12012" s="4">
        <v>3083</v>
      </c>
      <c r="F12012" s="11">
        <f t="shared" si="187"/>
        <v>0</v>
      </c>
      <c r="G12012" s="2"/>
      <c r="H12012" s="11"/>
    </row>
    <row r="12013" spans="1:8" x14ac:dyDescent="0.25">
      <c r="A12013" s="2" t="s">
        <v>33343</v>
      </c>
      <c r="B12013" s="2" t="s">
        <v>33344</v>
      </c>
      <c r="C12013" s="2" t="s">
        <v>33345</v>
      </c>
      <c r="D12013" s="4">
        <v>538</v>
      </c>
      <c r="F12013" s="11">
        <f t="shared" si="187"/>
        <v>0</v>
      </c>
      <c r="G12013" s="2"/>
      <c r="H12013" s="11"/>
    </row>
    <row r="12014" spans="1:8" x14ac:dyDescent="0.25">
      <c r="A12014" s="2" t="s">
        <v>33346</v>
      </c>
      <c r="B12014" s="2" t="s">
        <v>33347</v>
      </c>
      <c r="C12014" s="2" t="s">
        <v>33348</v>
      </c>
      <c r="D12014" s="4">
        <v>6198</v>
      </c>
      <c r="F12014" s="11">
        <f t="shared" si="187"/>
        <v>0</v>
      </c>
      <c r="G12014" s="2"/>
      <c r="H12014" s="11"/>
    </row>
    <row r="12015" spans="1:8" x14ac:dyDescent="0.25">
      <c r="A12015" s="2" t="s">
        <v>33349</v>
      </c>
      <c r="B12015" s="2" t="s">
        <v>33350</v>
      </c>
      <c r="C12015" s="2" t="s">
        <v>33351</v>
      </c>
      <c r="D12015" s="4">
        <v>2972</v>
      </c>
      <c r="F12015" s="11">
        <f t="shared" si="187"/>
        <v>0</v>
      </c>
      <c r="G12015" s="2"/>
      <c r="H12015" s="11"/>
    </row>
    <row r="12016" spans="1:8" x14ac:dyDescent="0.25">
      <c r="A12016" s="2" t="s">
        <v>33352</v>
      </c>
      <c r="B12016" s="2" t="s">
        <v>33350</v>
      </c>
      <c r="C12016" s="2" t="s">
        <v>33353</v>
      </c>
      <c r="D12016" s="4">
        <v>3657</v>
      </c>
      <c r="F12016" s="11">
        <f t="shared" si="187"/>
        <v>0</v>
      </c>
      <c r="G12016" s="2"/>
      <c r="H12016" s="11"/>
    </row>
    <row r="12017" spans="1:8" x14ac:dyDescent="0.25">
      <c r="A12017" s="2" t="s">
        <v>33354</v>
      </c>
      <c r="B12017" s="2" t="s">
        <v>33355</v>
      </c>
      <c r="C12017" s="2" t="s">
        <v>33356</v>
      </c>
      <c r="D12017" s="4">
        <v>791</v>
      </c>
      <c r="F12017" s="11">
        <f t="shared" si="187"/>
        <v>0</v>
      </c>
      <c r="G12017" s="2"/>
      <c r="H12017" s="11"/>
    </row>
    <row r="12018" spans="1:8" x14ac:dyDescent="0.25">
      <c r="A12018" s="2" t="s">
        <v>33357</v>
      </c>
      <c r="B12018" s="2" t="s">
        <v>33358</v>
      </c>
      <c r="C12018" s="2" t="s">
        <v>33359</v>
      </c>
      <c r="D12018" s="4">
        <v>0</v>
      </c>
      <c r="F12018" s="11">
        <f t="shared" si="187"/>
        <v>0</v>
      </c>
      <c r="H12018" s="11"/>
    </row>
    <row r="12019" spans="1:8" x14ac:dyDescent="0.25">
      <c r="A12019" s="2" t="s">
        <v>33360</v>
      </c>
      <c r="B12019" s="2" t="s">
        <v>33361</v>
      </c>
      <c r="C12019" s="2" t="s">
        <v>33362</v>
      </c>
      <c r="D12019" s="4">
        <v>0</v>
      </c>
      <c r="F12019" s="11">
        <f t="shared" si="187"/>
        <v>0</v>
      </c>
      <c r="H12019" s="11"/>
    </row>
    <row r="12020" spans="1:8" x14ac:dyDescent="0.25">
      <c r="A12020" s="2" t="s">
        <v>33363</v>
      </c>
      <c r="B12020" s="2" t="s">
        <v>33364</v>
      </c>
      <c r="C12020" s="2" t="s">
        <v>33365</v>
      </c>
      <c r="D12020" s="4">
        <v>0</v>
      </c>
      <c r="F12020" s="11">
        <f t="shared" si="187"/>
        <v>0</v>
      </c>
      <c r="H12020" s="11"/>
    </row>
    <row r="12021" spans="1:8" x14ac:dyDescent="0.25">
      <c r="A12021" s="2" t="s">
        <v>33366</v>
      </c>
      <c r="B12021" s="2" t="s">
        <v>33367</v>
      </c>
      <c r="C12021" s="2" t="s">
        <v>33368</v>
      </c>
      <c r="D12021" s="4">
        <v>0</v>
      </c>
      <c r="F12021" s="11">
        <f t="shared" si="187"/>
        <v>0</v>
      </c>
      <c r="H12021" s="11"/>
    </row>
    <row r="12022" spans="1:8" x14ac:dyDescent="0.25">
      <c r="A12022" s="2" t="s">
        <v>33369</v>
      </c>
      <c r="B12022" s="2" t="s">
        <v>33370</v>
      </c>
      <c r="C12022" s="2" t="s">
        <v>33371</v>
      </c>
      <c r="D12022" s="4">
        <v>0</v>
      </c>
      <c r="F12022" s="11">
        <f t="shared" si="187"/>
        <v>0</v>
      </c>
      <c r="H12022" s="11"/>
    </row>
    <row r="12023" spans="1:8" x14ac:dyDescent="0.25">
      <c r="A12023" s="2" t="s">
        <v>33372</v>
      </c>
      <c r="B12023" s="2" t="s">
        <v>33373</v>
      </c>
      <c r="C12023" s="2" t="s">
        <v>33374</v>
      </c>
      <c r="D12023" s="4">
        <v>0</v>
      </c>
      <c r="F12023" s="11">
        <f t="shared" si="187"/>
        <v>0</v>
      </c>
      <c r="H12023" s="11"/>
    </row>
    <row r="12024" spans="1:8" x14ac:dyDescent="0.25">
      <c r="A12024" s="2" t="s">
        <v>33375</v>
      </c>
      <c r="B12024" s="2" t="s">
        <v>33376</v>
      </c>
      <c r="C12024" s="2" t="s">
        <v>33377</v>
      </c>
      <c r="D12024" s="4">
        <v>42389</v>
      </c>
      <c r="F12024" s="11">
        <f t="shared" si="187"/>
        <v>0</v>
      </c>
      <c r="G12024" s="2"/>
      <c r="H12024" s="11"/>
    </row>
    <row r="12025" spans="1:8" x14ac:dyDescent="0.25">
      <c r="A12025" s="2" t="s">
        <v>33378</v>
      </c>
      <c r="B12025" s="2" t="s">
        <v>33376</v>
      </c>
      <c r="C12025" s="2" t="s">
        <v>33379</v>
      </c>
      <c r="D12025" s="4">
        <v>41356</v>
      </c>
      <c r="F12025" s="11">
        <f t="shared" si="187"/>
        <v>0</v>
      </c>
      <c r="G12025" s="2"/>
      <c r="H12025" s="11"/>
    </row>
    <row r="12026" spans="1:8" x14ac:dyDescent="0.25">
      <c r="A12026" s="2" t="s">
        <v>33380</v>
      </c>
      <c r="B12026" s="2" t="s">
        <v>33376</v>
      </c>
      <c r="C12026" s="2" t="s">
        <v>33381</v>
      </c>
      <c r="D12026" s="4">
        <v>41356</v>
      </c>
      <c r="F12026" s="11">
        <f t="shared" si="187"/>
        <v>0</v>
      </c>
      <c r="G12026" s="2"/>
      <c r="H12026" s="11"/>
    </row>
    <row r="12027" spans="1:8" x14ac:dyDescent="0.25">
      <c r="A12027" s="2" t="s">
        <v>33382</v>
      </c>
      <c r="B12027" s="2" t="s">
        <v>33383</v>
      </c>
      <c r="C12027" s="2" t="s">
        <v>33384</v>
      </c>
      <c r="D12027" s="4">
        <v>1072</v>
      </c>
      <c r="F12027" s="11">
        <f t="shared" si="187"/>
        <v>0</v>
      </c>
      <c r="G12027" s="2"/>
      <c r="H12027" s="11"/>
    </row>
    <row r="12028" spans="1:8" x14ac:dyDescent="0.25">
      <c r="A12028" s="2" t="s">
        <v>33385</v>
      </c>
      <c r="B12028" s="2" t="s">
        <v>33386</v>
      </c>
      <c r="C12028" s="2" t="s">
        <v>33387</v>
      </c>
      <c r="D12028" s="4">
        <v>2784</v>
      </c>
      <c r="F12028" s="11">
        <f t="shared" si="187"/>
        <v>0</v>
      </c>
      <c r="G12028" s="2"/>
      <c r="H12028" s="11"/>
    </row>
    <row r="12029" spans="1:8" x14ac:dyDescent="0.25">
      <c r="A12029" s="2" t="s">
        <v>33388</v>
      </c>
      <c r="B12029" s="2" t="s">
        <v>33389</v>
      </c>
      <c r="C12029" s="2" t="s">
        <v>33390</v>
      </c>
      <c r="D12029" s="4">
        <v>2267</v>
      </c>
      <c r="F12029" s="11">
        <f t="shared" si="187"/>
        <v>0</v>
      </c>
      <c r="G12029" s="2"/>
      <c r="H12029" s="11"/>
    </row>
    <row r="12030" spans="1:8" x14ac:dyDescent="0.25">
      <c r="A12030" s="2" t="s">
        <v>33391</v>
      </c>
      <c r="B12030" s="2" t="s">
        <v>33376</v>
      </c>
      <c r="C12030" s="2" t="s">
        <v>33392</v>
      </c>
      <c r="D12030" s="4">
        <v>46526</v>
      </c>
      <c r="F12030" s="11">
        <f t="shared" si="187"/>
        <v>0</v>
      </c>
      <c r="G12030" s="2"/>
      <c r="H12030" s="11"/>
    </row>
    <row r="12031" spans="1:8" x14ac:dyDescent="0.25">
      <c r="A12031" s="2" t="s">
        <v>33393</v>
      </c>
      <c r="B12031" s="2" t="s">
        <v>33376</v>
      </c>
      <c r="C12031" s="2" t="s">
        <v>33394</v>
      </c>
      <c r="D12031" s="4">
        <v>8983</v>
      </c>
      <c r="F12031" s="11">
        <f t="shared" si="187"/>
        <v>0</v>
      </c>
      <c r="G12031" s="2"/>
      <c r="H12031" s="11"/>
    </row>
    <row r="12032" spans="1:8" x14ac:dyDescent="0.25">
      <c r="A12032" s="2" t="s">
        <v>33395</v>
      </c>
      <c r="B12032" s="2" t="s">
        <v>33396</v>
      </c>
      <c r="C12032" s="2" t="s">
        <v>33397</v>
      </c>
      <c r="D12032" s="4">
        <v>360343</v>
      </c>
      <c r="F12032" s="11">
        <f t="shared" si="187"/>
        <v>0</v>
      </c>
      <c r="G12032" s="2"/>
      <c r="H12032" s="11"/>
    </row>
    <row r="12033" spans="1:8" x14ac:dyDescent="0.25">
      <c r="A12033" s="2" t="s">
        <v>33398</v>
      </c>
      <c r="B12033" s="2" t="s">
        <v>33399</v>
      </c>
      <c r="C12033" s="2" t="s">
        <v>33400</v>
      </c>
      <c r="D12033" s="4">
        <v>735837</v>
      </c>
      <c r="F12033" s="11">
        <f t="shared" si="187"/>
        <v>0</v>
      </c>
      <c r="G12033" s="2"/>
      <c r="H12033" s="11"/>
    </row>
    <row r="12034" spans="1:8" x14ac:dyDescent="0.25">
      <c r="A12034" s="2" t="s">
        <v>33401</v>
      </c>
      <c r="B12034" s="2" t="s">
        <v>33402</v>
      </c>
      <c r="C12034" s="2" t="s">
        <v>33403</v>
      </c>
      <c r="D12034" s="4">
        <v>5566</v>
      </c>
      <c r="F12034" s="11">
        <f t="shared" si="187"/>
        <v>0</v>
      </c>
      <c r="G12034" s="2"/>
      <c r="H12034" s="11"/>
    </row>
    <row r="12035" spans="1:8" x14ac:dyDescent="0.25">
      <c r="A12035" s="2" t="s">
        <v>33404</v>
      </c>
      <c r="B12035" s="2" t="s">
        <v>33405</v>
      </c>
      <c r="C12035" s="2" t="s">
        <v>33406</v>
      </c>
      <c r="D12035" s="4">
        <v>379319</v>
      </c>
      <c r="F12035" s="11">
        <f t="shared" si="187"/>
        <v>0</v>
      </c>
      <c r="G12035" s="2"/>
      <c r="H12035" s="11"/>
    </row>
    <row r="12036" spans="1:8" x14ac:dyDescent="0.25">
      <c r="A12036" s="2" t="s">
        <v>33407</v>
      </c>
      <c r="B12036" s="2" t="s">
        <v>33408</v>
      </c>
      <c r="C12036" s="2" t="s">
        <v>33409</v>
      </c>
      <c r="D12036" s="4">
        <v>1695</v>
      </c>
      <c r="F12036" s="11">
        <f t="shared" si="187"/>
        <v>0</v>
      </c>
      <c r="G12036" s="2"/>
      <c r="H12036" s="11"/>
    </row>
    <row r="12037" spans="1:8" x14ac:dyDescent="0.25">
      <c r="A12037" s="2" t="s">
        <v>33410</v>
      </c>
      <c r="B12037" s="2" t="s">
        <v>33411</v>
      </c>
      <c r="C12037" s="2" t="s">
        <v>33412</v>
      </c>
      <c r="D12037" s="4">
        <v>1695</v>
      </c>
      <c r="F12037" s="11">
        <f t="shared" si="187"/>
        <v>0</v>
      </c>
      <c r="G12037" s="2"/>
      <c r="H12037" s="11"/>
    </row>
    <row r="12038" spans="1:8" x14ac:dyDescent="0.25">
      <c r="A12038" s="2" t="s">
        <v>33413</v>
      </c>
      <c r="B12038" s="2" t="s">
        <v>33414</v>
      </c>
      <c r="C12038" s="2" t="s">
        <v>33415</v>
      </c>
      <c r="D12038" s="4">
        <v>1695</v>
      </c>
      <c r="F12038" s="11">
        <f t="shared" si="187"/>
        <v>0</v>
      </c>
      <c r="G12038" s="2"/>
      <c r="H12038" s="11"/>
    </row>
    <row r="12039" spans="1:8" x14ac:dyDescent="0.25">
      <c r="A12039" s="2" t="s">
        <v>33416</v>
      </c>
      <c r="B12039" s="2" t="s">
        <v>33417</v>
      </c>
      <c r="C12039" s="2" t="s">
        <v>33418</v>
      </c>
      <c r="D12039" s="4">
        <v>5678</v>
      </c>
      <c r="F12039" s="11">
        <f t="shared" si="187"/>
        <v>0</v>
      </c>
      <c r="G12039" s="2"/>
      <c r="H12039" s="11"/>
    </row>
    <row r="12040" spans="1:8" x14ac:dyDescent="0.25">
      <c r="A12040" s="2" t="s">
        <v>33419</v>
      </c>
      <c r="B12040" s="2" t="s">
        <v>33420</v>
      </c>
      <c r="C12040" s="2" t="s">
        <v>33421</v>
      </c>
      <c r="D12040" s="4">
        <v>402154</v>
      </c>
      <c r="F12040" s="11">
        <f t="shared" ref="F12040:F12103" si="188">D12040*E12040</f>
        <v>0</v>
      </c>
      <c r="G12040" s="2"/>
      <c r="H12040" s="11"/>
    </row>
    <row r="12041" spans="1:8" x14ac:dyDescent="0.25">
      <c r="A12041" s="2" t="s">
        <v>33422</v>
      </c>
      <c r="B12041" s="2" t="s">
        <v>33423</v>
      </c>
      <c r="C12041" s="2" t="s">
        <v>33424</v>
      </c>
      <c r="D12041" s="4">
        <v>1695</v>
      </c>
      <c r="F12041" s="11">
        <f t="shared" si="188"/>
        <v>0</v>
      </c>
      <c r="G12041" s="2"/>
      <c r="H12041" s="11"/>
    </row>
    <row r="12042" spans="1:8" x14ac:dyDescent="0.25">
      <c r="A12042" s="2" t="s">
        <v>33425</v>
      </c>
      <c r="B12042" s="2" t="s">
        <v>33426</v>
      </c>
      <c r="C12042" s="2" t="s">
        <v>33427</v>
      </c>
      <c r="D12042" s="4">
        <v>9638</v>
      </c>
      <c r="F12042" s="11">
        <f t="shared" si="188"/>
        <v>0</v>
      </c>
      <c r="G12042" s="2"/>
      <c r="H12042" s="11"/>
    </row>
    <row r="12043" spans="1:8" x14ac:dyDescent="0.25">
      <c r="A12043" s="2" t="s">
        <v>33428</v>
      </c>
      <c r="B12043" s="2" t="s">
        <v>33429</v>
      </c>
      <c r="C12043" s="2" t="s">
        <v>33430</v>
      </c>
      <c r="D12043" s="4">
        <v>5566</v>
      </c>
      <c r="F12043" s="11">
        <f t="shared" si="188"/>
        <v>0</v>
      </c>
      <c r="G12043" s="2"/>
      <c r="H12043" s="11"/>
    </row>
    <row r="12044" spans="1:8" x14ac:dyDescent="0.25">
      <c r="A12044" s="2" t="s">
        <v>33431</v>
      </c>
      <c r="B12044" s="2" t="s">
        <v>33432</v>
      </c>
      <c r="C12044" s="2" t="s">
        <v>33433</v>
      </c>
      <c r="D12044" s="4">
        <v>5566</v>
      </c>
      <c r="F12044" s="11">
        <f t="shared" si="188"/>
        <v>0</v>
      </c>
      <c r="G12044" s="2"/>
      <c r="H12044" s="11"/>
    </row>
    <row r="12045" spans="1:8" x14ac:dyDescent="0.25">
      <c r="A12045" s="2" t="s">
        <v>33434</v>
      </c>
      <c r="B12045" s="2" t="s">
        <v>33435</v>
      </c>
      <c r="C12045" s="2" t="s">
        <v>33436</v>
      </c>
      <c r="D12045" s="4">
        <v>1807</v>
      </c>
      <c r="F12045" s="11">
        <f t="shared" si="188"/>
        <v>0</v>
      </c>
      <c r="G12045" s="2"/>
      <c r="H12045" s="11"/>
    </row>
    <row r="12046" spans="1:8" x14ac:dyDescent="0.25">
      <c r="A12046" s="2" t="s">
        <v>33437</v>
      </c>
      <c r="B12046" s="2" t="s">
        <v>33438</v>
      </c>
      <c r="C12046" s="2" t="s">
        <v>33439</v>
      </c>
      <c r="D12046" s="4">
        <v>2882</v>
      </c>
      <c r="F12046" s="11">
        <f t="shared" si="188"/>
        <v>0</v>
      </c>
      <c r="G12046" s="2"/>
      <c r="H12046" s="11"/>
    </row>
    <row r="12047" spans="1:8" x14ac:dyDescent="0.25">
      <c r="A12047" s="2" t="s">
        <v>33440</v>
      </c>
      <c r="B12047" s="2" t="s">
        <v>33441</v>
      </c>
      <c r="C12047" s="2" t="s">
        <v>33442</v>
      </c>
      <c r="D12047" s="4">
        <v>765</v>
      </c>
      <c r="F12047" s="11">
        <f t="shared" si="188"/>
        <v>0</v>
      </c>
      <c r="G12047" s="2"/>
      <c r="H12047" s="11"/>
    </row>
    <row r="12048" spans="1:8" x14ac:dyDescent="0.25">
      <c r="A12048" s="2" t="s">
        <v>33443</v>
      </c>
      <c r="B12048" s="2" t="s">
        <v>33438</v>
      </c>
      <c r="C12048" s="2" t="s">
        <v>33444</v>
      </c>
      <c r="D12048" s="4">
        <v>3953</v>
      </c>
      <c r="F12048" s="11">
        <f t="shared" si="188"/>
        <v>0</v>
      </c>
      <c r="G12048" s="2"/>
      <c r="H12048" s="11"/>
    </row>
    <row r="12049" spans="1:8" x14ac:dyDescent="0.25">
      <c r="A12049" s="2" t="s">
        <v>33445</v>
      </c>
      <c r="B12049" s="2" t="s">
        <v>33446</v>
      </c>
      <c r="C12049" s="2" t="s">
        <v>33447</v>
      </c>
      <c r="D12049" s="4">
        <v>1807</v>
      </c>
      <c r="F12049" s="11">
        <f t="shared" si="188"/>
        <v>0</v>
      </c>
      <c r="G12049" s="2"/>
      <c r="H12049" s="11"/>
    </row>
    <row r="12050" spans="1:8" x14ac:dyDescent="0.25">
      <c r="A12050" s="2" t="s">
        <v>33448</v>
      </c>
      <c r="B12050" s="2" t="s">
        <v>33449</v>
      </c>
      <c r="C12050" s="2" t="s">
        <v>33450</v>
      </c>
      <c r="D12050" s="4">
        <v>460345</v>
      </c>
      <c r="F12050" s="11">
        <f t="shared" si="188"/>
        <v>0</v>
      </c>
      <c r="G12050" s="2"/>
      <c r="H12050" s="11"/>
    </row>
    <row r="12051" spans="1:8" x14ac:dyDescent="0.25">
      <c r="A12051" s="2" t="s">
        <v>33451</v>
      </c>
      <c r="B12051" s="2" t="s">
        <v>33452</v>
      </c>
      <c r="C12051" s="2" t="s">
        <v>33453</v>
      </c>
      <c r="D12051" s="4">
        <v>467393</v>
      </c>
      <c r="F12051" s="11">
        <f t="shared" si="188"/>
        <v>0</v>
      </c>
      <c r="G12051" s="2"/>
      <c r="H12051" s="11"/>
    </row>
    <row r="12052" spans="1:8" x14ac:dyDescent="0.25">
      <c r="A12052" s="2" t="s">
        <v>33454</v>
      </c>
      <c r="B12052" s="2" t="s">
        <v>33455</v>
      </c>
      <c r="C12052" s="2" t="s">
        <v>33456</v>
      </c>
      <c r="D12052" s="4">
        <v>462598</v>
      </c>
      <c r="F12052" s="11">
        <f t="shared" si="188"/>
        <v>0</v>
      </c>
      <c r="G12052" s="2"/>
      <c r="H12052" s="11"/>
    </row>
    <row r="12053" spans="1:8" x14ac:dyDescent="0.25">
      <c r="A12053" s="2" t="s">
        <v>33457</v>
      </c>
      <c r="B12053" s="2" t="s">
        <v>33458</v>
      </c>
      <c r="C12053" s="2" t="s">
        <v>33459</v>
      </c>
      <c r="D12053" s="4">
        <v>493036</v>
      </c>
      <c r="F12053" s="11">
        <f t="shared" si="188"/>
        <v>0</v>
      </c>
      <c r="G12053" s="2"/>
      <c r="H12053" s="11"/>
    </row>
    <row r="12054" spans="1:8" x14ac:dyDescent="0.25">
      <c r="A12054" s="2" t="s">
        <v>33460</v>
      </c>
      <c r="B12054" s="2" t="s">
        <v>33461</v>
      </c>
      <c r="C12054" s="2" t="s">
        <v>33462</v>
      </c>
      <c r="D12054" s="4">
        <v>4442</v>
      </c>
      <c r="F12054" s="11">
        <f t="shared" si="188"/>
        <v>0</v>
      </c>
      <c r="G12054" s="2"/>
      <c r="H12054" s="11"/>
    </row>
    <row r="12055" spans="1:8" x14ac:dyDescent="0.25">
      <c r="A12055" s="2" t="s">
        <v>33463</v>
      </c>
      <c r="B12055" s="2" t="s">
        <v>33399</v>
      </c>
      <c r="C12055" s="2" t="s">
        <v>33464</v>
      </c>
      <c r="D12055" s="4">
        <v>735837</v>
      </c>
      <c r="F12055" s="11">
        <f t="shared" si="188"/>
        <v>0</v>
      </c>
      <c r="G12055" s="2"/>
      <c r="H12055" s="11"/>
    </row>
    <row r="12056" spans="1:8" x14ac:dyDescent="0.25">
      <c r="A12056" s="2" t="s">
        <v>33465</v>
      </c>
      <c r="B12056" s="2" t="s">
        <v>33466</v>
      </c>
      <c r="C12056" s="2" t="s">
        <v>33467</v>
      </c>
      <c r="D12056" s="4">
        <v>32265</v>
      </c>
      <c r="F12056" s="11">
        <f t="shared" si="188"/>
        <v>0</v>
      </c>
      <c r="G12056" s="2"/>
      <c r="H12056" s="11"/>
    </row>
    <row r="12057" spans="1:8" x14ac:dyDescent="0.25">
      <c r="A12057" s="2" t="s">
        <v>33468</v>
      </c>
      <c r="B12057" s="2" t="s">
        <v>33469</v>
      </c>
      <c r="C12057" s="2" t="s">
        <v>33470</v>
      </c>
      <c r="D12057" s="4">
        <v>485932</v>
      </c>
      <c r="F12057" s="11">
        <f t="shared" si="188"/>
        <v>0</v>
      </c>
      <c r="G12057" s="2"/>
      <c r="H12057" s="11"/>
    </row>
    <row r="12058" spans="1:8" x14ac:dyDescent="0.25">
      <c r="A12058" s="2" t="s">
        <v>33471</v>
      </c>
      <c r="B12058" s="2" t="s">
        <v>33472</v>
      </c>
      <c r="C12058" s="2" t="s">
        <v>33473</v>
      </c>
      <c r="D12058" s="4">
        <v>5566</v>
      </c>
      <c r="F12058" s="11">
        <f t="shared" si="188"/>
        <v>0</v>
      </c>
      <c r="G12058" s="2"/>
      <c r="H12058" s="11"/>
    </row>
    <row r="12059" spans="1:8" x14ac:dyDescent="0.25">
      <c r="A12059" s="2" t="s">
        <v>33474</v>
      </c>
      <c r="B12059" s="2" t="s">
        <v>33475</v>
      </c>
      <c r="C12059" s="2" t="s">
        <v>33476</v>
      </c>
      <c r="D12059" s="4">
        <v>10501</v>
      </c>
      <c r="F12059" s="11">
        <f t="shared" si="188"/>
        <v>0</v>
      </c>
      <c r="G12059" s="2"/>
      <c r="H12059" s="11"/>
    </row>
    <row r="12060" spans="1:8" x14ac:dyDescent="0.25">
      <c r="A12060" s="2" t="s">
        <v>33477</v>
      </c>
      <c r="B12060" s="2" t="s">
        <v>33458</v>
      </c>
      <c r="C12060" s="2" t="s">
        <v>33478</v>
      </c>
      <c r="D12060" s="4">
        <v>499154</v>
      </c>
      <c r="F12060" s="11">
        <f t="shared" si="188"/>
        <v>0</v>
      </c>
      <c r="G12060" s="2"/>
      <c r="H12060" s="11"/>
    </row>
    <row r="12061" spans="1:8" x14ac:dyDescent="0.25">
      <c r="A12061" s="2" t="s">
        <v>33479</v>
      </c>
      <c r="B12061" s="2" t="s">
        <v>33449</v>
      </c>
      <c r="C12061" s="2" t="s">
        <v>33480</v>
      </c>
      <c r="D12061" s="4">
        <v>460345</v>
      </c>
      <c r="F12061" s="11">
        <f t="shared" si="188"/>
        <v>0</v>
      </c>
      <c r="G12061" s="2"/>
      <c r="H12061" s="11"/>
    </row>
    <row r="12062" spans="1:8" x14ac:dyDescent="0.25">
      <c r="A12062" s="2" t="s">
        <v>33481</v>
      </c>
      <c r="B12062" s="2" t="s">
        <v>33452</v>
      </c>
      <c r="C12062" s="2" t="s">
        <v>33482</v>
      </c>
      <c r="D12062" s="4">
        <v>467393</v>
      </c>
      <c r="F12062" s="11">
        <f t="shared" si="188"/>
        <v>0</v>
      </c>
      <c r="G12062" s="2"/>
      <c r="H12062" s="11"/>
    </row>
    <row r="12063" spans="1:8" x14ac:dyDescent="0.25">
      <c r="A12063" s="2" t="s">
        <v>33483</v>
      </c>
      <c r="B12063" s="2" t="s">
        <v>33458</v>
      </c>
      <c r="C12063" s="2" t="s">
        <v>33484</v>
      </c>
      <c r="D12063" s="4">
        <v>493036</v>
      </c>
      <c r="F12063" s="11">
        <f t="shared" si="188"/>
        <v>0</v>
      </c>
      <c r="G12063" s="2"/>
      <c r="H12063" s="11"/>
    </row>
    <row r="12064" spans="1:8" x14ac:dyDescent="0.25">
      <c r="A12064" s="2" t="s">
        <v>33485</v>
      </c>
      <c r="B12064" s="2" t="s">
        <v>33455</v>
      </c>
      <c r="C12064" s="2" t="s">
        <v>33486</v>
      </c>
      <c r="D12064" s="4">
        <v>462598</v>
      </c>
      <c r="F12064" s="11">
        <f t="shared" si="188"/>
        <v>0</v>
      </c>
      <c r="G12064" s="2"/>
      <c r="H12064" s="11"/>
    </row>
    <row r="12065" spans="1:8" x14ac:dyDescent="0.25">
      <c r="A12065" s="2" t="s">
        <v>33487</v>
      </c>
      <c r="B12065" s="2" t="s">
        <v>33488</v>
      </c>
      <c r="C12065" s="2" t="s">
        <v>33489</v>
      </c>
      <c r="D12065" s="4">
        <v>814</v>
      </c>
      <c r="F12065" s="11">
        <f t="shared" si="188"/>
        <v>0</v>
      </c>
      <c r="G12065" s="2"/>
      <c r="H12065" s="11"/>
    </row>
    <row r="12066" spans="1:8" x14ac:dyDescent="0.25">
      <c r="A12066" s="2" t="s">
        <v>33490</v>
      </c>
      <c r="B12066" s="2" t="s">
        <v>33491</v>
      </c>
      <c r="C12066" s="2" t="s">
        <v>33492</v>
      </c>
      <c r="D12066" s="4">
        <v>5276</v>
      </c>
      <c r="F12066" s="11">
        <f t="shared" si="188"/>
        <v>0</v>
      </c>
      <c r="G12066" s="2"/>
      <c r="H12066" s="11"/>
    </row>
    <row r="12067" spans="1:8" x14ac:dyDescent="0.25">
      <c r="A12067" s="2" t="s">
        <v>33493</v>
      </c>
      <c r="B12067" s="2" t="s">
        <v>33494</v>
      </c>
      <c r="C12067" s="2" t="s">
        <v>33495</v>
      </c>
      <c r="D12067" s="4">
        <v>402154</v>
      </c>
      <c r="F12067" s="11">
        <f t="shared" si="188"/>
        <v>0</v>
      </c>
      <c r="G12067" s="2"/>
      <c r="H12067" s="11"/>
    </row>
    <row r="12068" spans="1:8" x14ac:dyDescent="0.25">
      <c r="A12068" s="2" t="s">
        <v>33496</v>
      </c>
      <c r="B12068" s="2" t="s">
        <v>33497</v>
      </c>
      <c r="C12068" s="2" t="s">
        <v>33498</v>
      </c>
      <c r="D12068" s="4">
        <v>404320</v>
      </c>
      <c r="F12068" s="11">
        <f t="shared" si="188"/>
        <v>0</v>
      </c>
      <c r="G12068" s="2"/>
      <c r="H12068" s="11"/>
    </row>
    <row r="12069" spans="1:8" x14ac:dyDescent="0.25">
      <c r="A12069" s="2" t="s">
        <v>33499</v>
      </c>
      <c r="B12069" s="2" t="s">
        <v>33469</v>
      </c>
      <c r="C12069" s="2" t="s">
        <v>33500</v>
      </c>
      <c r="D12069" s="4">
        <v>485932</v>
      </c>
      <c r="F12069" s="11">
        <f t="shared" si="188"/>
        <v>0</v>
      </c>
      <c r="G12069" s="2"/>
      <c r="H12069" s="11"/>
    </row>
    <row r="12070" spans="1:8" x14ac:dyDescent="0.25">
      <c r="A12070" s="2" t="s">
        <v>33501</v>
      </c>
      <c r="B12070" s="2" t="s">
        <v>33475</v>
      </c>
      <c r="C12070" s="2" t="s">
        <v>33502</v>
      </c>
      <c r="D12070" s="4">
        <v>13068</v>
      </c>
      <c r="F12070" s="11">
        <f t="shared" si="188"/>
        <v>0</v>
      </c>
      <c r="G12070" s="2"/>
      <c r="H12070" s="11"/>
    </row>
    <row r="12071" spans="1:8" x14ac:dyDescent="0.25">
      <c r="A12071" s="2" t="s">
        <v>33503</v>
      </c>
      <c r="B12071" s="2" t="s">
        <v>33504</v>
      </c>
      <c r="C12071" s="2" t="s">
        <v>33505</v>
      </c>
      <c r="D12071" s="4">
        <v>3294</v>
      </c>
      <c r="F12071" s="11">
        <f t="shared" si="188"/>
        <v>0</v>
      </c>
      <c r="G12071" s="2"/>
      <c r="H12071" s="11"/>
    </row>
    <row r="12072" spans="1:8" x14ac:dyDescent="0.25">
      <c r="A12072" s="2" t="s">
        <v>33506</v>
      </c>
      <c r="B12072" s="2" t="s">
        <v>33507</v>
      </c>
      <c r="C12072" s="2" t="s">
        <v>33508</v>
      </c>
      <c r="D12072" s="4">
        <v>729</v>
      </c>
      <c r="F12072" s="11">
        <f t="shared" si="188"/>
        <v>0</v>
      </c>
      <c r="G12072" s="2"/>
      <c r="H12072" s="11"/>
    </row>
    <row r="12073" spans="1:8" x14ac:dyDescent="0.25">
      <c r="A12073" s="2" t="s">
        <v>33509</v>
      </c>
      <c r="B12073" s="2" t="s">
        <v>33510</v>
      </c>
      <c r="C12073" s="2" t="s">
        <v>33511</v>
      </c>
      <c r="D12073" s="4">
        <v>771953</v>
      </c>
      <c r="F12073" s="11">
        <f t="shared" si="188"/>
        <v>0</v>
      </c>
      <c r="G12073" s="2"/>
      <c r="H12073" s="11"/>
    </row>
    <row r="12074" spans="1:8" x14ac:dyDescent="0.25">
      <c r="A12074" s="2" t="s">
        <v>33512</v>
      </c>
      <c r="B12074" s="2" t="s">
        <v>33513</v>
      </c>
      <c r="C12074" s="2" t="s">
        <v>33514</v>
      </c>
      <c r="D12074" s="4">
        <v>569984</v>
      </c>
      <c r="F12074" s="11">
        <f t="shared" si="188"/>
        <v>0</v>
      </c>
      <c r="G12074" s="2"/>
      <c r="H12074" s="11"/>
    </row>
    <row r="12075" spans="1:8" x14ac:dyDescent="0.25">
      <c r="A12075" s="2" t="s">
        <v>33515</v>
      </c>
      <c r="B12075" s="2" t="s">
        <v>33516</v>
      </c>
      <c r="C12075" s="2" t="s">
        <v>33517</v>
      </c>
      <c r="D12075" s="4">
        <v>429655</v>
      </c>
      <c r="F12075" s="11">
        <f t="shared" si="188"/>
        <v>0</v>
      </c>
      <c r="G12075" s="2"/>
      <c r="H12075" s="11"/>
    </row>
    <row r="12076" spans="1:8" x14ac:dyDescent="0.25">
      <c r="A12076" s="2" t="s">
        <v>33518</v>
      </c>
      <c r="B12076" s="2" t="s">
        <v>33420</v>
      </c>
      <c r="C12076" s="2" t="s">
        <v>33519</v>
      </c>
      <c r="D12076" s="4">
        <v>404008</v>
      </c>
      <c r="F12076" s="11">
        <f t="shared" si="188"/>
        <v>0</v>
      </c>
      <c r="G12076" s="2"/>
      <c r="H12076" s="11"/>
    </row>
    <row r="12077" spans="1:8" x14ac:dyDescent="0.25">
      <c r="A12077" s="2" t="s">
        <v>33520</v>
      </c>
      <c r="B12077" s="2" t="s">
        <v>33521</v>
      </c>
      <c r="C12077" s="2" t="s">
        <v>33522</v>
      </c>
      <c r="D12077" s="4">
        <v>406321</v>
      </c>
      <c r="F12077" s="11">
        <f t="shared" si="188"/>
        <v>0</v>
      </c>
      <c r="G12077" s="2"/>
      <c r="H12077" s="11"/>
    </row>
    <row r="12078" spans="1:8" x14ac:dyDescent="0.25">
      <c r="A12078" s="2" t="s">
        <v>33523</v>
      </c>
      <c r="B12078" s="2" t="s">
        <v>33524</v>
      </c>
      <c r="C12078" s="2" t="s">
        <v>33525</v>
      </c>
      <c r="D12078" s="4">
        <v>707532</v>
      </c>
      <c r="F12078" s="11">
        <f t="shared" si="188"/>
        <v>0</v>
      </c>
      <c r="G12078" s="2"/>
      <c r="H12078" s="11"/>
    </row>
    <row r="12079" spans="1:8" x14ac:dyDescent="0.25">
      <c r="A12079" s="2" t="s">
        <v>33526</v>
      </c>
      <c r="B12079" s="2" t="s">
        <v>33527</v>
      </c>
      <c r="C12079" s="2" t="s">
        <v>33528</v>
      </c>
      <c r="D12079" s="4">
        <v>3430</v>
      </c>
      <c r="F12079" s="11">
        <f t="shared" si="188"/>
        <v>0</v>
      </c>
      <c r="G12079" s="2"/>
      <c r="H12079" s="11"/>
    </row>
    <row r="12080" spans="1:8" x14ac:dyDescent="0.25">
      <c r="A12080" s="2" t="s">
        <v>33529</v>
      </c>
      <c r="B12080" s="2" t="s">
        <v>33530</v>
      </c>
      <c r="C12080" s="2" t="s">
        <v>33531</v>
      </c>
      <c r="D12080" s="4">
        <v>1655</v>
      </c>
      <c r="F12080" s="11">
        <f t="shared" si="188"/>
        <v>0</v>
      </c>
      <c r="G12080" s="2"/>
      <c r="H12080" s="11"/>
    </row>
    <row r="12081" spans="1:8" x14ac:dyDescent="0.25">
      <c r="A12081" s="2" t="s">
        <v>33532</v>
      </c>
      <c r="B12081" s="2" t="s">
        <v>33510</v>
      </c>
      <c r="C12081" s="2" t="s">
        <v>33533</v>
      </c>
      <c r="D12081" s="4">
        <v>776426</v>
      </c>
      <c r="F12081" s="11">
        <f t="shared" si="188"/>
        <v>0</v>
      </c>
      <c r="G12081" s="2"/>
      <c r="H12081" s="11"/>
    </row>
    <row r="12082" spans="1:8" x14ac:dyDescent="0.25">
      <c r="A12082" s="2" t="s">
        <v>33534</v>
      </c>
      <c r="B12082" s="2" t="s">
        <v>33535</v>
      </c>
      <c r="C12082" s="2" t="s">
        <v>33536</v>
      </c>
      <c r="D12082" s="4">
        <v>3219</v>
      </c>
      <c r="F12082" s="11">
        <f t="shared" si="188"/>
        <v>0</v>
      </c>
      <c r="G12082" s="2"/>
      <c r="H12082" s="11"/>
    </row>
    <row r="12083" spans="1:8" x14ac:dyDescent="0.25">
      <c r="A12083" s="2" t="s">
        <v>33537</v>
      </c>
      <c r="B12083" s="2" t="s">
        <v>33538</v>
      </c>
      <c r="C12083" s="2" t="s">
        <v>33539</v>
      </c>
      <c r="D12083" s="4">
        <v>1695</v>
      </c>
      <c r="F12083" s="11">
        <f t="shared" si="188"/>
        <v>0</v>
      </c>
      <c r="G12083" s="2"/>
      <c r="H12083" s="11"/>
    </row>
    <row r="12084" spans="1:8" x14ac:dyDescent="0.25">
      <c r="A12084" s="2" t="s">
        <v>33540</v>
      </c>
      <c r="B12084" s="2" t="s">
        <v>33541</v>
      </c>
      <c r="C12084" s="2" t="s">
        <v>33542</v>
      </c>
      <c r="D12084" s="4">
        <v>746916</v>
      </c>
      <c r="F12084" s="11">
        <f t="shared" si="188"/>
        <v>0</v>
      </c>
      <c r="G12084" s="2"/>
      <c r="H12084" s="11"/>
    </row>
    <row r="12085" spans="1:8" x14ac:dyDescent="0.25">
      <c r="A12085" s="2" t="s">
        <v>33543</v>
      </c>
      <c r="B12085" s="2" t="s">
        <v>33544</v>
      </c>
      <c r="C12085" s="2" t="s">
        <v>33545</v>
      </c>
      <c r="D12085" s="4">
        <v>538224</v>
      </c>
      <c r="F12085" s="11">
        <f t="shared" si="188"/>
        <v>0</v>
      </c>
      <c r="G12085" s="2"/>
      <c r="H12085" s="11"/>
    </row>
    <row r="12086" spans="1:8" x14ac:dyDescent="0.25">
      <c r="A12086" s="2" t="s">
        <v>33546</v>
      </c>
      <c r="B12086" s="2" t="s">
        <v>33547</v>
      </c>
      <c r="C12086" s="2" t="s">
        <v>33548</v>
      </c>
      <c r="D12086" s="4">
        <v>591030</v>
      </c>
      <c r="F12086" s="11">
        <f t="shared" si="188"/>
        <v>0</v>
      </c>
      <c r="G12086" s="2"/>
      <c r="H12086" s="11"/>
    </row>
    <row r="12087" spans="1:8" x14ac:dyDescent="0.25">
      <c r="A12087" s="2" t="s">
        <v>33549</v>
      </c>
      <c r="B12087" s="2" t="s">
        <v>33550</v>
      </c>
      <c r="C12087" s="2" t="s">
        <v>33551</v>
      </c>
      <c r="D12087" s="4">
        <v>508</v>
      </c>
      <c r="F12087" s="11">
        <f t="shared" si="188"/>
        <v>0</v>
      </c>
      <c r="G12087" s="2"/>
      <c r="H12087" s="11"/>
    </row>
    <row r="12088" spans="1:8" x14ac:dyDescent="0.25">
      <c r="A12088" s="2" t="s">
        <v>33552</v>
      </c>
      <c r="B12088" s="2" t="s">
        <v>33553</v>
      </c>
      <c r="C12088" s="2" t="s">
        <v>33554</v>
      </c>
      <c r="D12088" s="4">
        <v>380794</v>
      </c>
      <c r="F12088" s="11">
        <f t="shared" si="188"/>
        <v>0</v>
      </c>
      <c r="G12088" s="2"/>
      <c r="H12088" s="11"/>
    </row>
    <row r="12089" spans="1:8" x14ac:dyDescent="0.25">
      <c r="A12089" s="2" t="s">
        <v>33555</v>
      </c>
      <c r="B12089" s="2" t="s">
        <v>33556</v>
      </c>
      <c r="C12089" s="2" t="s">
        <v>33557</v>
      </c>
      <c r="D12089" s="4">
        <v>419035</v>
      </c>
      <c r="F12089" s="11">
        <f t="shared" si="188"/>
        <v>0</v>
      </c>
      <c r="G12089" s="2"/>
      <c r="H12089" s="11"/>
    </row>
    <row r="12090" spans="1:8" x14ac:dyDescent="0.25">
      <c r="A12090" s="2" t="s">
        <v>33558</v>
      </c>
      <c r="B12090" s="2" t="s">
        <v>33559</v>
      </c>
      <c r="C12090" s="2" t="s">
        <v>33560</v>
      </c>
      <c r="D12090" s="4">
        <v>474838</v>
      </c>
      <c r="F12090" s="11">
        <f t="shared" si="188"/>
        <v>0</v>
      </c>
      <c r="G12090" s="2"/>
      <c r="H12090" s="11"/>
    </row>
    <row r="12091" spans="1:8" x14ac:dyDescent="0.25">
      <c r="A12091" s="2" t="s">
        <v>33561</v>
      </c>
      <c r="B12091" s="2" t="s">
        <v>33455</v>
      </c>
      <c r="C12091" s="2" t="s">
        <v>33562</v>
      </c>
      <c r="D12091" s="4">
        <v>468716</v>
      </c>
      <c r="F12091" s="11">
        <f t="shared" si="188"/>
        <v>0</v>
      </c>
      <c r="G12091" s="2"/>
      <c r="H12091" s="11"/>
    </row>
    <row r="12092" spans="1:8" x14ac:dyDescent="0.25">
      <c r="A12092" s="2" t="s">
        <v>33563</v>
      </c>
      <c r="B12092" s="2" t="s">
        <v>33521</v>
      </c>
      <c r="C12092" s="2" t="s">
        <v>33564</v>
      </c>
      <c r="D12092" s="4">
        <v>412437</v>
      </c>
      <c r="F12092" s="11">
        <f t="shared" si="188"/>
        <v>0</v>
      </c>
      <c r="G12092" s="2"/>
      <c r="H12092" s="11"/>
    </row>
    <row r="12093" spans="1:8" x14ac:dyDescent="0.25">
      <c r="A12093" s="2" t="s">
        <v>33565</v>
      </c>
      <c r="B12093" s="2" t="s">
        <v>33566</v>
      </c>
      <c r="C12093" s="2" t="s">
        <v>33567</v>
      </c>
      <c r="D12093" s="4">
        <v>7536</v>
      </c>
      <c r="F12093" s="11">
        <f t="shared" si="188"/>
        <v>0</v>
      </c>
      <c r="G12093" s="2"/>
      <c r="H12093" s="11"/>
    </row>
    <row r="12094" spans="1:8" x14ac:dyDescent="0.25">
      <c r="A12094" s="2" t="s">
        <v>33568</v>
      </c>
      <c r="B12094" s="2" t="s">
        <v>33516</v>
      </c>
      <c r="C12094" s="2" t="s">
        <v>33569</v>
      </c>
      <c r="D12094" s="4">
        <v>435772</v>
      </c>
      <c r="F12094" s="11">
        <f t="shared" si="188"/>
        <v>0</v>
      </c>
      <c r="G12094" s="2"/>
      <c r="H12094" s="11"/>
    </row>
    <row r="12095" spans="1:8" x14ac:dyDescent="0.25">
      <c r="A12095" s="2" t="s">
        <v>33570</v>
      </c>
      <c r="B12095" s="2" t="s">
        <v>33571</v>
      </c>
      <c r="C12095" s="2" t="s">
        <v>33572</v>
      </c>
      <c r="D12095" s="4">
        <v>0</v>
      </c>
      <c r="F12095" s="11">
        <f t="shared" si="188"/>
        <v>0</v>
      </c>
      <c r="H12095" s="11"/>
    </row>
    <row r="12096" spans="1:8" x14ac:dyDescent="0.25">
      <c r="A12096" s="2" t="s">
        <v>33573</v>
      </c>
      <c r="B12096" s="2" t="s">
        <v>33420</v>
      </c>
      <c r="C12096" s="2" t="s">
        <v>33574</v>
      </c>
      <c r="D12096" s="4">
        <v>410126</v>
      </c>
      <c r="F12096" s="11">
        <f t="shared" si="188"/>
        <v>0</v>
      </c>
      <c r="G12096" s="2"/>
      <c r="H12096" s="11"/>
    </row>
    <row r="12097" spans="1:8" x14ac:dyDescent="0.25">
      <c r="A12097" s="2" t="s">
        <v>33575</v>
      </c>
      <c r="B12097" s="2" t="s">
        <v>33449</v>
      </c>
      <c r="C12097" s="2" t="s">
        <v>33576</v>
      </c>
      <c r="D12097" s="4">
        <v>466461</v>
      </c>
      <c r="F12097" s="11">
        <f t="shared" si="188"/>
        <v>0</v>
      </c>
      <c r="G12097" s="2"/>
      <c r="H12097" s="11"/>
    </row>
    <row r="12098" spans="1:8" x14ac:dyDescent="0.25">
      <c r="A12098" s="2" t="s">
        <v>33577</v>
      </c>
      <c r="B12098" s="2" t="s">
        <v>33452</v>
      </c>
      <c r="C12098" s="2" t="s">
        <v>33578</v>
      </c>
      <c r="D12098" s="4">
        <v>473511</v>
      </c>
      <c r="F12098" s="11">
        <f t="shared" si="188"/>
        <v>0</v>
      </c>
      <c r="G12098" s="2"/>
      <c r="H12098" s="11"/>
    </row>
    <row r="12099" spans="1:8" x14ac:dyDescent="0.25">
      <c r="A12099" s="2" t="s">
        <v>33579</v>
      </c>
      <c r="B12099" s="2" t="s">
        <v>33580</v>
      </c>
      <c r="C12099" s="2" t="s">
        <v>33581</v>
      </c>
      <c r="D12099" s="4">
        <v>0</v>
      </c>
      <c r="F12099" s="11">
        <f t="shared" si="188"/>
        <v>0</v>
      </c>
      <c r="H12099" s="11"/>
    </row>
    <row r="12100" spans="1:8" x14ac:dyDescent="0.25">
      <c r="A12100" s="2" t="s">
        <v>33582</v>
      </c>
      <c r="B12100" s="2" t="s">
        <v>33583</v>
      </c>
      <c r="C12100" s="2" t="s">
        <v>33584</v>
      </c>
      <c r="D12100" s="4">
        <v>1695</v>
      </c>
      <c r="F12100" s="11">
        <f t="shared" si="188"/>
        <v>0</v>
      </c>
      <c r="G12100" s="2"/>
      <c r="H12100" s="11"/>
    </row>
    <row r="12101" spans="1:8" x14ac:dyDescent="0.25">
      <c r="A12101" s="2" t="s">
        <v>33585</v>
      </c>
      <c r="B12101" s="2" t="s">
        <v>33586</v>
      </c>
      <c r="C12101" s="2" t="s">
        <v>33587</v>
      </c>
      <c r="D12101" s="4">
        <v>1695</v>
      </c>
      <c r="F12101" s="11">
        <f t="shared" si="188"/>
        <v>0</v>
      </c>
      <c r="G12101" s="2"/>
      <c r="H12101" s="11"/>
    </row>
    <row r="12102" spans="1:8" x14ac:dyDescent="0.25">
      <c r="A12102" s="2" t="s">
        <v>33588</v>
      </c>
      <c r="B12102" s="2" t="s">
        <v>33469</v>
      </c>
      <c r="C12102" s="2" t="s">
        <v>33589</v>
      </c>
      <c r="D12102" s="4">
        <v>492050</v>
      </c>
      <c r="F12102" s="11">
        <f t="shared" si="188"/>
        <v>0</v>
      </c>
      <c r="G12102" s="2"/>
      <c r="H12102" s="11"/>
    </row>
    <row r="12103" spans="1:8" x14ac:dyDescent="0.25">
      <c r="A12103" s="2" t="s">
        <v>33590</v>
      </c>
      <c r="B12103" s="2" t="s">
        <v>33580</v>
      </c>
      <c r="C12103" s="2" t="s">
        <v>33591</v>
      </c>
      <c r="D12103" s="4">
        <v>0</v>
      </c>
      <c r="F12103" s="11">
        <f t="shared" si="188"/>
        <v>0</v>
      </c>
      <c r="H12103" s="11"/>
    </row>
    <row r="12104" spans="1:8" x14ac:dyDescent="0.25">
      <c r="A12104" s="2" t="s">
        <v>33592</v>
      </c>
      <c r="B12104" s="2" t="s">
        <v>33593</v>
      </c>
      <c r="C12104" s="2" t="s">
        <v>33594</v>
      </c>
      <c r="D12104" s="4">
        <v>5566</v>
      </c>
      <c r="F12104" s="11">
        <f t="shared" ref="F12104:F12167" si="189">D12104*E12104</f>
        <v>0</v>
      </c>
      <c r="G12104" s="2"/>
      <c r="H12104" s="11"/>
    </row>
    <row r="12105" spans="1:8" x14ac:dyDescent="0.25">
      <c r="A12105" s="2" t="s">
        <v>33595</v>
      </c>
      <c r="B12105" s="2" t="s">
        <v>33420</v>
      </c>
      <c r="C12105" s="2" t="s">
        <v>33596</v>
      </c>
      <c r="D12105" s="4">
        <v>410126</v>
      </c>
      <c r="F12105" s="11">
        <f t="shared" si="189"/>
        <v>0</v>
      </c>
      <c r="G12105" s="2"/>
      <c r="H12105" s="11"/>
    </row>
    <row r="12106" spans="1:8" x14ac:dyDescent="0.25">
      <c r="A12106" s="2" t="s">
        <v>33597</v>
      </c>
      <c r="B12106" s="2" t="s">
        <v>33521</v>
      </c>
      <c r="C12106" s="2" t="s">
        <v>33598</v>
      </c>
      <c r="D12106" s="4">
        <v>412437</v>
      </c>
      <c r="F12106" s="11">
        <f t="shared" si="189"/>
        <v>0</v>
      </c>
      <c r="G12106" s="2"/>
      <c r="H12106" s="11"/>
    </row>
    <row r="12107" spans="1:8" x14ac:dyDescent="0.25">
      <c r="A12107" s="2" t="s">
        <v>33599</v>
      </c>
      <c r="B12107" s="2" t="s">
        <v>33600</v>
      </c>
      <c r="C12107" s="2" t="s">
        <v>33601</v>
      </c>
      <c r="D12107" s="4">
        <v>1012</v>
      </c>
      <c r="F12107" s="11">
        <f t="shared" si="189"/>
        <v>0</v>
      </c>
      <c r="G12107" s="2"/>
      <c r="H12107" s="11"/>
    </row>
    <row r="12108" spans="1:8" x14ac:dyDescent="0.25">
      <c r="A12108" s="2" t="s">
        <v>33602</v>
      </c>
      <c r="B12108" s="2" t="s">
        <v>33494</v>
      </c>
      <c r="C12108" s="2" t="s">
        <v>33603</v>
      </c>
      <c r="D12108" s="4">
        <v>404008</v>
      </c>
      <c r="F12108" s="11">
        <f t="shared" si="189"/>
        <v>0</v>
      </c>
      <c r="G12108" s="2"/>
      <c r="H12108" s="11"/>
    </row>
    <row r="12109" spans="1:8" x14ac:dyDescent="0.25">
      <c r="A12109" s="2" t="s">
        <v>33604</v>
      </c>
      <c r="B12109" s="2" t="s">
        <v>33605</v>
      </c>
      <c r="C12109" s="2" t="s">
        <v>33606</v>
      </c>
      <c r="D12109" s="4">
        <v>357460</v>
      </c>
      <c r="F12109" s="11">
        <f t="shared" si="189"/>
        <v>0</v>
      </c>
      <c r="G12109" s="2"/>
      <c r="H12109" s="11"/>
    </row>
    <row r="12110" spans="1:8" x14ac:dyDescent="0.25">
      <c r="A12110" s="2" t="s">
        <v>33607</v>
      </c>
      <c r="B12110" s="2" t="s">
        <v>33608</v>
      </c>
      <c r="C12110" s="2" t="s">
        <v>33609</v>
      </c>
      <c r="D12110" s="4">
        <v>946763</v>
      </c>
      <c r="F12110" s="11">
        <f t="shared" si="189"/>
        <v>0</v>
      </c>
      <c r="G12110" s="2"/>
      <c r="H12110" s="11"/>
    </row>
    <row r="12111" spans="1:8" x14ac:dyDescent="0.25">
      <c r="A12111" s="2" t="s">
        <v>33610</v>
      </c>
      <c r="B12111" s="2" t="s">
        <v>33608</v>
      </c>
      <c r="C12111" s="2" t="s">
        <v>33611</v>
      </c>
      <c r="D12111" s="4">
        <v>1324422</v>
      </c>
      <c r="F12111" s="11">
        <f t="shared" si="189"/>
        <v>0</v>
      </c>
      <c r="G12111" s="2"/>
      <c r="H12111" s="11"/>
    </row>
    <row r="12112" spans="1:8" x14ac:dyDescent="0.25">
      <c r="A12112" s="2" t="s">
        <v>33612</v>
      </c>
      <c r="B12112" s="2" t="s">
        <v>33608</v>
      </c>
      <c r="C12112" s="2" t="s">
        <v>33613</v>
      </c>
      <c r="D12112" s="4">
        <v>1132485</v>
      </c>
      <c r="F12112" s="11">
        <f t="shared" si="189"/>
        <v>0</v>
      </c>
      <c r="G12112" s="2"/>
      <c r="H12112" s="11"/>
    </row>
    <row r="12113" spans="1:8" x14ac:dyDescent="0.25">
      <c r="A12113" s="2" t="s">
        <v>33614</v>
      </c>
      <c r="B12113" s="2" t="s">
        <v>33608</v>
      </c>
      <c r="C12113" s="2" t="s">
        <v>33615</v>
      </c>
      <c r="D12113" s="4">
        <v>1171776</v>
      </c>
      <c r="F12113" s="11">
        <f t="shared" si="189"/>
        <v>0</v>
      </c>
      <c r="G12113" s="2"/>
      <c r="H12113" s="11"/>
    </row>
    <row r="12114" spans="1:8" x14ac:dyDescent="0.25">
      <c r="A12114" s="2" t="s">
        <v>33616</v>
      </c>
      <c r="B12114" s="2" t="s">
        <v>33608</v>
      </c>
      <c r="C12114" s="2" t="s">
        <v>33617</v>
      </c>
      <c r="D12114" s="4">
        <v>1144014</v>
      </c>
      <c r="F12114" s="11">
        <f t="shared" si="189"/>
        <v>0</v>
      </c>
      <c r="G12114" s="2"/>
      <c r="H12114" s="11"/>
    </row>
    <row r="12115" spans="1:8" x14ac:dyDescent="0.25">
      <c r="A12115" s="2" t="s">
        <v>33618</v>
      </c>
      <c r="B12115" s="2" t="s">
        <v>33619</v>
      </c>
      <c r="C12115" s="2" t="s">
        <v>33620</v>
      </c>
      <c r="D12115" s="4">
        <v>955</v>
      </c>
      <c r="F12115" s="11">
        <f t="shared" si="189"/>
        <v>0</v>
      </c>
      <c r="G12115" s="2"/>
      <c r="H12115" s="11"/>
    </row>
    <row r="12116" spans="1:8" x14ac:dyDescent="0.25">
      <c r="A12116" s="2" t="s">
        <v>33621</v>
      </c>
      <c r="B12116" s="2" t="s">
        <v>33622</v>
      </c>
      <c r="C12116" s="2" t="s">
        <v>33623</v>
      </c>
      <c r="D12116" s="4">
        <v>38095</v>
      </c>
      <c r="F12116" s="11">
        <f t="shared" si="189"/>
        <v>0</v>
      </c>
      <c r="G12116" s="2"/>
      <c r="H12116" s="11"/>
    </row>
    <row r="12117" spans="1:8" x14ac:dyDescent="0.25">
      <c r="A12117" s="2" t="s">
        <v>33624</v>
      </c>
      <c r="B12117" s="2" t="s">
        <v>33625</v>
      </c>
      <c r="C12117" s="2" t="s">
        <v>33626</v>
      </c>
      <c r="D12117" s="4">
        <v>5236</v>
      </c>
      <c r="F12117" s="11">
        <f t="shared" si="189"/>
        <v>0</v>
      </c>
      <c r="G12117" s="2"/>
      <c r="H12117" s="11"/>
    </row>
    <row r="12118" spans="1:8" x14ac:dyDescent="0.25">
      <c r="A12118" s="2" t="s">
        <v>33627</v>
      </c>
      <c r="B12118" s="2" t="s">
        <v>33628</v>
      </c>
      <c r="C12118" s="2" t="s">
        <v>33629</v>
      </c>
      <c r="D12118" s="4">
        <v>497</v>
      </c>
      <c r="F12118" s="11">
        <f t="shared" si="189"/>
        <v>0</v>
      </c>
      <c r="G12118" s="2"/>
      <c r="H12118" s="11"/>
    </row>
    <row r="12119" spans="1:8" x14ac:dyDescent="0.25">
      <c r="A12119" s="2" t="s">
        <v>33630</v>
      </c>
      <c r="B12119" s="2" t="s">
        <v>33631</v>
      </c>
      <c r="C12119" s="2" t="s">
        <v>33632</v>
      </c>
      <c r="D12119" s="4">
        <v>1936</v>
      </c>
      <c r="F12119" s="11">
        <f t="shared" si="189"/>
        <v>0</v>
      </c>
      <c r="G12119" s="2"/>
      <c r="H12119" s="11"/>
    </row>
    <row r="12120" spans="1:8" x14ac:dyDescent="0.25">
      <c r="A12120" s="2" t="s">
        <v>33633</v>
      </c>
      <c r="B12120" s="2" t="s">
        <v>33634</v>
      </c>
      <c r="C12120" s="2" t="s">
        <v>33635</v>
      </c>
      <c r="D12120" s="4">
        <v>1147</v>
      </c>
      <c r="F12120" s="11">
        <f t="shared" si="189"/>
        <v>0</v>
      </c>
      <c r="G12120" s="2"/>
      <c r="H12120" s="11"/>
    </row>
    <row r="12121" spans="1:8" x14ac:dyDescent="0.25">
      <c r="A12121" s="2" t="s">
        <v>33636</v>
      </c>
      <c r="B12121" s="2" t="s">
        <v>33637</v>
      </c>
      <c r="C12121" s="2" t="s">
        <v>33638</v>
      </c>
      <c r="D12121" s="4">
        <v>3412</v>
      </c>
      <c r="F12121" s="11">
        <f t="shared" si="189"/>
        <v>0</v>
      </c>
      <c r="G12121" s="2"/>
      <c r="H12121" s="11"/>
    </row>
    <row r="12122" spans="1:8" x14ac:dyDescent="0.25">
      <c r="A12122" s="2" t="s">
        <v>33639</v>
      </c>
      <c r="B12122" s="2" t="s">
        <v>33640</v>
      </c>
      <c r="C12122" s="2" t="s">
        <v>33641</v>
      </c>
      <c r="D12122" s="4">
        <v>1590</v>
      </c>
      <c r="F12122" s="11">
        <f t="shared" si="189"/>
        <v>0</v>
      </c>
      <c r="G12122" s="2"/>
      <c r="H12122" s="11"/>
    </row>
    <row r="12123" spans="1:8" x14ac:dyDescent="0.25">
      <c r="A12123" s="2" t="s">
        <v>33642</v>
      </c>
      <c r="B12123" s="2" t="s">
        <v>33631</v>
      </c>
      <c r="C12123" s="2" t="s">
        <v>33643</v>
      </c>
      <c r="D12123" s="4">
        <v>1936</v>
      </c>
      <c r="F12123" s="11">
        <f t="shared" si="189"/>
        <v>0</v>
      </c>
      <c r="G12123" s="2"/>
      <c r="H12123" s="11"/>
    </row>
    <row r="12124" spans="1:8" x14ac:dyDescent="0.25">
      <c r="A12124" s="2" t="s">
        <v>33644</v>
      </c>
      <c r="B12124" s="2" t="s">
        <v>33645</v>
      </c>
      <c r="C12124" s="2" t="s">
        <v>33646</v>
      </c>
      <c r="D12124" s="4">
        <v>865</v>
      </c>
      <c r="F12124" s="11">
        <f t="shared" si="189"/>
        <v>0</v>
      </c>
      <c r="G12124" s="2"/>
      <c r="H12124" s="11"/>
    </row>
    <row r="12125" spans="1:8" x14ac:dyDescent="0.25">
      <c r="A12125" s="2" t="s">
        <v>33647</v>
      </c>
      <c r="B12125" s="2" t="s">
        <v>33625</v>
      </c>
      <c r="C12125" s="2" t="s">
        <v>33648</v>
      </c>
      <c r="D12125" s="4">
        <v>545</v>
      </c>
      <c r="F12125" s="11">
        <f t="shared" si="189"/>
        <v>0</v>
      </c>
      <c r="G12125" s="2"/>
      <c r="H12125" s="11"/>
    </row>
    <row r="12126" spans="1:8" x14ac:dyDescent="0.25">
      <c r="A12126" s="2" t="s">
        <v>33649</v>
      </c>
      <c r="B12126" s="2" t="s">
        <v>33650</v>
      </c>
      <c r="C12126" s="2" t="s">
        <v>33651</v>
      </c>
      <c r="D12126" s="4">
        <v>296</v>
      </c>
      <c r="F12126" s="11">
        <f t="shared" si="189"/>
        <v>0</v>
      </c>
      <c r="G12126" s="2"/>
      <c r="H12126" s="11"/>
    </row>
    <row r="12127" spans="1:8" x14ac:dyDescent="0.25">
      <c r="A12127" s="2" t="s">
        <v>33652</v>
      </c>
      <c r="B12127" s="2" t="s">
        <v>33653</v>
      </c>
      <c r="C12127" s="2" t="s">
        <v>33654</v>
      </c>
      <c r="D12127" s="4">
        <v>5102</v>
      </c>
      <c r="F12127" s="11">
        <f t="shared" si="189"/>
        <v>0</v>
      </c>
      <c r="G12127" s="2"/>
      <c r="H12127" s="11"/>
    </row>
    <row r="12128" spans="1:8" x14ac:dyDescent="0.25">
      <c r="A12128" s="2" t="s">
        <v>33655</v>
      </c>
      <c r="B12128" s="2" t="s">
        <v>33656</v>
      </c>
      <c r="C12128" s="2" t="s">
        <v>33657</v>
      </c>
      <c r="D12128" s="4">
        <v>1009</v>
      </c>
      <c r="F12128" s="11">
        <f t="shared" si="189"/>
        <v>0</v>
      </c>
      <c r="G12128" s="2"/>
      <c r="H12128" s="11"/>
    </row>
    <row r="12129" spans="1:8" x14ac:dyDescent="0.25">
      <c r="A12129" s="2" t="s">
        <v>33658</v>
      </c>
      <c r="B12129" s="2" t="s">
        <v>33659</v>
      </c>
      <c r="C12129" s="2" t="s">
        <v>33660</v>
      </c>
      <c r="D12129" s="4">
        <v>2272</v>
      </c>
      <c r="F12129" s="11">
        <f t="shared" si="189"/>
        <v>0</v>
      </c>
      <c r="G12129" s="2"/>
      <c r="H12129" s="11"/>
    </row>
    <row r="12130" spans="1:8" x14ac:dyDescent="0.25">
      <c r="A12130" s="2" t="s">
        <v>33661</v>
      </c>
      <c r="B12130" s="2" t="s">
        <v>33631</v>
      </c>
      <c r="C12130" s="2" t="s">
        <v>33662</v>
      </c>
      <c r="D12130" s="4">
        <v>1936</v>
      </c>
      <c r="F12130" s="11">
        <f t="shared" si="189"/>
        <v>0</v>
      </c>
      <c r="G12130" s="2"/>
      <c r="H12130" s="11"/>
    </row>
    <row r="12131" spans="1:8" x14ac:dyDescent="0.25">
      <c r="A12131" s="2" t="s">
        <v>33663</v>
      </c>
      <c r="B12131" s="2" t="s">
        <v>33656</v>
      </c>
      <c r="C12131" s="2" t="s">
        <v>33664</v>
      </c>
      <c r="D12131" s="4">
        <v>5102</v>
      </c>
      <c r="F12131" s="11">
        <f t="shared" si="189"/>
        <v>0</v>
      </c>
      <c r="G12131" s="2"/>
      <c r="H12131" s="11"/>
    </row>
    <row r="12132" spans="1:8" x14ac:dyDescent="0.25">
      <c r="A12132" s="2" t="s">
        <v>33665</v>
      </c>
      <c r="B12132" s="2" t="s">
        <v>33645</v>
      </c>
      <c r="C12132" s="2" t="s">
        <v>33666</v>
      </c>
      <c r="D12132" s="4">
        <v>865</v>
      </c>
      <c r="F12132" s="11">
        <f t="shared" si="189"/>
        <v>0</v>
      </c>
      <c r="G12132" s="2"/>
      <c r="H12132" s="11"/>
    </row>
    <row r="12133" spans="1:8" x14ac:dyDescent="0.25">
      <c r="A12133" s="2" t="s">
        <v>33667</v>
      </c>
      <c r="B12133" s="2" t="s">
        <v>33668</v>
      </c>
      <c r="C12133" s="2" t="s">
        <v>33669</v>
      </c>
      <c r="D12133" s="4">
        <v>597</v>
      </c>
      <c r="F12133" s="11">
        <f t="shared" si="189"/>
        <v>0</v>
      </c>
      <c r="G12133" s="2"/>
      <c r="H12133" s="11"/>
    </row>
    <row r="12134" spans="1:8" x14ac:dyDescent="0.25">
      <c r="A12134" s="2" t="s">
        <v>33670</v>
      </c>
      <c r="B12134" s="2" t="s">
        <v>33671</v>
      </c>
      <c r="C12134" s="2" t="s">
        <v>33672</v>
      </c>
      <c r="D12134" s="4">
        <v>2779</v>
      </c>
      <c r="F12134" s="11">
        <f t="shared" si="189"/>
        <v>0</v>
      </c>
      <c r="G12134" s="2"/>
      <c r="H12134" s="11"/>
    </row>
    <row r="12135" spans="1:8" x14ac:dyDescent="0.25">
      <c r="A12135" s="2" t="s">
        <v>33673</v>
      </c>
      <c r="B12135" s="2" t="s">
        <v>33659</v>
      </c>
      <c r="C12135" s="2" t="s">
        <v>33674</v>
      </c>
      <c r="D12135" s="4">
        <v>5539</v>
      </c>
      <c r="F12135" s="11">
        <f t="shared" si="189"/>
        <v>0</v>
      </c>
      <c r="G12135" s="2"/>
      <c r="H12135" s="11"/>
    </row>
    <row r="12136" spans="1:8" x14ac:dyDescent="0.25">
      <c r="A12136" s="2" t="s">
        <v>33675</v>
      </c>
      <c r="B12136" s="2" t="s">
        <v>33676</v>
      </c>
      <c r="C12136" s="2" t="s">
        <v>33677</v>
      </c>
      <c r="D12136" s="4">
        <v>1967</v>
      </c>
      <c r="F12136" s="11">
        <f t="shared" si="189"/>
        <v>0</v>
      </c>
      <c r="G12136" s="2"/>
      <c r="H12136" s="11"/>
    </row>
    <row r="12137" spans="1:8" x14ac:dyDescent="0.25">
      <c r="A12137" s="2" t="s">
        <v>33678</v>
      </c>
      <c r="B12137" s="2" t="s">
        <v>33679</v>
      </c>
      <c r="C12137" s="2" t="s">
        <v>33680</v>
      </c>
      <c r="D12137" s="4">
        <v>329608</v>
      </c>
      <c r="F12137" s="11">
        <f t="shared" si="189"/>
        <v>0</v>
      </c>
      <c r="G12137" s="2"/>
      <c r="H12137" s="11"/>
    </row>
    <row r="12138" spans="1:8" x14ac:dyDescent="0.25">
      <c r="A12138" s="2" t="s">
        <v>33681</v>
      </c>
      <c r="B12138" s="2" t="s">
        <v>33682</v>
      </c>
      <c r="C12138" s="2" t="s">
        <v>33683</v>
      </c>
      <c r="D12138" s="4">
        <v>370769</v>
      </c>
      <c r="F12138" s="11">
        <f t="shared" si="189"/>
        <v>0</v>
      </c>
      <c r="G12138" s="2"/>
      <c r="H12138" s="11"/>
    </row>
    <row r="12139" spans="1:8" x14ac:dyDescent="0.25">
      <c r="A12139" s="2" t="s">
        <v>33684</v>
      </c>
      <c r="B12139" s="2" t="s">
        <v>33685</v>
      </c>
      <c r="C12139" s="2" t="s">
        <v>33686</v>
      </c>
      <c r="D12139" s="4">
        <v>36462</v>
      </c>
      <c r="F12139" s="11">
        <f t="shared" si="189"/>
        <v>0</v>
      </c>
      <c r="G12139" s="2"/>
      <c r="H12139" s="11"/>
    </row>
    <row r="12140" spans="1:8" x14ac:dyDescent="0.25">
      <c r="A12140" s="2" t="s">
        <v>33687</v>
      </c>
      <c r="B12140" s="2" t="s">
        <v>33688</v>
      </c>
      <c r="C12140" s="2" t="s">
        <v>33689</v>
      </c>
      <c r="D12140" s="4">
        <v>29032</v>
      </c>
      <c r="F12140" s="11">
        <f t="shared" si="189"/>
        <v>0</v>
      </c>
      <c r="G12140" s="2"/>
      <c r="H12140" s="11"/>
    </row>
    <row r="12141" spans="1:8" x14ac:dyDescent="0.25">
      <c r="A12141" s="2" t="s">
        <v>33690</v>
      </c>
      <c r="B12141" s="2" t="s">
        <v>33691</v>
      </c>
      <c r="C12141" s="2" t="s">
        <v>33692</v>
      </c>
      <c r="D12141" s="4">
        <v>3437</v>
      </c>
      <c r="F12141" s="11">
        <f t="shared" si="189"/>
        <v>0</v>
      </c>
      <c r="G12141" s="2"/>
      <c r="H12141" s="11"/>
    </row>
    <row r="12142" spans="1:8" x14ac:dyDescent="0.25">
      <c r="A12142" s="2" t="s">
        <v>33693</v>
      </c>
      <c r="B12142" s="2" t="s">
        <v>33694</v>
      </c>
      <c r="C12142" s="2" t="s">
        <v>33695</v>
      </c>
      <c r="D12142" s="4">
        <v>29099</v>
      </c>
      <c r="F12142" s="11">
        <f t="shared" si="189"/>
        <v>0</v>
      </c>
      <c r="G12142" s="2"/>
      <c r="H12142" s="11"/>
    </row>
    <row r="12143" spans="1:8" x14ac:dyDescent="0.25">
      <c r="A12143" s="2" t="s">
        <v>33696</v>
      </c>
      <c r="B12143" s="2" t="s">
        <v>33697</v>
      </c>
      <c r="C12143" s="2" t="s">
        <v>33698</v>
      </c>
      <c r="D12143" s="4">
        <v>32290</v>
      </c>
      <c r="F12143" s="11">
        <f t="shared" si="189"/>
        <v>0</v>
      </c>
      <c r="G12143" s="2"/>
      <c r="H12143" s="11"/>
    </row>
    <row r="12144" spans="1:8" x14ac:dyDescent="0.25">
      <c r="A12144" s="2" t="s">
        <v>33699</v>
      </c>
      <c r="B12144" s="2" t="s">
        <v>33700</v>
      </c>
      <c r="C12144" s="2" t="s">
        <v>33701</v>
      </c>
      <c r="D12144" s="4">
        <v>1494</v>
      </c>
      <c r="F12144" s="11">
        <f t="shared" si="189"/>
        <v>0</v>
      </c>
      <c r="G12144" s="2"/>
      <c r="H12144" s="11"/>
    </row>
    <row r="12145" spans="1:8" x14ac:dyDescent="0.25">
      <c r="A12145" s="2" t="s">
        <v>33702</v>
      </c>
      <c r="B12145" s="2" t="s">
        <v>33703</v>
      </c>
      <c r="C12145" s="2" t="s">
        <v>33704</v>
      </c>
      <c r="D12145" s="4">
        <v>0</v>
      </c>
      <c r="F12145" s="11">
        <f t="shared" si="189"/>
        <v>0</v>
      </c>
      <c r="H12145" s="11"/>
    </row>
    <row r="12146" spans="1:8" x14ac:dyDescent="0.25">
      <c r="A12146" s="2" t="s">
        <v>33705</v>
      </c>
      <c r="B12146" s="2" t="s">
        <v>33706</v>
      </c>
      <c r="C12146" s="2" t="s">
        <v>33707</v>
      </c>
      <c r="D12146" s="4">
        <v>0</v>
      </c>
      <c r="F12146" s="11">
        <f t="shared" si="189"/>
        <v>0</v>
      </c>
      <c r="H12146" s="11"/>
    </row>
    <row r="12147" spans="1:8" x14ac:dyDescent="0.25">
      <c r="A12147" s="2" t="s">
        <v>33708</v>
      </c>
      <c r="B12147" s="2" t="s">
        <v>33709</v>
      </c>
      <c r="C12147" s="2" t="s">
        <v>33710</v>
      </c>
      <c r="D12147" s="4">
        <v>458</v>
      </c>
      <c r="F12147" s="11">
        <f t="shared" si="189"/>
        <v>0</v>
      </c>
      <c r="G12147" s="2"/>
      <c r="H12147" s="11"/>
    </row>
    <row r="12148" spans="1:8" x14ac:dyDescent="0.25">
      <c r="A12148" s="2" t="s">
        <v>33711</v>
      </c>
      <c r="B12148" s="2" t="s">
        <v>33712</v>
      </c>
      <c r="C12148" s="2" t="s">
        <v>33713</v>
      </c>
      <c r="D12148" s="4">
        <v>835</v>
      </c>
      <c r="F12148" s="11">
        <f t="shared" si="189"/>
        <v>0</v>
      </c>
      <c r="G12148" s="2"/>
      <c r="H12148" s="11"/>
    </row>
    <row r="12149" spans="1:8" x14ac:dyDescent="0.25">
      <c r="A12149" s="2" t="s">
        <v>33714</v>
      </c>
      <c r="B12149" s="2" t="s">
        <v>33715</v>
      </c>
      <c r="C12149" s="2" t="s">
        <v>33716</v>
      </c>
      <c r="D12149" s="4">
        <v>1063</v>
      </c>
      <c r="F12149" s="11">
        <f t="shared" si="189"/>
        <v>0</v>
      </c>
      <c r="G12149" s="2"/>
      <c r="H12149" s="11"/>
    </row>
    <row r="12150" spans="1:8" x14ac:dyDescent="0.25">
      <c r="A12150" s="2" t="s">
        <v>33717</v>
      </c>
      <c r="B12150" s="2" t="s">
        <v>33718</v>
      </c>
      <c r="C12150" s="2" t="s">
        <v>33719</v>
      </c>
      <c r="D12150" s="4">
        <v>5350</v>
      </c>
      <c r="F12150" s="11">
        <f t="shared" si="189"/>
        <v>0</v>
      </c>
      <c r="G12150" s="2"/>
      <c r="H12150" s="11"/>
    </row>
    <row r="12151" spans="1:8" x14ac:dyDescent="0.25">
      <c r="A12151" s="2" t="s">
        <v>33720</v>
      </c>
      <c r="B12151" s="2" t="s">
        <v>33721</v>
      </c>
      <c r="C12151" s="2" t="s">
        <v>33722</v>
      </c>
      <c r="D12151" s="4">
        <v>5158</v>
      </c>
      <c r="F12151" s="11">
        <f t="shared" si="189"/>
        <v>0</v>
      </c>
      <c r="G12151" s="2"/>
      <c r="H12151" s="11"/>
    </row>
    <row r="12152" spans="1:8" x14ac:dyDescent="0.25">
      <c r="A12152" s="2" t="s">
        <v>33723</v>
      </c>
      <c r="B12152" s="2" t="s">
        <v>33724</v>
      </c>
      <c r="C12152" s="2" t="s">
        <v>33725</v>
      </c>
      <c r="D12152" s="4">
        <v>27028</v>
      </c>
      <c r="F12152" s="11">
        <f t="shared" si="189"/>
        <v>0</v>
      </c>
      <c r="G12152" s="2"/>
      <c r="H12152" s="11"/>
    </row>
    <row r="12153" spans="1:8" x14ac:dyDescent="0.25">
      <c r="A12153" s="2" t="s">
        <v>33726</v>
      </c>
      <c r="B12153" s="2" t="s">
        <v>33724</v>
      </c>
      <c r="C12153" s="2" t="s">
        <v>33727</v>
      </c>
      <c r="D12153" s="4">
        <v>27028</v>
      </c>
      <c r="F12153" s="11">
        <f t="shared" si="189"/>
        <v>0</v>
      </c>
      <c r="G12153" s="2"/>
      <c r="H12153" s="11"/>
    </row>
    <row r="12154" spans="1:8" x14ac:dyDescent="0.25">
      <c r="A12154" s="2" t="s">
        <v>33728</v>
      </c>
      <c r="B12154" s="2" t="s">
        <v>33729</v>
      </c>
      <c r="C12154" s="2" t="s">
        <v>33730</v>
      </c>
      <c r="D12154" s="4">
        <v>22299</v>
      </c>
      <c r="F12154" s="11">
        <f t="shared" si="189"/>
        <v>0</v>
      </c>
      <c r="G12154" s="2"/>
      <c r="H12154" s="11"/>
    </row>
    <row r="12155" spans="1:8" x14ac:dyDescent="0.25">
      <c r="A12155" s="2" t="s">
        <v>33731</v>
      </c>
      <c r="B12155" s="2" t="s">
        <v>33732</v>
      </c>
      <c r="C12155" s="2" t="s">
        <v>33733</v>
      </c>
      <c r="D12155" s="4">
        <v>0</v>
      </c>
      <c r="F12155" s="11">
        <f t="shared" si="189"/>
        <v>0</v>
      </c>
      <c r="H12155" s="11"/>
    </row>
    <row r="12156" spans="1:8" x14ac:dyDescent="0.25">
      <c r="A12156" s="2" t="s">
        <v>33734</v>
      </c>
      <c r="B12156" s="2" t="s">
        <v>33735</v>
      </c>
      <c r="C12156" s="2" t="s">
        <v>33736</v>
      </c>
      <c r="D12156" s="4">
        <v>1697</v>
      </c>
      <c r="F12156" s="11">
        <f t="shared" si="189"/>
        <v>0</v>
      </c>
      <c r="G12156" s="2"/>
      <c r="H12156" s="11"/>
    </row>
    <row r="12157" spans="1:8" x14ac:dyDescent="0.25">
      <c r="A12157" s="2" t="s">
        <v>33737</v>
      </c>
      <c r="B12157" s="2" t="s">
        <v>33738</v>
      </c>
      <c r="C12157" s="2" t="s">
        <v>33739</v>
      </c>
      <c r="D12157" s="4">
        <v>4832</v>
      </c>
      <c r="F12157" s="11">
        <f t="shared" si="189"/>
        <v>0</v>
      </c>
      <c r="G12157" s="2"/>
      <c r="H12157" s="11"/>
    </row>
    <row r="12158" spans="1:8" x14ac:dyDescent="0.25">
      <c r="A12158" s="2" t="s">
        <v>33740</v>
      </c>
      <c r="B12158" s="2" t="s">
        <v>33741</v>
      </c>
      <c r="C12158" s="2" t="s">
        <v>33742</v>
      </c>
      <c r="D12158" s="4">
        <v>26181</v>
      </c>
      <c r="F12158" s="11">
        <f t="shared" si="189"/>
        <v>0</v>
      </c>
      <c r="G12158" s="2"/>
      <c r="H12158" s="11"/>
    </row>
    <row r="12159" spans="1:8" x14ac:dyDescent="0.25">
      <c r="A12159" s="2" t="s">
        <v>33743</v>
      </c>
      <c r="B12159" s="2" t="s">
        <v>33744</v>
      </c>
      <c r="C12159" s="2" t="s">
        <v>33745</v>
      </c>
      <c r="D12159" s="4">
        <v>22913</v>
      </c>
      <c r="F12159" s="11">
        <f t="shared" si="189"/>
        <v>0</v>
      </c>
      <c r="G12159" s="2"/>
      <c r="H12159" s="11"/>
    </row>
    <row r="12160" spans="1:8" x14ac:dyDescent="0.25">
      <c r="A12160" s="2" t="s">
        <v>33746</v>
      </c>
      <c r="B12160" s="2" t="s">
        <v>33747</v>
      </c>
      <c r="C12160" s="2" t="s">
        <v>33748</v>
      </c>
      <c r="D12160" s="4">
        <v>25608</v>
      </c>
      <c r="F12160" s="11">
        <f t="shared" si="189"/>
        <v>0</v>
      </c>
      <c r="G12160" s="2"/>
      <c r="H12160" s="11"/>
    </row>
    <row r="12161" spans="1:8" x14ac:dyDescent="0.25">
      <c r="A12161" s="2" t="s">
        <v>33749</v>
      </c>
      <c r="B12161" s="2" t="s">
        <v>33750</v>
      </c>
      <c r="C12161" s="2" t="s">
        <v>33751</v>
      </c>
      <c r="D12161" s="4">
        <v>18719</v>
      </c>
      <c r="F12161" s="11">
        <f t="shared" si="189"/>
        <v>0</v>
      </c>
      <c r="G12161" s="2"/>
      <c r="H12161" s="11"/>
    </row>
    <row r="12162" spans="1:8" x14ac:dyDescent="0.25">
      <c r="A12162" s="2" t="s">
        <v>33752</v>
      </c>
      <c r="B12162" s="2" t="s">
        <v>33753</v>
      </c>
      <c r="C12162" s="2" t="s">
        <v>33754</v>
      </c>
      <c r="D12162" s="4">
        <v>21412</v>
      </c>
      <c r="F12162" s="11">
        <f t="shared" si="189"/>
        <v>0</v>
      </c>
      <c r="G12162" s="2"/>
      <c r="H12162" s="11"/>
    </row>
    <row r="12163" spans="1:8" x14ac:dyDescent="0.25">
      <c r="A12163" s="2" t="s">
        <v>33755</v>
      </c>
      <c r="B12163" s="2" t="s">
        <v>33756</v>
      </c>
      <c r="C12163" s="2" t="s">
        <v>33757</v>
      </c>
      <c r="D12163" s="4">
        <v>33256</v>
      </c>
      <c r="F12163" s="11">
        <f t="shared" si="189"/>
        <v>0</v>
      </c>
      <c r="G12163" s="2"/>
      <c r="H12163" s="11"/>
    </row>
    <row r="12164" spans="1:8" x14ac:dyDescent="0.25">
      <c r="A12164" s="2" t="s">
        <v>33758</v>
      </c>
      <c r="B12164" s="2" t="s">
        <v>33759</v>
      </c>
      <c r="C12164" s="2" t="s">
        <v>33760</v>
      </c>
      <c r="D12164" s="4">
        <v>27342</v>
      </c>
      <c r="F12164" s="11">
        <f t="shared" si="189"/>
        <v>0</v>
      </c>
      <c r="G12164" s="2"/>
      <c r="H12164" s="11"/>
    </row>
    <row r="12165" spans="1:8" x14ac:dyDescent="0.25">
      <c r="A12165" s="2" t="s">
        <v>33761</v>
      </c>
      <c r="B12165" s="2" t="s">
        <v>33762</v>
      </c>
      <c r="C12165" s="2" t="s">
        <v>33763</v>
      </c>
      <c r="D12165" s="4">
        <v>21392</v>
      </c>
      <c r="F12165" s="11">
        <f t="shared" si="189"/>
        <v>0</v>
      </c>
      <c r="G12165" s="2"/>
      <c r="H12165" s="11"/>
    </row>
    <row r="12166" spans="1:8" x14ac:dyDescent="0.25">
      <c r="A12166" s="2" t="s">
        <v>33764</v>
      </c>
      <c r="B12166" s="2" t="s">
        <v>33765</v>
      </c>
      <c r="C12166" s="2" t="s">
        <v>33766</v>
      </c>
      <c r="D12166" s="4">
        <v>28914</v>
      </c>
      <c r="F12166" s="11">
        <f t="shared" si="189"/>
        <v>0</v>
      </c>
      <c r="G12166" s="2"/>
      <c r="H12166" s="11"/>
    </row>
    <row r="12167" spans="1:8" x14ac:dyDescent="0.25">
      <c r="A12167" s="2" t="s">
        <v>33767</v>
      </c>
      <c r="B12167" s="2" t="s">
        <v>33768</v>
      </c>
      <c r="C12167" s="2" t="s">
        <v>33769</v>
      </c>
      <c r="D12167" s="4">
        <v>21347</v>
      </c>
      <c r="F12167" s="11">
        <f t="shared" si="189"/>
        <v>0</v>
      </c>
      <c r="G12167" s="2"/>
      <c r="H12167" s="11"/>
    </row>
    <row r="12168" spans="1:8" x14ac:dyDescent="0.25">
      <c r="A12168" s="2" t="s">
        <v>33770</v>
      </c>
      <c r="B12168" s="2" t="s">
        <v>33771</v>
      </c>
      <c r="C12168" s="2" t="s">
        <v>33772</v>
      </c>
      <c r="D12168" s="4">
        <v>3778</v>
      </c>
      <c r="F12168" s="11">
        <f t="shared" ref="F12168:F12231" si="190">D12168*E12168</f>
        <v>0</v>
      </c>
      <c r="G12168" s="2"/>
      <c r="H12168" s="11"/>
    </row>
    <row r="12169" spans="1:8" x14ac:dyDescent="0.25">
      <c r="A12169" s="2" t="s">
        <v>33773</v>
      </c>
      <c r="B12169" s="2" t="s">
        <v>33762</v>
      </c>
      <c r="C12169" s="2" t="s">
        <v>33774</v>
      </c>
      <c r="D12169" s="4">
        <v>24131</v>
      </c>
      <c r="F12169" s="11">
        <f t="shared" si="190"/>
        <v>0</v>
      </c>
      <c r="G12169" s="2"/>
      <c r="H12169" s="11"/>
    </row>
    <row r="12170" spans="1:8" x14ac:dyDescent="0.25">
      <c r="A12170" s="2" t="s">
        <v>33775</v>
      </c>
      <c r="B12170" s="2" t="s">
        <v>33753</v>
      </c>
      <c r="C12170" s="2" t="s">
        <v>33776</v>
      </c>
      <c r="D12170" s="4">
        <v>24151</v>
      </c>
      <c r="F12170" s="11">
        <f t="shared" si="190"/>
        <v>0</v>
      </c>
      <c r="G12170" s="2"/>
      <c r="H12170" s="11"/>
    </row>
    <row r="12171" spans="1:8" x14ac:dyDescent="0.25">
      <c r="A12171" s="2" t="s">
        <v>33777</v>
      </c>
      <c r="B12171" s="2" t="s">
        <v>33778</v>
      </c>
      <c r="C12171" s="2" t="s">
        <v>33779</v>
      </c>
      <c r="D12171" s="4">
        <v>27793</v>
      </c>
      <c r="F12171" s="11">
        <f t="shared" si="190"/>
        <v>0</v>
      </c>
      <c r="G12171" s="2"/>
      <c r="H12171" s="11"/>
    </row>
    <row r="12172" spans="1:8" x14ac:dyDescent="0.25">
      <c r="A12172" s="2" t="s">
        <v>33780</v>
      </c>
      <c r="B12172" s="2" t="s">
        <v>33781</v>
      </c>
      <c r="C12172" s="2" t="s">
        <v>33782</v>
      </c>
      <c r="D12172" s="4">
        <v>26145</v>
      </c>
      <c r="F12172" s="11">
        <f t="shared" si="190"/>
        <v>0</v>
      </c>
      <c r="G12172" s="2"/>
      <c r="H12172" s="11"/>
    </row>
    <row r="12173" spans="1:8" x14ac:dyDescent="0.25">
      <c r="A12173" s="2" t="s">
        <v>33783</v>
      </c>
      <c r="B12173" s="2" t="s">
        <v>33784</v>
      </c>
      <c r="C12173" s="2" t="s">
        <v>33785</v>
      </c>
      <c r="D12173" s="4">
        <v>284</v>
      </c>
      <c r="F12173" s="11">
        <f t="shared" si="190"/>
        <v>0</v>
      </c>
      <c r="G12173" s="2"/>
      <c r="H12173" s="11"/>
    </row>
    <row r="12174" spans="1:8" x14ac:dyDescent="0.25">
      <c r="A12174" s="2" t="s">
        <v>33786</v>
      </c>
      <c r="B12174" s="2" t="s">
        <v>33787</v>
      </c>
      <c r="C12174" s="2" t="s">
        <v>33788</v>
      </c>
      <c r="D12174" s="4">
        <v>0</v>
      </c>
      <c r="F12174" s="11">
        <f t="shared" si="190"/>
        <v>0</v>
      </c>
      <c r="H12174" s="11"/>
    </row>
    <row r="12175" spans="1:8" x14ac:dyDescent="0.25">
      <c r="A12175" s="2" t="s">
        <v>33789</v>
      </c>
      <c r="B12175" s="2" t="s">
        <v>33781</v>
      </c>
      <c r="C12175" s="2" t="s">
        <v>33790</v>
      </c>
      <c r="D12175" s="4">
        <v>27190</v>
      </c>
      <c r="F12175" s="11">
        <f t="shared" si="190"/>
        <v>0</v>
      </c>
      <c r="G12175" s="2"/>
      <c r="H12175" s="11"/>
    </row>
    <row r="12176" spans="1:8" x14ac:dyDescent="0.25">
      <c r="A12176" s="2" t="s">
        <v>33791</v>
      </c>
      <c r="B12176" s="2" t="s">
        <v>33792</v>
      </c>
      <c r="C12176" s="2" t="s">
        <v>33793</v>
      </c>
      <c r="D12176" s="4">
        <v>0</v>
      </c>
      <c r="F12176" s="11">
        <f t="shared" si="190"/>
        <v>0</v>
      </c>
      <c r="H12176" s="11"/>
    </row>
    <row r="12177" spans="1:8" x14ac:dyDescent="0.25">
      <c r="A12177" s="2" t="s">
        <v>33794</v>
      </c>
      <c r="B12177" s="2" t="s">
        <v>33795</v>
      </c>
      <c r="C12177" s="2" t="s">
        <v>33796</v>
      </c>
      <c r="D12177" s="4">
        <v>23616</v>
      </c>
      <c r="F12177" s="11">
        <f t="shared" si="190"/>
        <v>0</v>
      </c>
      <c r="G12177" s="2"/>
      <c r="H12177" s="11"/>
    </row>
    <row r="12178" spans="1:8" x14ac:dyDescent="0.25">
      <c r="A12178" s="2" t="s">
        <v>33797</v>
      </c>
      <c r="B12178" s="2" t="s">
        <v>33798</v>
      </c>
      <c r="C12178" s="2" t="s">
        <v>33799</v>
      </c>
      <c r="D12178" s="4">
        <v>27036</v>
      </c>
      <c r="F12178" s="11">
        <f t="shared" si="190"/>
        <v>0</v>
      </c>
      <c r="G12178" s="2"/>
      <c r="H12178" s="11"/>
    </row>
    <row r="12179" spans="1:8" x14ac:dyDescent="0.25">
      <c r="A12179" s="2" t="s">
        <v>33800</v>
      </c>
      <c r="B12179" s="2" t="s">
        <v>33801</v>
      </c>
      <c r="C12179" s="2" t="s">
        <v>33802</v>
      </c>
      <c r="D12179" s="4">
        <v>37935</v>
      </c>
      <c r="F12179" s="11">
        <f t="shared" si="190"/>
        <v>0</v>
      </c>
      <c r="G12179" s="2"/>
      <c r="H12179" s="11"/>
    </row>
    <row r="12180" spans="1:8" x14ac:dyDescent="0.25">
      <c r="A12180" s="2" t="s">
        <v>33803</v>
      </c>
      <c r="B12180" s="2" t="s">
        <v>33804</v>
      </c>
      <c r="C12180" s="2" t="s">
        <v>33805</v>
      </c>
      <c r="D12180" s="4">
        <v>110304</v>
      </c>
      <c r="F12180" s="11">
        <f t="shared" si="190"/>
        <v>0</v>
      </c>
      <c r="G12180" s="2"/>
      <c r="H12180" s="11"/>
    </row>
    <row r="12181" spans="1:8" x14ac:dyDescent="0.25">
      <c r="A12181" s="2" t="s">
        <v>33806</v>
      </c>
      <c r="B12181" s="2" t="s">
        <v>33798</v>
      </c>
      <c r="C12181" s="2" t="s">
        <v>33807</v>
      </c>
      <c r="D12181" s="4">
        <v>28011</v>
      </c>
      <c r="F12181" s="11">
        <f t="shared" si="190"/>
        <v>0</v>
      </c>
      <c r="G12181" s="2"/>
      <c r="H12181" s="11"/>
    </row>
    <row r="12182" spans="1:8" x14ac:dyDescent="0.25">
      <c r="A12182" s="2" t="s">
        <v>33808</v>
      </c>
      <c r="B12182" s="2" t="s">
        <v>33809</v>
      </c>
      <c r="C12182" s="2" t="s">
        <v>33810</v>
      </c>
      <c r="D12182" s="4">
        <v>589</v>
      </c>
      <c r="F12182" s="11">
        <f t="shared" si="190"/>
        <v>0</v>
      </c>
      <c r="G12182" s="2"/>
      <c r="H12182" s="11"/>
    </row>
    <row r="12183" spans="1:8" x14ac:dyDescent="0.25">
      <c r="A12183" s="2" t="s">
        <v>33811</v>
      </c>
      <c r="B12183" s="2" t="s">
        <v>33812</v>
      </c>
      <c r="C12183" s="2" t="s">
        <v>33813</v>
      </c>
      <c r="D12183" s="4">
        <v>3860</v>
      </c>
      <c r="F12183" s="11">
        <f t="shared" si="190"/>
        <v>0</v>
      </c>
      <c r="G12183" s="2"/>
      <c r="H12183" s="11"/>
    </row>
    <row r="12184" spans="1:8" x14ac:dyDescent="0.25">
      <c r="A12184" s="2" t="s">
        <v>33814</v>
      </c>
      <c r="B12184" s="2" t="s">
        <v>33815</v>
      </c>
      <c r="C12184" s="2" t="s">
        <v>33816</v>
      </c>
      <c r="D12184" s="4">
        <v>28091</v>
      </c>
      <c r="F12184" s="11">
        <f t="shared" si="190"/>
        <v>0</v>
      </c>
      <c r="G12184" s="2"/>
      <c r="H12184" s="11"/>
    </row>
    <row r="12185" spans="1:8" x14ac:dyDescent="0.25">
      <c r="A12185" s="2" t="s">
        <v>33817</v>
      </c>
      <c r="B12185" s="2" t="s">
        <v>33818</v>
      </c>
      <c r="C12185" s="2" t="s">
        <v>33819</v>
      </c>
      <c r="D12185" s="4">
        <v>7589</v>
      </c>
      <c r="F12185" s="11">
        <f t="shared" si="190"/>
        <v>0</v>
      </c>
      <c r="G12185" s="2"/>
      <c r="H12185" s="11"/>
    </row>
    <row r="12186" spans="1:8" x14ac:dyDescent="0.25">
      <c r="A12186" s="2" t="s">
        <v>33820</v>
      </c>
      <c r="B12186" s="2" t="s">
        <v>33821</v>
      </c>
      <c r="C12186" s="2" t="s">
        <v>33822</v>
      </c>
      <c r="D12186" s="4">
        <v>19639</v>
      </c>
      <c r="F12186" s="11">
        <f t="shared" si="190"/>
        <v>0</v>
      </c>
      <c r="G12186" s="2"/>
      <c r="H12186" s="11"/>
    </row>
    <row r="12187" spans="1:8" x14ac:dyDescent="0.25">
      <c r="A12187" s="2" t="s">
        <v>33823</v>
      </c>
      <c r="B12187" s="2" t="s">
        <v>33824</v>
      </c>
      <c r="C12187" s="2" t="s">
        <v>33825</v>
      </c>
      <c r="D12187" s="4">
        <v>20866</v>
      </c>
      <c r="F12187" s="11">
        <f t="shared" si="190"/>
        <v>0</v>
      </c>
      <c r="G12187" s="2"/>
      <c r="H12187" s="11"/>
    </row>
    <row r="12188" spans="1:8" x14ac:dyDescent="0.25">
      <c r="A12188" s="2" t="s">
        <v>33826</v>
      </c>
      <c r="B12188" s="2" t="s">
        <v>33827</v>
      </c>
      <c r="C12188" s="2" t="s">
        <v>33828</v>
      </c>
      <c r="D12188" s="4">
        <v>240</v>
      </c>
      <c r="F12188" s="11">
        <f t="shared" si="190"/>
        <v>0</v>
      </c>
      <c r="G12188" s="2"/>
      <c r="H12188" s="11"/>
    </row>
    <row r="12189" spans="1:8" x14ac:dyDescent="0.25">
      <c r="A12189" s="2" t="s">
        <v>33829</v>
      </c>
      <c r="B12189" s="2" t="s">
        <v>33830</v>
      </c>
      <c r="C12189" s="2" t="s">
        <v>33831</v>
      </c>
      <c r="D12189" s="4">
        <v>22299</v>
      </c>
      <c r="F12189" s="11">
        <f t="shared" si="190"/>
        <v>0</v>
      </c>
      <c r="G12189" s="2"/>
      <c r="H12189" s="11"/>
    </row>
    <row r="12190" spans="1:8" x14ac:dyDescent="0.25">
      <c r="A12190" s="2" t="s">
        <v>33832</v>
      </c>
      <c r="B12190" s="2" t="s">
        <v>33833</v>
      </c>
      <c r="C12190" s="2" t="s">
        <v>33834</v>
      </c>
      <c r="D12190" s="4">
        <v>240</v>
      </c>
      <c r="F12190" s="11">
        <f t="shared" si="190"/>
        <v>0</v>
      </c>
      <c r="G12190" s="2"/>
      <c r="H12190" s="11"/>
    </row>
    <row r="12191" spans="1:8" x14ac:dyDescent="0.25">
      <c r="A12191" s="2" t="s">
        <v>33835</v>
      </c>
      <c r="B12191" s="2" t="s">
        <v>33836</v>
      </c>
      <c r="C12191" s="2" t="s">
        <v>33837</v>
      </c>
      <c r="D12191" s="4">
        <v>43917</v>
      </c>
      <c r="F12191" s="11">
        <f t="shared" si="190"/>
        <v>0</v>
      </c>
      <c r="G12191" s="2"/>
      <c r="H12191" s="11"/>
    </row>
    <row r="12192" spans="1:8" x14ac:dyDescent="0.25">
      <c r="A12192" s="2" t="s">
        <v>33838</v>
      </c>
      <c r="B12192" s="2" t="s">
        <v>33839</v>
      </c>
      <c r="C12192" s="2" t="s">
        <v>33840</v>
      </c>
      <c r="D12192" s="4">
        <v>612</v>
      </c>
      <c r="F12192" s="11">
        <f t="shared" si="190"/>
        <v>0</v>
      </c>
      <c r="G12192" s="2"/>
      <c r="H12192" s="11"/>
    </row>
    <row r="12193" spans="1:8" x14ac:dyDescent="0.25">
      <c r="A12193" s="2" t="s">
        <v>33841</v>
      </c>
      <c r="B12193" s="2" t="s">
        <v>33839</v>
      </c>
      <c r="C12193" s="2" t="s">
        <v>33842</v>
      </c>
      <c r="D12193" s="4">
        <v>1086</v>
      </c>
      <c r="F12193" s="11">
        <f t="shared" si="190"/>
        <v>0</v>
      </c>
      <c r="G12193" s="2"/>
      <c r="H12193" s="11"/>
    </row>
    <row r="12194" spans="1:8" x14ac:dyDescent="0.25">
      <c r="A12194" s="2" t="s">
        <v>33843</v>
      </c>
      <c r="B12194" s="2" t="s">
        <v>33844</v>
      </c>
      <c r="C12194" s="2" t="s">
        <v>33845</v>
      </c>
      <c r="D12194" s="4">
        <v>16574</v>
      </c>
      <c r="F12194" s="11">
        <f t="shared" si="190"/>
        <v>0</v>
      </c>
      <c r="G12194" s="2"/>
      <c r="H12194" s="11"/>
    </row>
    <row r="12195" spans="1:8" x14ac:dyDescent="0.25">
      <c r="A12195" s="2" t="s">
        <v>33846</v>
      </c>
      <c r="B12195" s="2" t="s">
        <v>33847</v>
      </c>
      <c r="C12195" s="2" t="s">
        <v>33848</v>
      </c>
      <c r="D12195" s="4">
        <v>25202</v>
      </c>
      <c r="F12195" s="11">
        <f t="shared" si="190"/>
        <v>0</v>
      </c>
      <c r="G12195" s="2"/>
      <c r="H12195" s="11"/>
    </row>
    <row r="12196" spans="1:8" x14ac:dyDescent="0.25">
      <c r="A12196" s="2" t="s">
        <v>33849</v>
      </c>
      <c r="B12196" s="2" t="s">
        <v>33850</v>
      </c>
      <c r="C12196" s="2" t="s">
        <v>33851</v>
      </c>
      <c r="D12196" s="4">
        <v>240</v>
      </c>
      <c r="F12196" s="11">
        <f t="shared" si="190"/>
        <v>0</v>
      </c>
      <c r="G12196" s="2"/>
      <c r="H12196" s="11"/>
    </row>
    <row r="12197" spans="1:8" x14ac:dyDescent="0.25">
      <c r="A12197" s="2" t="s">
        <v>33852</v>
      </c>
      <c r="B12197" s="2" t="s">
        <v>33853</v>
      </c>
      <c r="C12197" s="2" t="s">
        <v>33854</v>
      </c>
      <c r="D12197" s="4">
        <v>46178</v>
      </c>
      <c r="F12197" s="11">
        <f t="shared" si="190"/>
        <v>0</v>
      </c>
      <c r="G12197" s="2"/>
      <c r="H12197" s="11"/>
    </row>
    <row r="12198" spans="1:8" x14ac:dyDescent="0.25">
      <c r="A12198" s="2" t="s">
        <v>33855</v>
      </c>
      <c r="B12198" s="2" t="s">
        <v>33856</v>
      </c>
      <c r="C12198" s="2" t="s">
        <v>33857</v>
      </c>
      <c r="D12198" s="4">
        <v>22931</v>
      </c>
      <c r="F12198" s="11">
        <f t="shared" si="190"/>
        <v>0</v>
      </c>
      <c r="G12198" s="2"/>
      <c r="H12198" s="11"/>
    </row>
    <row r="12199" spans="1:8" x14ac:dyDescent="0.25">
      <c r="A12199" s="2" t="s">
        <v>33858</v>
      </c>
      <c r="B12199" s="2" t="s">
        <v>33798</v>
      </c>
      <c r="C12199" s="2" t="s">
        <v>33859</v>
      </c>
      <c r="D12199" s="4">
        <v>28729</v>
      </c>
      <c r="F12199" s="11">
        <f t="shared" si="190"/>
        <v>0</v>
      </c>
      <c r="G12199" s="2"/>
      <c r="H12199" s="11"/>
    </row>
    <row r="12200" spans="1:8" x14ac:dyDescent="0.25">
      <c r="A12200" s="2" t="s">
        <v>33860</v>
      </c>
      <c r="B12200" s="2" t="s">
        <v>33861</v>
      </c>
      <c r="C12200" s="2" t="s">
        <v>33862</v>
      </c>
      <c r="D12200" s="4">
        <v>10754</v>
      </c>
      <c r="F12200" s="11">
        <f t="shared" si="190"/>
        <v>0</v>
      </c>
      <c r="G12200" s="2"/>
      <c r="H12200" s="11"/>
    </row>
    <row r="12201" spans="1:8" x14ac:dyDescent="0.25">
      <c r="A12201" s="2" t="s">
        <v>33863</v>
      </c>
      <c r="B12201" s="2" t="s">
        <v>33864</v>
      </c>
      <c r="C12201" s="2" t="s">
        <v>33865</v>
      </c>
      <c r="D12201" s="4">
        <v>18550</v>
      </c>
      <c r="F12201" s="11">
        <f t="shared" si="190"/>
        <v>0</v>
      </c>
      <c r="G12201" s="2"/>
      <c r="H12201" s="11"/>
    </row>
    <row r="12202" spans="1:8" x14ac:dyDescent="0.25">
      <c r="A12202" s="2" t="s">
        <v>33866</v>
      </c>
      <c r="B12202" s="2" t="s">
        <v>33867</v>
      </c>
      <c r="C12202" s="2" t="s">
        <v>33868</v>
      </c>
      <c r="D12202" s="4">
        <v>558</v>
      </c>
      <c r="F12202" s="11">
        <f t="shared" si="190"/>
        <v>0</v>
      </c>
      <c r="G12202" s="2"/>
      <c r="H12202" s="11"/>
    </row>
    <row r="12203" spans="1:8" x14ac:dyDescent="0.25">
      <c r="A12203" s="2" t="s">
        <v>33869</v>
      </c>
      <c r="B12203" s="2" t="s">
        <v>33870</v>
      </c>
      <c r="C12203" s="2" t="s">
        <v>33871</v>
      </c>
      <c r="D12203" s="4">
        <v>558</v>
      </c>
      <c r="F12203" s="11">
        <f t="shared" si="190"/>
        <v>0</v>
      </c>
      <c r="G12203" s="2"/>
      <c r="H12203" s="11"/>
    </row>
    <row r="12204" spans="1:8" x14ac:dyDescent="0.25">
      <c r="A12204" s="2" t="s">
        <v>33872</v>
      </c>
      <c r="B12204" s="2" t="s">
        <v>33873</v>
      </c>
      <c r="C12204" s="2" t="s">
        <v>33874</v>
      </c>
      <c r="D12204" s="4">
        <v>240</v>
      </c>
      <c r="F12204" s="11">
        <f t="shared" si="190"/>
        <v>0</v>
      </c>
      <c r="G12204" s="2"/>
      <c r="H12204" s="11"/>
    </row>
    <row r="12205" spans="1:8" x14ac:dyDescent="0.25">
      <c r="A12205" s="2" t="s">
        <v>33875</v>
      </c>
      <c r="B12205" s="2" t="s">
        <v>33876</v>
      </c>
      <c r="C12205" s="2" t="s">
        <v>33877</v>
      </c>
      <c r="D12205" s="4">
        <v>240</v>
      </c>
      <c r="F12205" s="11">
        <f t="shared" si="190"/>
        <v>0</v>
      </c>
      <c r="G12205" s="2"/>
      <c r="H12205" s="11"/>
    </row>
    <row r="12206" spans="1:8" x14ac:dyDescent="0.25">
      <c r="A12206" s="2" t="s">
        <v>33878</v>
      </c>
      <c r="B12206" s="2" t="s">
        <v>33879</v>
      </c>
      <c r="C12206" s="2" t="s">
        <v>33880</v>
      </c>
      <c r="D12206" s="4">
        <v>16773</v>
      </c>
      <c r="F12206" s="11">
        <f t="shared" si="190"/>
        <v>0</v>
      </c>
      <c r="G12206" s="2"/>
      <c r="H12206" s="11"/>
    </row>
    <row r="12207" spans="1:8" x14ac:dyDescent="0.25">
      <c r="A12207" s="2" t="s">
        <v>33881</v>
      </c>
      <c r="D12207" s="4">
        <v>0</v>
      </c>
      <c r="F12207" s="11">
        <f t="shared" si="190"/>
        <v>0</v>
      </c>
      <c r="H12207" s="11"/>
    </row>
    <row r="12208" spans="1:8" x14ac:dyDescent="0.25">
      <c r="A12208" s="2" t="s">
        <v>33882</v>
      </c>
      <c r="B12208" s="2" t="s">
        <v>33759</v>
      </c>
      <c r="C12208" s="2" t="s">
        <v>33883</v>
      </c>
      <c r="D12208" s="4">
        <v>27342</v>
      </c>
      <c r="F12208" s="11">
        <f t="shared" si="190"/>
        <v>0</v>
      </c>
      <c r="G12208" s="2"/>
      <c r="H12208" s="11"/>
    </row>
    <row r="12209" spans="1:8" x14ac:dyDescent="0.25">
      <c r="A12209" s="2" t="s">
        <v>33884</v>
      </c>
      <c r="B12209" s="2" t="s">
        <v>33885</v>
      </c>
      <c r="C12209" s="2" t="s">
        <v>33886</v>
      </c>
      <c r="D12209" s="4">
        <v>240</v>
      </c>
      <c r="F12209" s="11">
        <f t="shared" si="190"/>
        <v>0</v>
      </c>
      <c r="G12209" s="2"/>
      <c r="H12209" s="11"/>
    </row>
    <row r="12210" spans="1:8" x14ac:dyDescent="0.25">
      <c r="A12210" s="2" t="s">
        <v>33887</v>
      </c>
      <c r="B12210" s="2" t="s">
        <v>33888</v>
      </c>
      <c r="C12210" s="2" t="s">
        <v>33889</v>
      </c>
      <c r="D12210" s="4">
        <v>22398</v>
      </c>
      <c r="F12210" s="11">
        <f t="shared" si="190"/>
        <v>0</v>
      </c>
      <c r="G12210" s="2"/>
      <c r="H12210" s="11"/>
    </row>
    <row r="12211" spans="1:8" x14ac:dyDescent="0.25">
      <c r="A12211" s="2" t="s">
        <v>33890</v>
      </c>
      <c r="B12211" s="2" t="s">
        <v>33891</v>
      </c>
      <c r="C12211" s="2" t="s">
        <v>33892</v>
      </c>
      <c r="D12211" s="4">
        <v>22873</v>
      </c>
      <c r="F12211" s="11">
        <f t="shared" si="190"/>
        <v>0</v>
      </c>
      <c r="G12211" s="2"/>
      <c r="H12211" s="11"/>
    </row>
    <row r="12212" spans="1:8" x14ac:dyDescent="0.25">
      <c r="A12212" s="2" t="s">
        <v>33893</v>
      </c>
      <c r="B12212" s="2" t="s">
        <v>33894</v>
      </c>
      <c r="C12212" s="2" t="s">
        <v>33895</v>
      </c>
      <c r="D12212" s="4">
        <v>17971</v>
      </c>
      <c r="F12212" s="11">
        <f t="shared" si="190"/>
        <v>0</v>
      </c>
      <c r="G12212" s="2"/>
      <c r="H12212" s="11"/>
    </row>
    <row r="12213" spans="1:8" x14ac:dyDescent="0.25">
      <c r="A12213" s="2" t="s">
        <v>33896</v>
      </c>
      <c r="B12213" s="2" t="s">
        <v>33897</v>
      </c>
      <c r="C12213" s="2" t="s">
        <v>33898</v>
      </c>
      <c r="D12213" s="4">
        <v>22390</v>
      </c>
      <c r="F12213" s="11">
        <f t="shared" si="190"/>
        <v>0</v>
      </c>
      <c r="G12213" s="2"/>
      <c r="H12213" s="11"/>
    </row>
    <row r="12214" spans="1:8" x14ac:dyDescent="0.25">
      <c r="A12214" s="2" t="s">
        <v>33899</v>
      </c>
      <c r="B12214" s="2" t="s">
        <v>33900</v>
      </c>
      <c r="C12214" s="2" t="s">
        <v>33901</v>
      </c>
      <c r="D12214" s="4">
        <v>22702</v>
      </c>
      <c r="F12214" s="11">
        <f t="shared" si="190"/>
        <v>0</v>
      </c>
      <c r="G12214" s="2"/>
      <c r="H12214" s="11"/>
    </row>
    <row r="12215" spans="1:8" x14ac:dyDescent="0.25">
      <c r="A12215" s="2" t="s">
        <v>33902</v>
      </c>
      <c r="B12215" s="2" t="s">
        <v>33903</v>
      </c>
      <c r="C12215" s="2" t="s">
        <v>33904</v>
      </c>
      <c r="D12215" s="4">
        <v>11586</v>
      </c>
      <c r="F12215" s="11">
        <f t="shared" si="190"/>
        <v>0</v>
      </c>
      <c r="G12215" s="2"/>
      <c r="H12215" s="11"/>
    </row>
    <row r="12216" spans="1:8" x14ac:dyDescent="0.25">
      <c r="A12216" s="2" t="s">
        <v>33905</v>
      </c>
      <c r="B12216" s="2" t="s">
        <v>33906</v>
      </c>
      <c r="C12216" s="2" t="s">
        <v>33907</v>
      </c>
      <c r="D12216" s="4">
        <v>29828</v>
      </c>
      <c r="F12216" s="11">
        <f t="shared" si="190"/>
        <v>0</v>
      </c>
      <c r="G12216" s="2"/>
      <c r="H12216" s="11"/>
    </row>
    <row r="12217" spans="1:8" x14ac:dyDescent="0.25">
      <c r="A12217" s="2" t="s">
        <v>33908</v>
      </c>
      <c r="B12217" s="2" t="s">
        <v>33909</v>
      </c>
      <c r="C12217" s="2" t="s">
        <v>33910</v>
      </c>
      <c r="D12217" s="4">
        <v>38714</v>
      </c>
      <c r="F12217" s="11">
        <f t="shared" si="190"/>
        <v>0</v>
      </c>
      <c r="G12217" s="2"/>
      <c r="H12217" s="11"/>
    </row>
    <row r="12218" spans="1:8" x14ac:dyDescent="0.25">
      <c r="A12218" s="2" t="s">
        <v>33911</v>
      </c>
      <c r="B12218" s="2" t="s">
        <v>33912</v>
      </c>
      <c r="C12218" s="2" t="s">
        <v>33913</v>
      </c>
      <c r="D12218" s="4">
        <v>1562</v>
      </c>
      <c r="F12218" s="11">
        <f t="shared" si="190"/>
        <v>0</v>
      </c>
      <c r="G12218" s="2"/>
      <c r="H12218" s="11"/>
    </row>
    <row r="12219" spans="1:8" x14ac:dyDescent="0.25">
      <c r="A12219" s="2" t="s">
        <v>33914</v>
      </c>
      <c r="B12219" s="2" t="s">
        <v>33915</v>
      </c>
      <c r="C12219" s="2" t="s">
        <v>33916</v>
      </c>
      <c r="D12219" s="4">
        <v>3437</v>
      </c>
      <c r="F12219" s="11">
        <f t="shared" si="190"/>
        <v>0</v>
      </c>
      <c r="G12219" s="2"/>
      <c r="H12219" s="11"/>
    </row>
    <row r="12220" spans="1:8" x14ac:dyDescent="0.25">
      <c r="A12220" s="2" t="s">
        <v>33917</v>
      </c>
      <c r="B12220" s="2" t="s">
        <v>33918</v>
      </c>
      <c r="C12220" s="2" t="s">
        <v>33919</v>
      </c>
      <c r="D12220" s="4">
        <v>4579</v>
      </c>
      <c r="F12220" s="11">
        <f t="shared" si="190"/>
        <v>0</v>
      </c>
      <c r="G12220" s="2"/>
      <c r="H12220" s="11"/>
    </row>
    <row r="12221" spans="1:8" x14ac:dyDescent="0.25">
      <c r="A12221" s="2" t="s">
        <v>33920</v>
      </c>
      <c r="B12221" s="2" t="s">
        <v>33921</v>
      </c>
      <c r="C12221" s="2" t="s">
        <v>33922</v>
      </c>
      <c r="D12221" s="4">
        <v>2624</v>
      </c>
      <c r="F12221" s="11">
        <f t="shared" si="190"/>
        <v>0</v>
      </c>
      <c r="G12221" s="2"/>
      <c r="H12221" s="11"/>
    </row>
    <row r="12222" spans="1:8" x14ac:dyDescent="0.25">
      <c r="A12222" s="2" t="s">
        <v>33923</v>
      </c>
      <c r="B12222" s="2" t="s">
        <v>33924</v>
      </c>
      <c r="C12222" s="2" t="s">
        <v>33925</v>
      </c>
      <c r="D12222" s="4">
        <v>1912</v>
      </c>
      <c r="F12222" s="11">
        <f t="shared" si="190"/>
        <v>0</v>
      </c>
      <c r="G12222" s="2"/>
      <c r="H12222" s="11"/>
    </row>
    <row r="12223" spans="1:8" x14ac:dyDescent="0.25">
      <c r="A12223" s="2" t="s">
        <v>33926</v>
      </c>
      <c r="B12223" s="2" t="s">
        <v>33924</v>
      </c>
      <c r="C12223" s="2" t="s">
        <v>33927</v>
      </c>
      <c r="D12223" s="4">
        <v>1679</v>
      </c>
      <c r="F12223" s="11">
        <f t="shared" si="190"/>
        <v>0</v>
      </c>
      <c r="G12223" s="2"/>
      <c r="H12223" s="11"/>
    </row>
    <row r="12224" spans="1:8" x14ac:dyDescent="0.25">
      <c r="A12224" s="2" t="s">
        <v>33928</v>
      </c>
      <c r="B12224" s="2" t="s">
        <v>33929</v>
      </c>
      <c r="C12224" s="2" t="s">
        <v>33930</v>
      </c>
      <c r="D12224" s="4">
        <v>5278</v>
      </c>
      <c r="F12224" s="11">
        <f t="shared" si="190"/>
        <v>0</v>
      </c>
      <c r="G12224" s="2"/>
      <c r="H12224" s="11"/>
    </row>
    <row r="12225" spans="1:8" x14ac:dyDescent="0.25">
      <c r="A12225" s="2" t="s">
        <v>33931</v>
      </c>
      <c r="B12225" s="2" t="s">
        <v>33932</v>
      </c>
      <c r="C12225" s="2" t="s">
        <v>33933</v>
      </c>
      <c r="D12225" s="4">
        <v>21393</v>
      </c>
      <c r="F12225" s="11">
        <f t="shared" si="190"/>
        <v>0</v>
      </c>
      <c r="G12225" s="2"/>
      <c r="H12225" s="11"/>
    </row>
    <row r="12226" spans="1:8" x14ac:dyDescent="0.25">
      <c r="A12226" s="2" t="s">
        <v>33934</v>
      </c>
      <c r="B12226" s="2" t="s">
        <v>33935</v>
      </c>
      <c r="C12226" s="2" t="s">
        <v>33936</v>
      </c>
      <c r="D12226" s="4">
        <v>20469</v>
      </c>
      <c r="F12226" s="11">
        <f t="shared" si="190"/>
        <v>0</v>
      </c>
      <c r="G12226" s="2"/>
      <c r="H12226" s="11"/>
    </row>
    <row r="12227" spans="1:8" x14ac:dyDescent="0.25">
      <c r="A12227" s="2" t="s">
        <v>33937</v>
      </c>
      <c r="B12227" s="2" t="s">
        <v>33798</v>
      </c>
      <c r="C12227" s="2" t="s">
        <v>33938</v>
      </c>
      <c r="D12227" s="4">
        <v>27754</v>
      </c>
      <c r="F12227" s="11">
        <f t="shared" si="190"/>
        <v>0</v>
      </c>
      <c r="G12227" s="2"/>
      <c r="H12227" s="11"/>
    </row>
    <row r="12228" spans="1:8" x14ac:dyDescent="0.25">
      <c r="A12228" s="2" t="s">
        <v>33939</v>
      </c>
      <c r="B12228" s="2" t="s">
        <v>33940</v>
      </c>
      <c r="C12228" s="2" t="s">
        <v>33941</v>
      </c>
      <c r="D12228" s="4">
        <v>17647</v>
      </c>
      <c r="F12228" s="11">
        <f t="shared" si="190"/>
        <v>0</v>
      </c>
      <c r="G12228" s="2"/>
      <c r="H12228" s="11"/>
    </row>
    <row r="12229" spans="1:8" x14ac:dyDescent="0.25">
      <c r="A12229" s="2" t="s">
        <v>33942</v>
      </c>
      <c r="B12229" s="2" t="s">
        <v>33781</v>
      </c>
      <c r="C12229" s="2" t="s">
        <v>33943</v>
      </c>
      <c r="D12229" s="4">
        <v>22414</v>
      </c>
      <c r="F12229" s="11">
        <f t="shared" si="190"/>
        <v>0</v>
      </c>
      <c r="G12229" s="2"/>
      <c r="H12229" s="11"/>
    </row>
    <row r="12230" spans="1:8" x14ac:dyDescent="0.25">
      <c r="A12230" s="2" t="s">
        <v>33944</v>
      </c>
      <c r="B12230" s="2" t="s">
        <v>33945</v>
      </c>
      <c r="C12230" s="2" t="s">
        <v>33946</v>
      </c>
      <c r="D12230" s="4">
        <v>20620</v>
      </c>
      <c r="F12230" s="11">
        <f t="shared" si="190"/>
        <v>0</v>
      </c>
      <c r="G12230" s="2"/>
      <c r="H12230" s="11"/>
    </row>
    <row r="12231" spans="1:8" x14ac:dyDescent="0.25">
      <c r="A12231" s="2" t="s">
        <v>33947</v>
      </c>
      <c r="B12231" s="2" t="s">
        <v>33948</v>
      </c>
      <c r="C12231" s="2" t="s">
        <v>33949</v>
      </c>
      <c r="D12231" s="4">
        <v>30828</v>
      </c>
      <c r="F12231" s="11">
        <f t="shared" si="190"/>
        <v>0</v>
      </c>
      <c r="G12231" s="2"/>
      <c r="H12231" s="11"/>
    </row>
    <row r="12232" spans="1:8" x14ac:dyDescent="0.25">
      <c r="A12232" s="2" t="s">
        <v>33950</v>
      </c>
      <c r="B12232" s="2" t="s">
        <v>33951</v>
      </c>
      <c r="C12232" s="2" t="s">
        <v>33952</v>
      </c>
      <c r="D12232" s="4">
        <v>35449</v>
      </c>
      <c r="F12232" s="11">
        <f t="shared" ref="F12232:F12295" si="191">D12232*E12232</f>
        <v>0</v>
      </c>
      <c r="G12232" s="2"/>
      <c r="H12232" s="11"/>
    </row>
    <row r="12233" spans="1:8" x14ac:dyDescent="0.25">
      <c r="A12233" s="2" t="s">
        <v>33953</v>
      </c>
      <c r="B12233" s="2" t="s">
        <v>33954</v>
      </c>
      <c r="C12233" s="2" t="s">
        <v>33955</v>
      </c>
      <c r="D12233" s="4">
        <v>1413</v>
      </c>
      <c r="F12233" s="11">
        <f t="shared" si="191"/>
        <v>0</v>
      </c>
      <c r="G12233" s="2"/>
      <c r="H12233" s="11"/>
    </row>
    <row r="12234" spans="1:8" x14ac:dyDescent="0.25">
      <c r="A12234" s="2" t="s">
        <v>33956</v>
      </c>
      <c r="B12234" s="2" t="s">
        <v>33957</v>
      </c>
      <c r="C12234" s="2" t="s">
        <v>33958</v>
      </c>
      <c r="D12234" s="4">
        <v>3747</v>
      </c>
      <c r="F12234" s="11">
        <f t="shared" si="191"/>
        <v>0</v>
      </c>
      <c r="G12234" s="2"/>
      <c r="H12234" s="11"/>
    </row>
    <row r="12235" spans="1:8" x14ac:dyDescent="0.25">
      <c r="A12235" s="2" t="s">
        <v>33959</v>
      </c>
      <c r="B12235" s="2" t="s">
        <v>33960</v>
      </c>
      <c r="C12235" s="2" t="s">
        <v>33961</v>
      </c>
      <c r="D12235" s="4">
        <v>4983</v>
      </c>
      <c r="F12235" s="11">
        <f t="shared" si="191"/>
        <v>0</v>
      </c>
      <c r="G12235" s="2"/>
      <c r="H12235" s="11"/>
    </row>
    <row r="12236" spans="1:8" x14ac:dyDescent="0.25">
      <c r="A12236" s="2" t="s">
        <v>33962</v>
      </c>
      <c r="B12236" s="2" t="s">
        <v>33963</v>
      </c>
      <c r="C12236" s="2" t="s">
        <v>33964</v>
      </c>
      <c r="D12236" s="4">
        <v>4983</v>
      </c>
      <c r="F12236" s="11">
        <f t="shared" si="191"/>
        <v>0</v>
      </c>
      <c r="G12236" s="2"/>
      <c r="H12236" s="11"/>
    </row>
    <row r="12237" spans="1:8" x14ac:dyDescent="0.25">
      <c r="A12237" s="2" t="s">
        <v>33965</v>
      </c>
      <c r="B12237" s="2" t="s">
        <v>33966</v>
      </c>
      <c r="C12237" s="2" t="s">
        <v>33967</v>
      </c>
      <c r="D12237" s="4">
        <v>5799</v>
      </c>
      <c r="F12237" s="11">
        <f t="shared" si="191"/>
        <v>0</v>
      </c>
      <c r="G12237" s="2"/>
      <c r="H12237" s="11"/>
    </row>
    <row r="12238" spans="1:8" x14ac:dyDescent="0.25">
      <c r="A12238" s="2" t="s">
        <v>33968</v>
      </c>
      <c r="B12238" s="2" t="s">
        <v>33969</v>
      </c>
      <c r="C12238" s="2" t="s">
        <v>33970</v>
      </c>
      <c r="D12238" s="4">
        <v>2392</v>
      </c>
      <c r="F12238" s="11">
        <f t="shared" si="191"/>
        <v>0</v>
      </c>
      <c r="G12238" s="2"/>
      <c r="H12238" s="11"/>
    </row>
    <row r="12239" spans="1:8" x14ac:dyDescent="0.25">
      <c r="A12239" s="2" t="s">
        <v>33971</v>
      </c>
      <c r="B12239" s="2" t="s">
        <v>33972</v>
      </c>
      <c r="C12239" s="2" t="s">
        <v>33973</v>
      </c>
      <c r="D12239" s="4">
        <v>2895</v>
      </c>
      <c r="F12239" s="11">
        <f t="shared" si="191"/>
        <v>0</v>
      </c>
      <c r="G12239" s="2"/>
      <c r="H12239" s="11"/>
    </row>
    <row r="12240" spans="1:8" x14ac:dyDescent="0.25">
      <c r="A12240" s="2" t="s">
        <v>33974</v>
      </c>
      <c r="B12240" s="2" t="s">
        <v>33975</v>
      </c>
      <c r="C12240" s="2" t="s">
        <v>33976</v>
      </c>
      <c r="D12240" s="4">
        <v>3437</v>
      </c>
      <c r="F12240" s="11">
        <f t="shared" si="191"/>
        <v>0</v>
      </c>
      <c r="G12240" s="2"/>
      <c r="H12240" s="11"/>
    </row>
    <row r="12241" spans="1:8" x14ac:dyDescent="0.25">
      <c r="A12241" s="2" t="s">
        <v>33977</v>
      </c>
      <c r="B12241" s="2" t="s">
        <v>33978</v>
      </c>
      <c r="C12241" s="2" t="s">
        <v>33979</v>
      </c>
      <c r="D12241" s="4">
        <v>2624</v>
      </c>
      <c r="F12241" s="11">
        <f t="shared" si="191"/>
        <v>0</v>
      </c>
      <c r="G12241" s="2"/>
      <c r="H12241" s="11"/>
    </row>
    <row r="12242" spans="1:8" x14ac:dyDescent="0.25">
      <c r="A12242" s="2" t="s">
        <v>33980</v>
      </c>
      <c r="B12242" s="2" t="s">
        <v>33981</v>
      </c>
      <c r="C12242" s="2" t="s">
        <v>33982</v>
      </c>
      <c r="D12242" s="4">
        <v>14405</v>
      </c>
      <c r="F12242" s="11">
        <f t="shared" si="191"/>
        <v>0</v>
      </c>
      <c r="G12242" s="2"/>
      <c r="H12242" s="11"/>
    </row>
    <row r="12243" spans="1:8" x14ac:dyDescent="0.25">
      <c r="A12243" s="2" t="s">
        <v>33983</v>
      </c>
      <c r="B12243" s="2" t="s">
        <v>33984</v>
      </c>
      <c r="C12243" s="2" t="s">
        <v>33985</v>
      </c>
      <c r="D12243" s="4">
        <v>1513</v>
      </c>
      <c r="F12243" s="11">
        <f t="shared" si="191"/>
        <v>0</v>
      </c>
      <c r="G12243" s="2"/>
      <c r="H12243" s="11"/>
    </row>
    <row r="12244" spans="1:8" x14ac:dyDescent="0.25">
      <c r="A12244" s="2" t="s">
        <v>33986</v>
      </c>
      <c r="B12244" s="2" t="s">
        <v>33987</v>
      </c>
      <c r="C12244" s="2" t="s">
        <v>33988</v>
      </c>
      <c r="D12244" s="4">
        <v>2933</v>
      </c>
      <c r="F12244" s="11">
        <f t="shared" si="191"/>
        <v>0</v>
      </c>
      <c r="G12244" s="2"/>
      <c r="H12244" s="11"/>
    </row>
    <row r="12245" spans="1:8" x14ac:dyDescent="0.25">
      <c r="A12245" s="2" t="s">
        <v>33989</v>
      </c>
      <c r="B12245" s="2" t="s">
        <v>33990</v>
      </c>
      <c r="C12245" s="2" t="s">
        <v>33991</v>
      </c>
      <c r="D12245" s="4">
        <v>1996</v>
      </c>
      <c r="F12245" s="11">
        <f t="shared" si="191"/>
        <v>0</v>
      </c>
      <c r="G12245" s="2"/>
      <c r="H12245" s="11"/>
    </row>
    <row r="12246" spans="1:8" x14ac:dyDescent="0.25">
      <c r="A12246" s="2" t="s">
        <v>33992</v>
      </c>
      <c r="B12246" s="2" t="s">
        <v>33993</v>
      </c>
      <c r="C12246" s="2" t="s">
        <v>33994</v>
      </c>
      <c r="D12246" s="4">
        <v>2655</v>
      </c>
      <c r="F12246" s="11">
        <f t="shared" si="191"/>
        <v>0</v>
      </c>
      <c r="G12246" s="2"/>
      <c r="H12246" s="11"/>
    </row>
    <row r="12247" spans="1:8" x14ac:dyDescent="0.25">
      <c r="A12247" s="2" t="s">
        <v>33995</v>
      </c>
      <c r="B12247" s="2" t="s">
        <v>33996</v>
      </c>
      <c r="C12247" s="2" t="s">
        <v>33997</v>
      </c>
      <c r="D12247" s="4">
        <v>2904</v>
      </c>
      <c r="F12247" s="11">
        <f t="shared" si="191"/>
        <v>0</v>
      </c>
      <c r="G12247" s="2"/>
      <c r="H12247" s="11"/>
    </row>
    <row r="12248" spans="1:8" x14ac:dyDescent="0.25">
      <c r="A12248" s="2" t="s">
        <v>33998</v>
      </c>
      <c r="B12248" s="2" t="s">
        <v>33999</v>
      </c>
      <c r="C12248" s="2" t="s">
        <v>34000</v>
      </c>
      <c r="D12248" s="4">
        <v>4849</v>
      </c>
      <c r="F12248" s="11">
        <f t="shared" si="191"/>
        <v>0</v>
      </c>
      <c r="G12248" s="2"/>
      <c r="H12248" s="11"/>
    </row>
    <row r="12249" spans="1:8" x14ac:dyDescent="0.25">
      <c r="A12249" s="2" t="s">
        <v>34001</v>
      </c>
      <c r="B12249" s="2" t="s">
        <v>34002</v>
      </c>
      <c r="C12249" s="2" t="s">
        <v>34003</v>
      </c>
      <c r="D12249" s="4">
        <v>3235</v>
      </c>
      <c r="F12249" s="11">
        <f t="shared" si="191"/>
        <v>0</v>
      </c>
      <c r="G12249" s="2"/>
      <c r="H12249" s="11"/>
    </row>
    <row r="12250" spans="1:8" x14ac:dyDescent="0.25">
      <c r="A12250" s="2" t="s">
        <v>34004</v>
      </c>
      <c r="B12250" s="2" t="s">
        <v>34005</v>
      </c>
      <c r="C12250" s="2" t="s">
        <v>34006</v>
      </c>
      <c r="D12250" s="4">
        <v>545</v>
      </c>
      <c r="F12250" s="11">
        <f t="shared" si="191"/>
        <v>0</v>
      </c>
      <c r="G12250" s="2"/>
      <c r="H12250" s="11"/>
    </row>
    <row r="12251" spans="1:8" x14ac:dyDescent="0.25">
      <c r="A12251" s="2" t="s">
        <v>34007</v>
      </c>
      <c r="B12251" s="2" t="s">
        <v>34008</v>
      </c>
      <c r="C12251" s="2" t="s">
        <v>34009</v>
      </c>
      <c r="D12251" s="4">
        <v>5244</v>
      </c>
      <c r="F12251" s="11">
        <f t="shared" si="191"/>
        <v>0</v>
      </c>
      <c r="G12251" s="2"/>
      <c r="H12251" s="11"/>
    </row>
    <row r="12252" spans="1:8" x14ac:dyDescent="0.25">
      <c r="A12252" s="2" t="s">
        <v>34010</v>
      </c>
      <c r="B12252" s="2" t="s">
        <v>34011</v>
      </c>
      <c r="C12252" s="2" t="s">
        <v>34012</v>
      </c>
      <c r="D12252" s="4">
        <v>394</v>
      </c>
      <c r="F12252" s="11">
        <f t="shared" si="191"/>
        <v>0</v>
      </c>
      <c r="G12252" s="2"/>
      <c r="H12252" s="11"/>
    </row>
    <row r="12253" spans="1:8" x14ac:dyDescent="0.25">
      <c r="A12253" s="2" t="s">
        <v>34013</v>
      </c>
      <c r="B12253" s="2" t="s">
        <v>34014</v>
      </c>
      <c r="C12253" s="2" t="s">
        <v>34015</v>
      </c>
      <c r="D12253" s="4">
        <v>528</v>
      </c>
      <c r="F12253" s="11">
        <f t="shared" si="191"/>
        <v>0</v>
      </c>
      <c r="G12253" s="2"/>
      <c r="H12253" s="11"/>
    </row>
    <row r="12254" spans="1:8" x14ac:dyDescent="0.25">
      <c r="A12254" s="2" t="s">
        <v>34016</v>
      </c>
      <c r="B12254" s="2" t="s">
        <v>34017</v>
      </c>
      <c r="C12254" s="2" t="s">
        <v>34018</v>
      </c>
      <c r="D12254" s="4">
        <v>4743</v>
      </c>
      <c r="F12254" s="11">
        <f t="shared" si="191"/>
        <v>0</v>
      </c>
      <c r="G12254" s="2"/>
      <c r="H12254" s="11"/>
    </row>
    <row r="12255" spans="1:8" x14ac:dyDescent="0.25">
      <c r="A12255" s="2" t="s">
        <v>34019</v>
      </c>
      <c r="B12255" s="2" t="s">
        <v>34020</v>
      </c>
      <c r="C12255" s="2" t="s">
        <v>34021</v>
      </c>
      <c r="D12255" s="4">
        <v>2178</v>
      </c>
      <c r="F12255" s="11">
        <f t="shared" si="191"/>
        <v>0</v>
      </c>
      <c r="G12255" s="2"/>
      <c r="H12255" s="11"/>
    </row>
    <row r="12256" spans="1:8" x14ac:dyDescent="0.25">
      <c r="A12256" s="2" t="s">
        <v>34022</v>
      </c>
      <c r="B12256" s="2" t="s">
        <v>34023</v>
      </c>
      <c r="C12256" s="2" t="s">
        <v>34024</v>
      </c>
      <c r="D12256" s="4">
        <v>484</v>
      </c>
      <c r="F12256" s="11">
        <f t="shared" si="191"/>
        <v>0</v>
      </c>
      <c r="G12256" s="2"/>
      <c r="H12256" s="11"/>
    </row>
    <row r="12257" spans="1:8" x14ac:dyDescent="0.25">
      <c r="A12257" s="2" t="s">
        <v>34025</v>
      </c>
      <c r="B12257" s="2" t="s">
        <v>34026</v>
      </c>
      <c r="C12257" s="2" t="s">
        <v>34027</v>
      </c>
      <c r="D12257" s="4">
        <v>724</v>
      </c>
      <c r="F12257" s="11">
        <f t="shared" si="191"/>
        <v>0</v>
      </c>
      <c r="G12257" s="2"/>
      <c r="H12257" s="11"/>
    </row>
    <row r="12258" spans="1:8" x14ac:dyDescent="0.25">
      <c r="A12258" s="2" t="s">
        <v>34028</v>
      </c>
      <c r="B12258" s="2" t="s">
        <v>34029</v>
      </c>
      <c r="C12258" s="2" t="s">
        <v>34030</v>
      </c>
      <c r="D12258" s="4">
        <v>440</v>
      </c>
      <c r="F12258" s="11">
        <f t="shared" si="191"/>
        <v>0</v>
      </c>
      <c r="G12258" s="2"/>
      <c r="H12258" s="11"/>
    </row>
    <row r="12259" spans="1:8" x14ac:dyDescent="0.25">
      <c r="A12259" s="2" t="s">
        <v>34031</v>
      </c>
      <c r="B12259" s="2" t="s">
        <v>34032</v>
      </c>
      <c r="C12259" s="2" t="s">
        <v>34033</v>
      </c>
      <c r="D12259" s="4">
        <v>3049</v>
      </c>
      <c r="F12259" s="11">
        <f t="shared" si="191"/>
        <v>0</v>
      </c>
      <c r="G12259" s="2"/>
      <c r="H12259" s="11"/>
    </row>
    <row r="12260" spans="1:8" x14ac:dyDescent="0.25">
      <c r="A12260" s="2" t="s">
        <v>34034</v>
      </c>
      <c r="B12260" s="2" t="s">
        <v>34035</v>
      </c>
      <c r="C12260" s="2" t="s">
        <v>34036</v>
      </c>
      <c r="D12260" s="4">
        <v>3049</v>
      </c>
      <c r="F12260" s="11">
        <f t="shared" si="191"/>
        <v>0</v>
      </c>
      <c r="G12260" s="2"/>
      <c r="H12260" s="11"/>
    </row>
    <row r="12261" spans="1:8" x14ac:dyDescent="0.25">
      <c r="A12261" s="2" t="s">
        <v>34037</v>
      </c>
      <c r="B12261" s="2" t="s">
        <v>34038</v>
      </c>
      <c r="C12261" s="2" t="s">
        <v>34039</v>
      </c>
      <c r="D12261" s="4">
        <v>672</v>
      </c>
      <c r="F12261" s="11">
        <f t="shared" si="191"/>
        <v>0</v>
      </c>
      <c r="G12261" s="2"/>
      <c r="H12261" s="11"/>
    </row>
    <row r="12262" spans="1:8" x14ac:dyDescent="0.25">
      <c r="A12262" s="2" t="s">
        <v>34040</v>
      </c>
      <c r="B12262" s="2" t="s">
        <v>34035</v>
      </c>
      <c r="C12262" s="2" t="s">
        <v>34041</v>
      </c>
      <c r="D12262" s="4">
        <v>2128</v>
      </c>
      <c r="F12262" s="11">
        <f t="shared" si="191"/>
        <v>0</v>
      </c>
      <c r="G12262" s="2"/>
      <c r="H12262" s="11"/>
    </row>
    <row r="12263" spans="1:8" x14ac:dyDescent="0.25">
      <c r="A12263" s="2" t="s">
        <v>34042</v>
      </c>
      <c r="B12263" s="2" t="s">
        <v>34043</v>
      </c>
      <c r="C12263" s="2" t="s">
        <v>34044</v>
      </c>
      <c r="D12263" s="4">
        <v>5862</v>
      </c>
      <c r="F12263" s="11">
        <f t="shared" si="191"/>
        <v>0</v>
      </c>
      <c r="G12263" s="2"/>
      <c r="H12263" s="11"/>
    </row>
    <row r="12264" spans="1:8" x14ac:dyDescent="0.25">
      <c r="A12264" s="2" t="s">
        <v>34045</v>
      </c>
      <c r="B12264" s="2" t="s">
        <v>34046</v>
      </c>
      <c r="C12264" s="2" t="s">
        <v>34047</v>
      </c>
      <c r="D12264" s="4">
        <v>282</v>
      </c>
      <c r="F12264" s="11">
        <f t="shared" si="191"/>
        <v>0</v>
      </c>
      <c r="G12264" s="2"/>
      <c r="H12264" s="11"/>
    </row>
    <row r="12265" spans="1:8" x14ac:dyDescent="0.25">
      <c r="A12265" s="2" t="s">
        <v>34048</v>
      </c>
      <c r="B12265" s="2" t="s">
        <v>34049</v>
      </c>
      <c r="C12265" s="2" t="s">
        <v>34050</v>
      </c>
      <c r="D12265" s="4">
        <v>282</v>
      </c>
      <c r="F12265" s="11">
        <f t="shared" si="191"/>
        <v>0</v>
      </c>
      <c r="G12265" s="2"/>
      <c r="H12265" s="11"/>
    </row>
    <row r="12266" spans="1:8" x14ac:dyDescent="0.25">
      <c r="A12266" s="2" t="s">
        <v>34051</v>
      </c>
      <c r="B12266" s="2" t="s">
        <v>34052</v>
      </c>
      <c r="C12266" s="2" t="s">
        <v>34053</v>
      </c>
      <c r="D12266" s="4">
        <v>436</v>
      </c>
      <c r="F12266" s="11">
        <f t="shared" si="191"/>
        <v>0</v>
      </c>
      <c r="G12266" s="2"/>
      <c r="H12266" s="11"/>
    </row>
    <row r="12267" spans="1:8" x14ac:dyDescent="0.25">
      <c r="A12267" s="2" t="s">
        <v>34054</v>
      </c>
      <c r="B12267" s="2" t="s">
        <v>34055</v>
      </c>
      <c r="C12267" s="2" t="s">
        <v>34056</v>
      </c>
      <c r="D12267" s="4">
        <v>9890</v>
      </c>
      <c r="F12267" s="11">
        <f t="shared" si="191"/>
        <v>0</v>
      </c>
      <c r="G12267" s="2"/>
      <c r="H12267" s="11"/>
    </row>
    <row r="12268" spans="1:8" x14ac:dyDescent="0.25">
      <c r="A12268" s="2" t="s">
        <v>34057</v>
      </c>
      <c r="B12268" s="2" t="s">
        <v>34058</v>
      </c>
      <c r="C12268" s="2" t="s">
        <v>34059</v>
      </c>
      <c r="D12268" s="4">
        <v>8989</v>
      </c>
      <c r="F12268" s="11">
        <f t="shared" si="191"/>
        <v>0</v>
      </c>
      <c r="G12268" s="2"/>
      <c r="H12268" s="11"/>
    </row>
    <row r="12269" spans="1:8" x14ac:dyDescent="0.25">
      <c r="A12269" s="2" t="s">
        <v>34060</v>
      </c>
      <c r="B12269" s="2" t="s">
        <v>33981</v>
      </c>
      <c r="C12269" s="2" t="s">
        <v>34061</v>
      </c>
      <c r="D12269" s="4">
        <v>14405</v>
      </c>
      <c r="F12269" s="11">
        <f t="shared" si="191"/>
        <v>0</v>
      </c>
      <c r="G12269" s="2"/>
      <c r="H12269" s="11"/>
    </row>
    <row r="12270" spans="1:8" x14ac:dyDescent="0.25">
      <c r="A12270" s="2" t="s">
        <v>34062</v>
      </c>
      <c r="B12270" s="2" t="s">
        <v>25775</v>
      </c>
      <c r="C12270" s="2" t="s">
        <v>34063</v>
      </c>
      <c r="D12270" s="4">
        <v>482</v>
      </c>
      <c r="F12270" s="11">
        <f t="shared" si="191"/>
        <v>0</v>
      </c>
      <c r="G12270" s="2"/>
      <c r="H12270" s="11"/>
    </row>
    <row r="12271" spans="1:8" x14ac:dyDescent="0.25">
      <c r="A12271" s="2" t="s">
        <v>34064</v>
      </c>
      <c r="B12271" s="2" t="s">
        <v>34065</v>
      </c>
      <c r="C12271" s="2" t="s">
        <v>34066</v>
      </c>
      <c r="D12271" s="4">
        <v>3091</v>
      </c>
      <c r="F12271" s="11">
        <f t="shared" si="191"/>
        <v>0</v>
      </c>
      <c r="G12271" s="2"/>
      <c r="H12271" s="11"/>
    </row>
    <row r="12272" spans="1:8" x14ac:dyDescent="0.25">
      <c r="A12272" s="2" t="s">
        <v>34067</v>
      </c>
      <c r="B12272" s="2" t="s">
        <v>33981</v>
      </c>
      <c r="C12272" s="2" t="s">
        <v>34068</v>
      </c>
      <c r="D12272" s="4">
        <v>18006</v>
      </c>
      <c r="F12272" s="11">
        <f t="shared" si="191"/>
        <v>0</v>
      </c>
      <c r="G12272" s="2"/>
      <c r="H12272" s="11"/>
    </row>
    <row r="12273" spans="1:8" x14ac:dyDescent="0.25">
      <c r="A12273" s="2" t="s">
        <v>34069</v>
      </c>
      <c r="B12273" s="2" t="s">
        <v>25811</v>
      </c>
      <c r="C12273" s="2" t="s">
        <v>34070</v>
      </c>
      <c r="D12273" s="4">
        <v>490</v>
      </c>
      <c r="F12273" s="11">
        <f t="shared" si="191"/>
        <v>0</v>
      </c>
      <c r="G12273" s="2"/>
      <c r="H12273" s="11"/>
    </row>
    <row r="12274" spans="1:8" x14ac:dyDescent="0.25">
      <c r="A12274" s="2" t="s">
        <v>34071</v>
      </c>
      <c r="B12274" s="2" t="s">
        <v>33981</v>
      </c>
      <c r="C12274" s="2" t="s">
        <v>34072</v>
      </c>
      <c r="D12274" s="4">
        <v>14405</v>
      </c>
      <c r="F12274" s="11">
        <f t="shared" si="191"/>
        <v>0</v>
      </c>
      <c r="G12274" s="2"/>
      <c r="H12274" s="11"/>
    </row>
    <row r="12275" spans="1:8" x14ac:dyDescent="0.25">
      <c r="A12275" s="2" t="s">
        <v>34073</v>
      </c>
      <c r="B12275" s="2" t="s">
        <v>34074</v>
      </c>
      <c r="C12275" s="2" t="s">
        <v>34075</v>
      </c>
      <c r="D12275" s="4">
        <v>12724</v>
      </c>
      <c r="F12275" s="11">
        <f t="shared" si="191"/>
        <v>0</v>
      </c>
      <c r="G12275" s="2"/>
      <c r="H12275" s="11"/>
    </row>
    <row r="12276" spans="1:8" x14ac:dyDescent="0.25">
      <c r="A12276" s="2" t="s">
        <v>34076</v>
      </c>
      <c r="B12276" s="2" t="s">
        <v>34077</v>
      </c>
      <c r="C12276" s="2" t="s">
        <v>34078</v>
      </c>
      <c r="D12276" s="4">
        <v>8426</v>
      </c>
      <c r="F12276" s="11">
        <f t="shared" si="191"/>
        <v>0</v>
      </c>
      <c r="G12276" s="2"/>
      <c r="H12276" s="11"/>
    </row>
    <row r="12277" spans="1:8" x14ac:dyDescent="0.25">
      <c r="A12277" s="2" t="s">
        <v>34079</v>
      </c>
      <c r="B12277" s="2" t="s">
        <v>34080</v>
      </c>
      <c r="C12277" s="2" t="s">
        <v>34081</v>
      </c>
      <c r="D12277" s="4">
        <v>394</v>
      </c>
      <c r="F12277" s="11">
        <f t="shared" si="191"/>
        <v>0</v>
      </c>
      <c r="G12277" s="2"/>
      <c r="H12277" s="11"/>
    </row>
    <row r="12278" spans="1:8" x14ac:dyDescent="0.25">
      <c r="A12278" s="2" t="s">
        <v>34082</v>
      </c>
      <c r="B12278" s="2" t="s">
        <v>33996</v>
      </c>
      <c r="C12278" s="2" t="s">
        <v>34083</v>
      </c>
      <c r="D12278" s="4">
        <v>2904</v>
      </c>
      <c r="F12278" s="11">
        <f t="shared" si="191"/>
        <v>0</v>
      </c>
      <c r="G12278" s="2"/>
      <c r="H12278" s="11"/>
    </row>
    <row r="12279" spans="1:8" x14ac:dyDescent="0.25">
      <c r="A12279" s="2" t="s">
        <v>34084</v>
      </c>
      <c r="B12279" s="2" t="s">
        <v>25873</v>
      </c>
      <c r="C12279" s="2" t="s">
        <v>34085</v>
      </c>
      <c r="D12279" s="4">
        <v>688</v>
      </c>
      <c r="F12279" s="11">
        <f t="shared" si="191"/>
        <v>0</v>
      </c>
      <c r="G12279" s="2"/>
      <c r="H12279" s="11"/>
    </row>
    <row r="12280" spans="1:8" x14ac:dyDescent="0.25">
      <c r="A12280" s="2" t="s">
        <v>34086</v>
      </c>
      <c r="B12280" s="2" t="s">
        <v>34087</v>
      </c>
      <c r="C12280" s="2" t="s">
        <v>34088</v>
      </c>
      <c r="D12280" s="4">
        <v>1251</v>
      </c>
      <c r="F12280" s="11">
        <f t="shared" si="191"/>
        <v>0</v>
      </c>
      <c r="G12280" s="2"/>
      <c r="H12280" s="11"/>
    </row>
    <row r="12281" spans="1:8" x14ac:dyDescent="0.25">
      <c r="A12281" s="2" t="s">
        <v>34089</v>
      </c>
      <c r="B12281" s="2" t="s">
        <v>34090</v>
      </c>
      <c r="C12281" s="2" t="s">
        <v>34091</v>
      </c>
      <c r="D12281" s="4">
        <v>1074</v>
      </c>
      <c r="F12281" s="11">
        <f t="shared" si="191"/>
        <v>0</v>
      </c>
      <c r="G12281" s="2"/>
      <c r="H12281" s="11"/>
    </row>
    <row r="12282" spans="1:8" x14ac:dyDescent="0.25">
      <c r="A12282" s="2" t="s">
        <v>34092</v>
      </c>
      <c r="B12282" s="2" t="s">
        <v>34093</v>
      </c>
      <c r="C12282" s="2" t="s">
        <v>34094</v>
      </c>
      <c r="D12282" s="4">
        <v>3305</v>
      </c>
      <c r="F12282" s="11">
        <f t="shared" si="191"/>
        <v>0</v>
      </c>
      <c r="G12282" s="2"/>
      <c r="H12282" s="11"/>
    </row>
    <row r="12283" spans="1:8" x14ac:dyDescent="0.25">
      <c r="A12283" s="2" t="s">
        <v>34095</v>
      </c>
      <c r="B12283" s="2" t="s">
        <v>34096</v>
      </c>
      <c r="C12283" s="2" t="s">
        <v>34097</v>
      </c>
      <c r="D12283" s="4">
        <v>3988</v>
      </c>
      <c r="F12283" s="11">
        <f t="shared" si="191"/>
        <v>0</v>
      </c>
      <c r="G12283" s="2"/>
      <c r="H12283" s="11"/>
    </row>
    <row r="12284" spans="1:8" x14ac:dyDescent="0.25">
      <c r="A12284" s="2" t="s">
        <v>34098</v>
      </c>
      <c r="B12284" s="2" t="s">
        <v>34099</v>
      </c>
      <c r="C12284" s="2" t="s">
        <v>34100</v>
      </c>
      <c r="D12284" s="4">
        <v>629</v>
      </c>
      <c r="F12284" s="11">
        <f t="shared" si="191"/>
        <v>0</v>
      </c>
      <c r="G12284" s="2"/>
      <c r="H12284" s="11"/>
    </row>
    <row r="12285" spans="1:8" x14ac:dyDescent="0.25">
      <c r="A12285" s="2" t="s">
        <v>34101</v>
      </c>
      <c r="B12285" s="2" t="s">
        <v>34077</v>
      </c>
      <c r="C12285" s="2" t="s">
        <v>34102</v>
      </c>
      <c r="D12285" s="4">
        <v>11149</v>
      </c>
      <c r="F12285" s="11">
        <f t="shared" si="191"/>
        <v>0</v>
      </c>
      <c r="G12285" s="2"/>
      <c r="H12285" s="11"/>
    </row>
    <row r="12286" spans="1:8" x14ac:dyDescent="0.25">
      <c r="A12286" s="2" t="s">
        <v>34103</v>
      </c>
      <c r="B12286" s="2" t="s">
        <v>34077</v>
      </c>
      <c r="C12286" s="2" t="s">
        <v>34104</v>
      </c>
      <c r="D12286" s="4">
        <v>8426</v>
      </c>
      <c r="F12286" s="11">
        <f t="shared" si="191"/>
        <v>0</v>
      </c>
      <c r="G12286" s="2"/>
      <c r="H12286" s="11"/>
    </row>
    <row r="12287" spans="1:8" x14ac:dyDescent="0.25">
      <c r="A12287" s="2" t="s">
        <v>34105</v>
      </c>
      <c r="B12287" s="2" t="s">
        <v>34106</v>
      </c>
      <c r="C12287" s="2" t="s">
        <v>34107</v>
      </c>
      <c r="D12287" s="4">
        <v>1275</v>
      </c>
      <c r="F12287" s="11">
        <f t="shared" si="191"/>
        <v>0</v>
      </c>
      <c r="G12287" s="2"/>
      <c r="H12287" s="11"/>
    </row>
    <row r="12288" spans="1:8" x14ac:dyDescent="0.25">
      <c r="A12288" s="2" t="s">
        <v>34108</v>
      </c>
      <c r="B12288" s="2" t="s">
        <v>34109</v>
      </c>
      <c r="C12288" s="2" t="s">
        <v>34110</v>
      </c>
      <c r="D12288" s="4">
        <v>865</v>
      </c>
      <c r="F12288" s="11">
        <f t="shared" si="191"/>
        <v>0</v>
      </c>
      <c r="G12288" s="2"/>
      <c r="H12288" s="11"/>
    </row>
    <row r="12289" spans="1:8" x14ac:dyDescent="0.25">
      <c r="A12289" s="2" t="s">
        <v>34111</v>
      </c>
      <c r="B12289" s="2" t="s">
        <v>34002</v>
      </c>
      <c r="C12289" s="2" t="s">
        <v>34112</v>
      </c>
      <c r="D12289" s="4">
        <v>7230</v>
      </c>
      <c r="F12289" s="11">
        <f t="shared" si="191"/>
        <v>0</v>
      </c>
      <c r="G12289" s="2"/>
      <c r="H12289" s="11"/>
    </row>
    <row r="12290" spans="1:8" x14ac:dyDescent="0.25">
      <c r="A12290" s="2" t="s">
        <v>34113</v>
      </c>
      <c r="B12290" s="2" t="s">
        <v>34087</v>
      </c>
      <c r="C12290" s="2" t="s">
        <v>34114</v>
      </c>
      <c r="D12290" s="4">
        <v>1661</v>
      </c>
      <c r="F12290" s="11">
        <f t="shared" si="191"/>
        <v>0</v>
      </c>
      <c r="G12290" s="2"/>
      <c r="H12290" s="11"/>
    </row>
    <row r="12291" spans="1:8" x14ac:dyDescent="0.25">
      <c r="A12291" s="2" t="s">
        <v>34115</v>
      </c>
      <c r="B12291" s="2" t="s">
        <v>34116</v>
      </c>
      <c r="C12291" s="2" t="s">
        <v>34117</v>
      </c>
      <c r="D12291" s="4">
        <v>13838</v>
      </c>
      <c r="F12291" s="11">
        <f t="shared" si="191"/>
        <v>0</v>
      </c>
      <c r="G12291" s="2"/>
      <c r="H12291" s="11"/>
    </row>
    <row r="12292" spans="1:8" x14ac:dyDescent="0.25">
      <c r="A12292" s="2" t="s">
        <v>34118</v>
      </c>
      <c r="B12292" s="2" t="s">
        <v>34119</v>
      </c>
      <c r="C12292" s="2" t="s">
        <v>34120</v>
      </c>
      <c r="D12292" s="4">
        <v>4966</v>
      </c>
      <c r="F12292" s="11">
        <f t="shared" si="191"/>
        <v>0</v>
      </c>
      <c r="G12292" s="2"/>
      <c r="H12292" s="11"/>
    </row>
    <row r="12293" spans="1:8" x14ac:dyDescent="0.25">
      <c r="A12293" s="2" t="s">
        <v>34121</v>
      </c>
      <c r="B12293" s="2" t="s">
        <v>34119</v>
      </c>
      <c r="C12293" s="2" t="s">
        <v>34122</v>
      </c>
      <c r="D12293" s="4">
        <v>2798</v>
      </c>
      <c r="F12293" s="11">
        <f t="shared" si="191"/>
        <v>0</v>
      </c>
      <c r="G12293" s="2"/>
      <c r="H12293" s="11"/>
    </row>
    <row r="12294" spans="1:8" x14ac:dyDescent="0.25">
      <c r="A12294" s="2" t="s">
        <v>34123</v>
      </c>
      <c r="B12294" s="2" t="s">
        <v>34124</v>
      </c>
      <c r="C12294" s="2" t="s">
        <v>34125</v>
      </c>
      <c r="D12294" s="4">
        <v>394</v>
      </c>
      <c r="F12294" s="11">
        <f t="shared" si="191"/>
        <v>0</v>
      </c>
      <c r="G12294" s="2"/>
      <c r="H12294" s="11"/>
    </row>
    <row r="12295" spans="1:8" x14ac:dyDescent="0.25">
      <c r="A12295" s="2" t="s">
        <v>34126</v>
      </c>
      <c r="B12295" s="2" t="s">
        <v>34080</v>
      </c>
      <c r="C12295" s="2" t="s">
        <v>34127</v>
      </c>
      <c r="D12295" s="4">
        <v>394</v>
      </c>
      <c r="F12295" s="11">
        <f t="shared" si="191"/>
        <v>0</v>
      </c>
      <c r="G12295" s="2"/>
      <c r="H12295" s="11"/>
    </row>
    <row r="12296" spans="1:8" x14ac:dyDescent="0.25">
      <c r="A12296" s="2" t="s">
        <v>34128</v>
      </c>
      <c r="B12296" s="2" t="s">
        <v>34129</v>
      </c>
      <c r="C12296" s="2" t="s">
        <v>34130</v>
      </c>
      <c r="D12296" s="4">
        <v>282</v>
      </c>
      <c r="F12296" s="11">
        <f t="shared" ref="F12296:F12359" si="192">D12296*E12296</f>
        <v>0</v>
      </c>
      <c r="G12296" s="2"/>
      <c r="H12296" s="11"/>
    </row>
    <row r="12297" spans="1:8" x14ac:dyDescent="0.25">
      <c r="A12297" s="2" t="s">
        <v>34131</v>
      </c>
      <c r="B12297" s="2" t="s">
        <v>34132</v>
      </c>
      <c r="C12297" s="2" t="s">
        <v>34133</v>
      </c>
      <c r="D12297" s="4">
        <v>541</v>
      </c>
      <c r="F12297" s="11">
        <f t="shared" si="192"/>
        <v>0</v>
      </c>
      <c r="G12297" s="2"/>
      <c r="H12297" s="11"/>
    </row>
    <row r="12298" spans="1:8" x14ac:dyDescent="0.25">
      <c r="A12298" s="2" t="s">
        <v>34134</v>
      </c>
      <c r="B12298" s="2" t="s">
        <v>34135</v>
      </c>
      <c r="C12298" s="2" t="s">
        <v>34136</v>
      </c>
      <c r="D12298" s="4">
        <v>368</v>
      </c>
      <c r="F12298" s="11">
        <f t="shared" si="192"/>
        <v>0</v>
      </c>
      <c r="G12298" s="2"/>
      <c r="H12298" s="11"/>
    </row>
    <row r="12299" spans="1:8" x14ac:dyDescent="0.25">
      <c r="A12299" s="2" t="s">
        <v>34137</v>
      </c>
      <c r="B12299" s="2" t="s">
        <v>34138</v>
      </c>
      <c r="C12299" s="2" t="s">
        <v>34139</v>
      </c>
      <c r="D12299" s="4">
        <v>745</v>
      </c>
      <c r="F12299" s="11">
        <f t="shared" si="192"/>
        <v>0</v>
      </c>
      <c r="G12299" s="2"/>
      <c r="H12299" s="11"/>
    </row>
    <row r="12300" spans="1:8" x14ac:dyDescent="0.25">
      <c r="A12300" s="2" t="s">
        <v>34140</v>
      </c>
      <c r="B12300" s="2" t="s">
        <v>26000</v>
      </c>
      <c r="C12300" s="2" t="s">
        <v>34141</v>
      </c>
      <c r="D12300" s="4">
        <v>0</v>
      </c>
      <c r="F12300" s="11">
        <f t="shared" si="192"/>
        <v>0</v>
      </c>
      <c r="H12300" s="11"/>
    </row>
    <row r="12301" spans="1:8" x14ac:dyDescent="0.25">
      <c r="A12301" s="2" t="s">
        <v>34142</v>
      </c>
      <c r="B12301" s="2" t="s">
        <v>26003</v>
      </c>
      <c r="C12301" s="2" t="s">
        <v>34143</v>
      </c>
      <c r="D12301" s="4">
        <v>0</v>
      </c>
      <c r="F12301" s="11">
        <f t="shared" si="192"/>
        <v>0</v>
      </c>
      <c r="H12301" s="11"/>
    </row>
    <row r="12302" spans="1:8" x14ac:dyDescent="0.25">
      <c r="A12302" s="2" t="s">
        <v>34144</v>
      </c>
      <c r="B12302" s="2" t="s">
        <v>26006</v>
      </c>
      <c r="C12302" s="2" t="s">
        <v>34145</v>
      </c>
      <c r="D12302" s="4">
        <v>0</v>
      </c>
      <c r="F12302" s="11">
        <f t="shared" si="192"/>
        <v>0</v>
      </c>
      <c r="H12302" s="11"/>
    </row>
    <row r="12303" spans="1:8" x14ac:dyDescent="0.25">
      <c r="A12303" s="2" t="s">
        <v>34146</v>
      </c>
      <c r="B12303" s="2" t="s">
        <v>26009</v>
      </c>
      <c r="C12303" s="2" t="s">
        <v>34147</v>
      </c>
      <c r="D12303" s="4">
        <v>0</v>
      </c>
      <c r="F12303" s="11">
        <f t="shared" si="192"/>
        <v>0</v>
      </c>
      <c r="H12303" s="11"/>
    </row>
    <row r="12304" spans="1:8" x14ac:dyDescent="0.25">
      <c r="A12304" s="2" t="s">
        <v>34148</v>
      </c>
      <c r="B12304" s="2" t="s">
        <v>34106</v>
      </c>
      <c r="C12304" s="2" t="s">
        <v>34149</v>
      </c>
      <c r="D12304" s="4">
        <v>1275</v>
      </c>
      <c r="F12304" s="11">
        <f t="shared" si="192"/>
        <v>0</v>
      </c>
      <c r="G12304" s="2"/>
      <c r="H12304" s="11"/>
    </row>
    <row r="12305" spans="1:8" x14ac:dyDescent="0.25">
      <c r="A12305" s="2" t="s">
        <v>34150</v>
      </c>
      <c r="B12305" s="2" t="s">
        <v>34093</v>
      </c>
      <c r="C12305" s="2" t="s">
        <v>34151</v>
      </c>
      <c r="D12305" s="4">
        <v>3305</v>
      </c>
      <c r="F12305" s="11">
        <f t="shared" si="192"/>
        <v>0</v>
      </c>
      <c r="G12305" s="2"/>
      <c r="H12305" s="11"/>
    </row>
    <row r="12306" spans="1:8" x14ac:dyDescent="0.25">
      <c r="A12306" s="2" t="s">
        <v>34152</v>
      </c>
      <c r="B12306" s="2" t="s">
        <v>34153</v>
      </c>
      <c r="C12306" s="2" t="s">
        <v>34154</v>
      </c>
      <c r="D12306" s="4">
        <v>2243</v>
      </c>
      <c r="F12306" s="11">
        <f t="shared" si="192"/>
        <v>0</v>
      </c>
      <c r="G12306" s="2"/>
      <c r="H12306" s="11"/>
    </row>
    <row r="12307" spans="1:8" x14ac:dyDescent="0.25">
      <c r="A12307" s="2" t="s">
        <v>34155</v>
      </c>
      <c r="B12307" s="2" t="s">
        <v>34156</v>
      </c>
      <c r="C12307" s="2" t="s">
        <v>34157</v>
      </c>
      <c r="D12307" s="4">
        <v>340</v>
      </c>
      <c r="F12307" s="11">
        <f t="shared" si="192"/>
        <v>0</v>
      </c>
      <c r="G12307" s="2"/>
      <c r="H12307" s="11"/>
    </row>
    <row r="12308" spans="1:8" x14ac:dyDescent="0.25">
      <c r="A12308" s="2" t="s">
        <v>34158</v>
      </c>
      <c r="B12308" s="2" t="s">
        <v>34119</v>
      </c>
      <c r="C12308" s="2" t="s">
        <v>34159</v>
      </c>
      <c r="D12308" s="4">
        <v>4297</v>
      </c>
      <c r="F12308" s="11">
        <f t="shared" si="192"/>
        <v>0</v>
      </c>
      <c r="G12308" s="2"/>
      <c r="H12308" s="11"/>
    </row>
    <row r="12309" spans="1:8" x14ac:dyDescent="0.25">
      <c r="A12309" s="2" t="s">
        <v>34160</v>
      </c>
      <c r="B12309" s="2" t="s">
        <v>34058</v>
      </c>
      <c r="C12309" s="2" t="s">
        <v>34161</v>
      </c>
      <c r="D12309" s="4">
        <v>5841</v>
      </c>
      <c r="F12309" s="11">
        <f t="shared" si="192"/>
        <v>0</v>
      </c>
      <c r="G12309" s="2"/>
      <c r="H12309" s="11"/>
    </row>
    <row r="12310" spans="1:8" x14ac:dyDescent="0.25">
      <c r="A12310" s="2" t="s">
        <v>34162</v>
      </c>
      <c r="B12310" s="2" t="s">
        <v>34163</v>
      </c>
      <c r="C12310" s="2" t="s">
        <v>34164</v>
      </c>
      <c r="D12310" s="4">
        <v>19465</v>
      </c>
      <c r="F12310" s="11">
        <f t="shared" si="192"/>
        <v>0</v>
      </c>
      <c r="G12310" s="2"/>
      <c r="H12310" s="11"/>
    </row>
    <row r="12311" spans="1:8" x14ac:dyDescent="0.25">
      <c r="A12311" s="2" t="s">
        <v>34165</v>
      </c>
      <c r="B12311" s="2" t="s">
        <v>34166</v>
      </c>
      <c r="C12311" s="2" t="s">
        <v>34167</v>
      </c>
      <c r="D12311" s="4">
        <v>24296</v>
      </c>
      <c r="F12311" s="11">
        <f t="shared" si="192"/>
        <v>0</v>
      </c>
      <c r="G12311" s="2"/>
      <c r="H12311" s="11"/>
    </row>
    <row r="12312" spans="1:8" x14ac:dyDescent="0.25">
      <c r="A12312" s="2" t="s">
        <v>34168</v>
      </c>
      <c r="B12312" s="2" t="s">
        <v>34169</v>
      </c>
      <c r="C12312" s="2" t="s">
        <v>34170</v>
      </c>
      <c r="D12312" s="4">
        <v>14608</v>
      </c>
      <c r="F12312" s="11">
        <f t="shared" si="192"/>
        <v>0</v>
      </c>
      <c r="G12312" s="2"/>
      <c r="H12312" s="11"/>
    </row>
    <row r="12313" spans="1:8" x14ac:dyDescent="0.25">
      <c r="A12313" s="2" t="s">
        <v>34171</v>
      </c>
      <c r="B12313" s="2" t="s">
        <v>34172</v>
      </c>
      <c r="C12313" s="2" t="s">
        <v>34173</v>
      </c>
      <c r="D12313" s="4">
        <v>17023</v>
      </c>
      <c r="F12313" s="11">
        <f t="shared" si="192"/>
        <v>0</v>
      </c>
      <c r="G12313" s="2"/>
      <c r="H12313" s="11"/>
    </row>
    <row r="12314" spans="1:8" x14ac:dyDescent="0.25">
      <c r="A12314" s="2" t="s">
        <v>34174</v>
      </c>
      <c r="B12314" s="2" t="s">
        <v>34175</v>
      </c>
      <c r="C12314" s="2" t="s">
        <v>34176</v>
      </c>
      <c r="D12314" s="4">
        <v>1293</v>
      </c>
      <c r="F12314" s="11">
        <f t="shared" si="192"/>
        <v>0</v>
      </c>
      <c r="G12314" s="2"/>
      <c r="H12314" s="11"/>
    </row>
    <row r="12315" spans="1:8" x14ac:dyDescent="0.25">
      <c r="A12315" s="2" t="s">
        <v>34177</v>
      </c>
      <c r="B12315" s="2" t="s">
        <v>34178</v>
      </c>
      <c r="C12315" s="2" t="s">
        <v>34179</v>
      </c>
      <c r="D12315" s="4">
        <v>487</v>
      </c>
      <c r="F12315" s="11">
        <f t="shared" si="192"/>
        <v>0</v>
      </c>
      <c r="G12315" s="2"/>
      <c r="H12315" s="11"/>
    </row>
    <row r="12316" spans="1:8" x14ac:dyDescent="0.25">
      <c r="A12316" s="2" t="s">
        <v>34180</v>
      </c>
      <c r="B12316" s="2" t="s">
        <v>34181</v>
      </c>
      <c r="C12316" s="2" t="s">
        <v>34182</v>
      </c>
      <c r="D12316" s="4">
        <v>18155</v>
      </c>
      <c r="F12316" s="11">
        <f t="shared" si="192"/>
        <v>0</v>
      </c>
      <c r="G12316" s="2"/>
      <c r="H12316" s="11"/>
    </row>
    <row r="12317" spans="1:8" x14ac:dyDescent="0.25">
      <c r="A12317" s="2" t="s">
        <v>34183</v>
      </c>
      <c r="B12317" s="2" t="s">
        <v>34184</v>
      </c>
      <c r="C12317" s="2" t="s">
        <v>34185</v>
      </c>
      <c r="D12317" s="4">
        <v>496</v>
      </c>
      <c r="F12317" s="11">
        <f t="shared" si="192"/>
        <v>0</v>
      </c>
      <c r="G12317" s="2"/>
      <c r="H12317" s="11"/>
    </row>
    <row r="12318" spans="1:8" x14ac:dyDescent="0.25">
      <c r="A12318" s="2" t="s">
        <v>34186</v>
      </c>
      <c r="B12318" s="2" t="s">
        <v>34187</v>
      </c>
      <c r="C12318" s="2" t="s">
        <v>34188</v>
      </c>
      <c r="D12318" s="4">
        <v>1789</v>
      </c>
      <c r="F12318" s="11">
        <f t="shared" si="192"/>
        <v>0</v>
      </c>
      <c r="G12318" s="2"/>
      <c r="H12318" s="11"/>
    </row>
    <row r="12319" spans="1:8" x14ac:dyDescent="0.25">
      <c r="A12319" s="2" t="s">
        <v>34189</v>
      </c>
      <c r="B12319" s="2" t="s">
        <v>34190</v>
      </c>
      <c r="C12319" s="2" t="s">
        <v>34191</v>
      </c>
      <c r="D12319" s="4">
        <v>2498</v>
      </c>
      <c r="F12319" s="11">
        <f t="shared" si="192"/>
        <v>0</v>
      </c>
      <c r="G12319" s="2"/>
      <c r="H12319" s="11"/>
    </row>
    <row r="12320" spans="1:8" x14ac:dyDescent="0.25">
      <c r="A12320" s="2" t="s">
        <v>34192</v>
      </c>
      <c r="B12320" s="2" t="s">
        <v>34193</v>
      </c>
      <c r="C12320" s="2" t="s">
        <v>34194</v>
      </c>
      <c r="D12320" s="4">
        <v>991</v>
      </c>
      <c r="F12320" s="11">
        <f t="shared" si="192"/>
        <v>0</v>
      </c>
      <c r="G12320" s="2"/>
      <c r="H12320" s="11"/>
    </row>
    <row r="12321" spans="1:8" x14ac:dyDescent="0.25">
      <c r="A12321" s="2" t="s">
        <v>34195</v>
      </c>
      <c r="B12321" s="2" t="s">
        <v>34196</v>
      </c>
      <c r="C12321" s="2" t="s">
        <v>34197</v>
      </c>
      <c r="D12321" s="4">
        <v>1232</v>
      </c>
      <c r="F12321" s="11">
        <f t="shared" si="192"/>
        <v>0</v>
      </c>
      <c r="G12321" s="2"/>
      <c r="H12321" s="11"/>
    </row>
    <row r="12322" spans="1:8" x14ac:dyDescent="0.25">
      <c r="A12322" s="2" t="s">
        <v>34198</v>
      </c>
      <c r="B12322" s="2" t="s">
        <v>34199</v>
      </c>
      <c r="C12322" s="2" t="s">
        <v>34200</v>
      </c>
      <c r="D12322" s="4">
        <v>1241</v>
      </c>
      <c r="F12322" s="11">
        <f t="shared" si="192"/>
        <v>0</v>
      </c>
      <c r="G12322" s="2"/>
      <c r="H12322" s="11"/>
    </row>
    <row r="12323" spans="1:8" x14ac:dyDescent="0.25">
      <c r="A12323" s="2" t="s">
        <v>34201</v>
      </c>
      <c r="B12323" s="2" t="s">
        <v>34202</v>
      </c>
      <c r="C12323" s="2" t="s">
        <v>34203</v>
      </c>
      <c r="D12323" s="4">
        <v>526</v>
      </c>
      <c r="F12323" s="11">
        <f t="shared" si="192"/>
        <v>0</v>
      </c>
      <c r="G12323" s="2"/>
      <c r="H12323" s="11"/>
    </row>
    <row r="12324" spans="1:8" x14ac:dyDescent="0.25">
      <c r="A12324" s="2" t="s">
        <v>34204</v>
      </c>
      <c r="B12324" s="2" t="s">
        <v>34205</v>
      </c>
      <c r="C12324" s="2" t="s">
        <v>34206</v>
      </c>
      <c r="D12324" s="4">
        <v>526</v>
      </c>
      <c r="F12324" s="11">
        <f t="shared" si="192"/>
        <v>0</v>
      </c>
      <c r="G12324" s="2"/>
      <c r="H12324" s="11"/>
    </row>
    <row r="12325" spans="1:8" x14ac:dyDescent="0.25">
      <c r="A12325" s="2" t="s">
        <v>34207</v>
      </c>
      <c r="B12325" s="2" t="s">
        <v>34208</v>
      </c>
      <c r="C12325" s="2" t="s">
        <v>34209</v>
      </c>
      <c r="D12325" s="4">
        <v>526</v>
      </c>
      <c r="F12325" s="11">
        <f t="shared" si="192"/>
        <v>0</v>
      </c>
      <c r="G12325" s="2"/>
      <c r="H12325" s="11"/>
    </row>
    <row r="12326" spans="1:8" x14ac:dyDescent="0.25">
      <c r="A12326" s="2" t="s">
        <v>34210</v>
      </c>
      <c r="B12326" s="2" t="s">
        <v>34211</v>
      </c>
      <c r="C12326" s="2" t="s">
        <v>34212</v>
      </c>
      <c r="D12326" s="4">
        <v>526</v>
      </c>
      <c r="F12326" s="11">
        <f t="shared" si="192"/>
        <v>0</v>
      </c>
      <c r="G12326" s="2"/>
      <c r="H12326" s="11"/>
    </row>
    <row r="12327" spans="1:8" x14ac:dyDescent="0.25">
      <c r="A12327" s="2" t="s">
        <v>34213</v>
      </c>
      <c r="B12327" s="2" t="s">
        <v>34214</v>
      </c>
      <c r="C12327" s="2" t="s">
        <v>34215</v>
      </c>
      <c r="D12327" s="4">
        <v>3435</v>
      </c>
      <c r="F12327" s="11">
        <f t="shared" si="192"/>
        <v>0</v>
      </c>
      <c r="G12327" s="2"/>
      <c r="H12327" s="11"/>
    </row>
    <row r="12328" spans="1:8" x14ac:dyDescent="0.25">
      <c r="A12328" s="2" t="s">
        <v>34216</v>
      </c>
      <c r="B12328" s="2" t="s">
        <v>34217</v>
      </c>
      <c r="C12328" s="2" t="s">
        <v>34218</v>
      </c>
      <c r="D12328" s="4">
        <v>867</v>
      </c>
      <c r="F12328" s="11">
        <f t="shared" si="192"/>
        <v>0</v>
      </c>
      <c r="G12328" s="2"/>
      <c r="H12328" s="11"/>
    </row>
    <row r="12329" spans="1:8" x14ac:dyDescent="0.25">
      <c r="A12329" s="2" t="s">
        <v>34219</v>
      </c>
      <c r="B12329" s="2" t="s">
        <v>34220</v>
      </c>
      <c r="C12329" s="2" t="s">
        <v>34221</v>
      </c>
      <c r="D12329" s="4">
        <v>4801</v>
      </c>
      <c r="F12329" s="11">
        <f t="shared" si="192"/>
        <v>0</v>
      </c>
      <c r="G12329" s="2"/>
      <c r="H12329" s="11"/>
    </row>
    <row r="12330" spans="1:8" x14ac:dyDescent="0.25">
      <c r="A12330" s="2" t="s">
        <v>34222</v>
      </c>
      <c r="B12330" s="2" t="s">
        <v>34223</v>
      </c>
      <c r="C12330" s="2" t="s">
        <v>34224</v>
      </c>
      <c r="D12330" s="4">
        <v>857</v>
      </c>
      <c r="F12330" s="11">
        <f t="shared" si="192"/>
        <v>0</v>
      </c>
      <c r="G12330" s="2"/>
      <c r="H12330" s="11"/>
    </row>
    <row r="12331" spans="1:8" x14ac:dyDescent="0.25">
      <c r="A12331" s="2" t="s">
        <v>34225</v>
      </c>
      <c r="B12331" s="2" t="s">
        <v>34226</v>
      </c>
      <c r="C12331" s="2" t="s">
        <v>34227</v>
      </c>
      <c r="D12331" s="4">
        <v>602</v>
      </c>
      <c r="F12331" s="11">
        <f t="shared" si="192"/>
        <v>0</v>
      </c>
      <c r="G12331" s="2"/>
      <c r="H12331" s="11"/>
    </row>
    <row r="12332" spans="1:8" x14ac:dyDescent="0.25">
      <c r="A12332" s="2" t="s">
        <v>34228</v>
      </c>
      <c r="B12332" s="2" t="s">
        <v>34229</v>
      </c>
      <c r="C12332" s="2" t="s">
        <v>34230</v>
      </c>
      <c r="D12332" s="4">
        <v>3876</v>
      </c>
      <c r="F12332" s="11">
        <f t="shared" si="192"/>
        <v>0</v>
      </c>
      <c r="G12332" s="2"/>
      <c r="H12332" s="11"/>
    </row>
    <row r="12333" spans="1:8" x14ac:dyDescent="0.25">
      <c r="A12333" s="2" t="s">
        <v>34231</v>
      </c>
      <c r="B12333" s="2" t="s">
        <v>34232</v>
      </c>
      <c r="C12333" s="2" t="s">
        <v>34233</v>
      </c>
      <c r="D12333" s="4">
        <v>492</v>
      </c>
      <c r="F12333" s="11">
        <f t="shared" si="192"/>
        <v>0</v>
      </c>
      <c r="G12333" s="2"/>
      <c r="H12333" s="11"/>
    </row>
    <row r="12334" spans="1:8" x14ac:dyDescent="0.25">
      <c r="A12334" s="2" t="s">
        <v>34234</v>
      </c>
      <c r="B12334" s="2" t="s">
        <v>34235</v>
      </c>
      <c r="C12334" s="2" t="s">
        <v>34236</v>
      </c>
      <c r="D12334" s="4">
        <v>5256</v>
      </c>
      <c r="F12334" s="11">
        <f t="shared" si="192"/>
        <v>0</v>
      </c>
      <c r="G12334" s="2"/>
      <c r="H12334" s="11"/>
    </row>
    <row r="12335" spans="1:8" x14ac:dyDescent="0.25">
      <c r="A12335" s="2" t="s">
        <v>34237</v>
      </c>
      <c r="B12335" s="2" t="s">
        <v>34238</v>
      </c>
      <c r="C12335" s="2" t="s">
        <v>34239</v>
      </c>
      <c r="D12335" s="4">
        <v>1288</v>
      </c>
      <c r="F12335" s="11">
        <f t="shared" si="192"/>
        <v>0</v>
      </c>
      <c r="G12335" s="2"/>
      <c r="H12335" s="11"/>
    </row>
    <row r="12336" spans="1:8" x14ac:dyDescent="0.25">
      <c r="A12336" s="2" t="s">
        <v>34240</v>
      </c>
      <c r="B12336" s="2" t="s">
        <v>34241</v>
      </c>
      <c r="C12336" s="2" t="s">
        <v>34242</v>
      </c>
      <c r="D12336" s="4">
        <v>1315</v>
      </c>
      <c r="F12336" s="11">
        <f t="shared" si="192"/>
        <v>0</v>
      </c>
      <c r="G12336" s="2"/>
      <c r="H12336" s="11"/>
    </row>
    <row r="12337" spans="1:8" x14ac:dyDescent="0.25">
      <c r="A12337" s="2" t="s">
        <v>34243</v>
      </c>
      <c r="B12337" s="2" t="s">
        <v>34244</v>
      </c>
      <c r="C12337" s="2" t="s">
        <v>34245</v>
      </c>
      <c r="D12337" s="4">
        <v>208</v>
      </c>
      <c r="F12337" s="11">
        <f t="shared" si="192"/>
        <v>0</v>
      </c>
      <c r="G12337" s="2"/>
      <c r="H12337" s="11"/>
    </row>
    <row r="12338" spans="1:8" x14ac:dyDescent="0.25">
      <c r="A12338" s="2" t="s">
        <v>34246</v>
      </c>
      <c r="B12338" s="2" t="s">
        <v>34247</v>
      </c>
      <c r="C12338" s="2" t="s">
        <v>34248</v>
      </c>
      <c r="D12338" s="4">
        <v>0</v>
      </c>
      <c r="F12338" s="11">
        <f t="shared" si="192"/>
        <v>0</v>
      </c>
      <c r="H12338" s="11"/>
    </row>
    <row r="12339" spans="1:8" x14ac:dyDescent="0.25">
      <c r="A12339" s="2" t="s">
        <v>34249</v>
      </c>
      <c r="B12339" s="2" t="s">
        <v>34250</v>
      </c>
      <c r="C12339" s="2" t="s">
        <v>34251</v>
      </c>
      <c r="D12339" s="4">
        <v>2642</v>
      </c>
      <c r="F12339" s="11">
        <f t="shared" si="192"/>
        <v>0</v>
      </c>
      <c r="G12339" s="2"/>
      <c r="H12339" s="11"/>
    </row>
    <row r="12340" spans="1:8" x14ac:dyDescent="0.25">
      <c r="A12340" s="2" t="s">
        <v>34252</v>
      </c>
      <c r="B12340" s="2" t="s">
        <v>34253</v>
      </c>
      <c r="C12340" s="2" t="s">
        <v>34254</v>
      </c>
      <c r="D12340" s="4">
        <v>1185</v>
      </c>
      <c r="F12340" s="11">
        <f t="shared" si="192"/>
        <v>0</v>
      </c>
      <c r="G12340" s="2"/>
      <c r="H12340" s="11"/>
    </row>
    <row r="12341" spans="1:8" x14ac:dyDescent="0.25">
      <c r="A12341" s="2" t="s">
        <v>34255</v>
      </c>
      <c r="B12341" s="2" t="s">
        <v>34256</v>
      </c>
      <c r="C12341" s="2" t="s">
        <v>34257</v>
      </c>
      <c r="D12341" s="4">
        <v>2642</v>
      </c>
      <c r="F12341" s="11">
        <f t="shared" si="192"/>
        <v>0</v>
      </c>
      <c r="G12341" s="2"/>
      <c r="H12341" s="11"/>
    </row>
    <row r="12342" spans="1:8" x14ac:dyDescent="0.25">
      <c r="A12342" s="2" t="s">
        <v>34258</v>
      </c>
      <c r="B12342" s="2" t="s">
        <v>34259</v>
      </c>
      <c r="C12342" s="2" t="s">
        <v>34260</v>
      </c>
      <c r="D12342" s="4">
        <v>1741</v>
      </c>
      <c r="F12342" s="11">
        <f t="shared" si="192"/>
        <v>0</v>
      </c>
      <c r="G12342" s="2"/>
      <c r="H12342" s="11"/>
    </row>
    <row r="12343" spans="1:8" x14ac:dyDescent="0.25">
      <c r="A12343" s="2" t="s">
        <v>34261</v>
      </c>
      <c r="B12343" s="2" t="s">
        <v>34262</v>
      </c>
      <c r="C12343" s="2" t="s">
        <v>34263</v>
      </c>
      <c r="D12343" s="4">
        <v>1524</v>
      </c>
      <c r="F12343" s="11">
        <f t="shared" si="192"/>
        <v>0</v>
      </c>
      <c r="G12343" s="2"/>
      <c r="H12343" s="11"/>
    </row>
    <row r="12344" spans="1:8" x14ac:dyDescent="0.25">
      <c r="A12344" s="2" t="s">
        <v>34264</v>
      </c>
      <c r="B12344" s="2" t="s">
        <v>34265</v>
      </c>
      <c r="C12344" s="2" t="s">
        <v>34266</v>
      </c>
      <c r="D12344" s="4">
        <v>694</v>
      </c>
      <c r="F12344" s="11">
        <f t="shared" si="192"/>
        <v>0</v>
      </c>
      <c r="G12344" s="2"/>
      <c r="H12344" s="11"/>
    </row>
    <row r="12345" spans="1:8" x14ac:dyDescent="0.25">
      <c r="A12345" s="2" t="s">
        <v>34267</v>
      </c>
      <c r="B12345" s="2" t="s">
        <v>34268</v>
      </c>
      <c r="C12345" s="2" t="s">
        <v>34269</v>
      </c>
      <c r="D12345" s="4">
        <v>694</v>
      </c>
      <c r="F12345" s="11">
        <f t="shared" si="192"/>
        <v>0</v>
      </c>
      <c r="G12345" s="2"/>
      <c r="H12345" s="11"/>
    </row>
    <row r="12346" spans="1:8" x14ac:dyDescent="0.25">
      <c r="A12346" s="2" t="s">
        <v>34270</v>
      </c>
      <c r="B12346" s="2" t="s">
        <v>34217</v>
      </c>
      <c r="C12346" s="2" t="s">
        <v>34271</v>
      </c>
      <c r="D12346" s="4">
        <v>1125</v>
      </c>
      <c r="F12346" s="11">
        <f t="shared" si="192"/>
        <v>0</v>
      </c>
      <c r="G12346" s="2"/>
      <c r="H12346" s="11"/>
    </row>
    <row r="12347" spans="1:8" x14ac:dyDescent="0.25">
      <c r="A12347" s="2" t="s">
        <v>34272</v>
      </c>
      <c r="B12347" s="2" t="s">
        <v>34273</v>
      </c>
      <c r="C12347" s="2" t="s">
        <v>34274</v>
      </c>
      <c r="D12347" s="4">
        <v>1054</v>
      </c>
      <c r="F12347" s="11">
        <f t="shared" si="192"/>
        <v>0</v>
      </c>
      <c r="G12347" s="2"/>
      <c r="H12347" s="11"/>
    </row>
    <row r="12348" spans="1:8" x14ac:dyDescent="0.25">
      <c r="A12348" s="2" t="s">
        <v>34275</v>
      </c>
      <c r="B12348" s="2" t="s">
        <v>34276</v>
      </c>
      <c r="C12348" s="2" t="s">
        <v>34277</v>
      </c>
      <c r="D12348" s="4">
        <v>1907</v>
      </c>
      <c r="F12348" s="11">
        <f t="shared" si="192"/>
        <v>0</v>
      </c>
      <c r="G12348" s="2"/>
      <c r="H12348" s="11"/>
    </row>
    <row r="12349" spans="1:8" x14ac:dyDescent="0.25">
      <c r="A12349" s="2" t="s">
        <v>34278</v>
      </c>
      <c r="B12349" s="2" t="s">
        <v>34279</v>
      </c>
      <c r="C12349" s="2" t="s">
        <v>34280</v>
      </c>
      <c r="D12349" s="4">
        <v>3462</v>
      </c>
      <c r="F12349" s="11">
        <f t="shared" si="192"/>
        <v>0</v>
      </c>
      <c r="G12349" s="2"/>
      <c r="H12349" s="11"/>
    </row>
    <row r="12350" spans="1:8" x14ac:dyDescent="0.25">
      <c r="A12350" s="2" t="s">
        <v>34281</v>
      </c>
      <c r="B12350" s="2" t="s">
        <v>34282</v>
      </c>
      <c r="C12350" s="2" t="s">
        <v>34283</v>
      </c>
      <c r="D12350" s="4">
        <v>526</v>
      </c>
      <c r="F12350" s="11">
        <f t="shared" si="192"/>
        <v>0</v>
      </c>
      <c r="G12350" s="2"/>
      <c r="H12350" s="11"/>
    </row>
    <row r="12351" spans="1:8" x14ac:dyDescent="0.25">
      <c r="A12351" s="2" t="s">
        <v>34284</v>
      </c>
      <c r="B12351" s="2" t="s">
        <v>34285</v>
      </c>
      <c r="C12351" s="2" t="s">
        <v>34286</v>
      </c>
      <c r="D12351" s="4">
        <v>694</v>
      </c>
      <c r="F12351" s="11">
        <f t="shared" si="192"/>
        <v>0</v>
      </c>
      <c r="G12351" s="2"/>
      <c r="H12351" s="11"/>
    </row>
    <row r="12352" spans="1:8" x14ac:dyDescent="0.25">
      <c r="A12352" s="2" t="s">
        <v>34287</v>
      </c>
      <c r="B12352" s="2" t="s">
        <v>34265</v>
      </c>
      <c r="C12352" s="2" t="s">
        <v>34288</v>
      </c>
      <c r="D12352" s="4">
        <v>694</v>
      </c>
      <c r="F12352" s="11">
        <f t="shared" si="192"/>
        <v>0</v>
      </c>
      <c r="G12352" s="2"/>
      <c r="H12352" s="11"/>
    </row>
    <row r="12353" spans="1:8" x14ac:dyDescent="0.25">
      <c r="A12353" s="2" t="s">
        <v>34289</v>
      </c>
      <c r="B12353" s="2" t="s">
        <v>34290</v>
      </c>
      <c r="C12353" s="2" t="s">
        <v>34291</v>
      </c>
      <c r="D12353" s="4">
        <v>3171</v>
      </c>
      <c r="F12353" s="11">
        <f t="shared" si="192"/>
        <v>0</v>
      </c>
      <c r="G12353" s="2"/>
      <c r="H12353" s="11"/>
    </row>
    <row r="12354" spans="1:8" x14ac:dyDescent="0.25">
      <c r="A12354" s="2" t="s">
        <v>34292</v>
      </c>
      <c r="B12354" s="2" t="s">
        <v>34293</v>
      </c>
      <c r="C12354" s="2" t="s">
        <v>34294</v>
      </c>
      <c r="D12354" s="4">
        <v>710</v>
      </c>
      <c r="F12354" s="11">
        <f t="shared" si="192"/>
        <v>0</v>
      </c>
      <c r="G12354" s="2"/>
      <c r="H12354" s="11"/>
    </row>
    <row r="12355" spans="1:8" x14ac:dyDescent="0.25">
      <c r="A12355" s="2" t="s">
        <v>34295</v>
      </c>
      <c r="B12355" s="2" t="s">
        <v>34296</v>
      </c>
      <c r="C12355" s="2" t="s">
        <v>34297</v>
      </c>
      <c r="D12355" s="4">
        <v>526</v>
      </c>
      <c r="F12355" s="11">
        <f t="shared" si="192"/>
        <v>0</v>
      </c>
      <c r="G12355" s="2"/>
      <c r="H12355" s="11"/>
    </row>
    <row r="12356" spans="1:8" x14ac:dyDescent="0.25">
      <c r="A12356" s="2" t="s">
        <v>34299</v>
      </c>
      <c r="B12356" s="2" t="s">
        <v>34229</v>
      </c>
      <c r="C12356" s="2" t="s">
        <v>34300</v>
      </c>
      <c r="D12356" s="4">
        <v>3876</v>
      </c>
      <c r="F12356" s="11">
        <f t="shared" si="192"/>
        <v>0</v>
      </c>
      <c r="G12356" s="2"/>
      <c r="H12356" s="11"/>
    </row>
    <row r="12357" spans="1:8" x14ac:dyDescent="0.25">
      <c r="A12357" s="2" t="s">
        <v>34301</v>
      </c>
      <c r="B12357" s="2" t="s">
        <v>34302</v>
      </c>
      <c r="C12357" s="2" t="s">
        <v>34303</v>
      </c>
      <c r="D12357" s="4">
        <v>761</v>
      </c>
      <c r="F12357" s="11">
        <f t="shared" si="192"/>
        <v>0</v>
      </c>
      <c r="G12357" s="2"/>
      <c r="H12357" s="11"/>
    </row>
    <row r="12358" spans="1:8" x14ac:dyDescent="0.25">
      <c r="A12358" s="2" t="s">
        <v>34304</v>
      </c>
      <c r="B12358" s="2" t="s">
        <v>34305</v>
      </c>
      <c r="C12358" s="2" t="s">
        <v>34306</v>
      </c>
      <c r="D12358" s="4">
        <v>2592</v>
      </c>
      <c r="F12358" s="11">
        <f t="shared" si="192"/>
        <v>0</v>
      </c>
      <c r="G12358" s="2"/>
      <c r="H12358" s="11"/>
    </row>
    <row r="12359" spans="1:8" x14ac:dyDescent="0.25">
      <c r="A12359" s="2" t="s">
        <v>34307</v>
      </c>
      <c r="B12359" s="2" t="s">
        <v>34308</v>
      </c>
      <c r="C12359" s="2" t="s">
        <v>34309</v>
      </c>
      <c r="D12359" s="4">
        <v>2821</v>
      </c>
      <c r="F12359" s="11">
        <f t="shared" si="192"/>
        <v>0</v>
      </c>
      <c r="G12359" s="2"/>
      <c r="H12359" s="11"/>
    </row>
    <row r="12360" spans="1:8" x14ac:dyDescent="0.25">
      <c r="A12360" s="2" t="s">
        <v>34310</v>
      </c>
      <c r="B12360" s="2" t="s">
        <v>34311</v>
      </c>
      <c r="C12360" s="2" t="s">
        <v>34312</v>
      </c>
      <c r="D12360" s="4">
        <v>1611</v>
      </c>
      <c r="F12360" s="11">
        <f t="shared" ref="F12360:F12423" si="193">D12360*E12360</f>
        <v>0</v>
      </c>
      <c r="G12360" s="2"/>
      <c r="H12360" s="11"/>
    </row>
    <row r="12361" spans="1:8" x14ac:dyDescent="0.25">
      <c r="A12361" s="2" t="s">
        <v>34313</v>
      </c>
      <c r="B12361" s="2" t="s">
        <v>34205</v>
      </c>
      <c r="C12361" s="2" t="s">
        <v>34314</v>
      </c>
      <c r="D12361" s="4">
        <v>526</v>
      </c>
      <c r="F12361" s="11">
        <f t="shared" si="193"/>
        <v>0</v>
      </c>
      <c r="G12361" s="2"/>
      <c r="H12361" s="11"/>
    </row>
    <row r="12362" spans="1:8" x14ac:dyDescent="0.25">
      <c r="A12362" s="2" t="s">
        <v>34315</v>
      </c>
      <c r="B12362" s="2" t="s">
        <v>34316</v>
      </c>
      <c r="C12362" s="2" t="s">
        <v>34317</v>
      </c>
      <c r="D12362" s="4">
        <v>680</v>
      </c>
      <c r="F12362" s="11">
        <f t="shared" si="193"/>
        <v>0</v>
      </c>
      <c r="G12362" s="2"/>
      <c r="H12362" s="11"/>
    </row>
    <row r="12363" spans="1:8" x14ac:dyDescent="0.25">
      <c r="A12363" s="2" t="s">
        <v>34318</v>
      </c>
      <c r="B12363" s="2" t="s">
        <v>34319</v>
      </c>
      <c r="C12363" s="2" t="s">
        <v>34320</v>
      </c>
      <c r="D12363" s="4">
        <v>680</v>
      </c>
      <c r="F12363" s="11">
        <f t="shared" si="193"/>
        <v>0</v>
      </c>
      <c r="G12363" s="2"/>
      <c r="H12363" s="11"/>
    </row>
    <row r="12364" spans="1:8" x14ac:dyDescent="0.25">
      <c r="A12364" s="2" t="s">
        <v>34321</v>
      </c>
      <c r="B12364" s="2" t="s">
        <v>34273</v>
      </c>
      <c r="C12364" s="2" t="s">
        <v>34322</v>
      </c>
      <c r="D12364" s="4">
        <v>1054</v>
      </c>
      <c r="F12364" s="11">
        <f t="shared" si="193"/>
        <v>0</v>
      </c>
      <c r="G12364" s="2"/>
      <c r="H12364" s="11"/>
    </row>
    <row r="12365" spans="1:8" x14ac:dyDescent="0.25">
      <c r="A12365" s="2" t="s">
        <v>34323</v>
      </c>
      <c r="B12365" s="2" t="s">
        <v>34324</v>
      </c>
      <c r="C12365" s="2" t="s">
        <v>34325</v>
      </c>
      <c r="D12365" s="4">
        <v>1414</v>
      </c>
      <c r="F12365" s="11">
        <f t="shared" si="193"/>
        <v>0</v>
      </c>
      <c r="G12365" s="2"/>
      <c r="H12365" s="11"/>
    </row>
    <row r="12366" spans="1:8" x14ac:dyDescent="0.25">
      <c r="A12366" s="2" t="s">
        <v>34326</v>
      </c>
      <c r="B12366" s="2" t="s">
        <v>34327</v>
      </c>
      <c r="C12366" s="2" t="s">
        <v>34328</v>
      </c>
      <c r="D12366" s="4">
        <v>4672</v>
      </c>
      <c r="F12366" s="11">
        <f t="shared" si="193"/>
        <v>0</v>
      </c>
      <c r="G12366" s="2"/>
      <c r="H12366" s="11"/>
    </row>
    <row r="12367" spans="1:8" x14ac:dyDescent="0.25">
      <c r="A12367" s="2" t="s">
        <v>34329</v>
      </c>
      <c r="B12367" s="2" t="s">
        <v>34330</v>
      </c>
      <c r="C12367" s="2" t="s">
        <v>34331</v>
      </c>
      <c r="D12367" s="4">
        <v>1589</v>
      </c>
      <c r="F12367" s="11">
        <f t="shared" si="193"/>
        <v>0</v>
      </c>
      <c r="G12367" s="2"/>
      <c r="H12367" s="11"/>
    </row>
    <row r="12368" spans="1:8" x14ac:dyDescent="0.25">
      <c r="A12368" s="2" t="s">
        <v>34332</v>
      </c>
      <c r="B12368" s="2" t="s">
        <v>34333</v>
      </c>
      <c r="C12368" s="2" t="s">
        <v>34334</v>
      </c>
      <c r="D12368" s="4">
        <v>348</v>
      </c>
      <c r="F12368" s="11">
        <f t="shared" si="193"/>
        <v>0</v>
      </c>
      <c r="G12368" s="2"/>
      <c r="H12368" s="11"/>
    </row>
    <row r="12369" spans="1:8" x14ac:dyDescent="0.25">
      <c r="A12369" s="2" t="s">
        <v>34335</v>
      </c>
      <c r="B12369" s="2" t="s">
        <v>34336</v>
      </c>
      <c r="C12369" s="2" t="s">
        <v>34337</v>
      </c>
      <c r="D12369" s="4">
        <v>1685</v>
      </c>
      <c r="F12369" s="11">
        <f t="shared" si="193"/>
        <v>0</v>
      </c>
      <c r="G12369" s="2"/>
      <c r="H12369" s="11"/>
    </row>
    <row r="12370" spans="1:8" x14ac:dyDescent="0.25">
      <c r="A12370" s="2" t="s">
        <v>34338</v>
      </c>
      <c r="B12370" s="2" t="s">
        <v>34339</v>
      </c>
      <c r="C12370" s="2" t="s">
        <v>34340</v>
      </c>
      <c r="D12370" s="4">
        <v>680</v>
      </c>
      <c r="F12370" s="11">
        <f t="shared" si="193"/>
        <v>0</v>
      </c>
      <c r="G12370" s="2"/>
      <c r="H12370" s="11"/>
    </row>
    <row r="12371" spans="1:8" x14ac:dyDescent="0.25">
      <c r="A12371" s="2" t="s">
        <v>34341</v>
      </c>
      <c r="B12371" s="2" t="s">
        <v>34342</v>
      </c>
      <c r="C12371" s="2" t="s">
        <v>34343</v>
      </c>
      <c r="D12371" s="4">
        <v>526</v>
      </c>
      <c r="F12371" s="11">
        <f t="shared" si="193"/>
        <v>0</v>
      </c>
      <c r="G12371" s="2"/>
      <c r="H12371" s="11"/>
    </row>
    <row r="12372" spans="1:8" x14ac:dyDescent="0.25">
      <c r="A12372" s="2" t="s">
        <v>34344</v>
      </c>
      <c r="B12372" s="2" t="s">
        <v>34345</v>
      </c>
      <c r="C12372" s="2" t="s">
        <v>34346</v>
      </c>
      <c r="D12372" s="4">
        <v>526</v>
      </c>
      <c r="F12372" s="11">
        <f t="shared" si="193"/>
        <v>0</v>
      </c>
      <c r="G12372" s="2"/>
      <c r="H12372" s="11"/>
    </row>
    <row r="12373" spans="1:8" x14ac:dyDescent="0.25">
      <c r="A12373" s="2" t="s">
        <v>34347</v>
      </c>
      <c r="B12373" s="2" t="s">
        <v>34336</v>
      </c>
      <c r="C12373" s="2" t="s">
        <v>34348</v>
      </c>
      <c r="D12373" s="4">
        <v>1685</v>
      </c>
      <c r="F12373" s="11">
        <f t="shared" si="193"/>
        <v>0</v>
      </c>
      <c r="G12373" s="2"/>
      <c r="H12373" s="11"/>
    </row>
    <row r="12374" spans="1:8" x14ac:dyDescent="0.25">
      <c r="A12374" s="2" t="s">
        <v>34349</v>
      </c>
      <c r="B12374" s="2" t="s">
        <v>34302</v>
      </c>
      <c r="C12374" s="2" t="s">
        <v>34350</v>
      </c>
      <c r="D12374" s="4">
        <v>761</v>
      </c>
      <c r="F12374" s="11">
        <f t="shared" si="193"/>
        <v>0</v>
      </c>
      <c r="G12374" s="2"/>
      <c r="H12374" s="11"/>
    </row>
    <row r="12375" spans="1:8" x14ac:dyDescent="0.25">
      <c r="A12375" s="2" t="s">
        <v>34351</v>
      </c>
      <c r="B12375" s="2" t="s">
        <v>34352</v>
      </c>
      <c r="C12375" s="2" t="s">
        <v>34353</v>
      </c>
      <c r="D12375" s="4">
        <v>540</v>
      </c>
      <c r="F12375" s="11">
        <f t="shared" si="193"/>
        <v>0</v>
      </c>
      <c r="G12375" s="2"/>
      <c r="H12375" s="11"/>
    </row>
    <row r="12376" spans="1:8" x14ac:dyDescent="0.25">
      <c r="A12376" s="2" t="s">
        <v>34354</v>
      </c>
      <c r="B12376" s="2" t="s">
        <v>34355</v>
      </c>
      <c r="C12376" s="2" t="s">
        <v>34356</v>
      </c>
      <c r="D12376" s="4">
        <v>459</v>
      </c>
      <c r="F12376" s="11">
        <f t="shared" si="193"/>
        <v>0</v>
      </c>
      <c r="G12376" s="2"/>
      <c r="H12376" s="11"/>
    </row>
    <row r="12377" spans="1:8" x14ac:dyDescent="0.25">
      <c r="A12377" s="2" t="s">
        <v>34357</v>
      </c>
      <c r="B12377" s="2" t="s">
        <v>34358</v>
      </c>
      <c r="C12377" s="2" t="s">
        <v>34359</v>
      </c>
      <c r="D12377" s="4">
        <v>99</v>
      </c>
      <c r="F12377" s="11">
        <f t="shared" si="193"/>
        <v>0</v>
      </c>
      <c r="G12377" s="2"/>
      <c r="H12377" s="11"/>
    </row>
    <row r="12378" spans="1:8" x14ac:dyDescent="0.25">
      <c r="A12378" s="2" t="s">
        <v>34360</v>
      </c>
      <c r="B12378" s="2" t="s">
        <v>34361</v>
      </c>
      <c r="C12378" s="2" t="s">
        <v>34362</v>
      </c>
      <c r="D12378" s="4">
        <v>545</v>
      </c>
      <c r="F12378" s="11">
        <f t="shared" si="193"/>
        <v>0</v>
      </c>
      <c r="G12378" s="2"/>
      <c r="H12378" s="11"/>
    </row>
    <row r="12379" spans="1:8" x14ac:dyDescent="0.25">
      <c r="A12379" s="2" t="s">
        <v>34363</v>
      </c>
      <c r="B12379" s="2" t="s">
        <v>34364</v>
      </c>
      <c r="C12379" s="2" t="s">
        <v>34365</v>
      </c>
      <c r="D12379" s="4">
        <v>913</v>
      </c>
      <c r="F12379" s="11">
        <f t="shared" si="193"/>
        <v>0</v>
      </c>
      <c r="G12379" s="2"/>
      <c r="H12379" s="11"/>
    </row>
    <row r="12380" spans="1:8" x14ac:dyDescent="0.25">
      <c r="A12380" s="2" t="s">
        <v>34366</v>
      </c>
      <c r="B12380" s="2" t="s">
        <v>34262</v>
      </c>
      <c r="C12380" s="2" t="s">
        <v>34367</v>
      </c>
      <c r="D12380" s="4">
        <v>3103</v>
      </c>
      <c r="F12380" s="11">
        <f t="shared" si="193"/>
        <v>0</v>
      </c>
      <c r="G12380" s="2"/>
      <c r="H12380" s="11"/>
    </row>
    <row r="12381" spans="1:8" x14ac:dyDescent="0.25">
      <c r="A12381" s="2" t="s">
        <v>34368</v>
      </c>
      <c r="B12381" s="2" t="s">
        <v>34369</v>
      </c>
      <c r="C12381" s="2" t="s">
        <v>34370</v>
      </c>
      <c r="D12381" s="4">
        <v>1268</v>
      </c>
      <c r="F12381" s="11">
        <f t="shared" si="193"/>
        <v>0</v>
      </c>
      <c r="G12381" s="2"/>
      <c r="H12381" s="11"/>
    </row>
    <row r="12382" spans="1:8" x14ac:dyDescent="0.25">
      <c r="A12382" s="2" t="s">
        <v>34371</v>
      </c>
      <c r="B12382" s="2" t="s">
        <v>34372</v>
      </c>
      <c r="C12382" s="2" t="s">
        <v>34373</v>
      </c>
      <c r="D12382" s="4">
        <v>838</v>
      </c>
      <c r="F12382" s="11">
        <f t="shared" si="193"/>
        <v>0</v>
      </c>
      <c r="G12382" s="2"/>
      <c r="H12382" s="11"/>
    </row>
    <row r="12383" spans="1:8" x14ac:dyDescent="0.25">
      <c r="A12383" s="2" t="s">
        <v>34374</v>
      </c>
      <c r="B12383" s="2" t="s">
        <v>34336</v>
      </c>
      <c r="C12383" s="2" t="s">
        <v>34375</v>
      </c>
      <c r="D12383" s="4">
        <v>1685</v>
      </c>
      <c r="F12383" s="11">
        <f t="shared" si="193"/>
        <v>0</v>
      </c>
      <c r="G12383" s="2"/>
      <c r="H12383" s="11"/>
    </row>
    <row r="12384" spans="1:8" x14ac:dyDescent="0.25">
      <c r="A12384" s="2" t="s">
        <v>34376</v>
      </c>
      <c r="B12384" s="2" t="s">
        <v>34336</v>
      </c>
      <c r="C12384" s="2" t="s">
        <v>34377</v>
      </c>
      <c r="D12384" s="4">
        <v>1685</v>
      </c>
      <c r="F12384" s="11">
        <f t="shared" si="193"/>
        <v>0</v>
      </c>
      <c r="G12384" s="2"/>
      <c r="H12384" s="11"/>
    </row>
    <row r="12385" spans="1:8" x14ac:dyDescent="0.25">
      <c r="A12385" s="2" t="s">
        <v>34378</v>
      </c>
      <c r="B12385" s="2" t="s">
        <v>34262</v>
      </c>
      <c r="C12385" s="2" t="s">
        <v>34379</v>
      </c>
      <c r="D12385" s="4">
        <v>3103</v>
      </c>
      <c r="F12385" s="11">
        <f t="shared" si="193"/>
        <v>0</v>
      </c>
      <c r="G12385" s="2"/>
      <c r="H12385" s="11"/>
    </row>
    <row r="12386" spans="1:8" x14ac:dyDescent="0.25">
      <c r="A12386" s="2" t="s">
        <v>34380</v>
      </c>
      <c r="B12386" s="2" t="s">
        <v>34381</v>
      </c>
      <c r="C12386" s="2" t="s">
        <v>34382</v>
      </c>
      <c r="D12386" s="4">
        <v>1315</v>
      </c>
      <c r="F12386" s="11">
        <f t="shared" si="193"/>
        <v>0</v>
      </c>
      <c r="G12386" s="2"/>
      <c r="H12386" s="11"/>
    </row>
    <row r="12387" spans="1:8" x14ac:dyDescent="0.25">
      <c r="A12387" s="2" t="s">
        <v>34383</v>
      </c>
      <c r="B12387" s="2" t="s">
        <v>34384</v>
      </c>
      <c r="C12387" s="2" t="s">
        <v>34385</v>
      </c>
      <c r="D12387" s="4">
        <v>1160</v>
      </c>
      <c r="F12387" s="11">
        <f t="shared" si="193"/>
        <v>0</v>
      </c>
      <c r="G12387" s="2"/>
      <c r="H12387" s="11"/>
    </row>
    <row r="12388" spans="1:8" x14ac:dyDescent="0.25">
      <c r="A12388" s="2" t="s">
        <v>34386</v>
      </c>
      <c r="B12388" s="2" t="s">
        <v>34217</v>
      </c>
      <c r="C12388" s="2" t="s">
        <v>34387</v>
      </c>
      <c r="D12388" s="4">
        <v>1125</v>
      </c>
      <c r="F12388" s="11">
        <f t="shared" si="193"/>
        <v>0</v>
      </c>
      <c r="G12388" s="2"/>
      <c r="H12388" s="11"/>
    </row>
    <row r="12389" spans="1:8" x14ac:dyDescent="0.25">
      <c r="A12389" s="2" t="s">
        <v>34388</v>
      </c>
      <c r="B12389" s="2" t="s">
        <v>34389</v>
      </c>
      <c r="C12389" s="2" t="s">
        <v>34390</v>
      </c>
      <c r="D12389" s="4">
        <v>755</v>
      </c>
      <c r="F12389" s="11">
        <f t="shared" si="193"/>
        <v>0</v>
      </c>
      <c r="G12389" s="2"/>
      <c r="H12389" s="11"/>
    </row>
    <row r="12390" spans="1:8" x14ac:dyDescent="0.25">
      <c r="A12390" s="2" t="s">
        <v>34391</v>
      </c>
      <c r="B12390" s="2" t="s">
        <v>34336</v>
      </c>
      <c r="C12390" s="2" t="s">
        <v>34392</v>
      </c>
      <c r="D12390" s="4">
        <v>1685</v>
      </c>
      <c r="F12390" s="11">
        <f t="shared" si="193"/>
        <v>0</v>
      </c>
      <c r="G12390" s="2"/>
      <c r="H12390" s="11"/>
    </row>
    <row r="12391" spans="1:8" x14ac:dyDescent="0.25">
      <c r="A12391" s="2" t="s">
        <v>34393</v>
      </c>
      <c r="B12391" s="2" t="s">
        <v>34394</v>
      </c>
      <c r="C12391" s="2" t="s">
        <v>34395</v>
      </c>
      <c r="D12391" s="4">
        <v>1151</v>
      </c>
      <c r="F12391" s="11">
        <f t="shared" si="193"/>
        <v>0</v>
      </c>
      <c r="G12391" s="2"/>
      <c r="H12391" s="11"/>
    </row>
    <row r="12392" spans="1:8" x14ac:dyDescent="0.25">
      <c r="A12392" s="2" t="s">
        <v>34396</v>
      </c>
      <c r="B12392" s="2" t="s">
        <v>34397</v>
      </c>
      <c r="C12392" s="2" t="s">
        <v>34398</v>
      </c>
      <c r="D12392" s="4">
        <v>1285</v>
      </c>
      <c r="F12392" s="11">
        <f t="shared" si="193"/>
        <v>0</v>
      </c>
      <c r="G12392" s="2"/>
      <c r="H12392" s="11"/>
    </row>
    <row r="12393" spans="1:8" x14ac:dyDescent="0.25">
      <c r="A12393" s="2" t="s">
        <v>34399</v>
      </c>
      <c r="B12393" s="2" t="s">
        <v>34262</v>
      </c>
      <c r="C12393" s="2" t="s">
        <v>34400</v>
      </c>
      <c r="D12393" s="4">
        <v>4503</v>
      </c>
      <c r="F12393" s="11">
        <f t="shared" si="193"/>
        <v>0</v>
      </c>
      <c r="G12393" s="2"/>
      <c r="H12393" s="11"/>
    </row>
    <row r="12394" spans="1:8" x14ac:dyDescent="0.25">
      <c r="A12394" s="2" t="s">
        <v>34401</v>
      </c>
      <c r="B12394" s="2" t="s">
        <v>34262</v>
      </c>
      <c r="C12394" s="2" t="s">
        <v>34402</v>
      </c>
      <c r="D12394" s="4">
        <v>3103</v>
      </c>
      <c r="F12394" s="11">
        <f t="shared" si="193"/>
        <v>0</v>
      </c>
      <c r="G12394" s="2"/>
      <c r="H12394" s="11"/>
    </row>
    <row r="12395" spans="1:8" x14ac:dyDescent="0.25">
      <c r="A12395" s="2" t="s">
        <v>34403</v>
      </c>
      <c r="B12395" s="2" t="s">
        <v>34404</v>
      </c>
      <c r="C12395" s="2" t="s">
        <v>34405</v>
      </c>
      <c r="D12395" s="4">
        <v>1170</v>
      </c>
      <c r="F12395" s="11">
        <f t="shared" si="193"/>
        <v>0</v>
      </c>
      <c r="G12395" s="2"/>
      <c r="H12395" s="11"/>
    </row>
    <row r="12396" spans="1:8" x14ac:dyDescent="0.25">
      <c r="A12396" s="2" t="s">
        <v>34406</v>
      </c>
      <c r="B12396" s="2" t="s">
        <v>34262</v>
      </c>
      <c r="C12396" s="2" t="s">
        <v>34407</v>
      </c>
      <c r="D12396" s="4">
        <v>3492</v>
      </c>
      <c r="F12396" s="11">
        <f t="shared" si="193"/>
        <v>0</v>
      </c>
      <c r="G12396" s="2"/>
      <c r="H12396" s="11"/>
    </row>
    <row r="12397" spans="1:8" x14ac:dyDescent="0.25">
      <c r="A12397" s="2" t="s">
        <v>34408</v>
      </c>
      <c r="B12397" s="2" t="s">
        <v>34262</v>
      </c>
      <c r="C12397" s="2" t="s">
        <v>34409</v>
      </c>
      <c r="D12397" s="4">
        <v>3237</v>
      </c>
      <c r="F12397" s="11">
        <f t="shared" si="193"/>
        <v>0</v>
      </c>
      <c r="G12397" s="2"/>
      <c r="H12397" s="11"/>
    </row>
    <row r="12398" spans="1:8" x14ac:dyDescent="0.25">
      <c r="A12398" s="2" t="s">
        <v>34410</v>
      </c>
      <c r="B12398" s="2" t="s">
        <v>34411</v>
      </c>
      <c r="C12398" s="2" t="s">
        <v>34412</v>
      </c>
      <c r="D12398" s="4">
        <v>1611</v>
      </c>
      <c r="F12398" s="11">
        <f t="shared" si="193"/>
        <v>0</v>
      </c>
      <c r="G12398" s="2"/>
      <c r="H12398" s="11"/>
    </row>
    <row r="12399" spans="1:8" x14ac:dyDescent="0.25">
      <c r="A12399" s="2" t="s">
        <v>34413</v>
      </c>
      <c r="B12399" s="2" t="s">
        <v>34414</v>
      </c>
      <c r="C12399" s="2" t="s">
        <v>34415</v>
      </c>
      <c r="D12399" s="4">
        <v>526</v>
      </c>
      <c r="F12399" s="11">
        <f t="shared" si="193"/>
        <v>0</v>
      </c>
      <c r="G12399" s="2"/>
      <c r="H12399" s="11"/>
    </row>
    <row r="12400" spans="1:8" x14ac:dyDescent="0.25">
      <c r="A12400" s="2" t="s">
        <v>34416</v>
      </c>
      <c r="B12400" s="2" t="s">
        <v>34417</v>
      </c>
      <c r="C12400" s="2" t="s">
        <v>34418</v>
      </c>
      <c r="D12400" s="4">
        <v>694</v>
      </c>
      <c r="F12400" s="11">
        <f t="shared" si="193"/>
        <v>0</v>
      </c>
      <c r="G12400" s="2"/>
      <c r="H12400" s="11"/>
    </row>
    <row r="12401" spans="1:8" x14ac:dyDescent="0.25">
      <c r="A12401" s="2" t="s">
        <v>34419</v>
      </c>
      <c r="B12401" s="2" t="s">
        <v>34420</v>
      </c>
      <c r="C12401" s="2" t="s">
        <v>34421</v>
      </c>
      <c r="D12401" s="4">
        <v>5147</v>
      </c>
      <c r="F12401" s="11">
        <f t="shared" si="193"/>
        <v>0</v>
      </c>
      <c r="G12401" s="2"/>
      <c r="H12401" s="11"/>
    </row>
    <row r="12402" spans="1:8" x14ac:dyDescent="0.25">
      <c r="A12402" s="2" t="s">
        <v>34422</v>
      </c>
      <c r="B12402" s="2" t="s">
        <v>34262</v>
      </c>
      <c r="C12402" s="2" t="s">
        <v>34423</v>
      </c>
      <c r="D12402" s="4">
        <v>7794</v>
      </c>
      <c r="F12402" s="11">
        <f t="shared" si="193"/>
        <v>0</v>
      </c>
      <c r="G12402" s="2"/>
      <c r="H12402" s="11"/>
    </row>
    <row r="12403" spans="1:8" x14ac:dyDescent="0.25">
      <c r="A12403" s="2" t="s">
        <v>34424</v>
      </c>
      <c r="B12403" s="2" t="s">
        <v>34425</v>
      </c>
      <c r="C12403" s="2" t="s">
        <v>34426</v>
      </c>
      <c r="D12403" s="4">
        <v>4144</v>
      </c>
      <c r="F12403" s="11">
        <f t="shared" si="193"/>
        <v>0</v>
      </c>
      <c r="G12403" s="2"/>
      <c r="H12403" s="11"/>
    </row>
    <row r="12404" spans="1:8" x14ac:dyDescent="0.25">
      <c r="A12404" s="2" t="s">
        <v>34427</v>
      </c>
      <c r="B12404" s="2" t="s">
        <v>34336</v>
      </c>
      <c r="C12404" s="2" t="s">
        <v>34428</v>
      </c>
      <c r="D12404" s="4">
        <v>2756</v>
      </c>
      <c r="F12404" s="11">
        <f t="shared" si="193"/>
        <v>0</v>
      </c>
      <c r="G12404" s="2"/>
      <c r="H12404" s="11"/>
    </row>
    <row r="12405" spans="1:8" x14ac:dyDescent="0.25">
      <c r="A12405" s="2" t="s">
        <v>34429</v>
      </c>
      <c r="B12405" s="2" t="s">
        <v>34262</v>
      </c>
      <c r="C12405" s="2" t="s">
        <v>34430</v>
      </c>
      <c r="D12405" s="4">
        <v>3492</v>
      </c>
      <c r="F12405" s="11">
        <f t="shared" si="193"/>
        <v>0</v>
      </c>
      <c r="G12405" s="2"/>
      <c r="H12405" s="11"/>
    </row>
    <row r="12406" spans="1:8" x14ac:dyDescent="0.25">
      <c r="A12406" s="2" t="s">
        <v>34431</v>
      </c>
      <c r="B12406" s="2" t="s">
        <v>34336</v>
      </c>
      <c r="C12406" s="2" t="s">
        <v>34432</v>
      </c>
      <c r="D12406" s="4">
        <v>1685</v>
      </c>
      <c r="F12406" s="11">
        <f t="shared" si="193"/>
        <v>0</v>
      </c>
      <c r="G12406" s="2"/>
      <c r="H12406" s="11"/>
    </row>
    <row r="12407" spans="1:8" x14ac:dyDescent="0.25">
      <c r="A12407" s="2" t="s">
        <v>34433</v>
      </c>
      <c r="B12407" s="2" t="s">
        <v>34327</v>
      </c>
      <c r="C12407" s="2" t="s">
        <v>34434</v>
      </c>
      <c r="D12407" s="4">
        <v>4930</v>
      </c>
      <c r="F12407" s="11">
        <f t="shared" si="193"/>
        <v>0</v>
      </c>
      <c r="G12407" s="2"/>
      <c r="H12407" s="11"/>
    </row>
    <row r="12408" spans="1:8" x14ac:dyDescent="0.25">
      <c r="A12408" s="2" t="s">
        <v>34435</v>
      </c>
      <c r="B12408" s="2" t="s">
        <v>34384</v>
      </c>
      <c r="C12408" s="2" t="s">
        <v>34436</v>
      </c>
      <c r="D12408" s="4">
        <v>1160</v>
      </c>
      <c r="F12408" s="11">
        <f t="shared" si="193"/>
        <v>0</v>
      </c>
      <c r="G12408" s="2"/>
      <c r="H12408" s="11"/>
    </row>
    <row r="12409" spans="1:8" x14ac:dyDescent="0.25">
      <c r="A12409" s="2" t="s">
        <v>34437</v>
      </c>
      <c r="B12409" s="2" t="s">
        <v>34262</v>
      </c>
      <c r="C12409" s="2" t="s">
        <v>34438</v>
      </c>
      <c r="D12409" s="4">
        <v>1524</v>
      </c>
      <c r="F12409" s="11">
        <f t="shared" si="193"/>
        <v>0</v>
      </c>
      <c r="G12409" s="2"/>
      <c r="H12409" s="11"/>
    </row>
    <row r="12410" spans="1:8" x14ac:dyDescent="0.25">
      <c r="A12410" s="2" t="s">
        <v>34439</v>
      </c>
      <c r="B12410" s="2" t="s">
        <v>34327</v>
      </c>
      <c r="C12410" s="2" t="s">
        <v>34440</v>
      </c>
      <c r="D12410" s="4">
        <v>8239</v>
      </c>
      <c r="F12410" s="11">
        <f t="shared" si="193"/>
        <v>0</v>
      </c>
      <c r="G12410" s="2"/>
      <c r="H12410" s="11"/>
    </row>
    <row r="12411" spans="1:8" x14ac:dyDescent="0.25">
      <c r="A12411" s="2" t="s">
        <v>34441</v>
      </c>
      <c r="B12411" s="2" t="s">
        <v>34262</v>
      </c>
      <c r="C12411" s="2" t="s">
        <v>34442</v>
      </c>
      <c r="D12411" s="4">
        <v>3728</v>
      </c>
      <c r="F12411" s="11">
        <f t="shared" si="193"/>
        <v>0</v>
      </c>
      <c r="G12411" s="2"/>
      <c r="H12411" s="11"/>
    </row>
    <row r="12412" spans="1:8" x14ac:dyDescent="0.25">
      <c r="A12412" s="2" t="s">
        <v>34443</v>
      </c>
      <c r="B12412" s="2" t="s">
        <v>34302</v>
      </c>
      <c r="C12412" s="2" t="s">
        <v>34444</v>
      </c>
      <c r="D12412" s="4">
        <v>2505</v>
      </c>
      <c r="F12412" s="11">
        <f t="shared" si="193"/>
        <v>0</v>
      </c>
      <c r="G12412" s="2"/>
      <c r="H12412" s="11"/>
    </row>
    <row r="12413" spans="1:8" x14ac:dyDescent="0.25">
      <c r="A12413" s="2" t="s">
        <v>34445</v>
      </c>
      <c r="B12413" s="2" t="s">
        <v>34446</v>
      </c>
      <c r="C12413" s="2" t="s">
        <v>34298</v>
      </c>
      <c r="D12413" s="4">
        <v>1907</v>
      </c>
      <c r="F12413" s="11">
        <f t="shared" si="193"/>
        <v>0</v>
      </c>
      <c r="G12413" s="2"/>
      <c r="H12413" s="11"/>
    </row>
    <row r="12414" spans="1:8" x14ac:dyDescent="0.25">
      <c r="A12414" s="2" t="s">
        <v>34447</v>
      </c>
      <c r="B12414" s="2" t="s">
        <v>34448</v>
      </c>
      <c r="C12414" s="2" t="s">
        <v>34449</v>
      </c>
      <c r="D12414" s="4">
        <v>694</v>
      </c>
      <c r="F12414" s="11">
        <f t="shared" si="193"/>
        <v>0</v>
      </c>
      <c r="G12414" s="2"/>
      <c r="H12414" s="11"/>
    </row>
    <row r="12415" spans="1:8" x14ac:dyDescent="0.25">
      <c r="A12415" s="2" t="s">
        <v>34450</v>
      </c>
      <c r="B12415" s="2" t="s">
        <v>34302</v>
      </c>
      <c r="C12415" s="2" t="s">
        <v>34451</v>
      </c>
      <c r="D12415" s="4">
        <v>1261</v>
      </c>
      <c r="F12415" s="11">
        <f t="shared" si="193"/>
        <v>0</v>
      </c>
      <c r="G12415" s="2"/>
      <c r="H12415" s="11"/>
    </row>
    <row r="12416" spans="1:8" x14ac:dyDescent="0.25">
      <c r="A12416" s="2" t="s">
        <v>34452</v>
      </c>
      <c r="B12416" s="2" t="s">
        <v>34453</v>
      </c>
      <c r="C12416" s="2" t="s">
        <v>34454</v>
      </c>
      <c r="D12416" s="4">
        <v>838</v>
      </c>
      <c r="F12416" s="11">
        <f t="shared" si="193"/>
        <v>0</v>
      </c>
      <c r="G12416" s="2"/>
      <c r="H12416" s="11"/>
    </row>
    <row r="12417" spans="1:8" x14ac:dyDescent="0.25">
      <c r="A12417" s="2" t="s">
        <v>34455</v>
      </c>
      <c r="B12417" s="2" t="s">
        <v>34456</v>
      </c>
      <c r="C12417" s="2" t="s">
        <v>34457</v>
      </c>
      <c r="D12417" s="4">
        <v>2479</v>
      </c>
      <c r="F12417" s="11">
        <f t="shared" si="193"/>
        <v>0</v>
      </c>
      <c r="G12417" s="2"/>
      <c r="H12417" s="11"/>
    </row>
    <row r="12418" spans="1:8" x14ac:dyDescent="0.25">
      <c r="A12418" s="2" t="s">
        <v>34458</v>
      </c>
      <c r="B12418" s="2" t="s">
        <v>34290</v>
      </c>
      <c r="C12418" s="2" t="s">
        <v>34459</v>
      </c>
      <c r="D12418" s="4">
        <v>3171</v>
      </c>
      <c r="F12418" s="11">
        <f t="shared" si="193"/>
        <v>0</v>
      </c>
      <c r="G12418" s="2"/>
      <c r="H12418" s="11"/>
    </row>
    <row r="12419" spans="1:8" x14ac:dyDescent="0.25">
      <c r="A12419" s="2" t="s">
        <v>34460</v>
      </c>
      <c r="B12419" s="2" t="s">
        <v>34417</v>
      </c>
      <c r="C12419" s="2" t="s">
        <v>34461</v>
      </c>
      <c r="D12419" s="4">
        <v>694</v>
      </c>
      <c r="F12419" s="11">
        <f t="shared" si="193"/>
        <v>0</v>
      </c>
      <c r="G12419" s="2"/>
      <c r="H12419" s="11"/>
    </row>
    <row r="12420" spans="1:8" x14ac:dyDescent="0.25">
      <c r="A12420" s="2" t="s">
        <v>34462</v>
      </c>
      <c r="B12420" s="2" t="s">
        <v>34463</v>
      </c>
      <c r="C12420" s="2" t="s">
        <v>34464</v>
      </c>
      <c r="D12420" s="4">
        <v>526</v>
      </c>
      <c r="F12420" s="11">
        <f t="shared" si="193"/>
        <v>0</v>
      </c>
      <c r="G12420" s="2"/>
      <c r="H12420" s="11"/>
    </row>
    <row r="12421" spans="1:8" x14ac:dyDescent="0.25">
      <c r="A12421" s="2" t="s">
        <v>34465</v>
      </c>
      <c r="B12421" s="2" t="s">
        <v>34327</v>
      </c>
      <c r="C12421" s="2" t="s">
        <v>34466</v>
      </c>
      <c r="D12421" s="4">
        <v>4930</v>
      </c>
      <c r="F12421" s="11">
        <f t="shared" si="193"/>
        <v>0</v>
      </c>
      <c r="G12421" s="2"/>
      <c r="H12421" s="11"/>
    </row>
    <row r="12422" spans="1:8" x14ac:dyDescent="0.25">
      <c r="A12422" s="2" t="s">
        <v>34467</v>
      </c>
      <c r="B12422" s="2" t="s">
        <v>34468</v>
      </c>
      <c r="C12422" s="2" t="s">
        <v>34469</v>
      </c>
      <c r="D12422" s="4">
        <v>1989</v>
      </c>
      <c r="F12422" s="11">
        <f t="shared" si="193"/>
        <v>0</v>
      </c>
      <c r="G12422" s="2"/>
      <c r="H12422" s="11"/>
    </row>
    <row r="12423" spans="1:8" x14ac:dyDescent="0.25">
      <c r="A12423" s="2" t="s">
        <v>34470</v>
      </c>
      <c r="B12423" s="2" t="s">
        <v>34471</v>
      </c>
      <c r="C12423" s="2" t="s">
        <v>34472</v>
      </c>
      <c r="D12423" s="4">
        <v>871</v>
      </c>
      <c r="F12423" s="11">
        <f t="shared" si="193"/>
        <v>0</v>
      </c>
      <c r="G12423" s="2"/>
      <c r="H12423" s="11"/>
    </row>
    <row r="12424" spans="1:8" x14ac:dyDescent="0.25">
      <c r="A12424" s="2" t="s">
        <v>34473</v>
      </c>
      <c r="B12424" s="2" t="s">
        <v>34381</v>
      </c>
      <c r="C12424" s="2" t="s">
        <v>34474</v>
      </c>
      <c r="D12424" s="4">
        <v>1315</v>
      </c>
      <c r="F12424" s="11">
        <f t="shared" ref="F12424:F12487" si="194">D12424*E12424</f>
        <v>0</v>
      </c>
      <c r="G12424" s="2"/>
      <c r="H12424" s="11"/>
    </row>
    <row r="12425" spans="1:8" x14ac:dyDescent="0.25">
      <c r="A12425" s="2" t="s">
        <v>34475</v>
      </c>
      <c r="B12425" s="2" t="s">
        <v>34397</v>
      </c>
      <c r="C12425" s="2" t="s">
        <v>34476</v>
      </c>
      <c r="D12425" s="4">
        <v>1285</v>
      </c>
      <c r="F12425" s="11">
        <f t="shared" si="194"/>
        <v>0</v>
      </c>
      <c r="G12425" s="2"/>
      <c r="H12425" s="11"/>
    </row>
    <row r="12426" spans="1:8" x14ac:dyDescent="0.25">
      <c r="A12426" s="2" t="s">
        <v>34477</v>
      </c>
      <c r="B12426" s="2" t="s">
        <v>34327</v>
      </c>
      <c r="C12426" s="2" t="s">
        <v>34478</v>
      </c>
      <c r="D12426" s="4">
        <v>5733</v>
      </c>
      <c r="F12426" s="11">
        <f t="shared" si="194"/>
        <v>0</v>
      </c>
      <c r="G12426" s="2"/>
      <c r="H12426" s="11"/>
    </row>
    <row r="12427" spans="1:8" x14ac:dyDescent="0.25">
      <c r="A12427" s="2" t="s">
        <v>34479</v>
      </c>
      <c r="B12427" s="2" t="s">
        <v>34480</v>
      </c>
      <c r="C12427" s="2" t="s">
        <v>34481</v>
      </c>
      <c r="D12427" s="4">
        <v>5256</v>
      </c>
      <c r="F12427" s="11">
        <f t="shared" si="194"/>
        <v>0</v>
      </c>
      <c r="G12427" s="2"/>
      <c r="H12427" s="11"/>
    </row>
    <row r="12428" spans="1:8" x14ac:dyDescent="0.25">
      <c r="A12428" s="2" t="s">
        <v>34482</v>
      </c>
      <c r="B12428" s="2" t="s">
        <v>34483</v>
      </c>
      <c r="C12428" s="2" t="s">
        <v>34484</v>
      </c>
      <c r="D12428" s="4">
        <v>3462</v>
      </c>
      <c r="F12428" s="11">
        <f t="shared" si="194"/>
        <v>0</v>
      </c>
      <c r="G12428" s="2"/>
      <c r="H12428" s="11"/>
    </row>
    <row r="12429" spans="1:8" x14ac:dyDescent="0.25">
      <c r="A12429" s="2" t="s">
        <v>34485</v>
      </c>
      <c r="B12429" s="2" t="s">
        <v>34394</v>
      </c>
      <c r="C12429" s="2" t="s">
        <v>34486</v>
      </c>
      <c r="D12429" s="4">
        <v>1078</v>
      </c>
      <c r="F12429" s="11">
        <f t="shared" si="194"/>
        <v>0</v>
      </c>
      <c r="G12429" s="2"/>
      <c r="H12429" s="11"/>
    </row>
    <row r="12430" spans="1:8" x14ac:dyDescent="0.25">
      <c r="A12430" s="2" t="s">
        <v>34487</v>
      </c>
      <c r="B12430" s="2" t="s">
        <v>34199</v>
      </c>
      <c r="C12430" s="2" t="s">
        <v>34488</v>
      </c>
      <c r="D12430" s="4">
        <v>1333</v>
      </c>
      <c r="F12430" s="11">
        <f t="shared" si="194"/>
        <v>0</v>
      </c>
      <c r="G12430" s="2"/>
      <c r="H12430" s="11"/>
    </row>
    <row r="12431" spans="1:8" x14ac:dyDescent="0.25">
      <c r="A12431" s="2" t="s">
        <v>34489</v>
      </c>
      <c r="B12431" s="2" t="s">
        <v>34490</v>
      </c>
      <c r="C12431" s="2" t="s">
        <v>34491</v>
      </c>
      <c r="D12431" s="4">
        <v>10870</v>
      </c>
      <c r="F12431" s="11">
        <f t="shared" si="194"/>
        <v>0</v>
      </c>
      <c r="G12431" s="2"/>
      <c r="H12431" s="11"/>
    </row>
    <row r="12432" spans="1:8" x14ac:dyDescent="0.25">
      <c r="A12432" s="2" t="s">
        <v>34492</v>
      </c>
      <c r="B12432" s="2" t="s">
        <v>34327</v>
      </c>
      <c r="C12432" s="2" t="s">
        <v>34493</v>
      </c>
      <c r="D12432" s="4">
        <v>5321</v>
      </c>
      <c r="F12432" s="11">
        <f t="shared" si="194"/>
        <v>0</v>
      </c>
      <c r="G12432" s="2"/>
      <c r="H12432" s="11"/>
    </row>
    <row r="12433" spans="1:8" x14ac:dyDescent="0.25">
      <c r="A12433" s="2" t="s">
        <v>34494</v>
      </c>
      <c r="B12433" s="2" t="s">
        <v>34495</v>
      </c>
      <c r="C12433" s="2" t="s">
        <v>34496</v>
      </c>
      <c r="D12433" s="4">
        <v>2479</v>
      </c>
      <c r="F12433" s="11">
        <f t="shared" si="194"/>
        <v>0</v>
      </c>
      <c r="G12433" s="2"/>
      <c r="H12433" s="11"/>
    </row>
    <row r="12434" spans="1:8" x14ac:dyDescent="0.25">
      <c r="A12434" s="2" t="s">
        <v>34497</v>
      </c>
      <c r="B12434" s="2" t="s">
        <v>34498</v>
      </c>
      <c r="C12434" s="2" t="s">
        <v>34499</v>
      </c>
      <c r="D12434" s="4">
        <v>231</v>
      </c>
      <c r="F12434" s="11">
        <f t="shared" si="194"/>
        <v>0</v>
      </c>
      <c r="G12434" s="2"/>
      <c r="H12434" s="11"/>
    </row>
    <row r="12435" spans="1:8" x14ac:dyDescent="0.25">
      <c r="A12435" s="2" t="s">
        <v>34500</v>
      </c>
      <c r="B12435" s="2" t="s">
        <v>34327</v>
      </c>
      <c r="C12435" s="2" t="s">
        <v>34501</v>
      </c>
      <c r="D12435" s="4">
        <v>5744</v>
      </c>
      <c r="F12435" s="11">
        <f t="shared" si="194"/>
        <v>0</v>
      </c>
      <c r="G12435" s="2"/>
      <c r="H12435" s="11"/>
    </row>
    <row r="12436" spans="1:8" x14ac:dyDescent="0.25">
      <c r="A12436" s="2" t="s">
        <v>34502</v>
      </c>
      <c r="B12436" s="2" t="s">
        <v>34495</v>
      </c>
      <c r="C12436" s="2" t="s">
        <v>34503</v>
      </c>
      <c r="D12436" s="4">
        <v>3014</v>
      </c>
      <c r="F12436" s="11">
        <f t="shared" si="194"/>
        <v>0</v>
      </c>
      <c r="G12436" s="2"/>
      <c r="H12436" s="11"/>
    </row>
    <row r="12437" spans="1:8" x14ac:dyDescent="0.25">
      <c r="A12437" s="2" t="s">
        <v>34504</v>
      </c>
      <c r="B12437" s="2" t="s">
        <v>34262</v>
      </c>
      <c r="C12437" s="2" t="s">
        <v>34505</v>
      </c>
      <c r="D12437" s="4">
        <v>3638</v>
      </c>
      <c r="F12437" s="11">
        <f t="shared" si="194"/>
        <v>0</v>
      </c>
      <c r="G12437" s="2"/>
      <c r="H12437" s="11"/>
    </row>
    <row r="12438" spans="1:8" x14ac:dyDescent="0.25">
      <c r="A12438" s="2" t="s">
        <v>34506</v>
      </c>
      <c r="B12438" s="2" t="s">
        <v>34262</v>
      </c>
      <c r="C12438" s="2" t="s">
        <v>34507</v>
      </c>
      <c r="D12438" s="4">
        <v>4403</v>
      </c>
      <c r="F12438" s="11">
        <f t="shared" si="194"/>
        <v>0</v>
      </c>
      <c r="G12438" s="2"/>
      <c r="H12438" s="11"/>
    </row>
    <row r="12439" spans="1:8" x14ac:dyDescent="0.25">
      <c r="A12439" s="2" t="s">
        <v>34508</v>
      </c>
      <c r="B12439" s="2" t="s">
        <v>34262</v>
      </c>
      <c r="C12439" s="2" t="s">
        <v>34509</v>
      </c>
      <c r="D12439" s="4">
        <v>3638</v>
      </c>
      <c r="F12439" s="11">
        <f t="shared" si="194"/>
        <v>0</v>
      </c>
      <c r="G12439" s="2"/>
      <c r="H12439" s="11"/>
    </row>
    <row r="12440" spans="1:8" x14ac:dyDescent="0.25">
      <c r="A12440" s="2" t="s">
        <v>34510</v>
      </c>
      <c r="B12440" s="2" t="s">
        <v>34511</v>
      </c>
      <c r="C12440" s="2" t="s">
        <v>34512</v>
      </c>
      <c r="D12440" s="4">
        <v>1181</v>
      </c>
      <c r="F12440" s="11">
        <f t="shared" si="194"/>
        <v>0</v>
      </c>
      <c r="G12440" s="2"/>
      <c r="H12440" s="11"/>
    </row>
    <row r="12441" spans="1:8" x14ac:dyDescent="0.25">
      <c r="A12441" s="2" t="s">
        <v>34513</v>
      </c>
      <c r="B12441" s="2" t="s">
        <v>34514</v>
      </c>
      <c r="C12441" s="2" t="s">
        <v>34515</v>
      </c>
      <c r="D12441" s="4">
        <v>440</v>
      </c>
      <c r="F12441" s="11">
        <f t="shared" si="194"/>
        <v>0</v>
      </c>
      <c r="G12441" s="2"/>
      <c r="H12441" s="11"/>
    </row>
    <row r="12442" spans="1:8" x14ac:dyDescent="0.25">
      <c r="A12442" s="2" t="s">
        <v>34516</v>
      </c>
      <c r="B12442" s="2" t="s">
        <v>34517</v>
      </c>
      <c r="C12442" s="2" t="s">
        <v>34518</v>
      </c>
      <c r="D12442" s="4">
        <v>656</v>
      </c>
      <c r="F12442" s="11">
        <f t="shared" si="194"/>
        <v>0</v>
      </c>
      <c r="G12442" s="2"/>
      <c r="H12442" s="11"/>
    </row>
    <row r="12443" spans="1:8" x14ac:dyDescent="0.25">
      <c r="A12443" s="2" t="s">
        <v>34519</v>
      </c>
      <c r="B12443" s="2" t="s">
        <v>34520</v>
      </c>
      <c r="C12443" s="2" t="s">
        <v>34521</v>
      </c>
      <c r="D12443" s="4">
        <v>1293</v>
      </c>
      <c r="F12443" s="11">
        <f t="shared" si="194"/>
        <v>0</v>
      </c>
      <c r="G12443" s="2"/>
      <c r="H12443" s="11"/>
    </row>
    <row r="12444" spans="1:8" x14ac:dyDescent="0.25">
      <c r="A12444" s="2" t="s">
        <v>34522</v>
      </c>
      <c r="B12444" s="2" t="s">
        <v>34523</v>
      </c>
      <c r="C12444" s="2" t="s">
        <v>34524</v>
      </c>
      <c r="D12444" s="4">
        <v>229</v>
      </c>
      <c r="F12444" s="11">
        <f t="shared" si="194"/>
        <v>0</v>
      </c>
      <c r="G12444" s="2"/>
      <c r="H12444" s="11"/>
    </row>
    <row r="12445" spans="1:8" x14ac:dyDescent="0.25">
      <c r="A12445" s="2" t="s">
        <v>34525</v>
      </c>
      <c r="B12445" s="2" t="s">
        <v>34526</v>
      </c>
      <c r="C12445" s="2" t="s">
        <v>34527</v>
      </c>
      <c r="D12445" s="4">
        <v>2527</v>
      </c>
      <c r="F12445" s="11">
        <f t="shared" si="194"/>
        <v>0</v>
      </c>
      <c r="G12445" s="2"/>
      <c r="H12445" s="11"/>
    </row>
    <row r="12446" spans="1:8" x14ac:dyDescent="0.25">
      <c r="A12446" s="2" t="s">
        <v>34528</v>
      </c>
      <c r="B12446" s="2" t="s">
        <v>34529</v>
      </c>
      <c r="C12446" s="2" t="s">
        <v>34530</v>
      </c>
      <c r="D12446" s="4">
        <v>3151</v>
      </c>
      <c r="F12446" s="11">
        <f t="shared" si="194"/>
        <v>0</v>
      </c>
      <c r="G12446" s="2"/>
      <c r="H12446" s="11"/>
    </row>
    <row r="12447" spans="1:8" x14ac:dyDescent="0.25">
      <c r="A12447" s="2" t="s">
        <v>34531</v>
      </c>
      <c r="B12447" s="2" t="s">
        <v>34532</v>
      </c>
      <c r="C12447" s="2" t="s">
        <v>34533</v>
      </c>
      <c r="D12447" s="4">
        <v>1186</v>
      </c>
      <c r="F12447" s="11">
        <f t="shared" si="194"/>
        <v>0</v>
      </c>
      <c r="G12447" s="2"/>
      <c r="H12447" s="11"/>
    </row>
    <row r="12448" spans="1:8" x14ac:dyDescent="0.25">
      <c r="A12448" s="2" t="s">
        <v>34534</v>
      </c>
      <c r="B12448" s="2" t="s">
        <v>34535</v>
      </c>
      <c r="C12448" s="2" t="s">
        <v>34536</v>
      </c>
      <c r="D12448" s="4">
        <v>1488</v>
      </c>
      <c r="F12448" s="11">
        <f t="shared" si="194"/>
        <v>0</v>
      </c>
      <c r="G12448" s="2"/>
      <c r="H12448" s="11"/>
    </row>
    <row r="12449" spans="1:8" x14ac:dyDescent="0.25">
      <c r="A12449" s="2" t="s">
        <v>34537</v>
      </c>
      <c r="B12449" s="2" t="s">
        <v>34538</v>
      </c>
      <c r="C12449" s="2" t="s">
        <v>34539</v>
      </c>
      <c r="D12449" s="4">
        <v>1226</v>
      </c>
      <c r="F12449" s="11">
        <f t="shared" si="194"/>
        <v>0</v>
      </c>
      <c r="G12449" s="2"/>
      <c r="H12449" s="11"/>
    </row>
    <row r="12450" spans="1:8" x14ac:dyDescent="0.25">
      <c r="A12450" s="2" t="s">
        <v>34540</v>
      </c>
      <c r="B12450" s="2" t="s">
        <v>34541</v>
      </c>
      <c r="C12450" s="2" t="s">
        <v>34542</v>
      </c>
      <c r="D12450" s="4">
        <v>3151</v>
      </c>
      <c r="F12450" s="11">
        <f t="shared" si="194"/>
        <v>0</v>
      </c>
      <c r="G12450" s="2"/>
      <c r="H12450" s="11"/>
    </row>
    <row r="12451" spans="1:8" x14ac:dyDescent="0.25">
      <c r="A12451" s="2" t="s">
        <v>34543</v>
      </c>
      <c r="B12451" s="2" t="s">
        <v>34544</v>
      </c>
      <c r="C12451" s="2" t="s">
        <v>34545</v>
      </c>
      <c r="D12451" s="4">
        <v>3615</v>
      </c>
      <c r="F12451" s="11">
        <f t="shared" si="194"/>
        <v>0</v>
      </c>
      <c r="G12451" s="2"/>
      <c r="H12451" s="11"/>
    </row>
    <row r="12452" spans="1:8" x14ac:dyDescent="0.25">
      <c r="A12452" s="2" t="s">
        <v>34546</v>
      </c>
      <c r="B12452" s="2" t="s">
        <v>34547</v>
      </c>
      <c r="C12452" s="2" t="s">
        <v>34548</v>
      </c>
      <c r="D12452" s="4">
        <v>3248</v>
      </c>
      <c r="F12452" s="11">
        <f t="shared" si="194"/>
        <v>0</v>
      </c>
      <c r="G12452" s="2"/>
      <c r="H12452" s="11"/>
    </row>
    <row r="12453" spans="1:8" x14ac:dyDescent="0.25">
      <c r="A12453" s="2" t="s">
        <v>34549</v>
      </c>
      <c r="B12453" s="2" t="s">
        <v>34550</v>
      </c>
      <c r="C12453" s="2" t="s">
        <v>34551</v>
      </c>
      <c r="D12453" s="4">
        <v>1585</v>
      </c>
      <c r="F12453" s="11">
        <f t="shared" si="194"/>
        <v>0</v>
      </c>
      <c r="G12453" s="2"/>
      <c r="H12453" s="11"/>
    </row>
    <row r="12454" spans="1:8" x14ac:dyDescent="0.25">
      <c r="A12454" s="2" t="s">
        <v>34552</v>
      </c>
      <c r="B12454" s="2" t="s">
        <v>34553</v>
      </c>
      <c r="C12454" s="2" t="s">
        <v>34554</v>
      </c>
      <c r="D12454" s="4">
        <v>1112</v>
      </c>
      <c r="F12454" s="11">
        <f t="shared" si="194"/>
        <v>0</v>
      </c>
      <c r="G12454" s="2"/>
      <c r="H12454" s="11"/>
    </row>
    <row r="12455" spans="1:8" x14ac:dyDescent="0.25">
      <c r="A12455" s="2" t="s">
        <v>34555</v>
      </c>
      <c r="B12455" s="2" t="s">
        <v>34556</v>
      </c>
      <c r="C12455" s="2" t="s">
        <v>34557</v>
      </c>
      <c r="D12455" s="4">
        <v>1163</v>
      </c>
      <c r="F12455" s="11">
        <f t="shared" si="194"/>
        <v>0</v>
      </c>
      <c r="G12455" s="2"/>
      <c r="H12455" s="11"/>
    </row>
    <row r="12456" spans="1:8" x14ac:dyDescent="0.25">
      <c r="A12456" s="2" t="s">
        <v>34558</v>
      </c>
      <c r="B12456" s="2" t="s">
        <v>34529</v>
      </c>
      <c r="C12456" s="2" t="s">
        <v>34559</v>
      </c>
      <c r="D12456" s="4">
        <v>3151</v>
      </c>
      <c r="F12456" s="11">
        <f t="shared" si="194"/>
        <v>0</v>
      </c>
      <c r="G12456" s="2"/>
      <c r="H12456" s="11"/>
    </row>
    <row r="12457" spans="1:8" x14ac:dyDescent="0.25">
      <c r="A12457" s="2" t="s">
        <v>34560</v>
      </c>
      <c r="B12457" s="2" t="s">
        <v>34561</v>
      </c>
      <c r="C12457" s="2" t="s">
        <v>34562</v>
      </c>
      <c r="D12457" s="4">
        <v>2527</v>
      </c>
      <c r="F12457" s="11">
        <f t="shared" si="194"/>
        <v>0</v>
      </c>
      <c r="G12457" s="2"/>
      <c r="H12457" s="11"/>
    </row>
    <row r="12458" spans="1:8" x14ac:dyDescent="0.25">
      <c r="A12458" s="2" t="s">
        <v>34563</v>
      </c>
      <c r="B12458" s="2" t="s">
        <v>34547</v>
      </c>
      <c r="C12458" s="2" t="s">
        <v>34564</v>
      </c>
      <c r="D12458" s="4">
        <v>3248</v>
      </c>
      <c r="F12458" s="11">
        <f t="shared" si="194"/>
        <v>0</v>
      </c>
      <c r="G12458" s="2"/>
      <c r="H12458" s="11"/>
    </row>
    <row r="12459" spans="1:8" x14ac:dyDescent="0.25">
      <c r="A12459" s="2" t="s">
        <v>34565</v>
      </c>
      <c r="B12459" s="2" t="s">
        <v>34566</v>
      </c>
      <c r="C12459" s="2" t="s">
        <v>34567</v>
      </c>
      <c r="D12459" s="4">
        <v>1332</v>
      </c>
      <c r="F12459" s="11">
        <f t="shared" si="194"/>
        <v>0</v>
      </c>
      <c r="G12459" s="2"/>
      <c r="H12459" s="11"/>
    </row>
    <row r="12460" spans="1:8" x14ac:dyDescent="0.25">
      <c r="A12460" s="2" t="s">
        <v>34568</v>
      </c>
      <c r="B12460" s="2" t="s">
        <v>34569</v>
      </c>
      <c r="C12460" s="2" t="s">
        <v>34570</v>
      </c>
      <c r="D12460" s="4">
        <v>9101</v>
      </c>
      <c r="F12460" s="11">
        <f t="shared" si="194"/>
        <v>0</v>
      </c>
      <c r="G12460" s="2"/>
      <c r="H12460" s="11"/>
    </row>
    <row r="12461" spans="1:8" x14ac:dyDescent="0.25">
      <c r="A12461" s="2" t="s">
        <v>34571</v>
      </c>
      <c r="B12461" s="2" t="s">
        <v>34569</v>
      </c>
      <c r="C12461" s="2" t="s">
        <v>34572</v>
      </c>
      <c r="D12461" s="4">
        <v>3160</v>
      </c>
      <c r="F12461" s="11">
        <f t="shared" si="194"/>
        <v>0</v>
      </c>
      <c r="G12461" s="2"/>
      <c r="H12461" s="11"/>
    </row>
    <row r="12462" spans="1:8" x14ac:dyDescent="0.25">
      <c r="A12462" s="2" t="s">
        <v>34573</v>
      </c>
      <c r="B12462" s="2" t="s">
        <v>34574</v>
      </c>
      <c r="C12462" s="2" t="s">
        <v>34575</v>
      </c>
      <c r="D12462" s="4">
        <v>1332</v>
      </c>
      <c r="F12462" s="11">
        <f t="shared" si="194"/>
        <v>0</v>
      </c>
      <c r="G12462" s="2"/>
      <c r="H12462" s="11"/>
    </row>
    <row r="12463" spans="1:8" x14ac:dyDescent="0.25">
      <c r="A12463" s="2" t="s">
        <v>34576</v>
      </c>
      <c r="B12463" s="2" t="s">
        <v>34547</v>
      </c>
      <c r="C12463" s="2" t="s">
        <v>34577</v>
      </c>
      <c r="D12463" s="4">
        <v>3248</v>
      </c>
      <c r="F12463" s="11">
        <f t="shared" si="194"/>
        <v>0</v>
      </c>
      <c r="G12463" s="2"/>
      <c r="H12463" s="11"/>
    </row>
    <row r="12464" spans="1:8" x14ac:dyDescent="0.25">
      <c r="A12464" s="2" t="s">
        <v>34578</v>
      </c>
      <c r="B12464" s="2" t="s">
        <v>34569</v>
      </c>
      <c r="C12464" s="2" t="s">
        <v>34579</v>
      </c>
      <c r="D12464" s="4">
        <v>6560</v>
      </c>
      <c r="F12464" s="11">
        <f t="shared" si="194"/>
        <v>0</v>
      </c>
      <c r="G12464" s="2"/>
      <c r="H12464" s="11"/>
    </row>
    <row r="12465" spans="1:8" x14ac:dyDescent="0.25">
      <c r="A12465" s="2" t="s">
        <v>34580</v>
      </c>
      <c r="B12465" s="2" t="s">
        <v>34581</v>
      </c>
      <c r="C12465" s="2" t="s">
        <v>34582</v>
      </c>
      <c r="D12465" s="4">
        <v>1248</v>
      </c>
      <c r="F12465" s="11">
        <f t="shared" si="194"/>
        <v>0</v>
      </c>
      <c r="G12465" s="2"/>
      <c r="H12465" s="11"/>
    </row>
    <row r="12466" spans="1:8" x14ac:dyDescent="0.25">
      <c r="A12466" s="2" t="s">
        <v>34583</v>
      </c>
      <c r="B12466" s="2" t="s">
        <v>34569</v>
      </c>
      <c r="C12466" s="2" t="s">
        <v>34584</v>
      </c>
      <c r="D12466" s="4">
        <v>2401</v>
      </c>
      <c r="F12466" s="11">
        <f t="shared" si="194"/>
        <v>0</v>
      </c>
      <c r="G12466" s="2"/>
      <c r="H12466" s="11"/>
    </row>
    <row r="12467" spans="1:8" x14ac:dyDescent="0.25">
      <c r="A12467" s="2" t="s">
        <v>34585</v>
      </c>
      <c r="B12467" s="2" t="s">
        <v>34586</v>
      </c>
      <c r="C12467" s="2" t="s">
        <v>34587</v>
      </c>
      <c r="D12467" s="4">
        <v>1159</v>
      </c>
      <c r="F12467" s="11">
        <f t="shared" si="194"/>
        <v>0</v>
      </c>
      <c r="G12467" s="2"/>
      <c r="H12467" s="11"/>
    </row>
    <row r="12468" spans="1:8" x14ac:dyDescent="0.25">
      <c r="A12468" s="2" t="s">
        <v>34588</v>
      </c>
      <c r="B12468" s="2" t="s">
        <v>34589</v>
      </c>
      <c r="C12468" s="2" t="s">
        <v>34590</v>
      </c>
      <c r="D12468" s="4">
        <v>1332</v>
      </c>
      <c r="F12468" s="11">
        <f t="shared" si="194"/>
        <v>0</v>
      </c>
      <c r="G12468" s="2"/>
      <c r="H12468" s="11"/>
    </row>
    <row r="12469" spans="1:8" x14ac:dyDescent="0.25">
      <c r="A12469" s="2" t="s">
        <v>34591</v>
      </c>
      <c r="B12469" s="2" t="s">
        <v>34569</v>
      </c>
      <c r="C12469" s="2" t="s">
        <v>34592</v>
      </c>
      <c r="D12469" s="4">
        <v>6560</v>
      </c>
      <c r="F12469" s="11">
        <f t="shared" si="194"/>
        <v>0</v>
      </c>
      <c r="G12469" s="2"/>
      <c r="H12469" s="11"/>
    </row>
    <row r="12470" spans="1:8" x14ac:dyDescent="0.25">
      <c r="A12470" s="2" t="s">
        <v>34593</v>
      </c>
      <c r="B12470" s="2" t="s">
        <v>34547</v>
      </c>
      <c r="C12470" s="2" t="s">
        <v>34594</v>
      </c>
      <c r="D12470" s="4">
        <v>3218</v>
      </c>
      <c r="F12470" s="11">
        <f t="shared" si="194"/>
        <v>0</v>
      </c>
      <c r="G12470" s="2"/>
      <c r="H12470" s="11"/>
    </row>
    <row r="12471" spans="1:8" x14ac:dyDescent="0.25">
      <c r="A12471" s="2" t="s">
        <v>34595</v>
      </c>
      <c r="B12471" s="2" t="s">
        <v>34596</v>
      </c>
      <c r="C12471" s="2" t="s">
        <v>34597</v>
      </c>
      <c r="D12471" s="4">
        <v>1104</v>
      </c>
      <c r="F12471" s="11">
        <f t="shared" si="194"/>
        <v>0</v>
      </c>
      <c r="G12471" s="2"/>
      <c r="H12471" s="11"/>
    </row>
    <row r="12472" spans="1:8" x14ac:dyDescent="0.25">
      <c r="A12472" s="2" t="s">
        <v>34598</v>
      </c>
      <c r="B12472" s="2" t="s">
        <v>34599</v>
      </c>
      <c r="C12472" s="2" t="s">
        <v>34600</v>
      </c>
      <c r="D12472" s="4">
        <v>2457</v>
      </c>
      <c r="F12472" s="11">
        <f t="shared" si="194"/>
        <v>0</v>
      </c>
      <c r="G12472" s="2"/>
      <c r="H12472" s="11"/>
    </row>
    <row r="12473" spans="1:8" x14ac:dyDescent="0.25">
      <c r="A12473" s="2" t="s">
        <v>34601</v>
      </c>
      <c r="B12473" s="2" t="s">
        <v>34602</v>
      </c>
      <c r="C12473" s="2" t="s">
        <v>34603</v>
      </c>
      <c r="D12473" s="4">
        <v>1186</v>
      </c>
      <c r="F12473" s="11">
        <f t="shared" si="194"/>
        <v>0</v>
      </c>
      <c r="G12473" s="2"/>
      <c r="H12473" s="11"/>
    </row>
    <row r="12474" spans="1:8" x14ac:dyDescent="0.25">
      <c r="A12474" s="2" t="s">
        <v>34604</v>
      </c>
      <c r="B12474" s="2" t="s">
        <v>34605</v>
      </c>
      <c r="C12474" s="2" t="s">
        <v>34606</v>
      </c>
      <c r="D12474" s="4">
        <v>3283</v>
      </c>
      <c r="F12474" s="11">
        <f t="shared" si="194"/>
        <v>0</v>
      </c>
      <c r="G12474" s="2"/>
      <c r="H12474" s="11"/>
    </row>
    <row r="12475" spans="1:8" x14ac:dyDescent="0.25">
      <c r="A12475" s="2" t="s">
        <v>34607</v>
      </c>
      <c r="B12475" s="2" t="s">
        <v>34608</v>
      </c>
      <c r="C12475" s="2" t="s">
        <v>34609</v>
      </c>
      <c r="D12475" s="4">
        <v>2594</v>
      </c>
      <c r="F12475" s="11">
        <f t="shared" si="194"/>
        <v>0</v>
      </c>
      <c r="G12475" s="2"/>
      <c r="H12475" s="11"/>
    </row>
    <row r="12476" spans="1:8" x14ac:dyDescent="0.25">
      <c r="A12476" s="2" t="s">
        <v>34610</v>
      </c>
      <c r="B12476" s="2" t="s">
        <v>34611</v>
      </c>
      <c r="C12476" s="2" t="s">
        <v>34612</v>
      </c>
      <c r="D12476" s="4">
        <v>4071</v>
      </c>
      <c r="F12476" s="11">
        <f t="shared" si="194"/>
        <v>0</v>
      </c>
      <c r="G12476" s="2"/>
      <c r="H12476" s="11"/>
    </row>
    <row r="12477" spans="1:8" x14ac:dyDescent="0.25">
      <c r="A12477" s="2" t="s">
        <v>34613</v>
      </c>
      <c r="B12477" s="2" t="s">
        <v>34614</v>
      </c>
      <c r="C12477" s="2" t="s">
        <v>34615</v>
      </c>
      <c r="D12477" s="4">
        <v>2265</v>
      </c>
      <c r="F12477" s="11">
        <f t="shared" si="194"/>
        <v>0</v>
      </c>
      <c r="G12477" s="2"/>
      <c r="H12477" s="11"/>
    </row>
    <row r="12478" spans="1:8" x14ac:dyDescent="0.25">
      <c r="A12478" s="2" t="s">
        <v>34616</v>
      </c>
      <c r="B12478" s="2" t="s">
        <v>34605</v>
      </c>
      <c r="C12478" s="2" t="s">
        <v>34617</v>
      </c>
      <c r="D12478" s="4">
        <v>4557</v>
      </c>
      <c r="F12478" s="11">
        <f t="shared" si="194"/>
        <v>0</v>
      </c>
      <c r="G12478" s="2"/>
      <c r="H12478" s="11"/>
    </row>
    <row r="12479" spans="1:8" x14ac:dyDescent="0.25">
      <c r="A12479" s="2" t="s">
        <v>34618</v>
      </c>
      <c r="B12479" s="2" t="s">
        <v>34619</v>
      </c>
      <c r="C12479" s="2" t="s">
        <v>34620</v>
      </c>
      <c r="D12479" s="4">
        <v>2016</v>
      </c>
      <c r="F12479" s="11">
        <f t="shared" si="194"/>
        <v>0</v>
      </c>
      <c r="G12479" s="2"/>
      <c r="H12479" s="11"/>
    </row>
    <row r="12480" spans="1:8" x14ac:dyDescent="0.25">
      <c r="A12480" s="2" t="s">
        <v>34621</v>
      </c>
      <c r="B12480" s="2" t="s">
        <v>34547</v>
      </c>
      <c r="C12480" s="2" t="s">
        <v>34622</v>
      </c>
      <c r="D12480" s="4">
        <v>2798</v>
      </c>
      <c r="F12480" s="11">
        <f t="shared" si="194"/>
        <v>0</v>
      </c>
      <c r="G12480" s="2"/>
      <c r="H12480" s="11"/>
    </row>
    <row r="12481" spans="1:8" x14ac:dyDescent="0.25">
      <c r="A12481" s="2" t="s">
        <v>34623</v>
      </c>
      <c r="B12481" s="2" t="s">
        <v>34608</v>
      </c>
      <c r="C12481" s="2" t="s">
        <v>34624</v>
      </c>
      <c r="D12481" s="4">
        <v>2594</v>
      </c>
      <c r="F12481" s="11">
        <f t="shared" si="194"/>
        <v>0</v>
      </c>
      <c r="G12481" s="2"/>
      <c r="H12481" s="11"/>
    </row>
    <row r="12482" spans="1:8" x14ac:dyDescent="0.25">
      <c r="A12482" s="2" t="s">
        <v>34625</v>
      </c>
      <c r="B12482" s="2" t="s">
        <v>34605</v>
      </c>
      <c r="C12482" s="2" t="s">
        <v>34626</v>
      </c>
      <c r="D12482" s="4">
        <v>3283</v>
      </c>
      <c r="F12482" s="11">
        <f t="shared" si="194"/>
        <v>0</v>
      </c>
      <c r="G12482" s="2"/>
      <c r="H12482" s="11"/>
    </row>
    <row r="12483" spans="1:8" x14ac:dyDescent="0.25">
      <c r="A12483" s="2" t="s">
        <v>34627</v>
      </c>
      <c r="B12483" s="2" t="s">
        <v>34611</v>
      </c>
      <c r="C12483" s="2" t="s">
        <v>34628</v>
      </c>
      <c r="D12483" s="4">
        <v>3427</v>
      </c>
      <c r="F12483" s="11">
        <f t="shared" si="194"/>
        <v>0</v>
      </c>
      <c r="G12483" s="2"/>
      <c r="H12483" s="11"/>
    </row>
    <row r="12484" spans="1:8" x14ac:dyDescent="0.25">
      <c r="A12484" s="2" t="s">
        <v>34629</v>
      </c>
      <c r="B12484" s="2" t="s">
        <v>34608</v>
      </c>
      <c r="C12484" s="2" t="s">
        <v>34630</v>
      </c>
      <c r="D12484" s="4">
        <v>2409</v>
      </c>
      <c r="F12484" s="11">
        <f t="shared" si="194"/>
        <v>0</v>
      </c>
      <c r="G12484" s="2"/>
      <c r="H12484" s="11"/>
    </row>
    <row r="12485" spans="1:8" x14ac:dyDescent="0.25">
      <c r="A12485" s="2" t="s">
        <v>34631</v>
      </c>
      <c r="B12485" s="2" t="s">
        <v>34569</v>
      </c>
      <c r="C12485" s="2" t="s">
        <v>34632</v>
      </c>
      <c r="D12485" s="4">
        <v>9101</v>
      </c>
      <c r="F12485" s="11">
        <f t="shared" si="194"/>
        <v>0</v>
      </c>
      <c r="G12485" s="2"/>
      <c r="H12485" s="11"/>
    </row>
    <row r="12486" spans="1:8" x14ac:dyDescent="0.25">
      <c r="A12486" s="2" t="s">
        <v>34633</v>
      </c>
      <c r="B12486" s="2" t="s">
        <v>34634</v>
      </c>
      <c r="C12486" s="2" t="s">
        <v>34635</v>
      </c>
      <c r="D12486" s="4">
        <v>2853</v>
      </c>
      <c r="F12486" s="11">
        <f t="shared" si="194"/>
        <v>0</v>
      </c>
      <c r="G12486" s="2"/>
      <c r="H12486" s="11"/>
    </row>
    <row r="12487" spans="1:8" x14ac:dyDescent="0.25">
      <c r="A12487" s="2" t="s">
        <v>34636</v>
      </c>
      <c r="B12487" s="2" t="s">
        <v>34637</v>
      </c>
      <c r="C12487" s="2" t="s">
        <v>34638</v>
      </c>
      <c r="D12487" s="4">
        <v>1564</v>
      </c>
      <c r="F12487" s="11">
        <f t="shared" si="194"/>
        <v>0</v>
      </c>
      <c r="G12487" s="2"/>
      <c r="H12487" s="11"/>
    </row>
    <row r="12488" spans="1:8" x14ac:dyDescent="0.25">
      <c r="A12488" s="2" t="s">
        <v>34639</v>
      </c>
      <c r="B12488" s="2" t="s">
        <v>34605</v>
      </c>
      <c r="C12488" s="2" t="s">
        <v>34640</v>
      </c>
      <c r="D12488" s="4">
        <v>3283</v>
      </c>
      <c r="F12488" s="11">
        <f t="shared" ref="F12488:F12551" si="195">D12488*E12488</f>
        <v>0</v>
      </c>
      <c r="G12488" s="2"/>
      <c r="H12488" s="11"/>
    </row>
    <row r="12489" spans="1:8" x14ac:dyDescent="0.25">
      <c r="A12489" s="2" t="s">
        <v>34641</v>
      </c>
      <c r="B12489" s="2" t="s">
        <v>34642</v>
      </c>
      <c r="C12489" s="2" t="s">
        <v>34643</v>
      </c>
      <c r="D12489" s="4">
        <v>643</v>
      </c>
      <c r="F12489" s="11">
        <f t="shared" si="195"/>
        <v>0</v>
      </c>
      <c r="G12489" s="2"/>
      <c r="H12489" s="11"/>
    </row>
    <row r="12490" spans="1:8" x14ac:dyDescent="0.25">
      <c r="A12490" s="2" t="s">
        <v>34644</v>
      </c>
      <c r="B12490" s="2" t="s">
        <v>34645</v>
      </c>
      <c r="C12490" s="2" t="s">
        <v>34646</v>
      </c>
      <c r="D12490" s="4">
        <v>1332</v>
      </c>
      <c r="F12490" s="11">
        <f t="shared" si="195"/>
        <v>0</v>
      </c>
      <c r="G12490" s="2"/>
      <c r="H12490" s="11"/>
    </row>
    <row r="12491" spans="1:8" x14ac:dyDescent="0.25">
      <c r="A12491" s="2" t="s">
        <v>34647</v>
      </c>
      <c r="B12491" s="2" t="s">
        <v>34611</v>
      </c>
      <c r="C12491" s="2" t="s">
        <v>34648</v>
      </c>
      <c r="D12491" s="4">
        <v>3942</v>
      </c>
      <c r="F12491" s="11">
        <f t="shared" si="195"/>
        <v>0</v>
      </c>
      <c r="G12491" s="2"/>
      <c r="H12491" s="11"/>
    </row>
    <row r="12492" spans="1:8" x14ac:dyDescent="0.25">
      <c r="A12492" s="2" t="s">
        <v>34649</v>
      </c>
      <c r="B12492" s="2" t="s">
        <v>34650</v>
      </c>
      <c r="C12492" s="2" t="s">
        <v>34651</v>
      </c>
      <c r="D12492" s="4">
        <v>2754</v>
      </c>
      <c r="F12492" s="11">
        <f t="shared" si="195"/>
        <v>0</v>
      </c>
      <c r="G12492" s="2"/>
      <c r="H12492" s="11"/>
    </row>
    <row r="12493" spans="1:8" x14ac:dyDescent="0.25">
      <c r="A12493" s="2" t="s">
        <v>34652</v>
      </c>
      <c r="B12493" s="2" t="s">
        <v>34653</v>
      </c>
      <c r="C12493" s="2" t="s">
        <v>34654</v>
      </c>
      <c r="D12493" s="4">
        <v>2965</v>
      </c>
      <c r="F12493" s="11">
        <f t="shared" si="195"/>
        <v>0</v>
      </c>
      <c r="G12493" s="2"/>
      <c r="H12493" s="11"/>
    </row>
    <row r="12494" spans="1:8" x14ac:dyDescent="0.25">
      <c r="A12494" s="2" t="s">
        <v>34655</v>
      </c>
      <c r="B12494" s="2" t="s">
        <v>34650</v>
      </c>
      <c r="C12494" s="2" t="s">
        <v>34656</v>
      </c>
      <c r="D12494" s="4">
        <v>2754</v>
      </c>
      <c r="F12494" s="11">
        <f t="shared" si="195"/>
        <v>0</v>
      </c>
      <c r="G12494" s="2"/>
      <c r="H12494" s="11"/>
    </row>
    <row r="12495" spans="1:8" x14ac:dyDescent="0.25">
      <c r="A12495" s="2" t="s">
        <v>34657</v>
      </c>
      <c r="B12495" s="2" t="s">
        <v>34653</v>
      </c>
      <c r="C12495" s="2" t="s">
        <v>34658</v>
      </c>
      <c r="D12495" s="4">
        <v>2965</v>
      </c>
      <c r="F12495" s="11">
        <f t="shared" si="195"/>
        <v>0</v>
      </c>
      <c r="G12495" s="2"/>
      <c r="H12495" s="11"/>
    </row>
    <row r="12496" spans="1:8" x14ac:dyDescent="0.25">
      <c r="A12496" s="2" t="s">
        <v>34659</v>
      </c>
      <c r="B12496" s="2" t="s">
        <v>34660</v>
      </c>
      <c r="C12496" s="2" t="s">
        <v>34661</v>
      </c>
      <c r="D12496" s="4">
        <v>1826</v>
      </c>
      <c r="F12496" s="11">
        <f t="shared" si="195"/>
        <v>0</v>
      </c>
      <c r="G12496" s="2"/>
      <c r="H12496" s="11"/>
    </row>
    <row r="12497" spans="1:8" x14ac:dyDescent="0.25">
      <c r="A12497" s="2" t="s">
        <v>34662</v>
      </c>
      <c r="B12497" s="2" t="s">
        <v>34608</v>
      </c>
      <c r="C12497" s="2" t="s">
        <v>34663</v>
      </c>
      <c r="D12497" s="4">
        <v>2409</v>
      </c>
      <c r="F12497" s="11">
        <f t="shared" si="195"/>
        <v>0</v>
      </c>
      <c r="G12497" s="2"/>
      <c r="H12497" s="11"/>
    </row>
    <row r="12498" spans="1:8" x14ac:dyDescent="0.25">
      <c r="A12498" s="2" t="s">
        <v>34664</v>
      </c>
      <c r="B12498" s="2" t="s">
        <v>34665</v>
      </c>
      <c r="C12498" s="2" t="s">
        <v>34666</v>
      </c>
      <c r="D12498" s="4">
        <v>3151</v>
      </c>
      <c r="F12498" s="11">
        <f t="shared" si="195"/>
        <v>0</v>
      </c>
      <c r="G12498" s="2"/>
      <c r="H12498" s="11"/>
    </row>
    <row r="12499" spans="1:8" x14ac:dyDescent="0.25">
      <c r="A12499" s="2" t="s">
        <v>34667</v>
      </c>
      <c r="B12499" s="2" t="s">
        <v>34611</v>
      </c>
      <c r="C12499" s="2" t="s">
        <v>34668</v>
      </c>
      <c r="D12499" s="4">
        <v>4633</v>
      </c>
      <c r="F12499" s="11">
        <f t="shared" si="195"/>
        <v>0</v>
      </c>
      <c r="G12499" s="2"/>
      <c r="H12499" s="11"/>
    </row>
    <row r="12500" spans="1:8" x14ac:dyDescent="0.25">
      <c r="A12500" s="2" t="s">
        <v>34669</v>
      </c>
      <c r="B12500" s="2" t="s">
        <v>34670</v>
      </c>
      <c r="C12500" s="2" t="s">
        <v>34671</v>
      </c>
      <c r="D12500" s="4">
        <v>5705</v>
      </c>
      <c r="F12500" s="11">
        <f t="shared" si="195"/>
        <v>0</v>
      </c>
      <c r="G12500" s="2"/>
      <c r="H12500" s="11"/>
    </row>
    <row r="12501" spans="1:8" x14ac:dyDescent="0.25">
      <c r="A12501" s="2" t="s">
        <v>34672</v>
      </c>
      <c r="B12501" s="2" t="s">
        <v>34673</v>
      </c>
      <c r="C12501" s="2" t="s">
        <v>34674</v>
      </c>
      <c r="D12501" s="4">
        <v>913</v>
      </c>
      <c r="F12501" s="11">
        <f t="shared" si="195"/>
        <v>0</v>
      </c>
      <c r="G12501" s="2"/>
      <c r="H12501" s="11"/>
    </row>
    <row r="12502" spans="1:8" x14ac:dyDescent="0.25">
      <c r="A12502" s="2" t="s">
        <v>34675</v>
      </c>
      <c r="B12502" s="2" t="s">
        <v>34676</v>
      </c>
      <c r="C12502" s="2" t="s">
        <v>34677</v>
      </c>
      <c r="D12502" s="4">
        <v>1342</v>
      </c>
      <c r="F12502" s="11">
        <f t="shared" si="195"/>
        <v>0</v>
      </c>
      <c r="G12502" s="2"/>
      <c r="H12502" s="11"/>
    </row>
    <row r="12503" spans="1:8" x14ac:dyDescent="0.25">
      <c r="A12503" s="2" t="s">
        <v>34678</v>
      </c>
      <c r="B12503" s="2" t="s">
        <v>34679</v>
      </c>
      <c r="C12503" s="2" t="s">
        <v>34680</v>
      </c>
      <c r="D12503" s="4">
        <v>2859</v>
      </c>
      <c r="F12503" s="11">
        <f t="shared" si="195"/>
        <v>0</v>
      </c>
      <c r="G12503" s="2"/>
      <c r="H12503" s="11"/>
    </row>
    <row r="12504" spans="1:8" x14ac:dyDescent="0.25">
      <c r="A12504" s="2" t="s">
        <v>34681</v>
      </c>
      <c r="B12504" s="2" t="s">
        <v>34682</v>
      </c>
      <c r="C12504" s="2" t="s">
        <v>34683</v>
      </c>
      <c r="D12504" s="4">
        <v>1565</v>
      </c>
      <c r="F12504" s="11">
        <f t="shared" si="195"/>
        <v>0</v>
      </c>
      <c r="G12504" s="2"/>
      <c r="H12504" s="11"/>
    </row>
    <row r="12505" spans="1:8" x14ac:dyDescent="0.25">
      <c r="A12505" s="2" t="s">
        <v>34684</v>
      </c>
      <c r="B12505" s="2" t="s">
        <v>34685</v>
      </c>
      <c r="C12505" s="2" t="s">
        <v>34686</v>
      </c>
      <c r="D12505" s="4">
        <v>3123</v>
      </c>
      <c r="F12505" s="11">
        <f t="shared" si="195"/>
        <v>0</v>
      </c>
      <c r="G12505" s="2"/>
      <c r="H12505" s="11"/>
    </row>
    <row r="12506" spans="1:8" x14ac:dyDescent="0.25">
      <c r="A12506" s="2" t="s">
        <v>34687</v>
      </c>
      <c r="B12506" s="2" t="s">
        <v>34688</v>
      </c>
      <c r="C12506" s="2" t="s">
        <v>34689</v>
      </c>
      <c r="D12506" s="4">
        <v>2260</v>
      </c>
      <c r="F12506" s="11">
        <f t="shared" si="195"/>
        <v>0</v>
      </c>
      <c r="G12506" s="2"/>
      <c r="H12506" s="11"/>
    </row>
    <row r="12507" spans="1:8" x14ac:dyDescent="0.25">
      <c r="A12507" s="2" t="s">
        <v>34690</v>
      </c>
      <c r="B12507" s="2" t="s">
        <v>34691</v>
      </c>
      <c r="C12507" s="2" t="s">
        <v>34692</v>
      </c>
      <c r="D12507" s="4">
        <v>3248</v>
      </c>
      <c r="F12507" s="11">
        <f t="shared" si="195"/>
        <v>0</v>
      </c>
      <c r="G12507" s="2"/>
      <c r="H12507" s="11"/>
    </row>
    <row r="12508" spans="1:8" x14ac:dyDescent="0.25">
      <c r="A12508" s="2" t="s">
        <v>34693</v>
      </c>
      <c r="B12508" s="2" t="s">
        <v>34694</v>
      </c>
      <c r="C12508" s="2" t="s">
        <v>34695</v>
      </c>
      <c r="D12508" s="4">
        <v>1585</v>
      </c>
      <c r="F12508" s="11">
        <f t="shared" si="195"/>
        <v>0</v>
      </c>
      <c r="G12508" s="2"/>
      <c r="H12508" s="11"/>
    </row>
    <row r="12509" spans="1:8" x14ac:dyDescent="0.25">
      <c r="A12509" s="2" t="s">
        <v>34696</v>
      </c>
      <c r="B12509" s="2" t="s">
        <v>34569</v>
      </c>
      <c r="C12509" s="2" t="s">
        <v>34697</v>
      </c>
      <c r="D12509" s="4">
        <v>3160</v>
      </c>
      <c r="F12509" s="11">
        <f t="shared" si="195"/>
        <v>0</v>
      </c>
      <c r="G12509" s="2"/>
      <c r="H12509" s="11"/>
    </row>
    <row r="12510" spans="1:8" x14ac:dyDescent="0.25">
      <c r="A12510" s="2" t="s">
        <v>34698</v>
      </c>
      <c r="B12510" s="2" t="s">
        <v>34699</v>
      </c>
      <c r="C12510" s="2" t="s">
        <v>34700</v>
      </c>
      <c r="D12510" s="4">
        <v>859</v>
      </c>
      <c r="F12510" s="11">
        <f t="shared" si="195"/>
        <v>0</v>
      </c>
      <c r="G12510" s="2"/>
      <c r="H12510" s="11"/>
    </row>
    <row r="12511" spans="1:8" x14ac:dyDescent="0.25">
      <c r="A12511" s="2" t="s">
        <v>34701</v>
      </c>
      <c r="B12511" s="2" t="s">
        <v>34702</v>
      </c>
      <c r="C12511" s="2" t="s">
        <v>34703</v>
      </c>
      <c r="D12511" s="4">
        <v>859</v>
      </c>
      <c r="F12511" s="11">
        <f t="shared" si="195"/>
        <v>0</v>
      </c>
      <c r="G12511" s="2"/>
      <c r="H12511" s="11"/>
    </row>
    <row r="12512" spans="1:8" x14ac:dyDescent="0.25">
      <c r="A12512" s="2" t="s">
        <v>34704</v>
      </c>
      <c r="B12512" s="2" t="s">
        <v>34705</v>
      </c>
      <c r="C12512" s="2" t="s">
        <v>34706</v>
      </c>
      <c r="D12512" s="4">
        <v>5775</v>
      </c>
      <c r="F12512" s="11">
        <f t="shared" si="195"/>
        <v>0</v>
      </c>
      <c r="G12512" s="2"/>
      <c r="H12512" s="11"/>
    </row>
    <row r="12513" spans="1:8" x14ac:dyDescent="0.25">
      <c r="A12513" s="2" t="s">
        <v>34707</v>
      </c>
      <c r="B12513" s="2" t="s">
        <v>34708</v>
      </c>
      <c r="C12513" s="2" t="s">
        <v>34709</v>
      </c>
      <c r="D12513" s="4">
        <v>0</v>
      </c>
      <c r="F12513" s="11">
        <f t="shared" si="195"/>
        <v>0</v>
      </c>
      <c r="H12513" s="11"/>
    </row>
    <row r="12514" spans="1:8" x14ac:dyDescent="0.25">
      <c r="A12514" s="2" t="s">
        <v>34710</v>
      </c>
      <c r="B12514" s="2" t="s">
        <v>34711</v>
      </c>
      <c r="C12514" s="2" t="s">
        <v>34712</v>
      </c>
      <c r="D12514" s="4">
        <v>0</v>
      </c>
      <c r="F12514" s="11">
        <f t="shared" si="195"/>
        <v>0</v>
      </c>
      <c r="H12514" s="11"/>
    </row>
    <row r="12515" spans="1:8" x14ac:dyDescent="0.25">
      <c r="A12515" s="2" t="s">
        <v>34713</v>
      </c>
      <c r="B12515" s="2" t="s">
        <v>34714</v>
      </c>
      <c r="C12515" s="2" t="s">
        <v>34715</v>
      </c>
      <c r="D12515" s="4">
        <v>2418</v>
      </c>
      <c r="F12515" s="11">
        <f t="shared" si="195"/>
        <v>0</v>
      </c>
      <c r="G12515" s="2"/>
      <c r="H12515" s="11"/>
    </row>
    <row r="12516" spans="1:8" x14ac:dyDescent="0.25">
      <c r="A12516" s="2" t="s">
        <v>34716</v>
      </c>
      <c r="B12516" s="2" t="s">
        <v>34717</v>
      </c>
      <c r="C12516" s="2" t="s">
        <v>34718</v>
      </c>
      <c r="D12516" s="4">
        <v>1213</v>
      </c>
      <c r="F12516" s="11">
        <f t="shared" si="195"/>
        <v>0</v>
      </c>
      <c r="G12516" s="2"/>
      <c r="H12516" s="11"/>
    </row>
    <row r="12517" spans="1:8" x14ac:dyDescent="0.25">
      <c r="A12517" s="2" t="s">
        <v>34719</v>
      </c>
      <c r="B12517" s="2" t="s">
        <v>34720</v>
      </c>
      <c r="C12517" s="2" t="s">
        <v>34721</v>
      </c>
      <c r="D12517" s="4">
        <v>6147</v>
      </c>
      <c r="F12517" s="11">
        <f t="shared" si="195"/>
        <v>0</v>
      </c>
      <c r="G12517" s="2"/>
      <c r="H12517" s="11"/>
    </row>
    <row r="12518" spans="1:8" x14ac:dyDescent="0.25">
      <c r="A12518" s="2" t="s">
        <v>34722</v>
      </c>
      <c r="B12518" s="2" t="s">
        <v>31276</v>
      </c>
      <c r="C12518" s="2" t="s">
        <v>34723</v>
      </c>
      <c r="D12518" s="4">
        <v>5213</v>
      </c>
      <c r="F12518" s="11">
        <f t="shared" si="195"/>
        <v>0</v>
      </c>
      <c r="G12518" s="2"/>
      <c r="H12518" s="11"/>
    </row>
    <row r="12519" spans="1:8" x14ac:dyDescent="0.25">
      <c r="A12519" s="2" t="s">
        <v>34724</v>
      </c>
      <c r="B12519" s="2" t="s">
        <v>34725</v>
      </c>
      <c r="C12519" s="2" t="s">
        <v>34726</v>
      </c>
      <c r="D12519" s="4">
        <v>4657</v>
      </c>
      <c r="F12519" s="11">
        <f t="shared" si="195"/>
        <v>0</v>
      </c>
      <c r="G12519" s="2"/>
      <c r="H12519" s="11"/>
    </row>
    <row r="12520" spans="1:8" x14ac:dyDescent="0.25">
      <c r="A12520" s="2" t="s">
        <v>34727</v>
      </c>
      <c r="B12520" s="2" t="s">
        <v>34728</v>
      </c>
      <c r="C12520" s="2" t="s">
        <v>34729</v>
      </c>
      <c r="D12520" s="4">
        <v>5758</v>
      </c>
      <c r="F12520" s="11">
        <f t="shared" si="195"/>
        <v>0</v>
      </c>
      <c r="G12520" s="2"/>
      <c r="H12520" s="11"/>
    </row>
    <row r="12521" spans="1:8" x14ac:dyDescent="0.25">
      <c r="A12521" s="2" t="s">
        <v>34730</v>
      </c>
      <c r="B12521" s="2" t="s">
        <v>34728</v>
      </c>
      <c r="C12521" s="2" t="s">
        <v>34731</v>
      </c>
      <c r="D12521" s="4">
        <v>5430</v>
      </c>
      <c r="F12521" s="11">
        <f t="shared" si="195"/>
        <v>0</v>
      </c>
      <c r="G12521" s="2"/>
      <c r="H12521" s="11"/>
    </row>
    <row r="12522" spans="1:8" x14ac:dyDescent="0.25">
      <c r="A12522" s="2" t="s">
        <v>34732</v>
      </c>
      <c r="B12522" s="2" t="s">
        <v>34733</v>
      </c>
      <c r="C12522" s="2" t="s">
        <v>34734</v>
      </c>
      <c r="D12522" s="4">
        <v>7847</v>
      </c>
      <c r="F12522" s="11">
        <f t="shared" si="195"/>
        <v>0</v>
      </c>
      <c r="G12522" s="2"/>
      <c r="H12522" s="11"/>
    </row>
    <row r="12523" spans="1:8" x14ac:dyDescent="0.25">
      <c r="A12523" s="2" t="s">
        <v>34735</v>
      </c>
      <c r="B12523" s="2" t="s">
        <v>34736</v>
      </c>
      <c r="C12523" s="2" t="s">
        <v>34737</v>
      </c>
      <c r="D12523" s="4">
        <v>15681</v>
      </c>
      <c r="F12523" s="11">
        <f t="shared" si="195"/>
        <v>0</v>
      </c>
      <c r="G12523" s="2"/>
      <c r="H12523" s="11"/>
    </row>
    <row r="12524" spans="1:8" x14ac:dyDescent="0.25">
      <c r="A12524" s="2" t="s">
        <v>34738</v>
      </c>
      <c r="B12524" s="2" t="s">
        <v>34739</v>
      </c>
      <c r="C12524" s="2" t="s">
        <v>34740</v>
      </c>
      <c r="D12524" s="4">
        <v>8690</v>
      </c>
      <c r="F12524" s="11">
        <f t="shared" si="195"/>
        <v>0</v>
      </c>
      <c r="G12524" s="2"/>
      <c r="H12524" s="11"/>
    </row>
    <row r="12525" spans="1:8" x14ac:dyDescent="0.25">
      <c r="A12525" s="2" t="s">
        <v>34741</v>
      </c>
      <c r="B12525" s="2" t="s">
        <v>34742</v>
      </c>
      <c r="C12525" s="2" t="s">
        <v>34743</v>
      </c>
      <c r="D12525" s="4">
        <v>17371</v>
      </c>
      <c r="F12525" s="11">
        <f t="shared" si="195"/>
        <v>0</v>
      </c>
      <c r="G12525" s="2"/>
      <c r="H12525" s="11"/>
    </row>
    <row r="12526" spans="1:8" x14ac:dyDescent="0.25">
      <c r="A12526" s="2" t="s">
        <v>34744</v>
      </c>
      <c r="B12526" s="2" t="s">
        <v>34745</v>
      </c>
      <c r="C12526" s="2" t="s">
        <v>34746</v>
      </c>
      <c r="D12526" s="4">
        <v>14348</v>
      </c>
      <c r="F12526" s="11">
        <f t="shared" si="195"/>
        <v>0</v>
      </c>
      <c r="G12526" s="2"/>
      <c r="H12526" s="11"/>
    </row>
    <row r="12527" spans="1:8" x14ac:dyDescent="0.25">
      <c r="A12527" s="2" t="s">
        <v>34747</v>
      </c>
      <c r="B12527" s="2" t="s">
        <v>34748</v>
      </c>
      <c r="C12527" s="2" t="s">
        <v>34749</v>
      </c>
      <c r="D12527" s="4">
        <v>28686</v>
      </c>
      <c r="F12527" s="11">
        <f t="shared" si="195"/>
        <v>0</v>
      </c>
      <c r="G12527" s="2"/>
      <c r="H12527" s="11"/>
    </row>
    <row r="12528" spans="1:8" x14ac:dyDescent="0.25">
      <c r="A12528" s="2" t="s">
        <v>34750</v>
      </c>
      <c r="B12528" s="2" t="s">
        <v>34751</v>
      </c>
      <c r="C12528" s="2" t="s">
        <v>34752</v>
      </c>
      <c r="D12528" s="4">
        <v>8934</v>
      </c>
      <c r="F12528" s="11">
        <f t="shared" si="195"/>
        <v>0</v>
      </c>
      <c r="G12528" s="2"/>
      <c r="H12528" s="11"/>
    </row>
    <row r="12529" spans="1:8" x14ac:dyDescent="0.25">
      <c r="A12529" s="2" t="s">
        <v>34753</v>
      </c>
      <c r="B12529" s="2" t="s">
        <v>34754</v>
      </c>
      <c r="C12529" s="2" t="s">
        <v>34755</v>
      </c>
      <c r="D12529" s="4">
        <v>17857</v>
      </c>
      <c r="F12529" s="11">
        <f t="shared" si="195"/>
        <v>0</v>
      </c>
      <c r="G12529" s="2"/>
      <c r="H12529" s="11"/>
    </row>
    <row r="12530" spans="1:8" x14ac:dyDescent="0.25">
      <c r="A12530" s="2" t="s">
        <v>34756</v>
      </c>
      <c r="B12530" s="2" t="s">
        <v>34757</v>
      </c>
      <c r="C12530" s="2" t="s">
        <v>34758</v>
      </c>
      <c r="D12530" s="4">
        <v>3483</v>
      </c>
      <c r="F12530" s="11">
        <f t="shared" si="195"/>
        <v>0</v>
      </c>
      <c r="G12530" s="2"/>
      <c r="H12530" s="11"/>
    </row>
    <row r="12531" spans="1:8" x14ac:dyDescent="0.25">
      <c r="A12531" s="2" t="s">
        <v>34759</v>
      </c>
      <c r="B12531" s="2" t="s">
        <v>34760</v>
      </c>
      <c r="C12531" s="2" t="s">
        <v>34761</v>
      </c>
      <c r="D12531" s="4">
        <v>4742</v>
      </c>
      <c r="F12531" s="11">
        <f t="shared" si="195"/>
        <v>0</v>
      </c>
      <c r="G12531" s="2"/>
      <c r="H12531" s="11"/>
    </row>
    <row r="12532" spans="1:8" x14ac:dyDescent="0.25">
      <c r="A12532" s="2" t="s">
        <v>34762</v>
      </c>
      <c r="B12532" s="2" t="s">
        <v>34763</v>
      </c>
      <c r="C12532" s="2" t="s">
        <v>34764</v>
      </c>
      <c r="D12532" s="4">
        <v>5977</v>
      </c>
      <c r="F12532" s="11">
        <f t="shared" si="195"/>
        <v>0</v>
      </c>
      <c r="G12532" s="2"/>
      <c r="H12532" s="11"/>
    </row>
    <row r="12533" spans="1:8" x14ac:dyDescent="0.25">
      <c r="A12533" s="2" t="s">
        <v>34765</v>
      </c>
      <c r="B12533" s="2" t="s">
        <v>34766</v>
      </c>
      <c r="C12533" s="2" t="s">
        <v>34767</v>
      </c>
      <c r="D12533" s="4">
        <v>3763</v>
      </c>
      <c r="F12533" s="11">
        <f t="shared" si="195"/>
        <v>0</v>
      </c>
      <c r="G12533" s="2"/>
      <c r="H12533" s="11"/>
    </row>
    <row r="12534" spans="1:8" x14ac:dyDescent="0.25">
      <c r="A12534" s="2" t="s">
        <v>34768</v>
      </c>
      <c r="B12534" s="2" t="s">
        <v>34769</v>
      </c>
      <c r="C12534" s="2" t="s">
        <v>34770</v>
      </c>
      <c r="D12534" s="4">
        <v>3788</v>
      </c>
      <c r="F12534" s="11">
        <f t="shared" si="195"/>
        <v>0</v>
      </c>
      <c r="G12534" s="2"/>
      <c r="H12534" s="11"/>
    </row>
    <row r="12535" spans="1:8" x14ac:dyDescent="0.25">
      <c r="A12535" s="2" t="s">
        <v>34771</v>
      </c>
      <c r="B12535" s="2" t="s">
        <v>34720</v>
      </c>
      <c r="C12535" s="2" t="s">
        <v>34772</v>
      </c>
      <c r="D12535" s="4">
        <v>6247</v>
      </c>
      <c r="F12535" s="11">
        <f t="shared" si="195"/>
        <v>0</v>
      </c>
      <c r="G12535" s="2"/>
      <c r="H12535" s="11"/>
    </row>
    <row r="12536" spans="1:8" x14ac:dyDescent="0.25">
      <c r="A12536" s="2" t="s">
        <v>34773</v>
      </c>
      <c r="B12536" s="2" t="s">
        <v>34725</v>
      </c>
      <c r="C12536" s="2" t="s">
        <v>34774</v>
      </c>
      <c r="D12536" s="4">
        <v>4753</v>
      </c>
      <c r="F12536" s="11">
        <f t="shared" si="195"/>
        <v>0</v>
      </c>
      <c r="G12536" s="2"/>
      <c r="H12536" s="11"/>
    </row>
    <row r="12537" spans="1:8" x14ac:dyDescent="0.25">
      <c r="A12537" s="2" t="s">
        <v>34775</v>
      </c>
      <c r="B12537" s="2" t="s">
        <v>34769</v>
      </c>
      <c r="C12537" s="2" t="s">
        <v>34776</v>
      </c>
      <c r="D12537" s="4">
        <v>3889</v>
      </c>
      <c r="F12537" s="11">
        <f t="shared" si="195"/>
        <v>0</v>
      </c>
      <c r="G12537" s="2"/>
      <c r="H12537" s="11"/>
    </row>
    <row r="12538" spans="1:8" x14ac:dyDescent="0.25">
      <c r="A12538" s="2" t="s">
        <v>34777</v>
      </c>
      <c r="B12538" s="2" t="s">
        <v>34778</v>
      </c>
      <c r="C12538" s="2" t="s">
        <v>34779</v>
      </c>
      <c r="D12538" s="4">
        <v>7423</v>
      </c>
      <c r="F12538" s="11">
        <f t="shared" si="195"/>
        <v>0</v>
      </c>
      <c r="G12538" s="2"/>
      <c r="H12538" s="11"/>
    </row>
    <row r="12539" spans="1:8" x14ac:dyDescent="0.25">
      <c r="A12539" s="2" t="s">
        <v>34780</v>
      </c>
      <c r="B12539" s="2" t="s">
        <v>34781</v>
      </c>
      <c r="C12539" s="2" t="s">
        <v>34782</v>
      </c>
      <c r="D12539" s="4">
        <v>6247</v>
      </c>
      <c r="F12539" s="11">
        <f t="shared" si="195"/>
        <v>0</v>
      </c>
      <c r="G12539" s="2"/>
      <c r="H12539" s="11"/>
    </row>
    <row r="12540" spans="1:8" x14ac:dyDescent="0.25">
      <c r="A12540" s="2" t="s">
        <v>34783</v>
      </c>
      <c r="B12540" s="2" t="s">
        <v>34784</v>
      </c>
      <c r="C12540" s="2" t="s">
        <v>34785</v>
      </c>
      <c r="D12540" s="4">
        <v>3489</v>
      </c>
      <c r="F12540" s="11">
        <f t="shared" si="195"/>
        <v>0</v>
      </c>
      <c r="G12540" s="2"/>
      <c r="H12540" s="11"/>
    </row>
    <row r="12541" spans="1:8" x14ac:dyDescent="0.25">
      <c r="A12541" s="2" t="s">
        <v>34786</v>
      </c>
      <c r="B12541" s="2" t="s">
        <v>34787</v>
      </c>
      <c r="C12541" s="2" t="s">
        <v>34788</v>
      </c>
      <c r="D12541" s="4">
        <v>4448</v>
      </c>
      <c r="F12541" s="11">
        <f t="shared" si="195"/>
        <v>0</v>
      </c>
      <c r="G12541" s="2"/>
      <c r="H12541" s="11"/>
    </row>
    <row r="12542" spans="1:8" x14ac:dyDescent="0.25">
      <c r="A12542" s="2" t="s">
        <v>34789</v>
      </c>
      <c r="B12542" s="2" t="s">
        <v>34790</v>
      </c>
      <c r="C12542" s="2" t="s">
        <v>34791</v>
      </c>
      <c r="D12542" s="4">
        <v>4377</v>
      </c>
      <c r="F12542" s="11">
        <f t="shared" si="195"/>
        <v>0</v>
      </c>
      <c r="G12542" s="2"/>
      <c r="H12542" s="11"/>
    </row>
    <row r="12543" spans="1:8" x14ac:dyDescent="0.25">
      <c r="A12543" s="2" t="s">
        <v>34792</v>
      </c>
      <c r="B12543" s="2" t="s">
        <v>34793</v>
      </c>
      <c r="C12543" s="2" t="s">
        <v>34794</v>
      </c>
      <c r="D12543" s="4">
        <v>2726</v>
      </c>
      <c r="F12543" s="11">
        <f t="shared" si="195"/>
        <v>0</v>
      </c>
      <c r="G12543" s="2"/>
      <c r="H12543" s="11"/>
    </row>
    <row r="12544" spans="1:8" x14ac:dyDescent="0.25">
      <c r="A12544" s="2" t="s">
        <v>34795</v>
      </c>
      <c r="B12544" s="2" t="s">
        <v>34763</v>
      </c>
      <c r="C12544" s="2" t="s">
        <v>34796</v>
      </c>
      <c r="D12544" s="4">
        <v>5977</v>
      </c>
      <c r="F12544" s="11">
        <f t="shared" si="195"/>
        <v>0</v>
      </c>
      <c r="G12544" s="2"/>
      <c r="H12544" s="11"/>
    </row>
    <row r="12545" spans="1:8" x14ac:dyDescent="0.25">
      <c r="A12545" s="2" t="s">
        <v>34797</v>
      </c>
      <c r="B12545" s="2" t="s">
        <v>34798</v>
      </c>
      <c r="C12545" s="2" t="s">
        <v>34799</v>
      </c>
      <c r="D12545" s="4">
        <v>3763</v>
      </c>
      <c r="F12545" s="11">
        <f t="shared" si="195"/>
        <v>0</v>
      </c>
      <c r="G12545" s="2"/>
      <c r="H12545" s="11"/>
    </row>
    <row r="12546" spans="1:8" x14ac:dyDescent="0.25">
      <c r="A12546" s="2" t="s">
        <v>34800</v>
      </c>
      <c r="B12546" s="2" t="s">
        <v>34801</v>
      </c>
      <c r="C12546" s="2" t="s">
        <v>34802</v>
      </c>
      <c r="D12546" s="4">
        <v>2554</v>
      </c>
      <c r="F12546" s="11">
        <f t="shared" si="195"/>
        <v>0</v>
      </c>
      <c r="G12546" s="2"/>
      <c r="H12546" s="11"/>
    </row>
    <row r="12547" spans="1:8" x14ac:dyDescent="0.25">
      <c r="A12547" s="2" t="s">
        <v>34803</v>
      </c>
      <c r="B12547" s="2" t="s">
        <v>34804</v>
      </c>
      <c r="C12547" s="2" t="s">
        <v>34805</v>
      </c>
      <c r="D12547" s="4">
        <v>3888</v>
      </c>
      <c r="F12547" s="11">
        <f t="shared" si="195"/>
        <v>0</v>
      </c>
      <c r="G12547" s="2"/>
      <c r="H12547" s="11"/>
    </row>
    <row r="12548" spans="1:8" x14ac:dyDescent="0.25">
      <c r="A12548" s="2" t="s">
        <v>34806</v>
      </c>
      <c r="B12548" s="2" t="s">
        <v>34769</v>
      </c>
      <c r="C12548" s="2" t="s">
        <v>34807</v>
      </c>
      <c r="D12548" s="4">
        <v>4196</v>
      </c>
      <c r="F12548" s="11">
        <f t="shared" si="195"/>
        <v>0</v>
      </c>
      <c r="G12548" s="2"/>
      <c r="H12548" s="11"/>
    </row>
    <row r="12549" spans="1:8" x14ac:dyDescent="0.25">
      <c r="A12549" s="2" t="s">
        <v>34808</v>
      </c>
      <c r="B12549" s="2" t="s">
        <v>34809</v>
      </c>
      <c r="C12549" s="2" t="s">
        <v>34810</v>
      </c>
      <c r="D12549" s="4">
        <v>2842</v>
      </c>
      <c r="F12549" s="11">
        <f t="shared" si="195"/>
        <v>0</v>
      </c>
      <c r="G12549" s="2"/>
      <c r="H12549" s="11"/>
    </row>
    <row r="12550" spans="1:8" x14ac:dyDescent="0.25">
      <c r="A12550" s="2" t="s">
        <v>34811</v>
      </c>
      <c r="B12550" s="2" t="s">
        <v>34812</v>
      </c>
      <c r="C12550" s="2" t="s">
        <v>34813</v>
      </c>
      <c r="D12550" s="4">
        <v>2904</v>
      </c>
      <c r="F12550" s="11">
        <f t="shared" si="195"/>
        <v>0</v>
      </c>
      <c r="G12550" s="2"/>
      <c r="H12550" s="11"/>
    </row>
    <row r="12551" spans="1:8" x14ac:dyDescent="0.25">
      <c r="A12551" s="2" t="s">
        <v>34814</v>
      </c>
      <c r="B12551" s="2" t="s">
        <v>34757</v>
      </c>
      <c r="C12551" s="2" t="s">
        <v>34815</v>
      </c>
      <c r="D12551" s="4">
        <v>3483</v>
      </c>
      <c r="F12551" s="11">
        <f t="shared" si="195"/>
        <v>0</v>
      </c>
      <c r="G12551" s="2"/>
      <c r="H12551" s="11"/>
    </row>
    <row r="12552" spans="1:8" x14ac:dyDescent="0.25">
      <c r="A12552" s="2" t="s">
        <v>34816</v>
      </c>
      <c r="B12552" s="2" t="s">
        <v>34817</v>
      </c>
      <c r="C12552" s="2" t="s">
        <v>34818</v>
      </c>
      <c r="D12552" s="4">
        <v>1425</v>
      </c>
      <c r="F12552" s="11">
        <f t="shared" ref="F12552:F12615" si="196">D12552*E12552</f>
        <v>0</v>
      </c>
      <c r="G12552" s="2"/>
      <c r="H12552" s="11"/>
    </row>
    <row r="12553" spans="1:8" x14ac:dyDescent="0.25">
      <c r="A12553" s="2" t="s">
        <v>34819</v>
      </c>
      <c r="B12553" s="2" t="s">
        <v>34820</v>
      </c>
      <c r="C12553" s="2" t="s">
        <v>34821</v>
      </c>
      <c r="D12553" s="4">
        <v>4742</v>
      </c>
      <c r="F12553" s="11">
        <f t="shared" si="196"/>
        <v>0</v>
      </c>
      <c r="G12553" s="2"/>
      <c r="H12553" s="11"/>
    </row>
    <row r="12554" spans="1:8" x14ac:dyDescent="0.25">
      <c r="A12554" s="2" t="s">
        <v>34822</v>
      </c>
      <c r="B12554" s="2" t="s">
        <v>34790</v>
      </c>
      <c r="C12554" s="2" t="s">
        <v>34823</v>
      </c>
      <c r="D12554" s="4">
        <v>4377</v>
      </c>
      <c r="F12554" s="11">
        <f t="shared" si="196"/>
        <v>0</v>
      </c>
      <c r="G12554" s="2"/>
      <c r="H12554" s="11"/>
    </row>
    <row r="12555" spans="1:8" x14ac:dyDescent="0.25">
      <c r="A12555" s="2" t="s">
        <v>34824</v>
      </c>
      <c r="B12555" s="2" t="s">
        <v>31259</v>
      </c>
      <c r="C12555" s="2" t="s">
        <v>34825</v>
      </c>
      <c r="D12555" s="4">
        <v>4449</v>
      </c>
      <c r="F12555" s="11">
        <f t="shared" si="196"/>
        <v>0</v>
      </c>
      <c r="G12555" s="2"/>
      <c r="H12555" s="11"/>
    </row>
    <row r="12556" spans="1:8" x14ac:dyDescent="0.25">
      <c r="A12556" s="2" t="s">
        <v>34826</v>
      </c>
      <c r="B12556" s="2" t="s">
        <v>34827</v>
      </c>
      <c r="C12556" s="2" t="s">
        <v>34828</v>
      </c>
      <c r="D12556" s="4">
        <v>1797</v>
      </c>
      <c r="F12556" s="11">
        <f t="shared" si="196"/>
        <v>0</v>
      </c>
      <c r="G12556" s="2"/>
      <c r="H12556" s="11"/>
    </row>
    <row r="12557" spans="1:8" x14ac:dyDescent="0.25">
      <c r="A12557" s="2" t="s">
        <v>34829</v>
      </c>
      <c r="B12557" s="2" t="s">
        <v>34728</v>
      </c>
      <c r="C12557" s="2" t="s">
        <v>34830</v>
      </c>
      <c r="D12557" s="4">
        <v>5758</v>
      </c>
      <c r="F12557" s="11">
        <f t="shared" si="196"/>
        <v>0</v>
      </c>
      <c r="G12557" s="2"/>
      <c r="H12557" s="11"/>
    </row>
    <row r="12558" spans="1:8" x14ac:dyDescent="0.25">
      <c r="A12558" s="2" t="s">
        <v>34831</v>
      </c>
      <c r="B12558" s="2" t="s">
        <v>31968</v>
      </c>
      <c r="C12558" s="2" t="s">
        <v>34832</v>
      </c>
      <c r="D12558" s="4">
        <v>3319</v>
      </c>
      <c r="F12558" s="11">
        <f t="shared" si="196"/>
        <v>0</v>
      </c>
      <c r="G12558" s="2"/>
      <c r="H12558" s="11"/>
    </row>
    <row r="12559" spans="1:8" x14ac:dyDescent="0.25">
      <c r="A12559" s="2" t="s">
        <v>34833</v>
      </c>
      <c r="B12559" s="2" t="s">
        <v>34834</v>
      </c>
      <c r="C12559" s="2" t="s">
        <v>34835</v>
      </c>
      <c r="D12559" s="4">
        <v>3969</v>
      </c>
      <c r="F12559" s="11">
        <f t="shared" si="196"/>
        <v>0</v>
      </c>
      <c r="G12559" s="2"/>
      <c r="H12559" s="11"/>
    </row>
    <row r="12560" spans="1:8" x14ac:dyDescent="0.25">
      <c r="A12560" s="2" t="s">
        <v>34836</v>
      </c>
      <c r="B12560" s="2" t="s">
        <v>34793</v>
      </c>
      <c r="C12560" s="2" t="s">
        <v>34837</v>
      </c>
      <c r="D12560" s="4">
        <v>2726</v>
      </c>
      <c r="F12560" s="11">
        <f t="shared" si="196"/>
        <v>0</v>
      </c>
      <c r="G12560" s="2"/>
      <c r="H12560" s="11"/>
    </row>
    <row r="12561" spans="1:8" x14ac:dyDescent="0.25">
      <c r="A12561" s="2" t="s">
        <v>34838</v>
      </c>
      <c r="B12561" s="2" t="s">
        <v>31262</v>
      </c>
      <c r="C12561" s="2" t="s">
        <v>34839</v>
      </c>
      <c r="D12561" s="4">
        <v>1679</v>
      </c>
      <c r="F12561" s="11">
        <f t="shared" si="196"/>
        <v>0</v>
      </c>
      <c r="G12561" s="2"/>
      <c r="H12561" s="11"/>
    </row>
    <row r="12562" spans="1:8" x14ac:dyDescent="0.25">
      <c r="A12562" s="2" t="s">
        <v>34840</v>
      </c>
      <c r="B12562" s="2" t="s">
        <v>34841</v>
      </c>
      <c r="C12562" s="2" t="s">
        <v>34842</v>
      </c>
      <c r="D12562" s="4">
        <v>1647</v>
      </c>
      <c r="F12562" s="11">
        <f t="shared" si="196"/>
        <v>0</v>
      </c>
      <c r="G12562" s="2"/>
      <c r="H12562" s="11"/>
    </row>
    <row r="12563" spans="1:8" x14ac:dyDescent="0.25">
      <c r="A12563" s="2" t="s">
        <v>34843</v>
      </c>
      <c r="B12563" s="2" t="s">
        <v>34841</v>
      </c>
      <c r="C12563" s="2" t="s">
        <v>34844</v>
      </c>
      <c r="D12563" s="4">
        <v>1647</v>
      </c>
      <c r="F12563" s="11">
        <f t="shared" si="196"/>
        <v>0</v>
      </c>
      <c r="G12563" s="2"/>
      <c r="H12563" s="11"/>
    </row>
    <row r="12564" spans="1:8" x14ac:dyDescent="0.25">
      <c r="A12564" s="2" t="s">
        <v>34845</v>
      </c>
      <c r="B12564" s="2" t="s">
        <v>34787</v>
      </c>
      <c r="C12564" s="2" t="s">
        <v>34846</v>
      </c>
      <c r="D12564" s="4">
        <v>4448</v>
      </c>
      <c r="F12564" s="11">
        <f t="shared" si="196"/>
        <v>0</v>
      </c>
      <c r="G12564" s="2"/>
      <c r="H12564" s="11"/>
    </row>
    <row r="12565" spans="1:8" x14ac:dyDescent="0.25">
      <c r="A12565" s="2" t="s">
        <v>34847</v>
      </c>
      <c r="B12565" s="2" t="s">
        <v>34728</v>
      </c>
      <c r="C12565" s="2" t="s">
        <v>34848</v>
      </c>
      <c r="D12565" s="4">
        <v>5430</v>
      </c>
      <c r="F12565" s="11">
        <f t="shared" si="196"/>
        <v>0</v>
      </c>
      <c r="G12565" s="2"/>
      <c r="H12565" s="11"/>
    </row>
    <row r="12566" spans="1:8" x14ac:dyDescent="0.25">
      <c r="A12566" s="2" t="s">
        <v>34849</v>
      </c>
      <c r="B12566" s="2" t="s">
        <v>34850</v>
      </c>
      <c r="C12566" s="2" t="s">
        <v>34851</v>
      </c>
      <c r="D12566" s="4">
        <v>1797</v>
      </c>
      <c r="F12566" s="11">
        <f t="shared" si="196"/>
        <v>0</v>
      </c>
      <c r="G12566" s="2"/>
      <c r="H12566" s="11"/>
    </row>
    <row r="12567" spans="1:8" x14ac:dyDescent="0.25">
      <c r="A12567" s="2" t="s">
        <v>34852</v>
      </c>
      <c r="B12567" s="2" t="s">
        <v>34853</v>
      </c>
      <c r="C12567" s="2" t="s">
        <v>34854</v>
      </c>
      <c r="D12567" s="4">
        <v>5316</v>
      </c>
      <c r="F12567" s="11">
        <f t="shared" si="196"/>
        <v>0</v>
      </c>
      <c r="G12567" s="2"/>
      <c r="H12567" s="11"/>
    </row>
    <row r="12568" spans="1:8" x14ac:dyDescent="0.25">
      <c r="A12568" s="2" t="s">
        <v>34855</v>
      </c>
      <c r="B12568" s="2" t="s">
        <v>34801</v>
      </c>
      <c r="C12568" s="2" t="s">
        <v>34856</v>
      </c>
      <c r="D12568" s="4">
        <v>2554</v>
      </c>
      <c r="F12568" s="11">
        <f t="shared" si="196"/>
        <v>0</v>
      </c>
      <c r="G12568" s="2"/>
      <c r="H12568" s="11"/>
    </row>
    <row r="12569" spans="1:8" x14ac:dyDescent="0.25">
      <c r="A12569" s="2" t="s">
        <v>34857</v>
      </c>
      <c r="B12569" s="2" t="s">
        <v>34858</v>
      </c>
      <c r="C12569" s="2" t="s">
        <v>34859</v>
      </c>
      <c r="D12569" s="4">
        <v>2101</v>
      </c>
      <c r="F12569" s="11">
        <f t="shared" si="196"/>
        <v>0</v>
      </c>
      <c r="G12569" s="2"/>
      <c r="H12569" s="11"/>
    </row>
    <row r="12570" spans="1:8" x14ac:dyDescent="0.25">
      <c r="A12570" s="2" t="s">
        <v>34860</v>
      </c>
      <c r="B12570" s="2" t="s">
        <v>34861</v>
      </c>
      <c r="C12570" s="2" t="s">
        <v>34862</v>
      </c>
      <c r="D12570" s="4">
        <v>1870</v>
      </c>
      <c r="F12570" s="11">
        <f t="shared" si="196"/>
        <v>0</v>
      </c>
      <c r="G12570" s="2"/>
      <c r="H12570" s="11"/>
    </row>
    <row r="12571" spans="1:8" x14ac:dyDescent="0.25">
      <c r="A12571" s="2" t="s">
        <v>34863</v>
      </c>
      <c r="B12571" s="2" t="s">
        <v>34864</v>
      </c>
      <c r="C12571" s="2" t="s">
        <v>34865</v>
      </c>
      <c r="D12571" s="4">
        <v>1393</v>
      </c>
      <c r="F12571" s="11">
        <f t="shared" si="196"/>
        <v>0</v>
      </c>
      <c r="G12571" s="2"/>
      <c r="H12571" s="11"/>
    </row>
    <row r="12572" spans="1:8" x14ac:dyDescent="0.25">
      <c r="A12572" s="2" t="s">
        <v>34866</v>
      </c>
      <c r="B12572" s="2" t="s">
        <v>34812</v>
      </c>
      <c r="C12572" s="2" t="s">
        <v>34867</v>
      </c>
      <c r="D12572" s="4">
        <v>3863</v>
      </c>
      <c r="F12572" s="11">
        <f t="shared" si="196"/>
        <v>0</v>
      </c>
      <c r="G12572" s="2"/>
      <c r="H12572" s="11"/>
    </row>
    <row r="12573" spans="1:8" x14ac:dyDescent="0.25">
      <c r="A12573" s="2" t="s">
        <v>34868</v>
      </c>
      <c r="B12573" s="2" t="s">
        <v>34869</v>
      </c>
      <c r="C12573" s="2" t="s">
        <v>34870</v>
      </c>
      <c r="D12573" s="4">
        <v>3047</v>
      </c>
      <c r="F12573" s="11">
        <f t="shared" si="196"/>
        <v>0</v>
      </c>
      <c r="G12573" s="2"/>
      <c r="H12573" s="11"/>
    </row>
    <row r="12574" spans="1:8" x14ac:dyDescent="0.25">
      <c r="A12574" s="2" t="s">
        <v>34871</v>
      </c>
      <c r="B12574" s="2" t="s">
        <v>31646</v>
      </c>
      <c r="C12574" s="2" t="s">
        <v>34872</v>
      </c>
      <c r="D12574" s="4">
        <v>3047</v>
      </c>
      <c r="F12574" s="11">
        <f t="shared" si="196"/>
        <v>0</v>
      </c>
      <c r="G12574" s="2"/>
      <c r="H12574" s="11"/>
    </row>
    <row r="12575" spans="1:8" x14ac:dyDescent="0.25">
      <c r="A12575" s="2" t="s">
        <v>34873</v>
      </c>
      <c r="B12575" s="2" t="s">
        <v>34874</v>
      </c>
      <c r="C12575" s="2" t="s">
        <v>34875</v>
      </c>
      <c r="D12575" s="4">
        <v>3399</v>
      </c>
      <c r="F12575" s="11">
        <f t="shared" si="196"/>
        <v>0</v>
      </c>
      <c r="G12575" s="2"/>
      <c r="H12575" s="11"/>
    </row>
    <row r="12576" spans="1:8" x14ac:dyDescent="0.25">
      <c r="A12576" s="2" t="s">
        <v>34876</v>
      </c>
      <c r="B12576" s="2" t="s">
        <v>34877</v>
      </c>
      <c r="C12576" s="2" t="s">
        <v>34878</v>
      </c>
      <c r="D12576" s="4">
        <v>3399</v>
      </c>
      <c r="F12576" s="11">
        <f t="shared" si="196"/>
        <v>0</v>
      </c>
      <c r="G12576" s="2"/>
      <c r="H12576" s="11"/>
    </row>
    <row r="12577" spans="1:8" x14ac:dyDescent="0.25">
      <c r="A12577" s="2" t="s">
        <v>34879</v>
      </c>
      <c r="B12577" s="2" t="s">
        <v>34880</v>
      </c>
      <c r="C12577" s="2" t="s">
        <v>34881</v>
      </c>
      <c r="D12577" s="4">
        <v>3064</v>
      </c>
      <c r="F12577" s="11">
        <f t="shared" si="196"/>
        <v>0</v>
      </c>
      <c r="G12577" s="2"/>
      <c r="H12577" s="11"/>
    </row>
    <row r="12578" spans="1:8" x14ac:dyDescent="0.25">
      <c r="A12578" s="2" t="s">
        <v>34882</v>
      </c>
      <c r="B12578" s="2" t="s">
        <v>34883</v>
      </c>
      <c r="C12578" s="2" t="s">
        <v>34884</v>
      </c>
      <c r="D12578" s="4">
        <v>3064</v>
      </c>
      <c r="F12578" s="11">
        <f t="shared" si="196"/>
        <v>0</v>
      </c>
      <c r="G12578" s="2"/>
      <c r="H12578" s="11"/>
    </row>
    <row r="12579" spans="1:8" x14ac:dyDescent="0.25">
      <c r="A12579" s="2" t="s">
        <v>34885</v>
      </c>
      <c r="B12579" s="2" t="s">
        <v>34886</v>
      </c>
      <c r="C12579" s="2" t="s">
        <v>34887</v>
      </c>
      <c r="D12579" s="4">
        <v>4786</v>
      </c>
      <c r="F12579" s="11">
        <f t="shared" si="196"/>
        <v>0</v>
      </c>
      <c r="G12579" s="2"/>
      <c r="H12579" s="11"/>
    </row>
    <row r="12580" spans="1:8" x14ac:dyDescent="0.25">
      <c r="A12580" s="2" t="s">
        <v>34888</v>
      </c>
      <c r="B12580" s="2" t="s">
        <v>34889</v>
      </c>
      <c r="C12580" s="2" t="s">
        <v>34890</v>
      </c>
      <c r="D12580" s="4">
        <v>3781</v>
      </c>
      <c r="F12580" s="11">
        <f t="shared" si="196"/>
        <v>0</v>
      </c>
      <c r="G12580" s="2"/>
      <c r="H12580" s="11"/>
    </row>
    <row r="12581" spans="1:8" x14ac:dyDescent="0.25">
      <c r="A12581" s="2" t="s">
        <v>34891</v>
      </c>
      <c r="B12581" s="2" t="s">
        <v>34892</v>
      </c>
      <c r="C12581" s="2" t="s">
        <v>34893</v>
      </c>
      <c r="D12581" s="4">
        <v>1973</v>
      </c>
      <c r="F12581" s="11">
        <f t="shared" si="196"/>
        <v>0</v>
      </c>
      <c r="G12581" s="2"/>
      <c r="H12581" s="11"/>
    </row>
    <row r="12582" spans="1:8" x14ac:dyDescent="0.25">
      <c r="A12582" s="2" t="s">
        <v>34894</v>
      </c>
      <c r="B12582" s="2" t="s">
        <v>34895</v>
      </c>
      <c r="C12582" s="2" t="s">
        <v>34896</v>
      </c>
      <c r="D12582" s="4">
        <v>2442</v>
      </c>
      <c r="F12582" s="11">
        <f t="shared" si="196"/>
        <v>0</v>
      </c>
      <c r="G12582" s="2"/>
      <c r="H12582" s="11"/>
    </row>
    <row r="12583" spans="1:8" x14ac:dyDescent="0.25">
      <c r="A12583" s="2" t="s">
        <v>34897</v>
      </c>
      <c r="B12583" s="2" t="s">
        <v>34898</v>
      </c>
      <c r="C12583" s="2" t="s">
        <v>34899</v>
      </c>
      <c r="D12583" s="4">
        <v>3781</v>
      </c>
      <c r="F12583" s="11">
        <f t="shared" si="196"/>
        <v>0</v>
      </c>
      <c r="G12583" s="2"/>
      <c r="H12583" s="11"/>
    </row>
    <row r="12584" spans="1:8" x14ac:dyDescent="0.25">
      <c r="A12584" s="2" t="s">
        <v>34900</v>
      </c>
      <c r="B12584" s="2" t="s">
        <v>34714</v>
      </c>
      <c r="C12584" s="2" t="s">
        <v>34901</v>
      </c>
      <c r="D12584" s="4">
        <v>2418</v>
      </c>
      <c r="F12584" s="11">
        <f t="shared" si="196"/>
        <v>0</v>
      </c>
      <c r="G12584" s="2"/>
      <c r="H12584" s="11"/>
    </row>
    <row r="12585" spans="1:8" x14ac:dyDescent="0.25">
      <c r="A12585" s="2" t="s">
        <v>34902</v>
      </c>
      <c r="B12585" s="2" t="s">
        <v>34903</v>
      </c>
      <c r="C12585" s="2" t="s">
        <v>34904</v>
      </c>
      <c r="D12585" s="4">
        <v>2137</v>
      </c>
      <c r="F12585" s="11">
        <f t="shared" si="196"/>
        <v>0</v>
      </c>
      <c r="G12585" s="2"/>
      <c r="H12585" s="11"/>
    </row>
    <row r="12586" spans="1:8" x14ac:dyDescent="0.25">
      <c r="A12586" s="2" t="s">
        <v>34905</v>
      </c>
      <c r="B12586" s="2" t="s">
        <v>34906</v>
      </c>
      <c r="C12586" s="2" t="s">
        <v>34907</v>
      </c>
      <c r="D12586" s="4">
        <v>1188</v>
      </c>
      <c r="F12586" s="11">
        <f t="shared" si="196"/>
        <v>0</v>
      </c>
      <c r="G12586" s="2"/>
      <c r="H12586" s="11"/>
    </row>
    <row r="12587" spans="1:8" x14ac:dyDescent="0.25">
      <c r="A12587" s="2" t="s">
        <v>34908</v>
      </c>
      <c r="B12587" s="2" t="s">
        <v>34909</v>
      </c>
      <c r="C12587" s="2" t="s">
        <v>34910</v>
      </c>
      <c r="D12587" s="4">
        <v>3713</v>
      </c>
      <c r="F12587" s="11">
        <f t="shared" si="196"/>
        <v>0</v>
      </c>
      <c r="G12587" s="2"/>
      <c r="H12587" s="11"/>
    </row>
    <row r="12588" spans="1:8" x14ac:dyDescent="0.25">
      <c r="A12588" s="2" t="s">
        <v>34911</v>
      </c>
      <c r="B12588" s="2" t="s">
        <v>34912</v>
      </c>
      <c r="C12588" s="2" t="s">
        <v>34913</v>
      </c>
      <c r="D12588" s="4">
        <v>1864</v>
      </c>
      <c r="F12588" s="11">
        <f t="shared" si="196"/>
        <v>0</v>
      </c>
      <c r="G12588" s="2"/>
      <c r="H12588" s="11"/>
    </row>
    <row r="12589" spans="1:8" x14ac:dyDescent="0.25">
      <c r="A12589" s="2" t="s">
        <v>34914</v>
      </c>
      <c r="B12589" s="2" t="s">
        <v>34915</v>
      </c>
      <c r="C12589" s="2" t="s">
        <v>34916</v>
      </c>
      <c r="D12589" s="4">
        <v>3999</v>
      </c>
      <c r="F12589" s="11">
        <f t="shared" si="196"/>
        <v>0</v>
      </c>
      <c r="G12589" s="2"/>
      <c r="H12589" s="11"/>
    </row>
    <row r="12590" spans="1:8" x14ac:dyDescent="0.25">
      <c r="A12590" s="2" t="s">
        <v>34917</v>
      </c>
      <c r="B12590" s="2" t="s">
        <v>34853</v>
      </c>
      <c r="C12590" s="2" t="s">
        <v>34918</v>
      </c>
      <c r="D12590" s="4">
        <v>4313</v>
      </c>
      <c r="F12590" s="11">
        <f t="shared" si="196"/>
        <v>0</v>
      </c>
      <c r="G12590" s="2"/>
      <c r="H12590" s="11"/>
    </row>
    <row r="12591" spans="1:8" x14ac:dyDescent="0.25">
      <c r="A12591" s="2" t="s">
        <v>34919</v>
      </c>
      <c r="B12591" s="2" t="s">
        <v>34809</v>
      </c>
      <c r="C12591" s="2" t="s">
        <v>34920</v>
      </c>
      <c r="D12591" s="4">
        <v>2842</v>
      </c>
      <c r="F12591" s="11">
        <f t="shared" si="196"/>
        <v>0</v>
      </c>
      <c r="G12591" s="2"/>
      <c r="H12591" s="11"/>
    </row>
    <row r="12592" spans="1:8" x14ac:dyDescent="0.25">
      <c r="A12592" s="2" t="s">
        <v>34921</v>
      </c>
      <c r="B12592" s="2" t="s">
        <v>31652</v>
      </c>
      <c r="C12592" s="2" t="s">
        <v>34922</v>
      </c>
      <c r="D12592" s="4">
        <v>1993</v>
      </c>
      <c r="F12592" s="11">
        <f t="shared" si="196"/>
        <v>0</v>
      </c>
      <c r="G12592" s="2"/>
      <c r="H12592" s="11"/>
    </row>
    <row r="12593" spans="1:8" x14ac:dyDescent="0.25">
      <c r="A12593" s="2" t="s">
        <v>34923</v>
      </c>
      <c r="B12593" s="2" t="s">
        <v>34924</v>
      </c>
      <c r="C12593" s="2" t="s">
        <v>34925</v>
      </c>
      <c r="D12593" s="4">
        <v>1425</v>
      </c>
      <c r="F12593" s="11">
        <f t="shared" si="196"/>
        <v>0</v>
      </c>
      <c r="G12593" s="2"/>
      <c r="H12593" s="11"/>
    </row>
    <row r="12594" spans="1:8" x14ac:dyDescent="0.25">
      <c r="A12594" s="2" t="s">
        <v>34926</v>
      </c>
      <c r="B12594" s="2" t="s">
        <v>34927</v>
      </c>
      <c r="C12594" s="2" t="s">
        <v>34928</v>
      </c>
      <c r="D12594" s="4">
        <v>2114</v>
      </c>
      <c r="F12594" s="11">
        <f t="shared" si="196"/>
        <v>0</v>
      </c>
      <c r="G12594" s="2"/>
      <c r="H12594" s="11"/>
    </row>
    <row r="12595" spans="1:8" x14ac:dyDescent="0.25">
      <c r="A12595" s="2" t="s">
        <v>34929</v>
      </c>
      <c r="B12595" s="2" t="s">
        <v>34930</v>
      </c>
      <c r="C12595" s="2" t="s">
        <v>34931</v>
      </c>
      <c r="D12595" s="4">
        <v>934</v>
      </c>
      <c r="F12595" s="11">
        <f t="shared" si="196"/>
        <v>0</v>
      </c>
      <c r="G12595" s="2"/>
      <c r="H12595" s="11"/>
    </row>
    <row r="12596" spans="1:8" x14ac:dyDescent="0.25">
      <c r="A12596" s="2" t="s">
        <v>34932</v>
      </c>
      <c r="B12596" s="2" t="s">
        <v>34933</v>
      </c>
      <c r="C12596" s="2" t="s">
        <v>34934</v>
      </c>
      <c r="D12596" s="4">
        <v>1471</v>
      </c>
      <c r="F12596" s="11">
        <f t="shared" si="196"/>
        <v>0</v>
      </c>
      <c r="G12596" s="2"/>
      <c r="H12596" s="11"/>
    </row>
    <row r="12597" spans="1:8" x14ac:dyDescent="0.25">
      <c r="A12597" s="2" t="s">
        <v>34935</v>
      </c>
      <c r="B12597" s="2" t="s">
        <v>34936</v>
      </c>
      <c r="C12597" s="2" t="s">
        <v>34937</v>
      </c>
      <c r="D12597" s="4">
        <v>3999</v>
      </c>
      <c r="F12597" s="11">
        <f t="shared" si="196"/>
        <v>0</v>
      </c>
      <c r="G12597" s="2"/>
      <c r="H12597" s="11"/>
    </row>
    <row r="12598" spans="1:8" x14ac:dyDescent="0.25">
      <c r="A12598" s="2" t="s">
        <v>34938</v>
      </c>
      <c r="B12598" s="2" t="s">
        <v>34939</v>
      </c>
      <c r="C12598" s="2" t="s">
        <v>34940</v>
      </c>
      <c r="D12598" s="4">
        <v>4605</v>
      </c>
      <c r="F12598" s="11">
        <f t="shared" si="196"/>
        <v>0</v>
      </c>
      <c r="G12598" s="2"/>
      <c r="H12598" s="11"/>
    </row>
    <row r="12599" spans="1:8" x14ac:dyDescent="0.25">
      <c r="A12599" s="2" t="s">
        <v>34941</v>
      </c>
      <c r="B12599" s="2" t="s">
        <v>34942</v>
      </c>
      <c r="C12599" s="2" t="s">
        <v>31421</v>
      </c>
      <c r="D12599" s="4">
        <v>2764</v>
      </c>
      <c r="F12599" s="11">
        <f t="shared" si="196"/>
        <v>0</v>
      </c>
      <c r="G12599" s="2"/>
      <c r="H12599" s="11"/>
    </row>
    <row r="12600" spans="1:8" x14ac:dyDescent="0.25">
      <c r="A12600" s="2" t="s">
        <v>34943</v>
      </c>
      <c r="B12600" s="2" t="s">
        <v>34944</v>
      </c>
      <c r="C12600" s="2" t="s">
        <v>34945</v>
      </c>
      <c r="D12600" s="4">
        <v>2650</v>
      </c>
      <c r="F12600" s="11">
        <f t="shared" si="196"/>
        <v>0</v>
      </c>
      <c r="G12600" s="2"/>
      <c r="H12600" s="11"/>
    </row>
    <row r="12601" spans="1:8" x14ac:dyDescent="0.25">
      <c r="A12601" s="2" t="s">
        <v>34946</v>
      </c>
      <c r="B12601" s="2" t="s">
        <v>34841</v>
      </c>
      <c r="C12601" s="2" t="s">
        <v>34947</v>
      </c>
      <c r="D12601" s="4">
        <v>1647</v>
      </c>
      <c r="F12601" s="11">
        <f t="shared" si="196"/>
        <v>0</v>
      </c>
      <c r="G12601" s="2"/>
      <c r="H12601" s="11"/>
    </row>
    <row r="12602" spans="1:8" x14ac:dyDescent="0.25">
      <c r="A12602" s="2" t="s">
        <v>34948</v>
      </c>
      <c r="B12602" s="2" t="s">
        <v>34949</v>
      </c>
      <c r="C12602" s="2" t="s">
        <v>34950</v>
      </c>
      <c r="D12602" s="4">
        <v>1993</v>
      </c>
      <c r="F12602" s="11">
        <f t="shared" si="196"/>
        <v>0</v>
      </c>
      <c r="G12602" s="2"/>
      <c r="H12602" s="11"/>
    </row>
    <row r="12603" spans="1:8" x14ac:dyDescent="0.25">
      <c r="A12603" s="2" t="s">
        <v>34951</v>
      </c>
      <c r="B12603" s="2" t="s">
        <v>34952</v>
      </c>
      <c r="C12603" s="2" t="s">
        <v>34953</v>
      </c>
      <c r="D12603" s="4">
        <v>1870</v>
      </c>
      <c r="F12603" s="11">
        <f t="shared" si="196"/>
        <v>0</v>
      </c>
      <c r="G12603" s="2"/>
      <c r="H12603" s="11"/>
    </row>
    <row r="12604" spans="1:8" x14ac:dyDescent="0.25">
      <c r="A12604" s="2" t="s">
        <v>34954</v>
      </c>
      <c r="D12604" s="4">
        <v>0</v>
      </c>
      <c r="F12604" s="11">
        <f t="shared" si="196"/>
        <v>0</v>
      </c>
      <c r="H12604" s="11"/>
    </row>
    <row r="12605" spans="1:8" x14ac:dyDescent="0.25">
      <c r="A12605" s="2" t="s">
        <v>34955</v>
      </c>
      <c r="B12605" s="2" t="s">
        <v>34956</v>
      </c>
      <c r="C12605" s="2" t="s">
        <v>34957</v>
      </c>
      <c r="D12605" s="4">
        <v>445</v>
      </c>
      <c r="F12605" s="11">
        <f t="shared" si="196"/>
        <v>0</v>
      </c>
      <c r="G12605" s="2"/>
      <c r="H12605" s="11"/>
    </row>
    <row r="12606" spans="1:8" x14ac:dyDescent="0.25">
      <c r="A12606" s="2" t="s">
        <v>34958</v>
      </c>
      <c r="B12606" s="2" t="s">
        <v>34924</v>
      </c>
      <c r="C12606" s="2" t="s">
        <v>34959</v>
      </c>
      <c r="D12606" s="4">
        <v>1425</v>
      </c>
      <c r="F12606" s="11">
        <f t="shared" si="196"/>
        <v>0</v>
      </c>
      <c r="G12606" s="2"/>
      <c r="H12606" s="11"/>
    </row>
    <row r="12607" spans="1:8" x14ac:dyDescent="0.25">
      <c r="A12607" s="2" t="s">
        <v>34960</v>
      </c>
      <c r="B12607" s="2" t="s">
        <v>34961</v>
      </c>
      <c r="C12607" s="2" t="s">
        <v>34962</v>
      </c>
      <c r="D12607" s="4">
        <v>1234</v>
      </c>
      <c r="F12607" s="11">
        <f t="shared" si="196"/>
        <v>0</v>
      </c>
      <c r="G12607" s="2"/>
      <c r="H12607" s="11"/>
    </row>
    <row r="12608" spans="1:8" x14ac:dyDescent="0.25">
      <c r="A12608" s="2" t="s">
        <v>34963</v>
      </c>
      <c r="B12608" s="2" t="s">
        <v>34964</v>
      </c>
      <c r="C12608" s="2" t="s">
        <v>34965</v>
      </c>
      <c r="D12608" s="4">
        <v>3999</v>
      </c>
      <c r="F12608" s="11">
        <f t="shared" si="196"/>
        <v>0</v>
      </c>
      <c r="G12608" s="2"/>
      <c r="H12608" s="11"/>
    </row>
    <row r="12609" spans="1:8" x14ac:dyDescent="0.25">
      <c r="A12609" s="2" t="s">
        <v>34966</v>
      </c>
      <c r="B12609" s="2" t="s">
        <v>34967</v>
      </c>
      <c r="C12609" s="2" t="s">
        <v>34968</v>
      </c>
      <c r="D12609" s="4">
        <v>4605</v>
      </c>
      <c r="F12609" s="11">
        <f t="shared" si="196"/>
        <v>0</v>
      </c>
      <c r="G12609" s="2"/>
      <c r="H12609" s="11"/>
    </row>
    <row r="12610" spans="1:8" x14ac:dyDescent="0.25">
      <c r="A12610" s="2" t="s">
        <v>34969</v>
      </c>
      <c r="B12610" s="2" t="s">
        <v>34970</v>
      </c>
      <c r="C12610" s="2" t="s">
        <v>34971</v>
      </c>
      <c r="D12610" s="4">
        <v>3229</v>
      </c>
      <c r="F12610" s="11">
        <f t="shared" si="196"/>
        <v>0</v>
      </c>
      <c r="G12610" s="2"/>
      <c r="H12610" s="11"/>
    </row>
    <row r="12611" spans="1:8" x14ac:dyDescent="0.25">
      <c r="A12611" s="2" t="s">
        <v>34972</v>
      </c>
      <c r="B12611" s="2" t="s">
        <v>31652</v>
      </c>
      <c r="C12611" s="2" t="s">
        <v>34973</v>
      </c>
      <c r="D12611" s="4">
        <v>1993</v>
      </c>
      <c r="F12611" s="11">
        <f t="shared" si="196"/>
        <v>0</v>
      </c>
      <c r="G12611" s="2"/>
      <c r="H12611" s="11"/>
    </row>
    <row r="12612" spans="1:8" x14ac:dyDescent="0.25">
      <c r="A12612" s="2" t="s">
        <v>34974</v>
      </c>
      <c r="B12612" s="2" t="s">
        <v>34975</v>
      </c>
      <c r="C12612" s="2" t="s">
        <v>34976</v>
      </c>
      <c r="D12612" s="4">
        <v>4605</v>
      </c>
      <c r="F12612" s="11">
        <f t="shared" si="196"/>
        <v>0</v>
      </c>
      <c r="G12612" s="2"/>
      <c r="H12612" s="11"/>
    </row>
    <row r="12613" spans="1:8" x14ac:dyDescent="0.25">
      <c r="A12613" s="2" t="s">
        <v>34977</v>
      </c>
      <c r="B12613" s="2" t="s">
        <v>34978</v>
      </c>
      <c r="C12613" s="2" t="s">
        <v>31826</v>
      </c>
      <c r="D12613" s="4">
        <v>2597</v>
      </c>
      <c r="F12613" s="11">
        <f t="shared" si="196"/>
        <v>0</v>
      </c>
      <c r="G12613" s="2"/>
      <c r="H12613" s="11"/>
    </row>
    <row r="12614" spans="1:8" x14ac:dyDescent="0.25">
      <c r="A12614" s="2" t="s">
        <v>34979</v>
      </c>
      <c r="B12614" s="2" t="s">
        <v>34980</v>
      </c>
      <c r="C12614" s="2" t="s">
        <v>34981</v>
      </c>
      <c r="D12614" s="4">
        <v>2260</v>
      </c>
      <c r="F12614" s="11">
        <f t="shared" si="196"/>
        <v>0</v>
      </c>
      <c r="G12614" s="2"/>
      <c r="H12614" s="11"/>
    </row>
    <row r="12615" spans="1:8" x14ac:dyDescent="0.25">
      <c r="A12615" s="2" t="s">
        <v>34982</v>
      </c>
      <c r="B12615" s="2" t="s">
        <v>34983</v>
      </c>
      <c r="C12615" s="2" t="s">
        <v>34984</v>
      </c>
      <c r="D12615" s="4">
        <v>2302</v>
      </c>
      <c r="F12615" s="11">
        <f t="shared" si="196"/>
        <v>0</v>
      </c>
      <c r="G12615" s="2"/>
      <c r="H12615" s="11"/>
    </row>
    <row r="12616" spans="1:8" x14ac:dyDescent="0.25">
      <c r="A12616" s="2" t="s">
        <v>34985</v>
      </c>
      <c r="B12616" s="2" t="s">
        <v>34986</v>
      </c>
      <c r="C12616" s="2" t="s">
        <v>34987</v>
      </c>
      <c r="D12616" s="4">
        <v>5732</v>
      </c>
      <c r="F12616" s="11">
        <f t="shared" ref="F12616:F12679" si="197">D12616*E12616</f>
        <v>0</v>
      </c>
      <c r="G12616" s="2"/>
      <c r="H12616" s="11"/>
    </row>
    <row r="12617" spans="1:8" x14ac:dyDescent="0.25">
      <c r="A12617" s="2" t="s">
        <v>34988</v>
      </c>
      <c r="B12617" s="2" t="s">
        <v>31236</v>
      </c>
      <c r="C12617" s="2" t="s">
        <v>34989</v>
      </c>
      <c r="D12617" s="4">
        <v>5244</v>
      </c>
      <c r="F12617" s="11">
        <f t="shared" si="197"/>
        <v>0</v>
      </c>
      <c r="G12617" s="2"/>
      <c r="H12617" s="11"/>
    </row>
    <row r="12618" spans="1:8" x14ac:dyDescent="0.25">
      <c r="A12618" s="2" t="s">
        <v>34990</v>
      </c>
      <c r="B12618" s="2" t="s">
        <v>34991</v>
      </c>
      <c r="C12618" s="2" t="s">
        <v>34992</v>
      </c>
      <c r="D12618" s="4">
        <v>364</v>
      </c>
      <c r="F12618" s="11">
        <f t="shared" si="197"/>
        <v>0</v>
      </c>
      <c r="G12618" s="2"/>
      <c r="H12618" s="11"/>
    </row>
    <row r="12619" spans="1:8" x14ac:dyDescent="0.25">
      <c r="A12619" s="2" t="s">
        <v>34993</v>
      </c>
      <c r="B12619" s="2" t="s">
        <v>34994</v>
      </c>
      <c r="C12619" s="2" t="s">
        <v>34995</v>
      </c>
      <c r="D12619" s="4">
        <v>3223</v>
      </c>
      <c r="F12619" s="11">
        <f t="shared" si="197"/>
        <v>0</v>
      </c>
      <c r="G12619" s="2"/>
      <c r="H12619" s="11"/>
    </row>
    <row r="12620" spans="1:8" x14ac:dyDescent="0.25">
      <c r="A12620" s="2" t="s">
        <v>34996</v>
      </c>
      <c r="B12620" s="2" t="s">
        <v>34997</v>
      </c>
      <c r="C12620" s="2" t="s">
        <v>34998</v>
      </c>
      <c r="D12620" s="4">
        <v>2175</v>
      </c>
      <c r="F12620" s="11">
        <f t="shared" si="197"/>
        <v>0</v>
      </c>
      <c r="G12620" s="2"/>
      <c r="H12620" s="11"/>
    </row>
    <row r="12621" spans="1:8" x14ac:dyDescent="0.25">
      <c r="A12621" s="2" t="s">
        <v>34999</v>
      </c>
      <c r="B12621" s="2" t="s">
        <v>35000</v>
      </c>
      <c r="C12621" s="2" t="s">
        <v>35001</v>
      </c>
      <c r="D12621" s="4">
        <v>4482</v>
      </c>
      <c r="F12621" s="11">
        <f t="shared" si="197"/>
        <v>0</v>
      </c>
      <c r="G12621" s="2"/>
      <c r="H12621" s="11"/>
    </row>
    <row r="12622" spans="1:8" x14ac:dyDescent="0.25">
      <c r="A12622" s="2" t="s">
        <v>35002</v>
      </c>
      <c r="B12622" s="2" t="s">
        <v>35003</v>
      </c>
      <c r="C12622" s="2" t="s">
        <v>35004</v>
      </c>
      <c r="D12622" s="4">
        <v>593</v>
      </c>
      <c r="F12622" s="11">
        <f t="shared" si="197"/>
        <v>0</v>
      </c>
      <c r="G12622" s="2"/>
      <c r="H12622" s="11"/>
    </row>
    <row r="12623" spans="1:8" x14ac:dyDescent="0.25">
      <c r="A12623" s="2" t="s">
        <v>35005</v>
      </c>
      <c r="B12623" s="2" t="s">
        <v>35006</v>
      </c>
      <c r="C12623" s="2" t="s">
        <v>35007</v>
      </c>
      <c r="D12623" s="4">
        <v>1471</v>
      </c>
      <c r="F12623" s="11">
        <f t="shared" si="197"/>
        <v>0</v>
      </c>
      <c r="G12623" s="2"/>
      <c r="H12623" s="11"/>
    </row>
    <row r="12624" spans="1:8" x14ac:dyDescent="0.25">
      <c r="A12624" s="2" t="s">
        <v>35008</v>
      </c>
      <c r="B12624" s="2" t="s">
        <v>31262</v>
      </c>
      <c r="C12624" s="2" t="s">
        <v>35009</v>
      </c>
      <c r="D12624" s="4">
        <v>1679</v>
      </c>
      <c r="F12624" s="11">
        <f t="shared" si="197"/>
        <v>0</v>
      </c>
      <c r="G12624" s="2"/>
      <c r="H12624" s="11"/>
    </row>
    <row r="12625" spans="1:8" x14ac:dyDescent="0.25">
      <c r="A12625" s="2" t="s">
        <v>35010</v>
      </c>
      <c r="B12625" s="2" t="s">
        <v>34889</v>
      </c>
      <c r="C12625" s="2" t="s">
        <v>35011</v>
      </c>
      <c r="D12625" s="4">
        <v>3781</v>
      </c>
      <c r="F12625" s="11">
        <f t="shared" si="197"/>
        <v>0</v>
      </c>
      <c r="G12625" s="2"/>
      <c r="H12625" s="11"/>
    </row>
    <row r="12626" spans="1:8" x14ac:dyDescent="0.25">
      <c r="A12626" s="2" t="s">
        <v>35012</v>
      </c>
      <c r="B12626" s="2" t="s">
        <v>35013</v>
      </c>
      <c r="C12626" s="2" t="s">
        <v>35014</v>
      </c>
      <c r="D12626" s="4">
        <v>5752</v>
      </c>
      <c r="F12626" s="11">
        <f t="shared" si="197"/>
        <v>0</v>
      </c>
      <c r="G12626" s="2"/>
      <c r="H12626" s="11"/>
    </row>
    <row r="12627" spans="1:8" x14ac:dyDescent="0.25">
      <c r="A12627" s="2" t="s">
        <v>35015</v>
      </c>
      <c r="B12627" s="2" t="s">
        <v>35016</v>
      </c>
      <c r="C12627" s="2" t="s">
        <v>35017</v>
      </c>
      <c r="D12627" s="4">
        <v>5219</v>
      </c>
      <c r="F12627" s="11">
        <f t="shared" si="197"/>
        <v>0</v>
      </c>
      <c r="G12627" s="2"/>
      <c r="H12627" s="11"/>
    </row>
    <row r="12628" spans="1:8" x14ac:dyDescent="0.25">
      <c r="A12628" s="2" t="s">
        <v>35018</v>
      </c>
      <c r="B12628" s="2" t="s">
        <v>35019</v>
      </c>
      <c r="C12628" s="2" t="s">
        <v>35020</v>
      </c>
      <c r="D12628" s="4">
        <v>5494</v>
      </c>
      <c r="F12628" s="11">
        <f t="shared" si="197"/>
        <v>0</v>
      </c>
      <c r="G12628" s="2"/>
      <c r="H12628" s="11"/>
    </row>
    <row r="12629" spans="1:8" x14ac:dyDescent="0.25">
      <c r="A12629" s="2" t="s">
        <v>35021</v>
      </c>
      <c r="B12629" s="2" t="s">
        <v>35022</v>
      </c>
      <c r="C12629" s="2" t="s">
        <v>35023</v>
      </c>
      <c r="D12629" s="4">
        <v>3075</v>
      </c>
      <c r="F12629" s="11">
        <f t="shared" si="197"/>
        <v>0</v>
      </c>
      <c r="G12629" s="2"/>
      <c r="H12629" s="11"/>
    </row>
    <row r="12630" spans="1:8" x14ac:dyDescent="0.25">
      <c r="A12630" s="2" t="s">
        <v>35024</v>
      </c>
      <c r="B12630" s="2" t="s">
        <v>35025</v>
      </c>
      <c r="C12630" s="2" t="s">
        <v>35026</v>
      </c>
      <c r="D12630" s="4">
        <v>6149</v>
      </c>
      <c r="F12630" s="11">
        <f t="shared" si="197"/>
        <v>0</v>
      </c>
      <c r="G12630" s="2"/>
      <c r="H12630" s="11"/>
    </row>
    <row r="12631" spans="1:8" x14ac:dyDescent="0.25">
      <c r="A12631" s="2" t="s">
        <v>35027</v>
      </c>
      <c r="B12631" s="2" t="s">
        <v>35028</v>
      </c>
      <c r="C12631" s="2" t="s">
        <v>35029</v>
      </c>
      <c r="D12631" s="4">
        <v>5494</v>
      </c>
      <c r="F12631" s="11">
        <f t="shared" si="197"/>
        <v>0</v>
      </c>
      <c r="G12631" s="2"/>
      <c r="H12631" s="11"/>
    </row>
    <row r="12632" spans="1:8" x14ac:dyDescent="0.25">
      <c r="A12632" s="2" t="s">
        <v>35030</v>
      </c>
      <c r="B12632" s="2" t="s">
        <v>35031</v>
      </c>
      <c r="C12632" s="2" t="s">
        <v>35032</v>
      </c>
      <c r="D12632" s="4">
        <v>397</v>
      </c>
      <c r="F12632" s="11">
        <f t="shared" si="197"/>
        <v>0</v>
      </c>
      <c r="G12632" s="2"/>
      <c r="H12632" s="11"/>
    </row>
    <row r="12633" spans="1:8" x14ac:dyDescent="0.25">
      <c r="A12633" s="2" t="s">
        <v>35033</v>
      </c>
      <c r="B12633" s="2" t="s">
        <v>35034</v>
      </c>
      <c r="C12633" s="2" t="s">
        <v>35035</v>
      </c>
      <c r="D12633" s="4">
        <v>5557</v>
      </c>
      <c r="F12633" s="11">
        <f t="shared" si="197"/>
        <v>0</v>
      </c>
      <c r="G12633" s="2"/>
      <c r="H12633" s="11"/>
    </row>
    <row r="12634" spans="1:8" x14ac:dyDescent="0.25">
      <c r="A12634" s="2" t="s">
        <v>35036</v>
      </c>
      <c r="B12634" s="2" t="s">
        <v>35037</v>
      </c>
      <c r="C12634" s="2" t="s">
        <v>35038</v>
      </c>
      <c r="D12634" s="4">
        <v>9040</v>
      </c>
      <c r="F12634" s="11">
        <f t="shared" si="197"/>
        <v>0</v>
      </c>
      <c r="G12634" s="2"/>
      <c r="H12634" s="11"/>
    </row>
    <row r="12635" spans="1:8" x14ac:dyDescent="0.25">
      <c r="A12635" s="2" t="s">
        <v>35039</v>
      </c>
      <c r="B12635" s="2" t="s">
        <v>35040</v>
      </c>
      <c r="C12635" s="2" t="s">
        <v>35041</v>
      </c>
      <c r="D12635" s="4">
        <v>4982</v>
      </c>
      <c r="F12635" s="11">
        <f t="shared" si="197"/>
        <v>0</v>
      </c>
      <c r="G12635" s="2"/>
      <c r="H12635" s="11"/>
    </row>
    <row r="12636" spans="1:8" x14ac:dyDescent="0.25">
      <c r="A12636" s="2" t="s">
        <v>35042</v>
      </c>
      <c r="B12636" s="2" t="s">
        <v>35043</v>
      </c>
      <c r="C12636" s="2" t="s">
        <v>35044</v>
      </c>
      <c r="D12636" s="4">
        <v>706</v>
      </c>
      <c r="F12636" s="11">
        <f t="shared" si="197"/>
        <v>0</v>
      </c>
      <c r="G12636" s="2"/>
      <c r="H12636" s="11"/>
    </row>
    <row r="12637" spans="1:8" x14ac:dyDescent="0.25">
      <c r="A12637" s="2" t="s">
        <v>35045</v>
      </c>
      <c r="B12637" s="2" t="s">
        <v>35046</v>
      </c>
      <c r="C12637" s="2" t="s">
        <v>35047</v>
      </c>
      <c r="D12637" s="4">
        <v>5494</v>
      </c>
      <c r="F12637" s="11">
        <f t="shared" si="197"/>
        <v>0</v>
      </c>
      <c r="G12637" s="2"/>
      <c r="H12637" s="11"/>
    </row>
    <row r="12638" spans="1:8" x14ac:dyDescent="0.25">
      <c r="A12638" s="2" t="s">
        <v>35048</v>
      </c>
      <c r="B12638" s="2" t="s">
        <v>35049</v>
      </c>
      <c r="C12638" s="2" t="s">
        <v>35050</v>
      </c>
      <c r="D12638" s="4">
        <v>397</v>
      </c>
      <c r="F12638" s="11">
        <f t="shared" si="197"/>
        <v>0</v>
      </c>
      <c r="G12638" s="2"/>
      <c r="H12638" s="11"/>
    </row>
    <row r="12639" spans="1:8" x14ac:dyDescent="0.25">
      <c r="A12639" s="2" t="s">
        <v>35051</v>
      </c>
      <c r="B12639" s="2" t="s">
        <v>35052</v>
      </c>
      <c r="C12639" s="2" t="s">
        <v>35053</v>
      </c>
      <c r="D12639" s="4">
        <v>642</v>
      </c>
      <c r="F12639" s="11">
        <f t="shared" si="197"/>
        <v>0</v>
      </c>
      <c r="G12639" s="2"/>
      <c r="H12639" s="11"/>
    </row>
    <row r="12640" spans="1:8" x14ac:dyDescent="0.25">
      <c r="A12640" s="2" t="s">
        <v>35054</v>
      </c>
      <c r="B12640" s="2" t="s">
        <v>35055</v>
      </c>
      <c r="C12640" s="2" t="s">
        <v>35056</v>
      </c>
      <c r="D12640" s="4">
        <v>1080</v>
      </c>
      <c r="F12640" s="11">
        <f t="shared" si="197"/>
        <v>0</v>
      </c>
      <c r="G12640" s="2"/>
      <c r="H12640" s="11"/>
    </row>
    <row r="12641" spans="1:8" x14ac:dyDescent="0.25">
      <c r="A12641" s="2" t="s">
        <v>35057</v>
      </c>
      <c r="B12641" s="2" t="s">
        <v>32358</v>
      </c>
      <c r="C12641" s="2" t="s">
        <v>35058</v>
      </c>
      <c r="D12641" s="4">
        <v>126</v>
      </c>
      <c r="F12641" s="11">
        <f t="shared" si="197"/>
        <v>0</v>
      </c>
      <c r="G12641" s="2"/>
      <c r="H12641" s="11"/>
    </row>
    <row r="12642" spans="1:8" x14ac:dyDescent="0.25">
      <c r="A12642" s="2" t="s">
        <v>35059</v>
      </c>
      <c r="B12642" s="2" t="s">
        <v>35060</v>
      </c>
      <c r="C12642" s="2" t="s">
        <v>35061</v>
      </c>
      <c r="D12642" s="4">
        <v>5876</v>
      </c>
      <c r="F12642" s="11">
        <f t="shared" si="197"/>
        <v>0</v>
      </c>
      <c r="G12642" s="2"/>
      <c r="H12642" s="11"/>
    </row>
    <row r="12643" spans="1:8" x14ac:dyDescent="0.25">
      <c r="A12643" s="2" t="s">
        <v>35062</v>
      </c>
      <c r="B12643" s="2" t="s">
        <v>35063</v>
      </c>
      <c r="C12643" s="2" t="s">
        <v>27426</v>
      </c>
      <c r="D12643" s="4">
        <v>283</v>
      </c>
      <c r="F12643" s="11">
        <f t="shared" si="197"/>
        <v>0</v>
      </c>
      <c r="G12643" s="2"/>
      <c r="H12643" s="11"/>
    </row>
    <row r="12644" spans="1:8" x14ac:dyDescent="0.25">
      <c r="A12644" s="2" t="s">
        <v>35064</v>
      </c>
      <c r="B12644" s="2" t="s">
        <v>32358</v>
      </c>
      <c r="C12644" s="2" t="s">
        <v>35065</v>
      </c>
      <c r="D12644" s="4">
        <v>126</v>
      </c>
      <c r="F12644" s="11">
        <f t="shared" si="197"/>
        <v>0</v>
      </c>
      <c r="G12644" s="2"/>
      <c r="H12644" s="11"/>
    </row>
    <row r="12645" spans="1:8" x14ac:dyDescent="0.25">
      <c r="A12645" s="2" t="s">
        <v>35066</v>
      </c>
      <c r="B12645" s="2" t="s">
        <v>35067</v>
      </c>
      <c r="C12645" s="2" t="s">
        <v>35068</v>
      </c>
      <c r="D12645" s="4">
        <v>6146</v>
      </c>
      <c r="F12645" s="11">
        <f t="shared" si="197"/>
        <v>0</v>
      </c>
      <c r="G12645" s="2"/>
      <c r="H12645" s="11"/>
    </row>
    <row r="12646" spans="1:8" x14ac:dyDescent="0.25">
      <c r="A12646" s="2" t="s">
        <v>35069</v>
      </c>
      <c r="B12646" s="2" t="s">
        <v>35070</v>
      </c>
      <c r="C12646" s="2" t="s">
        <v>35071</v>
      </c>
      <c r="D12646" s="4">
        <v>1680</v>
      </c>
      <c r="F12646" s="11">
        <f t="shared" si="197"/>
        <v>0</v>
      </c>
      <c r="G12646" s="2"/>
      <c r="H12646" s="11"/>
    </row>
    <row r="12647" spans="1:8" x14ac:dyDescent="0.25">
      <c r="A12647" s="2" t="s">
        <v>35072</v>
      </c>
      <c r="B12647" s="2" t="s">
        <v>35073</v>
      </c>
      <c r="C12647" s="2" t="s">
        <v>35074</v>
      </c>
      <c r="D12647" s="4">
        <v>2036</v>
      </c>
      <c r="F12647" s="11">
        <f t="shared" si="197"/>
        <v>0</v>
      </c>
      <c r="G12647" s="2"/>
      <c r="H12647" s="11"/>
    </row>
    <row r="12648" spans="1:8" x14ac:dyDescent="0.25">
      <c r="A12648" s="2" t="s">
        <v>35075</v>
      </c>
      <c r="B12648" s="2" t="s">
        <v>35076</v>
      </c>
      <c r="C12648" s="2" t="s">
        <v>35077</v>
      </c>
      <c r="D12648" s="4">
        <v>9040</v>
      </c>
      <c r="F12648" s="11">
        <f t="shared" si="197"/>
        <v>0</v>
      </c>
      <c r="G12648" s="2"/>
      <c r="H12648" s="11"/>
    </row>
    <row r="12649" spans="1:8" x14ac:dyDescent="0.25">
      <c r="A12649" s="2" t="s">
        <v>35078</v>
      </c>
      <c r="B12649" s="2" t="s">
        <v>35079</v>
      </c>
      <c r="C12649" s="2" t="s">
        <v>35080</v>
      </c>
      <c r="D12649" s="4">
        <v>642</v>
      </c>
      <c r="F12649" s="11">
        <f t="shared" si="197"/>
        <v>0</v>
      </c>
      <c r="G12649" s="2"/>
      <c r="H12649" s="11"/>
    </row>
    <row r="12650" spans="1:8" x14ac:dyDescent="0.25">
      <c r="A12650" s="2" t="s">
        <v>35081</v>
      </c>
      <c r="B12650" s="2" t="s">
        <v>27225</v>
      </c>
      <c r="C12650" s="2" t="s">
        <v>35082</v>
      </c>
      <c r="D12650" s="4">
        <v>397</v>
      </c>
      <c r="F12650" s="11">
        <f t="shared" si="197"/>
        <v>0</v>
      </c>
      <c r="G12650" s="2"/>
      <c r="H12650" s="11"/>
    </row>
    <row r="12651" spans="1:8" x14ac:dyDescent="0.25">
      <c r="A12651" s="2" t="s">
        <v>35083</v>
      </c>
      <c r="B12651" s="2" t="s">
        <v>35084</v>
      </c>
      <c r="C12651" s="2" t="s">
        <v>35085</v>
      </c>
      <c r="D12651" s="4">
        <v>500</v>
      </c>
      <c r="F12651" s="11">
        <f t="shared" si="197"/>
        <v>0</v>
      </c>
      <c r="G12651" s="2"/>
      <c r="H12651" s="11"/>
    </row>
    <row r="12652" spans="1:8" x14ac:dyDescent="0.25">
      <c r="A12652" s="2" t="s">
        <v>35086</v>
      </c>
      <c r="B12652" s="2" t="s">
        <v>35087</v>
      </c>
      <c r="C12652" s="2" t="s">
        <v>35088</v>
      </c>
      <c r="D12652" s="4">
        <v>283</v>
      </c>
      <c r="F12652" s="11">
        <f t="shared" si="197"/>
        <v>0</v>
      </c>
      <c r="G12652" s="2"/>
      <c r="H12652" s="11"/>
    </row>
    <row r="12653" spans="1:8" x14ac:dyDescent="0.25">
      <c r="A12653" s="2" t="s">
        <v>35089</v>
      </c>
      <c r="B12653" s="2" t="s">
        <v>35090</v>
      </c>
      <c r="C12653" s="2" t="s">
        <v>35091</v>
      </c>
      <c r="D12653" s="4">
        <v>3638</v>
      </c>
      <c r="F12653" s="11">
        <f t="shared" si="197"/>
        <v>0</v>
      </c>
      <c r="G12653" s="2"/>
      <c r="H12653" s="11"/>
    </row>
    <row r="12654" spans="1:8" x14ac:dyDescent="0.25">
      <c r="A12654" s="2" t="s">
        <v>35092</v>
      </c>
      <c r="B12654" s="2" t="s">
        <v>35093</v>
      </c>
      <c r="C12654" s="2" t="s">
        <v>35094</v>
      </c>
      <c r="D12654" s="4">
        <v>3532</v>
      </c>
      <c r="F12654" s="11">
        <f t="shared" si="197"/>
        <v>0</v>
      </c>
      <c r="G12654" s="2"/>
      <c r="H12654" s="11"/>
    </row>
    <row r="12655" spans="1:8" x14ac:dyDescent="0.25">
      <c r="A12655" s="2" t="s">
        <v>35095</v>
      </c>
      <c r="B12655" s="2" t="s">
        <v>35096</v>
      </c>
      <c r="C12655" s="2" t="s">
        <v>35097</v>
      </c>
      <c r="D12655" s="4">
        <v>675</v>
      </c>
      <c r="F12655" s="11">
        <f t="shared" si="197"/>
        <v>0</v>
      </c>
      <c r="G12655" s="2"/>
      <c r="H12655" s="11"/>
    </row>
    <row r="12656" spans="1:8" x14ac:dyDescent="0.25">
      <c r="A12656" s="2" t="s">
        <v>35098</v>
      </c>
      <c r="B12656" s="2" t="s">
        <v>35099</v>
      </c>
      <c r="C12656" s="2" t="s">
        <v>35100</v>
      </c>
      <c r="D12656" s="4">
        <v>3660</v>
      </c>
      <c r="F12656" s="11">
        <f t="shared" si="197"/>
        <v>0</v>
      </c>
      <c r="G12656" s="2"/>
      <c r="H12656" s="11"/>
    </row>
    <row r="12657" spans="1:8" x14ac:dyDescent="0.25">
      <c r="A12657" s="2" t="s">
        <v>35101</v>
      </c>
      <c r="B12657" s="2" t="s">
        <v>35102</v>
      </c>
      <c r="C12657" s="2" t="s">
        <v>35103</v>
      </c>
      <c r="D12657" s="4">
        <v>675</v>
      </c>
      <c r="F12657" s="11">
        <f t="shared" si="197"/>
        <v>0</v>
      </c>
      <c r="G12657" s="2"/>
      <c r="H12657" s="11"/>
    </row>
    <row r="12658" spans="1:8" x14ac:dyDescent="0.25">
      <c r="A12658" s="2" t="s">
        <v>35104</v>
      </c>
      <c r="B12658" s="2" t="s">
        <v>35105</v>
      </c>
      <c r="C12658" s="2" t="s">
        <v>35106</v>
      </c>
      <c r="D12658" s="4">
        <v>675</v>
      </c>
      <c r="F12658" s="11">
        <f t="shared" si="197"/>
        <v>0</v>
      </c>
      <c r="G12658" s="2"/>
      <c r="H12658" s="11"/>
    </row>
    <row r="12659" spans="1:8" x14ac:dyDescent="0.25">
      <c r="A12659" s="2" t="s">
        <v>35107</v>
      </c>
      <c r="B12659" s="2" t="s">
        <v>35108</v>
      </c>
      <c r="C12659" s="2" t="s">
        <v>35109</v>
      </c>
      <c r="D12659" s="4">
        <v>1685</v>
      </c>
      <c r="F12659" s="11">
        <f t="shared" si="197"/>
        <v>0</v>
      </c>
      <c r="G12659" s="2"/>
      <c r="H12659" s="11"/>
    </row>
    <row r="12660" spans="1:8" x14ac:dyDescent="0.25">
      <c r="A12660" s="2" t="s">
        <v>35110</v>
      </c>
      <c r="B12660" s="2" t="s">
        <v>35093</v>
      </c>
      <c r="C12660" s="2" t="s">
        <v>35111</v>
      </c>
      <c r="D12660" s="4">
        <v>814</v>
      </c>
      <c r="F12660" s="11">
        <f t="shared" si="197"/>
        <v>0</v>
      </c>
      <c r="G12660" s="2"/>
      <c r="H12660" s="11"/>
    </row>
    <row r="12661" spans="1:8" x14ac:dyDescent="0.25">
      <c r="A12661" s="2" t="s">
        <v>35112</v>
      </c>
      <c r="B12661" s="2" t="s">
        <v>35113</v>
      </c>
      <c r="C12661" s="2" t="s">
        <v>35114</v>
      </c>
      <c r="D12661" s="4">
        <v>675</v>
      </c>
      <c r="F12661" s="11">
        <f t="shared" si="197"/>
        <v>0</v>
      </c>
      <c r="G12661" s="2"/>
      <c r="H12661" s="11"/>
    </row>
    <row r="12662" spans="1:8" x14ac:dyDescent="0.25">
      <c r="A12662" s="2" t="s">
        <v>35115</v>
      </c>
      <c r="B12662" s="2" t="s">
        <v>35093</v>
      </c>
      <c r="C12662" s="2" t="s">
        <v>35116</v>
      </c>
      <c r="D12662" s="4">
        <v>3532</v>
      </c>
      <c r="F12662" s="11">
        <f t="shared" si="197"/>
        <v>0</v>
      </c>
      <c r="G12662" s="2"/>
      <c r="H12662" s="11"/>
    </row>
    <row r="12663" spans="1:8" x14ac:dyDescent="0.25">
      <c r="A12663" s="2" t="s">
        <v>35117</v>
      </c>
      <c r="B12663" s="2" t="s">
        <v>35118</v>
      </c>
      <c r="C12663" s="2" t="s">
        <v>35119</v>
      </c>
      <c r="D12663" s="4">
        <v>675</v>
      </c>
      <c r="F12663" s="11">
        <f t="shared" si="197"/>
        <v>0</v>
      </c>
      <c r="G12663" s="2"/>
      <c r="H12663" s="11"/>
    </row>
    <row r="12664" spans="1:8" x14ac:dyDescent="0.25">
      <c r="A12664" s="2" t="s">
        <v>35120</v>
      </c>
      <c r="B12664" s="2" t="s">
        <v>35121</v>
      </c>
      <c r="C12664" s="2" t="s">
        <v>35122</v>
      </c>
      <c r="D12664" s="4">
        <v>752</v>
      </c>
      <c r="F12664" s="11">
        <f t="shared" si="197"/>
        <v>0</v>
      </c>
      <c r="G12664" s="2"/>
      <c r="H12664" s="11"/>
    </row>
    <row r="12665" spans="1:8" x14ac:dyDescent="0.25">
      <c r="A12665" s="2" t="s">
        <v>35123</v>
      </c>
      <c r="B12665" s="2" t="s">
        <v>35124</v>
      </c>
      <c r="C12665" s="2" t="s">
        <v>35125</v>
      </c>
      <c r="D12665" s="4">
        <v>675</v>
      </c>
      <c r="F12665" s="11">
        <f t="shared" si="197"/>
        <v>0</v>
      </c>
      <c r="G12665" s="2"/>
      <c r="H12665" s="11"/>
    </row>
    <row r="12666" spans="1:8" x14ac:dyDescent="0.25">
      <c r="A12666" s="2" t="s">
        <v>35126</v>
      </c>
      <c r="B12666" s="2" t="s">
        <v>35127</v>
      </c>
      <c r="C12666" s="2" t="s">
        <v>35128</v>
      </c>
      <c r="D12666" s="4">
        <v>675</v>
      </c>
      <c r="F12666" s="11">
        <f t="shared" si="197"/>
        <v>0</v>
      </c>
      <c r="G12666" s="2"/>
      <c r="H12666" s="11"/>
    </row>
    <row r="12667" spans="1:8" x14ac:dyDescent="0.25">
      <c r="A12667" s="2" t="s">
        <v>35129</v>
      </c>
      <c r="B12667" s="2" t="s">
        <v>35121</v>
      </c>
      <c r="C12667" s="2" t="s">
        <v>35130</v>
      </c>
      <c r="D12667" s="4">
        <v>752</v>
      </c>
      <c r="F12667" s="11">
        <f t="shared" si="197"/>
        <v>0</v>
      </c>
      <c r="G12667" s="2"/>
      <c r="H12667" s="11"/>
    </row>
    <row r="12668" spans="1:8" x14ac:dyDescent="0.25">
      <c r="A12668" s="2" t="s">
        <v>35131</v>
      </c>
      <c r="B12668" s="2" t="s">
        <v>35132</v>
      </c>
      <c r="C12668" s="2" t="s">
        <v>35133</v>
      </c>
      <c r="D12668" s="4">
        <v>1055</v>
      </c>
      <c r="F12668" s="11">
        <f t="shared" si="197"/>
        <v>0</v>
      </c>
      <c r="G12668" s="2"/>
      <c r="H12668" s="11"/>
    </row>
    <row r="12669" spans="1:8" x14ac:dyDescent="0.25">
      <c r="A12669" s="2" t="s">
        <v>35134</v>
      </c>
      <c r="B12669" s="2" t="s">
        <v>35135</v>
      </c>
      <c r="C12669" s="2" t="s">
        <v>35136</v>
      </c>
      <c r="D12669" s="4">
        <v>3098</v>
      </c>
      <c r="F12669" s="11">
        <f t="shared" si="197"/>
        <v>0</v>
      </c>
      <c r="G12669" s="2"/>
      <c r="H12669" s="11"/>
    </row>
    <row r="12670" spans="1:8" x14ac:dyDescent="0.25">
      <c r="A12670" s="2" t="s">
        <v>35137</v>
      </c>
      <c r="B12670" s="2" t="s">
        <v>35138</v>
      </c>
      <c r="C12670" s="2" t="s">
        <v>35139</v>
      </c>
      <c r="D12670" s="4">
        <v>1168</v>
      </c>
      <c r="F12670" s="11">
        <f t="shared" si="197"/>
        <v>0</v>
      </c>
      <c r="G12670" s="2"/>
      <c r="H12670" s="11"/>
    </row>
    <row r="12671" spans="1:8" x14ac:dyDescent="0.25">
      <c r="A12671" s="2" t="s">
        <v>35140</v>
      </c>
      <c r="B12671" s="2" t="s">
        <v>35141</v>
      </c>
      <c r="C12671" s="2" t="s">
        <v>35142</v>
      </c>
      <c r="D12671" s="4">
        <v>675</v>
      </c>
      <c r="F12671" s="11">
        <f t="shared" si="197"/>
        <v>0</v>
      </c>
      <c r="G12671" s="2"/>
      <c r="H12671" s="11"/>
    </row>
    <row r="12672" spans="1:8" x14ac:dyDescent="0.25">
      <c r="A12672" s="2" t="s">
        <v>35143</v>
      </c>
      <c r="B12672" s="2" t="s">
        <v>35096</v>
      </c>
      <c r="C12672" s="2" t="s">
        <v>35144</v>
      </c>
      <c r="D12672" s="4">
        <v>675</v>
      </c>
      <c r="F12672" s="11">
        <f t="shared" si="197"/>
        <v>0</v>
      </c>
      <c r="G12672" s="2"/>
      <c r="H12672" s="11"/>
    </row>
    <row r="12673" spans="1:8" x14ac:dyDescent="0.25">
      <c r="A12673" s="2" t="s">
        <v>35145</v>
      </c>
      <c r="B12673" s="2" t="s">
        <v>35138</v>
      </c>
      <c r="C12673" s="2" t="s">
        <v>35146</v>
      </c>
      <c r="D12673" s="4">
        <v>1489</v>
      </c>
      <c r="F12673" s="11">
        <f t="shared" si="197"/>
        <v>0</v>
      </c>
      <c r="G12673" s="2"/>
      <c r="H12673" s="11"/>
    </row>
    <row r="12674" spans="1:8" x14ac:dyDescent="0.25">
      <c r="A12674" s="2" t="s">
        <v>35147</v>
      </c>
      <c r="B12674" s="2" t="s">
        <v>35127</v>
      </c>
      <c r="C12674" s="2" t="s">
        <v>35148</v>
      </c>
      <c r="D12674" s="4">
        <v>675</v>
      </c>
      <c r="F12674" s="11">
        <f t="shared" si="197"/>
        <v>0</v>
      </c>
      <c r="G12674" s="2"/>
      <c r="H12674" s="11"/>
    </row>
    <row r="12675" spans="1:8" x14ac:dyDescent="0.25">
      <c r="A12675" s="2" t="s">
        <v>35149</v>
      </c>
      <c r="B12675" s="2" t="s">
        <v>35150</v>
      </c>
      <c r="C12675" s="2" t="s">
        <v>35151</v>
      </c>
      <c r="D12675" s="4">
        <v>675</v>
      </c>
      <c r="F12675" s="11">
        <f t="shared" si="197"/>
        <v>0</v>
      </c>
      <c r="G12675" s="2"/>
      <c r="H12675" s="11"/>
    </row>
    <row r="12676" spans="1:8" x14ac:dyDescent="0.25">
      <c r="A12676" s="2" t="s">
        <v>35152</v>
      </c>
      <c r="D12676" s="4">
        <v>10721</v>
      </c>
      <c r="F12676" s="11">
        <f t="shared" si="197"/>
        <v>0</v>
      </c>
      <c r="G12676" s="2"/>
      <c r="H12676" s="11"/>
    </row>
    <row r="12677" spans="1:8" x14ac:dyDescent="0.25">
      <c r="A12677" s="2" t="s">
        <v>35153</v>
      </c>
      <c r="B12677" s="2" t="s">
        <v>35154</v>
      </c>
      <c r="C12677" s="2" t="s">
        <v>35155</v>
      </c>
      <c r="D12677" s="4">
        <v>2987</v>
      </c>
      <c r="F12677" s="11">
        <f t="shared" si="197"/>
        <v>0</v>
      </c>
      <c r="G12677" s="2"/>
      <c r="H12677" s="11"/>
    </row>
    <row r="12678" spans="1:8" x14ac:dyDescent="0.25">
      <c r="A12678" s="2" t="s">
        <v>35156</v>
      </c>
      <c r="B12678" s="2" t="s">
        <v>35157</v>
      </c>
      <c r="C12678" s="2" t="s">
        <v>35158</v>
      </c>
      <c r="D12678" s="4">
        <v>3352</v>
      </c>
      <c r="F12678" s="11">
        <f t="shared" si="197"/>
        <v>0</v>
      </c>
      <c r="G12678" s="2"/>
      <c r="H12678" s="11"/>
    </row>
    <row r="12679" spans="1:8" x14ac:dyDescent="0.25">
      <c r="A12679" s="2" t="s">
        <v>35159</v>
      </c>
      <c r="B12679" s="2" t="s">
        <v>35160</v>
      </c>
      <c r="C12679" s="2" t="s">
        <v>35161</v>
      </c>
      <c r="D12679" s="4">
        <v>3712</v>
      </c>
      <c r="F12679" s="11">
        <f t="shared" si="197"/>
        <v>0</v>
      </c>
      <c r="G12679" s="2"/>
      <c r="H12679" s="11"/>
    </row>
    <row r="12680" spans="1:8" x14ac:dyDescent="0.25">
      <c r="A12680" s="2" t="s">
        <v>35162</v>
      </c>
      <c r="B12680" s="2" t="s">
        <v>35163</v>
      </c>
      <c r="C12680" s="2" t="s">
        <v>35164</v>
      </c>
      <c r="D12680" s="4">
        <v>3111</v>
      </c>
      <c r="F12680" s="11">
        <f t="shared" ref="F12680:F12743" si="198">D12680*E12680</f>
        <v>0</v>
      </c>
      <c r="G12680" s="2"/>
      <c r="H12680" s="11"/>
    </row>
    <row r="12681" spans="1:8" x14ac:dyDescent="0.25">
      <c r="A12681" s="2" t="s">
        <v>35165</v>
      </c>
      <c r="B12681" s="2" t="s">
        <v>35160</v>
      </c>
      <c r="C12681" s="2" t="s">
        <v>35166</v>
      </c>
      <c r="D12681" s="4">
        <v>3191</v>
      </c>
      <c r="F12681" s="11">
        <f t="shared" si="198"/>
        <v>0</v>
      </c>
      <c r="G12681" s="2"/>
      <c r="H12681" s="11"/>
    </row>
    <row r="12682" spans="1:8" x14ac:dyDescent="0.25">
      <c r="A12682" s="2" t="s">
        <v>35167</v>
      </c>
      <c r="B12682" s="2" t="s">
        <v>35168</v>
      </c>
      <c r="C12682" s="2" t="s">
        <v>35169</v>
      </c>
      <c r="D12682" s="4">
        <v>1458</v>
      </c>
      <c r="F12682" s="11">
        <f t="shared" si="198"/>
        <v>0</v>
      </c>
      <c r="G12682" s="2"/>
      <c r="H12682" s="11"/>
    </row>
    <row r="12683" spans="1:8" x14ac:dyDescent="0.25">
      <c r="A12683" s="2" t="s">
        <v>35170</v>
      </c>
      <c r="B12683" s="2" t="s">
        <v>35171</v>
      </c>
      <c r="C12683" s="2" t="s">
        <v>35172</v>
      </c>
      <c r="D12683" s="4">
        <v>503</v>
      </c>
      <c r="F12683" s="11">
        <f t="shared" si="198"/>
        <v>0</v>
      </c>
      <c r="G12683" s="2"/>
      <c r="H12683" s="11"/>
    </row>
    <row r="12684" spans="1:8" x14ac:dyDescent="0.25">
      <c r="A12684" s="2" t="s">
        <v>35173</v>
      </c>
      <c r="B12684" s="2" t="s">
        <v>35174</v>
      </c>
      <c r="C12684" s="2" t="s">
        <v>35175</v>
      </c>
      <c r="D12684" s="4">
        <v>3518</v>
      </c>
      <c r="F12684" s="11">
        <f t="shared" si="198"/>
        <v>0</v>
      </c>
      <c r="G12684" s="2"/>
      <c r="H12684" s="11"/>
    </row>
    <row r="12685" spans="1:8" x14ac:dyDescent="0.25">
      <c r="A12685" s="2" t="s">
        <v>35176</v>
      </c>
      <c r="B12685" s="2" t="s">
        <v>35177</v>
      </c>
      <c r="C12685" s="2" t="s">
        <v>35178</v>
      </c>
      <c r="D12685" s="4">
        <v>1110</v>
      </c>
      <c r="F12685" s="11">
        <f t="shared" si="198"/>
        <v>0</v>
      </c>
      <c r="G12685" s="2"/>
      <c r="H12685" s="11"/>
    </row>
    <row r="12686" spans="1:8" x14ac:dyDescent="0.25">
      <c r="A12686" s="2" t="s">
        <v>35179</v>
      </c>
      <c r="B12686" s="2" t="s">
        <v>35180</v>
      </c>
      <c r="C12686" s="2" t="s">
        <v>35181</v>
      </c>
      <c r="D12686" s="4">
        <v>1578</v>
      </c>
      <c r="F12686" s="11">
        <f t="shared" si="198"/>
        <v>0</v>
      </c>
      <c r="G12686" s="2"/>
      <c r="H12686" s="11"/>
    </row>
    <row r="12687" spans="1:8" x14ac:dyDescent="0.25">
      <c r="A12687" s="2" t="s">
        <v>35182</v>
      </c>
      <c r="B12687" s="2" t="s">
        <v>35183</v>
      </c>
      <c r="C12687" s="2" t="s">
        <v>35184</v>
      </c>
      <c r="D12687" s="4">
        <v>737</v>
      </c>
      <c r="F12687" s="11">
        <f t="shared" si="198"/>
        <v>0</v>
      </c>
      <c r="G12687" s="2"/>
      <c r="H12687" s="11"/>
    </row>
    <row r="12688" spans="1:8" x14ac:dyDescent="0.25">
      <c r="A12688" s="2" t="s">
        <v>35185</v>
      </c>
      <c r="B12688" s="2" t="s">
        <v>35186</v>
      </c>
      <c r="C12688" s="2" t="s">
        <v>35187</v>
      </c>
      <c r="D12688" s="4">
        <v>7898</v>
      </c>
      <c r="F12688" s="11">
        <f t="shared" si="198"/>
        <v>0</v>
      </c>
      <c r="G12688" s="2"/>
      <c r="H12688" s="11"/>
    </row>
    <row r="12689" spans="1:8" x14ac:dyDescent="0.25">
      <c r="A12689" s="2" t="s">
        <v>35188</v>
      </c>
      <c r="B12689" s="2" t="s">
        <v>35189</v>
      </c>
      <c r="C12689" s="2" t="s">
        <v>35190</v>
      </c>
      <c r="D12689" s="4">
        <v>7399</v>
      </c>
      <c r="F12689" s="11">
        <f t="shared" si="198"/>
        <v>0</v>
      </c>
      <c r="G12689" s="2"/>
      <c r="H12689" s="11"/>
    </row>
    <row r="12690" spans="1:8" x14ac:dyDescent="0.25">
      <c r="A12690" s="2" t="s">
        <v>35191</v>
      </c>
      <c r="B12690" s="2" t="s">
        <v>35160</v>
      </c>
      <c r="C12690" s="2" t="s">
        <v>35192</v>
      </c>
      <c r="D12690" s="4">
        <v>4471</v>
      </c>
      <c r="F12690" s="11">
        <f t="shared" si="198"/>
        <v>0</v>
      </c>
      <c r="G12690" s="2"/>
      <c r="H12690" s="11"/>
    </row>
    <row r="12691" spans="1:8" x14ac:dyDescent="0.25">
      <c r="A12691" s="2" t="s">
        <v>35193</v>
      </c>
      <c r="B12691" s="2" t="s">
        <v>35186</v>
      </c>
      <c r="C12691" s="2" t="s">
        <v>35194</v>
      </c>
      <c r="D12691" s="4">
        <v>7898</v>
      </c>
      <c r="F12691" s="11">
        <f t="shared" si="198"/>
        <v>0</v>
      </c>
      <c r="G12691" s="2"/>
      <c r="H12691" s="11"/>
    </row>
    <row r="12692" spans="1:8" x14ac:dyDescent="0.25">
      <c r="A12692" s="2" t="s">
        <v>35195</v>
      </c>
      <c r="B12692" s="2" t="s">
        <v>35177</v>
      </c>
      <c r="C12692" s="2" t="s">
        <v>35196</v>
      </c>
      <c r="D12692" s="4">
        <v>1110</v>
      </c>
      <c r="F12692" s="11">
        <f t="shared" si="198"/>
        <v>0</v>
      </c>
      <c r="G12692" s="2"/>
      <c r="H12692" s="11"/>
    </row>
    <row r="12693" spans="1:8" x14ac:dyDescent="0.25">
      <c r="A12693" s="2" t="s">
        <v>35197</v>
      </c>
      <c r="B12693" s="2" t="s">
        <v>35198</v>
      </c>
      <c r="C12693" s="2" t="s">
        <v>35199</v>
      </c>
      <c r="D12693" s="4">
        <v>4660</v>
      </c>
      <c r="F12693" s="11">
        <f t="shared" si="198"/>
        <v>0</v>
      </c>
      <c r="G12693" s="2"/>
      <c r="H12693" s="11"/>
    </row>
    <row r="12694" spans="1:8" x14ac:dyDescent="0.25">
      <c r="A12694" s="2" t="s">
        <v>35200</v>
      </c>
      <c r="B12694" s="2" t="s">
        <v>35201</v>
      </c>
      <c r="C12694" s="2" t="s">
        <v>35202</v>
      </c>
      <c r="D12694" s="4">
        <v>5881</v>
      </c>
      <c r="F12694" s="11">
        <f t="shared" si="198"/>
        <v>0</v>
      </c>
      <c r="G12694" s="2"/>
      <c r="H12694" s="11"/>
    </row>
    <row r="12695" spans="1:8" x14ac:dyDescent="0.25">
      <c r="A12695" s="2" t="s">
        <v>35203</v>
      </c>
      <c r="B12695" s="2" t="s">
        <v>35204</v>
      </c>
      <c r="C12695" s="2" t="s">
        <v>35205</v>
      </c>
      <c r="D12695" s="4">
        <v>10742</v>
      </c>
      <c r="F12695" s="11">
        <f t="shared" si="198"/>
        <v>0</v>
      </c>
      <c r="G12695" s="2"/>
      <c r="H12695" s="11"/>
    </row>
    <row r="12696" spans="1:8" x14ac:dyDescent="0.25">
      <c r="A12696" s="2" t="s">
        <v>35206</v>
      </c>
      <c r="B12696" s="2" t="s">
        <v>35157</v>
      </c>
      <c r="C12696" s="2" t="s">
        <v>35207</v>
      </c>
      <c r="D12696" s="4">
        <v>5829</v>
      </c>
      <c r="F12696" s="11">
        <f t="shared" si="198"/>
        <v>0</v>
      </c>
      <c r="G12696" s="2"/>
      <c r="H12696" s="11"/>
    </row>
    <row r="12697" spans="1:8" x14ac:dyDescent="0.25">
      <c r="A12697" s="2" t="s">
        <v>35208</v>
      </c>
      <c r="B12697" s="2" t="s">
        <v>35198</v>
      </c>
      <c r="C12697" s="2" t="s">
        <v>35209</v>
      </c>
      <c r="D12697" s="4">
        <v>4660</v>
      </c>
      <c r="F12697" s="11">
        <f t="shared" si="198"/>
        <v>0</v>
      </c>
      <c r="G12697" s="2"/>
      <c r="H12697" s="11"/>
    </row>
    <row r="12698" spans="1:8" x14ac:dyDescent="0.25">
      <c r="A12698" s="2" t="s">
        <v>35210</v>
      </c>
      <c r="B12698" s="2" t="s">
        <v>35189</v>
      </c>
      <c r="C12698" s="2" t="s">
        <v>35211</v>
      </c>
      <c r="D12698" s="4">
        <v>7399</v>
      </c>
      <c r="F12698" s="11">
        <f t="shared" si="198"/>
        <v>0</v>
      </c>
      <c r="G12698" s="2"/>
      <c r="H12698" s="11"/>
    </row>
    <row r="12699" spans="1:8" x14ac:dyDescent="0.25">
      <c r="A12699" s="2" t="s">
        <v>35212</v>
      </c>
      <c r="B12699" s="2" t="s">
        <v>35189</v>
      </c>
      <c r="C12699" s="2" t="s">
        <v>35213</v>
      </c>
      <c r="D12699" s="4">
        <v>7399</v>
      </c>
      <c r="F12699" s="11">
        <f t="shared" si="198"/>
        <v>0</v>
      </c>
      <c r="G12699" s="2"/>
      <c r="H12699" s="11"/>
    </row>
    <row r="12700" spans="1:8" x14ac:dyDescent="0.25">
      <c r="A12700" s="2" t="s">
        <v>35214</v>
      </c>
      <c r="B12700" s="2" t="s">
        <v>35189</v>
      </c>
      <c r="C12700" s="2" t="s">
        <v>35215</v>
      </c>
      <c r="D12700" s="4">
        <v>7399</v>
      </c>
      <c r="F12700" s="11">
        <f t="shared" si="198"/>
        <v>0</v>
      </c>
      <c r="G12700" s="2"/>
      <c r="H12700" s="11"/>
    </row>
    <row r="12701" spans="1:8" x14ac:dyDescent="0.25">
      <c r="A12701" s="2" t="s">
        <v>35216</v>
      </c>
      <c r="B12701" s="2" t="s">
        <v>35180</v>
      </c>
      <c r="C12701" s="2" t="s">
        <v>35217</v>
      </c>
      <c r="D12701" s="4">
        <v>2006</v>
      </c>
      <c r="F12701" s="11">
        <f t="shared" si="198"/>
        <v>0</v>
      </c>
      <c r="G12701" s="2"/>
      <c r="H12701" s="11"/>
    </row>
    <row r="12702" spans="1:8" x14ac:dyDescent="0.25">
      <c r="A12702" s="2" t="s">
        <v>35218</v>
      </c>
      <c r="B12702" s="2" t="s">
        <v>35219</v>
      </c>
      <c r="C12702" s="2" t="s">
        <v>35220</v>
      </c>
      <c r="D12702" s="4">
        <v>20786</v>
      </c>
      <c r="F12702" s="11">
        <f t="shared" si="198"/>
        <v>0</v>
      </c>
      <c r="G12702" s="2"/>
      <c r="H12702" s="11"/>
    </row>
    <row r="12703" spans="1:8" x14ac:dyDescent="0.25">
      <c r="A12703" s="2" t="s">
        <v>35221</v>
      </c>
      <c r="B12703" s="2" t="s">
        <v>35222</v>
      </c>
      <c r="C12703" s="2" t="s">
        <v>35223</v>
      </c>
      <c r="D12703" s="4">
        <v>16500</v>
      </c>
      <c r="F12703" s="11">
        <f t="shared" si="198"/>
        <v>0</v>
      </c>
      <c r="G12703" s="2"/>
      <c r="H12703" s="11"/>
    </row>
    <row r="12704" spans="1:8" x14ac:dyDescent="0.25">
      <c r="A12704" s="2" t="s">
        <v>35224</v>
      </c>
      <c r="B12704" s="2" t="s">
        <v>35225</v>
      </c>
      <c r="C12704" s="2" t="s">
        <v>35226</v>
      </c>
      <c r="D12704" s="4">
        <v>537</v>
      </c>
      <c r="F12704" s="11">
        <f t="shared" si="198"/>
        <v>0</v>
      </c>
      <c r="G12704" s="2"/>
      <c r="H12704" s="11"/>
    </row>
    <row r="12705" spans="1:8" x14ac:dyDescent="0.25">
      <c r="A12705" s="2" t="s">
        <v>35227</v>
      </c>
      <c r="B12705" s="2" t="s">
        <v>35228</v>
      </c>
      <c r="C12705" s="2" t="s">
        <v>35229</v>
      </c>
      <c r="D12705" s="4">
        <v>851</v>
      </c>
      <c r="F12705" s="11">
        <f t="shared" si="198"/>
        <v>0</v>
      </c>
      <c r="G12705" s="2"/>
      <c r="H12705" s="11"/>
    </row>
    <row r="12706" spans="1:8" x14ac:dyDescent="0.25">
      <c r="A12706" s="2" t="s">
        <v>35230</v>
      </c>
      <c r="B12706" s="2" t="s">
        <v>35231</v>
      </c>
      <c r="C12706" s="2" t="s">
        <v>35232</v>
      </c>
      <c r="D12706" s="4">
        <v>347</v>
      </c>
      <c r="F12706" s="11">
        <f t="shared" si="198"/>
        <v>0</v>
      </c>
      <c r="G12706" s="2"/>
      <c r="H12706" s="11"/>
    </row>
    <row r="12707" spans="1:8" x14ac:dyDescent="0.25">
      <c r="A12707" s="2" t="s">
        <v>35233</v>
      </c>
      <c r="B12707" s="2" t="s">
        <v>35234</v>
      </c>
      <c r="C12707" s="2" t="s">
        <v>35235</v>
      </c>
      <c r="D12707" s="4">
        <v>1055</v>
      </c>
      <c r="F12707" s="11">
        <f t="shared" si="198"/>
        <v>0</v>
      </c>
      <c r="G12707" s="2"/>
      <c r="H12707" s="11"/>
    </row>
    <row r="12708" spans="1:8" x14ac:dyDescent="0.25">
      <c r="A12708" s="2" t="s">
        <v>35236</v>
      </c>
      <c r="B12708" s="2" t="s">
        <v>35237</v>
      </c>
      <c r="C12708" s="2" t="s">
        <v>35238</v>
      </c>
      <c r="D12708" s="4">
        <v>1352</v>
      </c>
      <c r="F12708" s="11">
        <f t="shared" si="198"/>
        <v>0</v>
      </c>
      <c r="G12708" s="2"/>
      <c r="H12708" s="11"/>
    </row>
    <row r="12709" spans="1:8" x14ac:dyDescent="0.25">
      <c r="A12709" s="2" t="s">
        <v>35239</v>
      </c>
      <c r="B12709" s="2" t="s">
        <v>35240</v>
      </c>
      <c r="C12709" s="2" t="s">
        <v>35241</v>
      </c>
      <c r="D12709" s="4">
        <v>0</v>
      </c>
      <c r="F12709" s="11">
        <f t="shared" si="198"/>
        <v>0</v>
      </c>
      <c r="H12709" s="11"/>
    </row>
    <row r="12710" spans="1:8" x14ac:dyDescent="0.25">
      <c r="A12710" s="2" t="s">
        <v>35242</v>
      </c>
      <c r="B12710" s="2" t="s">
        <v>35243</v>
      </c>
      <c r="C12710" s="2" t="s">
        <v>35244</v>
      </c>
      <c r="D12710" s="4">
        <v>959</v>
      </c>
      <c r="F12710" s="11">
        <f t="shared" si="198"/>
        <v>0</v>
      </c>
      <c r="G12710" s="2"/>
      <c r="H12710" s="11"/>
    </row>
    <row r="12711" spans="1:8" x14ac:dyDescent="0.25">
      <c r="A12711" s="2" t="s">
        <v>35245</v>
      </c>
      <c r="B12711" s="2" t="s">
        <v>35246</v>
      </c>
      <c r="C12711" s="2" t="s">
        <v>35247</v>
      </c>
      <c r="D12711" s="4">
        <v>27516</v>
      </c>
      <c r="F12711" s="11">
        <f t="shared" si="198"/>
        <v>0</v>
      </c>
      <c r="G12711" s="2"/>
      <c r="H12711" s="11"/>
    </row>
    <row r="12712" spans="1:8" x14ac:dyDescent="0.25">
      <c r="A12712" s="2" t="s">
        <v>35248</v>
      </c>
      <c r="B12712" s="2" t="s">
        <v>35249</v>
      </c>
      <c r="C12712" s="2" t="s">
        <v>35250</v>
      </c>
      <c r="D12712" s="4">
        <v>0</v>
      </c>
      <c r="F12712" s="11">
        <f t="shared" si="198"/>
        <v>0</v>
      </c>
      <c r="H12712" s="11"/>
    </row>
    <row r="12713" spans="1:8" x14ac:dyDescent="0.25">
      <c r="A12713" s="2" t="s">
        <v>35251</v>
      </c>
      <c r="B12713" s="2" t="s">
        <v>35252</v>
      </c>
      <c r="C12713" s="2" t="s">
        <v>35253</v>
      </c>
      <c r="D12713" s="4">
        <v>3922</v>
      </c>
      <c r="F12713" s="11">
        <f t="shared" si="198"/>
        <v>0</v>
      </c>
      <c r="G12713" s="2"/>
      <c r="H12713" s="11"/>
    </row>
    <row r="12714" spans="1:8" x14ac:dyDescent="0.25">
      <c r="A12714" s="2" t="s">
        <v>35254</v>
      </c>
      <c r="B12714" s="2" t="s">
        <v>35255</v>
      </c>
      <c r="C12714" s="2" t="s">
        <v>35256</v>
      </c>
      <c r="D12714" s="4">
        <v>5803</v>
      </c>
      <c r="F12714" s="11">
        <f t="shared" si="198"/>
        <v>0</v>
      </c>
      <c r="G12714" s="2"/>
      <c r="H12714" s="11"/>
    </row>
    <row r="12715" spans="1:8" x14ac:dyDescent="0.25">
      <c r="A12715" s="2" t="s">
        <v>35257</v>
      </c>
      <c r="B12715" s="2" t="s">
        <v>35258</v>
      </c>
      <c r="C12715" s="2" t="s">
        <v>35259</v>
      </c>
      <c r="D12715" s="4">
        <v>9096</v>
      </c>
      <c r="F12715" s="11">
        <f t="shared" si="198"/>
        <v>0</v>
      </c>
      <c r="G12715" s="2"/>
      <c r="H12715" s="11"/>
    </row>
    <row r="12716" spans="1:8" x14ac:dyDescent="0.25">
      <c r="A12716" s="2" t="s">
        <v>35260</v>
      </c>
      <c r="B12716" s="2" t="s">
        <v>35261</v>
      </c>
      <c r="C12716" s="2" t="s">
        <v>35262</v>
      </c>
      <c r="D12716" s="4">
        <v>52157</v>
      </c>
      <c r="F12716" s="11">
        <f t="shared" si="198"/>
        <v>0</v>
      </c>
      <c r="G12716" s="2"/>
      <c r="H12716" s="11"/>
    </row>
    <row r="12717" spans="1:8" x14ac:dyDescent="0.25">
      <c r="A12717" s="2" t="s">
        <v>35263</v>
      </c>
      <c r="B12717" s="2" t="s">
        <v>35264</v>
      </c>
      <c r="C12717" s="2" t="s">
        <v>35265</v>
      </c>
      <c r="D12717" s="4">
        <v>24749</v>
      </c>
      <c r="F12717" s="11">
        <f t="shared" si="198"/>
        <v>0</v>
      </c>
      <c r="G12717" s="2"/>
      <c r="H12717" s="11"/>
    </row>
    <row r="12718" spans="1:8" x14ac:dyDescent="0.25">
      <c r="A12718" s="2" t="s">
        <v>35266</v>
      </c>
      <c r="B12718" s="2" t="s">
        <v>35267</v>
      </c>
      <c r="C12718" s="2" t="s">
        <v>35268</v>
      </c>
      <c r="D12718" s="4">
        <v>1553</v>
      </c>
      <c r="F12718" s="11">
        <f t="shared" si="198"/>
        <v>0</v>
      </c>
      <c r="G12718" s="2"/>
      <c r="H12718" s="11"/>
    </row>
    <row r="12719" spans="1:8" x14ac:dyDescent="0.25">
      <c r="A12719" s="2" t="s">
        <v>35269</v>
      </c>
      <c r="B12719" s="2" t="s">
        <v>35270</v>
      </c>
      <c r="C12719" s="2" t="s">
        <v>35271</v>
      </c>
      <c r="D12719" s="4">
        <v>5363</v>
      </c>
      <c r="F12719" s="11">
        <f t="shared" si="198"/>
        <v>0</v>
      </c>
      <c r="G12719" s="2"/>
      <c r="H12719" s="11"/>
    </row>
    <row r="12720" spans="1:8" x14ac:dyDescent="0.25">
      <c r="A12720" s="2" t="s">
        <v>35272</v>
      </c>
      <c r="B12720" s="2" t="s">
        <v>35273</v>
      </c>
      <c r="C12720" s="2" t="s">
        <v>35274</v>
      </c>
      <c r="D12720" s="4">
        <v>20128</v>
      </c>
      <c r="F12720" s="11">
        <f t="shared" si="198"/>
        <v>0</v>
      </c>
      <c r="G12720" s="2"/>
      <c r="H12720" s="11"/>
    </row>
    <row r="12721" spans="1:8" x14ac:dyDescent="0.25">
      <c r="A12721" s="2" t="s">
        <v>35275</v>
      </c>
      <c r="B12721" s="2" t="s">
        <v>35276</v>
      </c>
      <c r="C12721" s="2" t="s">
        <v>35277</v>
      </c>
      <c r="D12721" s="4">
        <v>13296</v>
      </c>
      <c r="F12721" s="11">
        <f t="shared" si="198"/>
        <v>0</v>
      </c>
      <c r="G12721" s="2"/>
      <c r="H12721" s="11"/>
    </row>
    <row r="12722" spans="1:8" x14ac:dyDescent="0.25">
      <c r="A12722" s="2" t="s">
        <v>35278</v>
      </c>
      <c r="B12722" s="2" t="s">
        <v>35279</v>
      </c>
      <c r="C12722" s="2" t="s">
        <v>35280</v>
      </c>
      <c r="D12722" s="4">
        <v>0</v>
      </c>
      <c r="F12722" s="11">
        <f t="shared" si="198"/>
        <v>0</v>
      </c>
      <c r="H12722" s="11"/>
    </row>
    <row r="12723" spans="1:8" x14ac:dyDescent="0.25">
      <c r="A12723" s="2" t="s">
        <v>35281</v>
      </c>
      <c r="B12723" s="2" t="s">
        <v>35243</v>
      </c>
      <c r="C12723" s="2" t="s">
        <v>35282</v>
      </c>
      <c r="D12723" s="4">
        <v>959</v>
      </c>
      <c r="F12723" s="11">
        <f t="shared" si="198"/>
        <v>0</v>
      </c>
      <c r="G12723" s="2"/>
      <c r="H12723" s="11"/>
    </row>
    <row r="12724" spans="1:8" x14ac:dyDescent="0.25">
      <c r="A12724" s="2" t="s">
        <v>35283</v>
      </c>
      <c r="B12724" s="2" t="s">
        <v>35243</v>
      </c>
      <c r="C12724" s="2" t="s">
        <v>35284</v>
      </c>
      <c r="D12724" s="4">
        <v>959</v>
      </c>
      <c r="F12724" s="11">
        <f t="shared" si="198"/>
        <v>0</v>
      </c>
      <c r="G12724" s="2"/>
      <c r="H12724" s="11"/>
    </row>
    <row r="12725" spans="1:8" x14ac:dyDescent="0.25">
      <c r="A12725" s="2" t="s">
        <v>35285</v>
      </c>
      <c r="B12725" s="2" t="s">
        <v>35286</v>
      </c>
      <c r="C12725" s="2" t="s">
        <v>35287</v>
      </c>
      <c r="D12725" s="4">
        <v>0</v>
      </c>
      <c r="F12725" s="11">
        <f t="shared" si="198"/>
        <v>0</v>
      </c>
      <c r="H12725" s="11"/>
    </row>
    <row r="12726" spans="1:8" x14ac:dyDescent="0.25">
      <c r="A12726" s="2" t="s">
        <v>35288</v>
      </c>
      <c r="B12726" s="2" t="s">
        <v>35289</v>
      </c>
      <c r="C12726" s="2" t="s">
        <v>35290</v>
      </c>
      <c r="D12726" s="4">
        <v>1981</v>
      </c>
      <c r="F12726" s="11">
        <f t="shared" si="198"/>
        <v>0</v>
      </c>
      <c r="G12726" s="2"/>
      <c r="H12726" s="11"/>
    </row>
    <row r="12727" spans="1:8" x14ac:dyDescent="0.25">
      <c r="A12727" s="2" t="s">
        <v>35291</v>
      </c>
      <c r="B12727" s="2" t="s">
        <v>35292</v>
      </c>
      <c r="C12727" s="2" t="s">
        <v>35293</v>
      </c>
      <c r="D12727" s="4">
        <v>49394</v>
      </c>
      <c r="F12727" s="11">
        <f t="shared" si="198"/>
        <v>0</v>
      </c>
      <c r="G12727" s="2"/>
      <c r="H12727" s="11"/>
    </row>
    <row r="12728" spans="1:8" x14ac:dyDescent="0.25">
      <c r="A12728" s="2" t="s">
        <v>35294</v>
      </c>
      <c r="B12728" s="2" t="s">
        <v>35295</v>
      </c>
      <c r="C12728" s="2" t="s">
        <v>35296</v>
      </c>
      <c r="D12728" s="4">
        <v>1932</v>
      </c>
      <c r="F12728" s="11">
        <f t="shared" si="198"/>
        <v>0</v>
      </c>
      <c r="G12728" s="2"/>
      <c r="H12728" s="11"/>
    </row>
    <row r="12729" spans="1:8" x14ac:dyDescent="0.25">
      <c r="A12729" s="2" t="s">
        <v>35297</v>
      </c>
      <c r="B12729" s="2" t="s">
        <v>35070</v>
      </c>
      <c r="C12729" s="2" t="s">
        <v>35298</v>
      </c>
      <c r="D12729" s="4">
        <v>502</v>
      </c>
      <c r="F12729" s="11">
        <f t="shared" si="198"/>
        <v>0</v>
      </c>
      <c r="G12729" s="2"/>
      <c r="H12729" s="11"/>
    </row>
    <row r="12730" spans="1:8" x14ac:dyDescent="0.25">
      <c r="A12730" s="2" t="s">
        <v>35299</v>
      </c>
      <c r="B12730" s="2" t="s">
        <v>35300</v>
      </c>
      <c r="C12730" s="2" t="s">
        <v>35301</v>
      </c>
      <c r="D12730" s="4">
        <v>502</v>
      </c>
      <c r="F12730" s="11">
        <f t="shared" si="198"/>
        <v>0</v>
      </c>
      <c r="G12730" s="2"/>
      <c r="H12730" s="11"/>
    </row>
    <row r="12731" spans="1:8" x14ac:dyDescent="0.25">
      <c r="A12731" s="2" t="s">
        <v>35302</v>
      </c>
      <c r="B12731" s="2" t="s">
        <v>27170</v>
      </c>
      <c r="C12731" s="2" t="s">
        <v>27171</v>
      </c>
      <c r="D12731" s="4">
        <v>338</v>
      </c>
      <c r="F12731" s="11">
        <f t="shared" si="198"/>
        <v>0</v>
      </c>
      <c r="G12731" s="2"/>
      <c r="H12731" s="11"/>
    </row>
    <row r="12732" spans="1:8" x14ac:dyDescent="0.25">
      <c r="A12732" s="2" t="s">
        <v>35303</v>
      </c>
      <c r="B12732" s="2" t="s">
        <v>35304</v>
      </c>
      <c r="C12732" s="2" t="s">
        <v>35305</v>
      </c>
      <c r="D12732" s="4">
        <v>840</v>
      </c>
      <c r="F12732" s="11">
        <f t="shared" si="198"/>
        <v>0</v>
      </c>
      <c r="G12732" s="2"/>
      <c r="H12732" s="11"/>
    </row>
    <row r="12733" spans="1:8" x14ac:dyDescent="0.25">
      <c r="A12733" s="2" t="s">
        <v>35306</v>
      </c>
      <c r="B12733" s="2" t="s">
        <v>35307</v>
      </c>
      <c r="C12733" s="2" t="s">
        <v>35308</v>
      </c>
      <c r="D12733" s="4">
        <v>19902</v>
      </c>
      <c r="F12733" s="11">
        <f t="shared" si="198"/>
        <v>0</v>
      </c>
      <c r="G12733" s="2"/>
      <c r="H12733" s="11"/>
    </row>
    <row r="12734" spans="1:8" x14ac:dyDescent="0.25">
      <c r="A12734" s="2" t="s">
        <v>35309</v>
      </c>
      <c r="B12734" s="2" t="s">
        <v>35310</v>
      </c>
      <c r="C12734" s="2" t="s">
        <v>35311</v>
      </c>
      <c r="D12734" s="4">
        <v>0</v>
      </c>
      <c r="F12734" s="11">
        <f t="shared" si="198"/>
        <v>0</v>
      </c>
      <c r="H12734" s="11"/>
    </row>
    <row r="12735" spans="1:8" x14ac:dyDescent="0.25">
      <c r="A12735" s="2" t="s">
        <v>35312</v>
      </c>
      <c r="B12735" s="2" t="s">
        <v>35307</v>
      </c>
      <c r="C12735" s="2" t="s">
        <v>35313</v>
      </c>
      <c r="D12735" s="4">
        <v>21962</v>
      </c>
      <c r="F12735" s="11">
        <f t="shared" si="198"/>
        <v>0</v>
      </c>
      <c r="G12735" s="2"/>
      <c r="H12735" s="11"/>
    </row>
    <row r="12736" spans="1:8" x14ac:dyDescent="0.25">
      <c r="A12736" s="2" t="s">
        <v>35314</v>
      </c>
      <c r="B12736" s="2" t="s">
        <v>7717</v>
      </c>
      <c r="C12736" s="2" t="s">
        <v>7718</v>
      </c>
      <c r="D12736" s="4">
        <v>401</v>
      </c>
      <c r="F12736" s="11">
        <f t="shared" si="198"/>
        <v>0</v>
      </c>
      <c r="G12736" s="2"/>
      <c r="H12736" s="11"/>
    </row>
    <row r="12737" spans="1:8" x14ac:dyDescent="0.25">
      <c r="A12737" s="2" t="s">
        <v>35315</v>
      </c>
      <c r="B12737" s="2" t="s">
        <v>27131</v>
      </c>
      <c r="C12737" s="2" t="s">
        <v>27132</v>
      </c>
      <c r="D12737" s="4">
        <v>401</v>
      </c>
      <c r="F12737" s="11">
        <f t="shared" si="198"/>
        <v>0</v>
      </c>
      <c r="G12737" s="2"/>
      <c r="H12737" s="11"/>
    </row>
    <row r="12738" spans="1:8" x14ac:dyDescent="0.25">
      <c r="A12738" s="2" t="s">
        <v>35316</v>
      </c>
      <c r="B12738" s="2" t="s">
        <v>35317</v>
      </c>
      <c r="C12738" s="2" t="s">
        <v>35318</v>
      </c>
      <c r="D12738" s="4">
        <v>4815</v>
      </c>
      <c r="F12738" s="11">
        <f t="shared" si="198"/>
        <v>0</v>
      </c>
      <c r="G12738" s="2"/>
      <c r="H12738" s="11"/>
    </row>
    <row r="12739" spans="1:8" x14ac:dyDescent="0.25">
      <c r="A12739" s="2" t="s">
        <v>35319</v>
      </c>
      <c r="B12739" s="2" t="s">
        <v>35320</v>
      </c>
      <c r="C12739" s="2" t="s">
        <v>35321</v>
      </c>
      <c r="D12739" s="4">
        <v>223</v>
      </c>
      <c r="F12739" s="11">
        <f t="shared" si="198"/>
        <v>0</v>
      </c>
      <c r="G12739" s="2"/>
      <c r="H12739" s="11"/>
    </row>
    <row r="12740" spans="1:8" x14ac:dyDescent="0.25">
      <c r="A12740" s="2" t="s">
        <v>35322</v>
      </c>
      <c r="B12740" s="2" t="s">
        <v>35276</v>
      </c>
      <c r="C12740" s="2" t="s">
        <v>35323</v>
      </c>
      <c r="D12740" s="4">
        <v>12524</v>
      </c>
      <c r="F12740" s="11">
        <f t="shared" si="198"/>
        <v>0</v>
      </c>
      <c r="G12740" s="2"/>
      <c r="H12740" s="11"/>
    </row>
    <row r="12741" spans="1:8" x14ac:dyDescent="0.25">
      <c r="A12741" s="2" t="s">
        <v>35324</v>
      </c>
      <c r="B12741" s="2" t="s">
        <v>35325</v>
      </c>
      <c r="C12741" s="2" t="s">
        <v>35326</v>
      </c>
      <c r="D12741" s="4">
        <v>30615</v>
      </c>
      <c r="F12741" s="11">
        <f t="shared" si="198"/>
        <v>0</v>
      </c>
      <c r="G12741" s="2"/>
      <c r="H12741" s="11"/>
    </row>
    <row r="12742" spans="1:8" x14ac:dyDescent="0.25">
      <c r="A12742" s="2" t="s">
        <v>35327</v>
      </c>
      <c r="B12742" s="2" t="s">
        <v>35328</v>
      </c>
      <c r="C12742" s="2" t="s">
        <v>35329</v>
      </c>
      <c r="D12742" s="4">
        <v>779</v>
      </c>
      <c r="F12742" s="11">
        <f t="shared" si="198"/>
        <v>0</v>
      </c>
      <c r="G12742" s="2"/>
      <c r="H12742" s="11"/>
    </row>
    <row r="12743" spans="1:8" x14ac:dyDescent="0.25">
      <c r="A12743" s="2" t="s">
        <v>35330</v>
      </c>
      <c r="B12743" s="2" t="s">
        <v>35331</v>
      </c>
      <c r="C12743" s="2" t="s">
        <v>35332</v>
      </c>
      <c r="D12743" s="4">
        <v>61251</v>
      </c>
      <c r="F12743" s="11">
        <f t="shared" si="198"/>
        <v>0</v>
      </c>
      <c r="G12743" s="2"/>
      <c r="H12743" s="11"/>
    </row>
    <row r="12744" spans="1:8" x14ac:dyDescent="0.25">
      <c r="A12744" s="2" t="s">
        <v>35333</v>
      </c>
      <c r="B12744" s="2" t="s">
        <v>35334</v>
      </c>
      <c r="C12744" s="2" t="s">
        <v>35335</v>
      </c>
      <c r="D12744" s="4">
        <v>58489</v>
      </c>
      <c r="F12744" s="11">
        <f t="shared" ref="F12744:F12807" si="199">D12744*E12744</f>
        <v>0</v>
      </c>
      <c r="G12744" s="2"/>
      <c r="H12744" s="11"/>
    </row>
    <row r="12745" spans="1:8" x14ac:dyDescent="0.25">
      <c r="A12745" s="2" t="s">
        <v>35336</v>
      </c>
      <c r="B12745" s="2" t="s">
        <v>35337</v>
      </c>
      <c r="C12745" s="2" t="s">
        <v>35338</v>
      </c>
      <c r="D12745" s="4">
        <v>672</v>
      </c>
      <c r="F12745" s="11">
        <f t="shared" si="199"/>
        <v>0</v>
      </c>
      <c r="G12745" s="2"/>
      <c r="H12745" s="11"/>
    </row>
    <row r="12746" spans="1:8" x14ac:dyDescent="0.25">
      <c r="A12746" s="2" t="s">
        <v>35339</v>
      </c>
      <c r="B12746" s="2" t="s">
        <v>35243</v>
      </c>
      <c r="C12746" s="2" t="s">
        <v>35340</v>
      </c>
      <c r="D12746" s="4">
        <v>959</v>
      </c>
      <c r="F12746" s="11">
        <f t="shared" si="199"/>
        <v>0</v>
      </c>
      <c r="G12746" s="2"/>
      <c r="H12746" s="11"/>
    </row>
    <row r="12747" spans="1:8" x14ac:dyDescent="0.25">
      <c r="A12747" s="2" t="s">
        <v>35341</v>
      </c>
      <c r="B12747" s="2" t="s">
        <v>35342</v>
      </c>
      <c r="C12747" s="2" t="s">
        <v>35343</v>
      </c>
      <c r="D12747" s="4">
        <v>0</v>
      </c>
      <c r="F12747" s="11">
        <f t="shared" si="199"/>
        <v>0</v>
      </c>
      <c r="H12747" s="11"/>
    </row>
    <row r="12748" spans="1:8" x14ac:dyDescent="0.25">
      <c r="A12748" s="2" t="s">
        <v>35344</v>
      </c>
      <c r="B12748" s="2" t="s">
        <v>35345</v>
      </c>
      <c r="C12748" s="2" t="s">
        <v>35346</v>
      </c>
      <c r="D12748" s="4">
        <v>494</v>
      </c>
      <c r="F12748" s="11">
        <f t="shared" si="199"/>
        <v>0</v>
      </c>
      <c r="G12748" s="2"/>
      <c r="H12748" s="11"/>
    </row>
    <row r="12749" spans="1:8" x14ac:dyDescent="0.25">
      <c r="A12749" s="2" t="s">
        <v>35347</v>
      </c>
      <c r="B12749" s="2" t="s">
        <v>35307</v>
      </c>
      <c r="C12749" s="2" t="s">
        <v>35348</v>
      </c>
      <c r="D12749" s="4">
        <v>18835</v>
      </c>
      <c r="F12749" s="11">
        <f t="shared" si="199"/>
        <v>0</v>
      </c>
      <c r="G12749" s="2"/>
      <c r="H12749" s="11"/>
    </row>
    <row r="12750" spans="1:8" x14ac:dyDescent="0.25">
      <c r="A12750" s="2" t="s">
        <v>35349</v>
      </c>
      <c r="B12750" s="2" t="s">
        <v>35350</v>
      </c>
      <c r="C12750" s="2" t="s">
        <v>35351</v>
      </c>
      <c r="D12750" s="4">
        <v>643</v>
      </c>
      <c r="F12750" s="11">
        <f t="shared" si="199"/>
        <v>0</v>
      </c>
      <c r="G12750" s="2"/>
      <c r="H12750" s="11"/>
    </row>
    <row r="12751" spans="1:8" x14ac:dyDescent="0.25">
      <c r="A12751" s="2" t="s">
        <v>35352</v>
      </c>
      <c r="B12751" s="2" t="s">
        <v>35273</v>
      </c>
      <c r="C12751" s="2" t="s">
        <v>35353</v>
      </c>
      <c r="D12751" s="4">
        <v>20128</v>
      </c>
      <c r="F12751" s="11">
        <f t="shared" si="199"/>
        <v>0</v>
      </c>
      <c r="G12751" s="2"/>
      <c r="H12751" s="11"/>
    </row>
    <row r="12752" spans="1:8" x14ac:dyDescent="0.25">
      <c r="A12752" s="2" t="s">
        <v>35354</v>
      </c>
      <c r="B12752" s="2" t="s">
        <v>35355</v>
      </c>
      <c r="C12752" s="2" t="s">
        <v>35356</v>
      </c>
      <c r="D12752" s="4">
        <v>1055</v>
      </c>
      <c r="F12752" s="11">
        <f t="shared" si="199"/>
        <v>0</v>
      </c>
      <c r="G12752" s="2"/>
      <c r="H12752" s="11"/>
    </row>
    <row r="12753" spans="1:8" x14ac:dyDescent="0.25">
      <c r="A12753" s="2" t="s">
        <v>35357</v>
      </c>
      <c r="B12753" s="2" t="s">
        <v>35246</v>
      </c>
      <c r="C12753" s="2" t="s">
        <v>35358</v>
      </c>
      <c r="D12753" s="4">
        <v>27516</v>
      </c>
      <c r="F12753" s="11">
        <f t="shared" si="199"/>
        <v>0</v>
      </c>
      <c r="G12753" s="2"/>
      <c r="H12753" s="11"/>
    </row>
    <row r="12754" spans="1:8" x14ac:dyDescent="0.25">
      <c r="A12754" s="2" t="s">
        <v>35359</v>
      </c>
      <c r="B12754" s="2" t="s">
        <v>35264</v>
      </c>
      <c r="C12754" s="2" t="s">
        <v>35360</v>
      </c>
      <c r="D12754" s="4">
        <v>24749</v>
      </c>
      <c r="F12754" s="11">
        <f t="shared" si="199"/>
        <v>0</v>
      </c>
      <c r="G12754" s="2"/>
      <c r="H12754" s="11"/>
    </row>
    <row r="12755" spans="1:8" x14ac:dyDescent="0.25">
      <c r="A12755" s="2" t="s">
        <v>35361</v>
      </c>
      <c r="B12755" s="2" t="s">
        <v>35362</v>
      </c>
      <c r="C12755" s="2" t="s">
        <v>35363</v>
      </c>
      <c r="D12755" s="4">
        <v>42114</v>
      </c>
      <c r="F12755" s="11">
        <f t="shared" si="199"/>
        <v>0</v>
      </c>
      <c r="G12755" s="2"/>
      <c r="H12755" s="11"/>
    </row>
    <row r="12756" spans="1:8" x14ac:dyDescent="0.25">
      <c r="A12756" s="2" t="s">
        <v>35364</v>
      </c>
      <c r="B12756" s="2" t="s">
        <v>35365</v>
      </c>
      <c r="C12756" s="2" t="s">
        <v>35366</v>
      </c>
      <c r="D12756" s="4">
        <v>898</v>
      </c>
      <c r="F12756" s="11">
        <f t="shared" si="199"/>
        <v>0</v>
      </c>
      <c r="G12756" s="2"/>
      <c r="H12756" s="11"/>
    </row>
    <row r="12757" spans="1:8" x14ac:dyDescent="0.25">
      <c r="A12757" s="2" t="s">
        <v>35367</v>
      </c>
      <c r="B12757" s="2" t="s">
        <v>35368</v>
      </c>
      <c r="C12757" s="2" t="s">
        <v>35369</v>
      </c>
      <c r="D12757" s="4">
        <v>7129</v>
      </c>
      <c r="F12757" s="11">
        <f t="shared" si="199"/>
        <v>0</v>
      </c>
      <c r="G12757" s="2"/>
      <c r="H12757" s="11"/>
    </row>
    <row r="12758" spans="1:8" x14ac:dyDescent="0.25">
      <c r="A12758" s="2" t="s">
        <v>35370</v>
      </c>
      <c r="B12758" s="2" t="s">
        <v>35368</v>
      </c>
      <c r="C12758" s="2" t="s">
        <v>35371</v>
      </c>
      <c r="D12758" s="4">
        <v>10712</v>
      </c>
      <c r="F12758" s="11">
        <f t="shared" si="199"/>
        <v>0</v>
      </c>
      <c r="G12758" s="2"/>
      <c r="H12758" s="11"/>
    </row>
    <row r="12759" spans="1:8" x14ac:dyDescent="0.25">
      <c r="A12759" s="2" t="s">
        <v>35372</v>
      </c>
      <c r="B12759" s="2" t="s">
        <v>35373</v>
      </c>
      <c r="C12759" s="2" t="s">
        <v>35374</v>
      </c>
      <c r="D12759" s="4">
        <v>1216</v>
      </c>
      <c r="F12759" s="11">
        <f t="shared" si="199"/>
        <v>0</v>
      </c>
      <c r="G12759" s="2"/>
      <c r="H12759" s="11"/>
    </row>
    <row r="12760" spans="1:8" x14ac:dyDescent="0.25">
      <c r="A12760" s="2" t="s">
        <v>35375</v>
      </c>
      <c r="B12760" s="2" t="s">
        <v>35376</v>
      </c>
      <c r="C12760" s="2" t="s">
        <v>35377</v>
      </c>
      <c r="D12760" s="4">
        <v>5722</v>
      </c>
      <c r="F12760" s="11">
        <f t="shared" si="199"/>
        <v>0</v>
      </c>
      <c r="G12760" s="2"/>
      <c r="H12760" s="11"/>
    </row>
    <row r="12761" spans="1:8" x14ac:dyDescent="0.25">
      <c r="A12761" s="2" t="s">
        <v>35378</v>
      </c>
      <c r="B12761" s="2" t="s">
        <v>35379</v>
      </c>
      <c r="C12761" s="2" t="s">
        <v>35380</v>
      </c>
      <c r="D12761" s="4">
        <v>518</v>
      </c>
      <c r="F12761" s="11">
        <f t="shared" si="199"/>
        <v>0</v>
      </c>
      <c r="G12761" s="2"/>
      <c r="H12761" s="11"/>
    </row>
    <row r="12762" spans="1:8" x14ac:dyDescent="0.25">
      <c r="A12762" s="2" t="s">
        <v>35381</v>
      </c>
      <c r="B12762" s="2" t="s">
        <v>35382</v>
      </c>
      <c r="C12762" s="2" t="s">
        <v>35383</v>
      </c>
      <c r="D12762" s="4">
        <v>478</v>
      </c>
      <c r="F12762" s="11">
        <f t="shared" si="199"/>
        <v>0</v>
      </c>
      <c r="G12762" s="2"/>
      <c r="H12762" s="11"/>
    </row>
    <row r="12763" spans="1:8" x14ac:dyDescent="0.25">
      <c r="A12763" s="2" t="s">
        <v>35384</v>
      </c>
      <c r="B12763" s="2" t="s">
        <v>35385</v>
      </c>
      <c r="C12763" s="2" t="s">
        <v>35386</v>
      </c>
      <c r="D12763" s="4">
        <v>642</v>
      </c>
      <c r="F12763" s="11">
        <f t="shared" si="199"/>
        <v>0</v>
      </c>
      <c r="G12763" s="2"/>
      <c r="H12763" s="11"/>
    </row>
    <row r="12764" spans="1:8" x14ac:dyDescent="0.25">
      <c r="A12764" s="2" t="s">
        <v>35387</v>
      </c>
      <c r="B12764" s="2" t="s">
        <v>35388</v>
      </c>
      <c r="C12764" s="2" t="s">
        <v>35389</v>
      </c>
      <c r="D12764" s="4">
        <v>808</v>
      </c>
      <c r="F12764" s="11">
        <f t="shared" si="199"/>
        <v>0</v>
      </c>
      <c r="G12764" s="2"/>
      <c r="H12764" s="11"/>
    </row>
    <row r="12765" spans="1:8" x14ac:dyDescent="0.25">
      <c r="A12765" s="2" t="s">
        <v>35390</v>
      </c>
      <c r="B12765" s="2" t="s">
        <v>26356</v>
      </c>
      <c r="C12765" s="2" t="s">
        <v>26357</v>
      </c>
      <c r="D12765" s="4">
        <v>975</v>
      </c>
      <c r="F12765" s="11">
        <f t="shared" si="199"/>
        <v>0</v>
      </c>
      <c r="G12765" s="2"/>
      <c r="H12765" s="11"/>
    </row>
    <row r="12766" spans="1:8" x14ac:dyDescent="0.25">
      <c r="A12766" s="2" t="s">
        <v>35391</v>
      </c>
      <c r="B12766" s="2" t="s">
        <v>35392</v>
      </c>
      <c r="C12766" s="2" t="s">
        <v>35393</v>
      </c>
      <c r="D12766" s="4">
        <v>1004</v>
      </c>
      <c r="F12766" s="11">
        <f t="shared" si="199"/>
        <v>0</v>
      </c>
      <c r="G12766" s="2"/>
      <c r="H12766" s="11"/>
    </row>
    <row r="12767" spans="1:8" x14ac:dyDescent="0.25">
      <c r="A12767" s="2" t="s">
        <v>35394</v>
      </c>
      <c r="B12767" s="2" t="s">
        <v>35395</v>
      </c>
      <c r="C12767" s="2" t="s">
        <v>35396</v>
      </c>
      <c r="D12767" s="4">
        <v>981</v>
      </c>
      <c r="F12767" s="11">
        <f t="shared" si="199"/>
        <v>0</v>
      </c>
      <c r="G12767" s="2"/>
      <c r="H12767" s="11"/>
    </row>
    <row r="12768" spans="1:8" x14ac:dyDescent="0.25">
      <c r="A12768" s="2" t="s">
        <v>35397</v>
      </c>
      <c r="B12768" s="2" t="s">
        <v>35398</v>
      </c>
      <c r="C12768" s="2" t="s">
        <v>35399</v>
      </c>
      <c r="D12768" s="4">
        <v>1226</v>
      </c>
      <c r="F12768" s="11">
        <f t="shared" si="199"/>
        <v>0</v>
      </c>
      <c r="G12768" s="2"/>
      <c r="H12768" s="11"/>
    </row>
    <row r="12769" spans="1:8" x14ac:dyDescent="0.25">
      <c r="A12769" s="2" t="s">
        <v>35400</v>
      </c>
      <c r="B12769" s="2" t="s">
        <v>35401</v>
      </c>
      <c r="C12769" s="2" t="s">
        <v>35402</v>
      </c>
      <c r="D12769" s="4">
        <v>673</v>
      </c>
      <c r="F12769" s="11">
        <f t="shared" si="199"/>
        <v>0</v>
      </c>
      <c r="G12769" s="2"/>
      <c r="H12769" s="11"/>
    </row>
    <row r="12770" spans="1:8" x14ac:dyDescent="0.25">
      <c r="A12770" s="2" t="s">
        <v>35403</v>
      </c>
      <c r="B12770" s="2" t="s">
        <v>35404</v>
      </c>
      <c r="C12770" s="2" t="s">
        <v>35405</v>
      </c>
      <c r="D12770" s="4">
        <v>824</v>
      </c>
      <c r="F12770" s="11">
        <f t="shared" si="199"/>
        <v>0</v>
      </c>
      <c r="G12770" s="2"/>
      <c r="H12770" s="11"/>
    </row>
    <row r="12771" spans="1:8" x14ac:dyDescent="0.25">
      <c r="A12771" s="2" t="s">
        <v>35406</v>
      </c>
      <c r="B12771" s="2" t="s">
        <v>35407</v>
      </c>
      <c r="C12771" s="2" t="s">
        <v>35408</v>
      </c>
      <c r="D12771" s="4">
        <v>551</v>
      </c>
      <c r="F12771" s="11">
        <f t="shared" si="199"/>
        <v>0</v>
      </c>
      <c r="G12771" s="2"/>
      <c r="H12771" s="11"/>
    </row>
    <row r="12772" spans="1:8" x14ac:dyDescent="0.25">
      <c r="A12772" s="2" t="s">
        <v>35409</v>
      </c>
      <c r="B12772" s="2" t="s">
        <v>35410</v>
      </c>
      <c r="C12772" s="2" t="s">
        <v>35411</v>
      </c>
      <c r="D12772" s="4">
        <v>45</v>
      </c>
      <c r="F12772" s="11">
        <f t="shared" si="199"/>
        <v>0</v>
      </c>
      <c r="G12772" s="2"/>
      <c r="H12772" s="11"/>
    </row>
    <row r="12773" spans="1:8" x14ac:dyDescent="0.25">
      <c r="A12773" s="2" t="s">
        <v>35412</v>
      </c>
      <c r="B12773" s="2" t="s">
        <v>35413</v>
      </c>
      <c r="C12773" s="2" t="s">
        <v>35414</v>
      </c>
      <c r="D12773" s="4">
        <v>316</v>
      </c>
      <c r="F12773" s="11">
        <f t="shared" si="199"/>
        <v>0</v>
      </c>
      <c r="G12773" s="2"/>
      <c r="H12773" s="11"/>
    </row>
    <row r="12774" spans="1:8" x14ac:dyDescent="0.25">
      <c r="A12774" s="2" t="s">
        <v>35415</v>
      </c>
      <c r="B12774" s="2" t="s">
        <v>35416</v>
      </c>
      <c r="C12774" s="2" t="s">
        <v>35417</v>
      </c>
      <c r="D12774" s="4">
        <v>154</v>
      </c>
      <c r="F12774" s="11">
        <f t="shared" si="199"/>
        <v>0</v>
      </c>
      <c r="G12774" s="2"/>
      <c r="H12774" s="11"/>
    </row>
    <row r="12775" spans="1:8" x14ac:dyDescent="0.25">
      <c r="A12775" s="2" t="s">
        <v>35418</v>
      </c>
      <c r="B12775" s="2" t="s">
        <v>35419</v>
      </c>
      <c r="C12775" s="2" t="s">
        <v>35420</v>
      </c>
      <c r="D12775" s="4">
        <v>1010</v>
      </c>
      <c r="F12775" s="11">
        <f t="shared" si="199"/>
        <v>0</v>
      </c>
      <c r="G12775" s="2"/>
      <c r="H12775" s="11"/>
    </row>
    <row r="12776" spans="1:8" x14ac:dyDescent="0.25">
      <c r="A12776" s="2" t="s">
        <v>35422</v>
      </c>
      <c r="B12776" s="2" t="s">
        <v>35423</v>
      </c>
      <c r="C12776" s="2" t="s">
        <v>35424</v>
      </c>
      <c r="D12776" s="4">
        <v>227</v>
      </c>
      <c r="F12776" s="11">
        <f t="shared" si="199"/>
        <v>0</v>
      </c>
      <c r="G12776" s="2"/>
      <c r="H12776" s="11"/>
    </row>
    <row r="12777" spans="1:8" x14ac:dyDescent="0.25">
      <c r="A12777" s="2" t="s">
        <v>35425</v>
      </c>
      <c r="B12777" s="2" t="s">
        <v>35426</v>
      </c>
      <c r="C12777" s="2" t="s">
        <v>35427</v>
      </c>
      <c r="D12777" s="4">
        <v>145</v>
      </c>
      <c r="F12777" s="11">
        <f t="shared" si="199"/>
        <v>0</v>
      </c>
      <c r="G12777" s="2"/>
      <c r="H12777" s="11"/>
    </row>
    <row r="12778" spans="1:8" x14ac:dyDescent="0.25">
      <c r="A12778" s="2" t="s">
        <v>35428</v>
      </c>
      <c r="B12778" s="2" t="s">
        <v>35429</v>
      </c>
      <c r="C12778" s="2" t="s">
        <v>35430</v>
      </c>
      <c r="D12778" s="4">
        <v>316</v>
      </c>
      <c r="F12778" s="11">
        <f t="shared" si="199"/>
        <v>0</v>
      </c>
      <c r="G12778" s="2"/>
      <c r="H12778" s="11"/>
    </row>
    <row r="12779" spans="1:8" x14ac:dyDescent="0.25">
      <c r="A12779" s="2" t="s">
        <v>35431</v>
      </c>
      <c r="B12779" s="2" t="s">
        <v>35432</v>
      </c>
      <c r="C12779" s="2" t="s">
        <v>35433</v>
      </c>
      <c r="D12779" s="4">
        <v>688</v>
      </c>
      <c r="F12779" s="11">
        <f t="shared" si="199"/>
        <v>0</v>
      </c>
      <c r="G12779" s="2"/>
      <c r="H12779" s="11"/>
    </row>
    <row r="12780" spans="1:8" x14ac:dyDescent="0.25">
      <c r="A12780" s="2" t="s">
        <v>35434</v>
      </c>
      <c r="B12780" s="2" t="s">
        <v>35435</v>
      </c>
      <c r="C12780" s="2" t="s">
        <v>35421</v>
      </c>
      <c r="D12780" s="4">
        <v>708</v>
      </c>
      <c r="F12780" s="11">
        <f t="shared" si="199"/>
        <v>0</v>
      </c>
      <c r="G12780" s="2"/>
      <c r="H12780" s="11"/>
    </row>
    <row r="12781" spans="1:8" x14ac:dyDescent="0.25">
      <c r="A12781" s="2" t="s">
        <v>35436</v>
      </c>
      <c r="B12781" s="2" t="s">
        <v>35437</v>
      </c>
      <c r="C12781" s="2" t="s">
        <v>35438</v>
      </c>
      <c r="D12781" s="4">
        <v>397</v>
      </c>
      <c r="F12781" s="11">
        <f t="shared" si="199"/>
        <v>0</v>
      </c>
      <c r="G12781" s="2"/>
      <c r="H12781" s="11"/>
    </row>
    <row r="12782" spans="1:8" x14ac:dyDescent="0.25">
      <c r="A12782" s="2" t="s">
        <v>35439</v>
      </c>
      <c r="B12782" s="2" t="s">
        <v>35440</v>
      </c>
      <c r="C12782" s="2" t="s">
        <v>35441</v>
      </c>
      <c r="D12782" s="4">
        <v>876</v>
      </c>
      <c r="F12782" s="11">
        <f t="shared" si="199"/>
        <v>0</v>
      </c>
      <c r="G12782" s="2"/>
      <c r="H12782" s="11"/>
    </row>
    <row r="12783" spans="1:8" x14ac:dyDescent="0.25">
      <c r="A12783" s="2" t="s">
        <v>35442</v>
      </c>
      <c r="B12783" s="2" t="s">
        <v>35443</v>
      </c>
      <c r="C12783" s="2" t="s">
        <v>35444</v>
      </c>
      <c r="D12783" s="4">
        <v>1707</v>
      </c>
      <c r="F12783" s="11">
        <f t="shared" si="199"/>
        <v>0</v>
      </c>
      <c r="G12783" s="2"/>
      <c r="H12783" s="11"/>
    </row>
    <row r="12784" spans="1:8" x14ac:dyDescent="0.25">
      <c r="A12784" s="2" t="s">
        <v>35445</v>
      </c>
      <c r="B12784" s="2" t="s">
        <v>35446</v>
      </c>
      <c r="C12784" s="2" t="s">
        <v>35447</v>
      </c>
      <c r="D12784" s="4">
        <v>152</v>
      </c>
      <c r="F12784" s="11">
        <f t="shared" si="199"/>
        <v>0</v>
      </c>
      <c r="G12784" s="2"/>
      <c r="H12784" s="11"/>
    </row>
    <row r="12785" spans="1:8" x14ac:dyDescent="0.25">
      <c r="A12785" s="2" t="s">
        <v>35448</v>
      </c>
      <c r="B12785" s="2" t="s">
        <v>35449</v>
      </c>
      <c r="C12785" s="2" t="s">
        <v>35450</v>
      </c>
      <c r="D12785" s="4">
        <v>385</v>
      </c>
      <c r="F12785" s="11">
        <f t="shared" si="199"/>
        <v>0</v>
      </c>
      <c r="G12785" s="2"/>
      <c r="H12785" s="11"/>
    </row>
    <row r="12786" spans="1:8" x14ac:dyDescent="0.25">
      <c r="A12786" s="2" t="s">
        <v>35451</v>
      </c>
      <c r="B12786" s="2" t="s">
        <v>35452</v>
      </c>
      <c r="C12786" s="2" t="s">
        <v>35453</v>
      </c>
      <c r="D12786" s="4">
        <v>508</v>
      </c>
      <c r="F12786" s="11">
        <f t="shared" si="199"/>
        <v>0</v>
      </c>
      <c r="G12786" s="2"/>
      <c r="H12786" s="11"/>
    </row>
    <row r="12787" spans="1:8" x14ac:dyDescent="0.25">
      <c r="A12787" s="2" t="s">
        <v>35454</v>
      </c>
      <c r="B12787" s="2" t="s">
        <v>35455</v>
      </c>
      <c r="C12787" s="2" t="s">
        <v>35456</v>
      </c>
      <c r="D12787" s="4">
        <v>479</v>
      </c>
      <c r="F12787" s="11">
        <f t="shared" si="199"/>
        <v>0</v>
      </c>
      <c r="G12787" s="2"/>
      <c r="H12787" s="11"/>
    </row>
    <row r="12788" spans="1:8" x14ac:dyDescent="0.25">
      <c r="A12788" s="2" t="s">
        <v>35457</v>
      </c>
      <c r="B12788" s="2" t="s">
        <v>35458</v>
      </c>
      <c r="C12788" s="2" t="s">
        <v>35459</v>
      </c>
      <c r="D12788" s="4">
        <v>152</v>
      </c>
      <c r="F12788" s="11">
        <f t="shared" si="199"/>
        <v>0</v>
      </c>
      <c r="G12788" s="2"/>
      <c r="H12788" s="11"/>
    </row>
    <row r="12789" spans="1:8" x14ac:dyDescent="0.25">
      <c r="A12789" s="2" t="s">
        <v>35460</v>
      </c>
      <c r="B12789" s="2" t="s">
        <v>35461</v>
      </c>
      <c r="C12789" s="2" t="s">
        <v>35462</v>
      </c>
      <c r="D12789" s="4">
        <v>385</v>
      </c>
      <c r="F12789" s="11">
        <f t="shared" si="199"/>
        <v>0</v>
      </c>
      <c r="G12789" s="2"/>
      <c r="H12789" s="11"/>
    </row>
    <row r="12790" spans="1:8" x14ac:dyDescent="0.25">
      <c r="A12790" s="2" t="s">
        <v>35463</v>
      </c>
      <c r="B12790" s="2" t="s">
        <v>35464</v>
      </c>
      <c r="C12790" s="2" t="s">
        <v>35465</v>
      </c>
      <c r="D12790" s="4">
        <v>909</v>
      </c>
      <c r="F12790" s="11">
        <f t="shared" si="199"/>
        <v>0</v>
      </c>
      <c r="G12790" s="2"/>
      <c r="H12790" s="11"/>
    </row>
    <row r="12791" spans="1:8" x14ac:dyDescent="0.25">
      <c r="A12791" s="2" t="s">
        <v>35466</v>
      </c>
      <c r="B12791" s="2" t="s">
        <v>35467</v>
      </c>
      <c r="C12791" s="2" t="s">
        <v>35468</v>
      </c>
      <c r="D12791" s="4">
        <v>490</v>
      </c>
      <c r="F12791" s="11">
        <f t="shared" si="199"/>
        <v>0</v>
      </c>
      <c r="G12791" s="2"/>
      <c r="H12791" s="11"/>
    </row>
    <row r="12792" spans="1:8" x14ac:dyDescent="0.25">
      <c r="A12792" s="2" t="s">
        <v>35469</v>
      </c>
      <c r="B12792" s="2" t="s">
        <v>35470</v>
      </c>
      <c r="C12792" s="2" t="s">
        <v>35471</v>
      </c>
      <c r="D12792" s="4">
        <v>186</v>
      </c>
      <c r="F12792" s="11">
        <f t="shared" si="199"/>
        <v>0</v>
      </c>
      <c r="G12792" s="2"/>
      <c r="H12792" s="11"/>
    </row>
    <row r="12793" spans="1:8" x14ac:dyDescent="0.25">
      <c r="A12793" s="2" t="s">
        <v>35472</v>
      </c>
      <c r="B12793" s="2" t="s">
        <v>3058</v>
      </c>
      <c r="C12793" s="2" t="s">
        <v>35473</v>
      </c>
      <c r="D12793" s="4">
        <v>304</v>
      </c>
      <c r="F12793" s="11">
        <f t="shared" si="199"/>
        <v>0</v>
      </c>
      <c r="G12793" s="2"/>
      <c r="H12793" s="11"/>
    </row>
    <row r="12794" spans="1:8" x14ac:dyDescent="0.25">
      <c r="A12794" s="2" t="s">
        <v>35474</v>
      </c>
      <c r="B12794" s="2" t="s">
        <v>35475</v>
      </c>
      <c r="C12794" s="2" t="s">
        <v>35476</v>
      </c>
      <c r="D12794" s="4">
        <v>975</v>
      </c>
      <c r="F12794" s="11">
        <f t="shared" si="199"/>
        <v>0</v>
      </c>
      <c r="G12794" s="2"/>
      <c r="H12794" s="11"/>
    </row>
    <row r="12795" spans="1:8" x14ac:dyDescent="0.25">
      <c r="A12795" s="2" t="s">
        <v>35477</v>
      </c>
      <c r="B12795" s="2" t="s">
        <v>35478</v>
      </c>
      <c r="C12795" s="2" t="s">
        <v>35479</v>
      </c>
      <c r="D12795" s="4">
        <v>337</v>
      </c>
      <c r="F12795" s="11">
        <f t="shared" si="199"/>
        <v>0</v>
      </c>
      <c r="G12795" s="2"/>
      <c r="H12795" s="11"/>
    </row>
    <row r="12796" spans="1:8" x14ac:dyDescent="0.25">
      <c r="A12796" s="2" t="s">
        <v>35480</v>
      </c>
      <c r="B12796" s="2" t="s">
        <v>35481</v>
      </c>
      <c r="C12796" s="2" t="s">
        <v>35482</v>
      </c>
      <c r="D12796" s="4">
        <v>167</v>
      </c>
      <c r="F12796" s="11">
        <f t="shared" si="199"/>
        <v>0</v>
      </c>
      <c r="G12796" s="2"/>
      <c r="H12796" s="11"/>
    </row>
    <row r="12797" spans="1:8" x14ac:dyDescent="0.25">
      <c r="A12797" s="2" t="s">
        <v>35483</v>
      </c>
      <c r="B12797" s="2" t="s">
        <v>35484</v>
      </c>
      <c r="C12797" s="2" t="s">
        <v>35485</v>
      </c>
      <c r="D12797" s="4">
        <v>281</v>
      </c>
      <c r="F12797" s="11">
        <f t="shared" si="199"/>
        <v>0</v>
      </c>
      <c r="G12797" s="2"/>
      <c r="H12797" s="11"/>
    </row>
    <row r="12798" spans="1:8" x14ac:dyDescent="0.25">
      <c r="A12798" s="2" t="s">
        <v>35486</v>
      </c>
      <c r="B12798" s="2" t="s">
        <v>35487</v>
      </c>
      <c r="C12798" s="2" t="s">
        <v>35488</v>
      </c>
      <c r="D12798" s="4">
        <v>283</v>
      </c>
      <c r="F12798" s="11">
        <f t="shared" si="199"/>
        <v>0</v>
      </c>
      <c r="G12798" s="2"/>
      <c r="H12798" s="11"/>
    </row>
    <row r="12799" spans="1:8" x14ac:dyDescent="0.25">
      <c r="A12799" s="2" t="s">
        <v>35489</v>
      </c>
      <c r="B12799" s="2" t="s">
        <v>35490</v>
      </c>
      <c r="C12799" s="2" t="s">
        <v>35491</v>
      </c>
      <c r="D12799" s="4">
        <v>293</v>
      </c>
      <c r="F12799" s="11">
        <f t="shared" si="199"/>
        <v>0</v>
      </c>
      <c r="G12799" s="2"/>
      <c r="H12799" s="11"/>
    </row>
    <row r="12800" spans="1:8" x14ac:dyDescent="0.25">
      <c r="A12800" s="2" t="s">
        <v>35492</v>
      </c>
      <c r="B12800" s="2" t="s">
        <v>35493</v>
      </c>
      <c r="C12800" s="2" t="s">
        <v>35494</v>
      </c>
      <c r="D12800" s="4">
        <v>356</v>
      </c>
      <c r="F12800" s="11">
        <f t="shared" si="199"/>
        <v>0</v>
      </c>
      <c r="G12800" s="2"/>
      <c r="H12800" s="11"/>
    </row>
    <row r="12801" spans="1:8" x14ac:dyDescent="0.25">
      <c r="A12801" s="2" t="s">
        <v>35495</v>
      </c>
      <c r="B12801" s="2" t="s">
        <v>35496</v>
      </c>
      <c r="C12801" s="2" t="s">
        <v>35497</v>
      </c>
      <c r="D12801" s="4">
        <v>374</v>
      </c>
      <c r="F12801" s="11">
        <f t="shared" si="199"/>
        <v>0</v>
      </c>
      <c r="G12801" s="2"/>
      <c r="H12801" s="11"/>
    </row>
    <row r="12802" spans="1:8" x14ac:dyDescent="0.25">
      <c r="A12802" s="2" t="s">
        <v>35498</v>
      </c>
      <c r="B12802" s="2" t="s">
        <v>35499</v>
      </c>
      <c r="C12802" s="2" t="s">
        <v>35500</v>
      </c>
      <c r="D12802" s="4">
        <v>925</v>
      </c>
      <c r="F12802" s="11">
        <f t="shared" si="199"/>
        <v>0</v>
      </c>
      <c r="G12802" s="2"/>
      <c r="H12802" s="11"/>
    </row>
    <row r="12803" spans="1:8" x14ac:dyDescent="0.25">
      <c r="A12803" s="2" t="s">
        <v>35501</v>
      </c>
      <c r="B12803" s="2" t="s">
        <v>35502</v>
      </c>
      <c r="C12803" s="2" t="s">
        <v>35503</v>
      </c>
      <c r="D12803" s="4">
        <v>307</v>
      </c>
      <c r="F12803" s="11">
        <f t="shared" si="199"/>
        <v>0</v>
      </c>
      <c r="G12803" s="2"/>
      <c r="H12803" s="11"/>
    </row>
    <row r="12804" spans="1:8" x14ac:dyDescent="0.25">
      <c r="A12804" s="2" t="s">
        <v>35504</v>
      </c>
      <c r="B12804" s="2" t="s">
        <v>35505</v>
      </c>
      <c r="C12804" s="2" t="s">
        <v>35506</v>
      </c>
      <c r="D12804" s="4">
        <v>270</v>
      </c>
      <c r="F12804" s="11">
        <f t="shared" si="199"/>
        <v>0</v>
      </c>
      <c r="G12804" s="2"/>
      <c r="H12804" s="11"/>
    </row>
    <row r="12805" spans="1:8" x14ac:dyDescent="0.25">
      <c r="A12805" s="2" t="s">
        <v>35507</v>
      </c>
      <c r="B12805" s="2" t="s">
        <v>35508</v>
      </c>
      <c r="C12805" s="2" t="s">
        <v>35509</v>
      </c>
      <c r="D12805" s="4">
        <v>287</v>
      </c>
      <c r="F12805" s="11">
        <f t="shared" si="199"/>
        <v>0</v>
      </c>
      <c r="G12805" s="2"/>
      <c r="H12805" s="11"/>
    </row>
    <row r="12806" spans="1:8" x14ac:dyDescent="0.25">
      <c r="A12806" s="2" t="s">
        <v>35510</v>
      </c>
      <c r="B12806" s="2" t="s">
        <v>35511</v>
      </c>
      <c r="C12806" s="2" t="s">
        <v>35512</v>
      </c>
      <c r="D12806" s="4">
        <v>391</v>
      </c>
      <c r="F12806" s="11">
        <f t="shared" si="199"/>
        <v>0</v>
      </c>
      <c r="G12806" s="2"/>
      <c r="H12806" s="11"/>
    </row>
    <row r="12807" spans="1:8" x14ac:dyDescent="0.25">
      <c r="A12807" s="2" t="s">
        <v>35513</v>
      </c>
      <c r="B12807" s="2" t="s">
        <v>35514</v>
      </c>
      <c r="C12807" s="2" t="s">
        <v>35515</v>
      </c>
      <c r="D12807" s="4">
        <v>299</v>
      </c>
      <c r="F12807" s="11">
        <f t="shared" si="199"/>
        <v>0</v>
      </c>
      <c r="G12807" s="2"/>
      <c r="H12807" s="11"/>
    </row>
    <row r="12808" spans="1:8" x14ac:dyDescent="0.25">
      <c r="A12808" s="2" t="s">
        <v>35516</v>
      </c>
      <c r="B12808" s="2" t="s">
        <v>35517</v>
      </c>
      <c r="C12808" s="2" t="s">
        <v>35518</v>
      </c>
      <c r="D12808" s="4">
        <v>223</v>
      </c>
      <c r="F12808" s="11">
        <f t="shared" ref="F12808:F12871" si="200">D12808*E12808</f>
        <v>0</v>
      </c>
      <c r="G12808" s="2"/>
      <c r="H12808" s="11"/>
    </row>
    <row r="12809" spans="1:8" x14ac:dyDescent="0.25">
      <c r="A12809" s="2" t="s">
        <v>35519</v>
      </c>
      <c r="B12809" s="2" t="s">
        <v>35520</v>
      </c>
      <c r="C12809" s="2" t="s">
        <v>35521</v>
      </c>
      <c r="D12809" s="4">
        <v>412</v>
      </c>
      <c r="F12809" s="11">
        <f t="shared" si="200"/>
        <v>0</v>
      </c>
      <c r="G12809" s="2"/>
      <c r="H12809" s="11"/>
    </row>
    <row r="12810" spans="1:8" x14ac:dyDescent="0.25">
      <c r="A12810" s="2" t="s">
        <v>35522</v>
      </c>
      <c r="B12810" s="2" t="s">
        <v>35523</v>
      </c>
      <c r="C12810" s="2" t="s">
        <v>35524</v>
      </c>
      <c r="D12810" s="4">
        <v>346</v>
      </c>
      <c r="F12810" s="11">
        <f t="shared" si="200"/>
        <v>0</v>
      </c>
      <c r="G12810" s="2"/>
      <c r="H12810" s="11"/>
    </row>
    <row r="12811" spans="1:8" x14ac:dyDescent="0.25">
      <c r="A12811" s="2" t="s">
        <v>35525</v>
      </c>
      <c r="B12811" s="2" t="s">
        <v>35526</v>
      </c>
      <c r="C12811" s="2" t="s">
        <v>35527</v>
      </c>
      <c r="D12811" s="4">
        <v>312</v>
      </c>
      <c r="F12811" s="11">
        <f t="shared" si="200"/>
        <v>0</v>
      </c>
      <c r="G12811" s="2"/>
      <c r="H12811" s="11"/>
    </row>
    <row r="12812" spans="1:8" x14ac:dyDescent="0.25">
      <c r="A12812" s="2" t="s">
        <v>35528</v>
      </c>
      <c r="B12812" s="2" t="s">
        <v>35529</v>
      </c>
      <c r="C12812" s="2" t="s">
        <v>35530</v>
      </c>
      <c r="D12812" s="4">
        <v>380</v>
      </c>
      <c r="F12812" s="11">
        <f t="shared" si="200"/>
        <v>0</v>
      </c>
      <c r="G12812" s="2"/>
      <c r="H12812" s="11"/>
    </row>
    <row r="12813" spans="1:8" x14ac:dyDescent="0.25">
      <c r="A12813" s="2" t="s">
        <v>35532</v>
      </c>
      <c r="B12813" s="2" t="s">
        <v>35533</v>
      </c>
      <c r="C12813" s="2" t="s">
        <v>35531</v>
      </c>
      <c r="D12813" s="4">
        <v>321</v>
      </c>
      <c r="F12813" s="11">
        <f t="shared" si="200"/>
        <v>0</v>
      </c>
      <c r="G12813" s="2"/>
      <c r="H12813" s="11"/>
    </row>
    <row r="12814" spans="1:8" x14ac:dyDescent="0.25">
      <c r="A12814" s="2" t="s">
        <v>35534</v>
      </c>
      <c r="B12814" s="2" t="s">
        <v>35535</v>
      </c>
      <c r="C12814" s="2" t="s">
        <v>35536</v>
      </c>
      <c r="D12814" s="4">
        <v>312</v>
      </c>
      <c r="F12814" s="11">
        <f t="shared" si="200"/>
        <v>0</v>
      </c>
      <c r="G12814" s="2"/>
      <c r="H12814" s="11"/>
    </row>
    <row r="12815" spans="1:8" x14ac:dyDescent="0.25">
      <c r="A12815" s="2" t="s">
        <v>35537</v>
      </c>
      <c r="B12815" s="2" t="s">
        <v>35538</v>
      </c>
      <c r="C12815" s="2" t="s">
        <v>35539</v>
      </c>
      <c r="D12815" s="4">
        <v>457</v>
      </c>
      <c r="F12815" s="11">
        <f t="shared" si="200"/>
        <v>0</v>
      </c>
      <c r="G12815" s="2"/>
      <c r="H12815" s="11"/>
    </row>
    <row r="12816" spans="1:8" x14ac:dyDescent="0.25">
      <c r="A12816" s="2" t="s">
        <v>35540</v>
      </c>
      <c r="B12816" s="2" t="s">
        <v>35541</v>
      </c>
      <c r="C12816" s="2" t="s">
        <v>35542</v>
      </c>
      <c r="D12816" s="4">
        <v>363</v>
      </c>
      <c r="F12816" s="11">
        <f t="shared" si="200"/>
        <v>0</v>
      </c>
      <c r="G12816" s="2"/>
      <c r="H12816" s="11"/>
    </row>
    <row r="12817" spans="1:8" x14ac:dyDescent="0.25">
      <c r="A12817" s="2" t="s">
        <v>35543</v>
      </c>
      <c r="B12817" s="2" t="s">
        <v>35544</v>
      </c>
      <c r="C12817" s="2" t="s">
        <v>35545</v>
      </c>
      <c r="D12817" s="4">
        <v>528</v>
      </c>
      <c r="F12817" s="11">
        <f t="shared" si="200"/>
        <v>0</v>
      </c>
      <c r="G12817" s="2"/>
      <c r="H12817" s="11"/>
    </row>
    <row r="12818" spans="1:8" x14ac:dyDescent="0.25">
      <c r="A12818" s="2" t="s">
        <v>35546</v>
      </c>
      <c r="B12818" s="2" t="s">
        <v>35547</v>
      </c>
      <c r="C12818" s="2" t="s">
        <v>35548</v>
      </c>
      <c r="D12818" s="4">
        <v>2082</v>
      </c>
      <c r="F12818" s="11">
        <f t="shared" si="200"/>
        <v>0</v>
      </c>
      <c r="G12818" s="2"/>
      <c r="H12818" s="11"/>
    </row>
    <row r="12819" spans="1:8" x14ac:dyDescent="0.25">
      <c r="A12819" s="2" t="s">
        <v>35549</v>
      </c>
      <c r="B12819" s="2" t="s">
        <v>35550</v>
      </c>
      <c r="C12819" s="2" t="s">
        <v>35551</v>
      </c>
      <c r="D12819" s="4">
        <v>1306</v>
      </c>
      <c r="F12819" s="11">
        <f t="shared" si="200"/>
        <v>0</v>
      </c>
      <c r="G12819" s="2"/>
      <c r="H12819" s="11"/>
    </row>
    <row r="12820" spans="1:8" x14ac:dyDescent="0.25">
      <c r="A12820" s="2" t="s">
        <v>35552</v>
      </c>
      <c r="B12820" s="2" t="s">
        <v>35553</v>
      </c>
      <c r="C12820" s="2" t="s">
        <v>35554</v>
      </c>
      <c r="D12820" s="4">
        <v>1413</v>
      </c>
      <c r="F12820" s="11">
        <f t="shared" si="200"/>
        <v>0</v>
      </c>
      <c r="G12820" s="2"/>
      <c r="H12820" s="11"/>
    </row>
    <row r="12821" spans="1:8" x14ac:dyDescent="0.25">
      <c r="A12821" s="2" t="s">
        <v>35555</v>
      </c>
      <c r="B12821" s="2" t="s">
        <v>35556</v>
      </c>
      <c r="C12821" s="2" t="s">
        <v>35557</v>
      </c>
      <c r="D12821" s="4">
        <v>797</v>
      </c>
      <c r="F12821" s="11">
        <f t="shared" si="200"/>
        <v>0</v>
      </c>
      <c r="G12821" s="2"/>
      <c r="H12821" s="11"/>
    </row>
    <row r="12822" spans="1:8" x14ac:dyDescent="0.25">
      <c r="A12822" s="2" t="s">
        <v>35558</v>
      </c>
      <c r="B12822" s="2" t="s">
        <v>35559</v>
      </c>
      <c r="C12822" s="2" t="s">
        <v>35560</v>
      </c>
      <c r="D12822" s="4">
        <v>1144</v>
      </c>
      <c r="F12822" s="11">
        <f t="shared" si="200"/>
        <v>0</v>
      </c>
      <c r="G12822" s="2"/>
      <c r="H12822" s="11"/>
    </row>
    <row r="12823" spans="1:8" x14ac:dyDescent="0.25">
      <c r="A12823" s="2" t="s">
        <v>35561</v>
      </c>
      <c r="B12823" s="2" t="s">
        <v>35562</v>
      </c>
      <c r="C12823" s="2" t="s">
        <v>35563</v>
      </c>
      <c r="D12823" s="4">
        <v>889</v>
      </c>
      <c r="F12823" s="11">
        <f t="shared" si="200"/>
        <v>0</v>
      </c>
      <c r="G12823" s="2"/>
      <c r="H12823" s="11"/>
    </row>
    <row r="12824" spans="1:8" x14ac:dyDescent="0.25">
      <c r="A12824" s="2" t="s">
        <v>35564</v>
      </c>
      <c r="B12824" s="2" t="s">
        <v>35565</v>
      </c>
      <c r="C12824" s="2" t="s">
        <v>35566</v>
      </c>
      <c r="D12824" s="4">
        <v>889</v>
      </c>
      <c r="F12824" s="11">
        <f t="shared" si="200"/>
        <v>0</v>
      </c>
      <c r="G12824" s="2"/>
      <c r="H12824" s="11"/>
    </row>
    <row r="12825" spans="1:8" x14ac:dyDescent="0.25">
      <c r="A12825" s="2" t="s">
        <v>35567</v>
      </c>
      <c r="B12825" s="2" t="s">
        <v>35568</v>
      </c>
      <c r="C12825" s="2" t="s">
        <v>35569</v>
      </c>
      <c r="D12825" s="4">
        <v>1361</v>
      </c>
      <c r="F12825" s="11">
        <f t="shared" si="200"/>
        <v>0</v>
      </c>
      <c r="G12825" s="2"/>
      <c r="H12825" s="11"/>
    </row>
    <row r="12826" spans="1:8" x14ac:dyDescent="0.25">
      <c r="A12826" s="2" t="s">
        <v>35570</v>
      </c>
      <c r="B12826" s="2" t="s">
        <v>35571</v>
      </c>
      <c r="C12826" s="2" t="s">
        <v>35572</v>
      </c>
      <c r="D12826" s="4">
        <v>1341</v>
      </c>
      <c r="F12826" s="11">
        <f t="shared" si="200"/>
        <v>0</v>
      </c>
      <c r="G12826" s="2"/>
      <c r="H12826" s="11"/>
    </row>
    <row r="12827" spans="1:8" x14ac:dyDescent="0.25">
      <c r="A12827" s="2" t="s">
        <v>35573</v>
      </c>
      <c r="B12827" s="2" t="s">
        <v>35574</v>
      </c>
      <c r="C12827" s="2" t="s">
        <v>35575</v>
      </c>
      <c r="D12827" s="4">
        <v>1573</v>
      </c>
      <c r="F12827" s="11">
        <f t="shared" si="200"/>
        <v>0</v>
      </c>
      <c r="G12827" s="2"/>
      <c r="H12827" s="11"/>
    </row>
    <row r="12828" spans="1:8" x14ac:dyDescent="0.25">
      <c r="A12828" s="2" t="s">
        <v>35576</v>
      </c>
      <c r="B12828" s="2" t="s">
        <v>35577</v>
      </c>
      <c r="C12828" s="2" t="s">
        <v>35578</v>
      </c>
      <c r="D12828" s="4">
        <v>1189</v>
      </c>
      <c r="F12828" s="11">
        <f t="shared" si="200"/>
        <v>0</v>
      </c>
      <c r="G12828" s="2"/>
      <c r="H12828" s="11"/>
    </row>
    <row r="12829" spans="1:8" x14ac:dyDescent="0.25">
      <c r="A12829" s="2" t="s">
        <v>35579</v>
      </c>
      <c r="B12829" s="2" t="s">
        <v>35580</v>
      </c>
      <c r="C12829" s="2" t="s">
        <v>35581</v>
      </c>
      <c r="D12829" s="4">
        <v>88</v>
      </c>
      <c r="F12829" s="11">
        <f t="shared" si="200"/>
        <v>0</v>
      </c>
      <c r="G12829" s="2"/>
      <c r="H12829" s="11"/>
    </row>
    <row r="12830" spans="1:8" x14ac:dyDescent="0.25">
      <c r="A12830" s="2" t="s">
        <v>35582</v>
      </c>
      <c r="B12830" s="2" t="s">
        <v>35583</v>
      </c>
      <c r="C12830" s="2" t="s">
        <v>35584</v>
      </c>
      <c r="D12830" s="4">
        <v>374</v>
      </c>
      <c r="F12830" s="11">
        <f t="shared" si="200"/>
        <v>0</v>
      </c>
      <c r="G12830" s="2"/>
      <c r="H12830" s="11"/>
    </row>
    <row r="12831" spans="1:8" x14ac:dyDescent="0.25">
      <c r="A12831" s="2" t="s">
        <v>35585</v>
      </c>
      <c r="B12831" s="2" t="s">
        <v>35586</v>
      </c>
      <c r="C12831" s="2" t="s">
        <v>35587</v>
      </c>
      <c r="D12831" s="4">
        <v>952</v>
      </c>
      <c r="F12831" s="11">
        <f t="shared" si="200"/>
        <v>0</v>
      </c>
      <c r="G12831" s="2"/>
      <c r="H12831" s="11"/>
    </row>
    <row r="12832" spans="1:8" x14ac:dyDescent="0.25">
      <c r="A12832" s="2" t="s">
        <v>35588</v>
      </c>
      <c r="B12832" s="2" t="s">
        <v>35589</v>
      </c>
      <c r="C12832" s="2" t="s">
        <v>35590</v>
      </c>
      <c r="D12832" s="4">
        <v>2441</v>
      </c>
      <c r="F12832" s="11">
        <f t="shared" si="200"/>
        <v>0</v>
      </c>
      <c r="G12832" s="2"/>
      <c r="H12832" s="11"/>
    </row>
    <row r="12833" spans="1:8" x14ac:dyDescent="0.25">
      <c r="A12833" s="2" t="s">
        <v>35591</v>
      </c>
      <c r="B12833" s="2" t="s">
        <v>35592</v>
      </c>
      <c r="C12833" s="2" t="s">
        <v>35593</v>
      </c>
      <c r="D12833" s="4">
        <v>4189</v>
      </c>
      <c r="F12833" s="11">
        <f t="shared" si="200"/>
        <v>0</v>
      </c>
      <c r="G12833" s="2"/>
      <c r="H12833" s="11"/>
    </row>
    <row r="12834" spans="1:8" x14ac:dyDescent="0.25">
      <c r="A12834" s="2" t="s">
        <v>35594</v>
      </c>
      <c r="B12834" s="2" t="s">
        <v>35595</v>
      </c>
      <c r="C12834" s="2" t="s">
        <v>35596</v>
      </c>
      <c r="D12834" s="4">
        <v>2455</v>
      </c>
      <c r="F12834" s="11">
        <f t="shared" si="200"/>
        <v>0</v>
      </c>
      <c r="G12834" s="2"/>
      <c r="H12834" s="11"/>
    </row>
    <row r="12835" spans="1:8" x14ac:dyDescent="0.25">
      <c r="A12835" s="2" t="s">
        <v>35597</v>
      </c>
      <c r="B12835" s="2" t="s">
        <v>24919</v>
      </c>
      <c r="C12835" s="2" t="s">
        <v>35598</v>
      </c>
      <c r="D12835" s="4">
        <v>7084</v>
      </c>
      <c r="F12835" s="11">
        <f t="shared" si="200"/>
        <v>0</v>
      </c>
      <c r="G12835" s="2"/>
      <c r="H12835" s="11"/>
    </row>
    <row r="12836" spans="1:8" x14ac:dyDescent="0.25">
      <c r="A12836" s="2" t="s">
        <v>35599</v>
      </c>
      <c r="B12836" s="2" t="s">
        <v>35600</v>
      </c>
      <c r="C12836" s="2" t="s">
        <v>35601</v>
      </c>
      <c r="D12836" s="4">
        <v>921</v>
      </c>
      <c r="F12836" s="11">
        <f t="shared" si="200"/>
        <v>0</v>
      </c>
      <c r="G12836" s="2"/>
      <c r="H12836" s="11"/>
    </row>
    <row r="12837" spans="1:8" x14ac:dyDescent="0.25">
      <c r="A12837" s="2" t="s">
        <v>35602</v>
      </c>
      <c r="B12837" s="2" t="s">
        <v>35603</v>
      </c>
      <c r="C12837" s="2" t="s">
        <v>35604</v>
      </c>
      <c r="D12837" s="4">
        <v>2745</v>
      </c>
      <c r="F12837" s="11">
        <f t="shared" si="200"/>
        <v>0</v>
      </c>
      <c r="G12837" s="2"/>
      <c r="H12837" s="11"/>
    </row>
    <row r="12838" spans="1:8" x14ac:dyDescent="0.25">
      <c r="A12838" s="2" t="s">
        <v>35605</v>
      </c>
      <c r="B12838" s="2" t="s">
        <v>35606</v>
      </c>
      <c r="C12838" s="2" t="s">
        <v>35607</v>
      </c>
      <c r="D12838" s="4">
        <v>2032</v>
      </c>
      <c r="F12838" s="11">
        <f t="shared" si="200"/>
        <v>0</v>
      </c>
      <c r="G12838" s="2"/>
      <c r="H12838" s="11"/>
    </row>
    <row r="12839" spans="1:8" x14ac:dyDescent="0.25">
      <c r="A12839" s="2" t="s">
        <v>35608</v>
      </c>
      <c r="B12839" s="2" t="s">
        <v>35376</v>
      </c>
      <c r="C12839" s="2" t="s">
        <v>35609</v>
      </c>
      <c r="D12839" s="4">
        <v>7232</v>
      </c>
      <c r="F12839" s="11">
        <f t="shared" si="200"/>
        <v>0</v>
      </c>
      <c r="G12839" s="2"/>
      <c r="H12839" s="11"/>
    </row>
    <row r="12840" spans="1:8" x14ac:dyDescent="0.25">
      <c r="A12840" s="2" t="s">
        <v>35610</v>
      </c>
      <c r="B12840" s="2" t="s">
        <v>35611</v>
      </c>
      <c r="C12840" s="2" t="s">
        <v>35612</v>
      </c>
      <c r="D12840" s="4">
        <v>1442</v>
      </c>
      <c r="F12840" s="11">
        <f t="shared" si="200"/>
        <v>0</v>
      </c>
      <c r="G12840" s="2"/>
      <c r="H12840" s="11"/>
    </row>
    <row r="12841" spans="1:8" x14ac:dyDescent="0.25">
      <c r="A12841" s="2" t="s">
        <v>35613</v>
      </c>
      <c r="B12841" s="2" t="s">
        <v>35614</v>
      </c>
      <c r="C12841" s="2" t="s">
        <v>35615</v>
      </c>
      <c r="D12841" s="4">
        <v>1479</v>
      </c>
      <c r="F12841" s="11">
        <f t="shared" si="200"/>
        <v>0</v>
      </c>
      <c r="G12841" s="2"/>
      <c r="H12841" s="11"/>
    </row>
    <row r="12842" spans="1:8" x14ac:dyDescent="0.25">
      <c r="A12842" s="2" t="s">
        <v>35616</v>
      </c>
      <c r="B12842" s="2" t="s">
        <v>35617</v>
      </c>
      <c r="C12842" s="2" t="s">
        <v>35618</v>
      </c>
      <c r="D12842" s="4">
        <v>805</v>
      </c>
      <c r="F12842" s="11">
        <f t="shared" si="200"/>
        <v>0</v>
      </c>
      <c r="G12842" s="2"/>
      <c r="H12842" s="11"/>
    </row>
    <row r="12843" spans="1:8" x14ac:dyDescent="0.25">
      <c r="A12843" s="2" t="s">
        <v>35620</v>
      </c>
      <c r="B12843" s="2" t="s">
        <v>35621</v>
      </c>
      <c r="C12843" s="2" t="s">
        <v>35622</v>
      </c>
      <c r="D12843" s="4">
        <v>402</v>
      </c>
      <c r="F12843" s="11">
        <f t="shared" si="200"/>
        <v>0</v>
      </c>
      <c r="G12843" s="2"/>
      <c r="H12843" s="11"/>
    </row>
    <row r="12844" spans="1:8" x14ac:dyDescent="0.25">
      <c r="A12844" s="2" t="s">
        <v>35623</v>
      </c>
      <c r="B12844" s="2" t="s">
        <v>35624</v>
      </c>
      <c r="C12844" s="2" t="s">
        <v>35625</v>
      </c>
      <c r="D12844" s="4">
        <v>1992</v>
      </c>
      <c r="F12844" s="11">
        <f t="shared" si="200"/>
        <v>0</v>
      </c>
      <c r="G12844" s="2"/>
      <c r="H12844" s="11"/>
    </row>
    <row r="12845" spans="1:8" x14ac:dyDescent="0.25">
      <c r="A12845" s="2" t="s">
        <v>35626</v>
      </c>
      <c r="B12845" s="2" t="s">
        <v>35373</v>
      </c>
      <c r="C12845" s="2" t="s">
        <v>35627</v>
      </c>
      <c r="D12845" s="4">
        <v>1212</v>
      </c>
      <c r="F12845" s="11">
        <f t="shared" si="200"/>
        <v>0</v>
      </c>
      <c r="G12845" s="2"/>
      <c r="H12845" s="11"/>
    </row>
    <row r="12846" spans="1:8" x14ac:dyDescent="0.25">
      <c r="A12846" s="2" t="s">
        <v>35628</v>
      </c>
      <c r="B12846" s="2" t="s">
        <v>35629</v>
      </c>
      <c r="C12846" s="2" t="s">
        <v>35630</v>
      </c>
      <c r="D12846" s="4">
        <v>3098</v>
      </c>
      <c r="F12846" s="11">
        <f t="shared" si="200"/>
        <v>0</v>
      </c>
      <c r="G12846" s="2"/>
      <c r="H12846" s="11"/>
    </row>
    <row r="12847" spans="1:8" x14ac:dyDescent="0.25">
      <c r="A12847" s="2" t="s">
        <v>35631</v>
      </c>
      <c r="B12847" s="2" t="s">
        <v>35632</v>
      </c>
      <c r="C12847" s="2" t="s">
        <v>35633</v>
      </c>
      <c r="D12847" s="4">
        <v>11118</v>
      </c>
      <c r="F12847" s="11">
        <f t="shared" si="200"/>
        <v>0</v>
      </c>
      <c r="G12847" s="2"/>
      <c r="H12847" s="11"/>
    </row>
    <row r="12848" spans="1:8" x14ac:dyDescent="0.25">
      <c r="A12848" s="2" t="s">
        <v>35634</v>
      </c>
      <c r="B12848" s="2" t="s">
        <v>35635</v>
      </c>
      <c r="C12848" s="2" t="s">
        <v>35636</v>
      </c>
      <c r="D12848" s="4">
        <v>272</v>
      </c>
      <c r="F12848" s="11">
        <f t="shared" si="200"/>
        <v>0</v>
      </c>
      <c r="G12848" s="2"/>
      <c r="H12848" s="11"/>
    </row>
    <row r="12849" spans="1:8" x14ac:dyDescent="0.25">
      <c r="A12849" s="2" t="s">
        <v>35637</v>
      </c>
      <c r="B12849" s="2" t="s">
        <v>35638</v>
      </c>
      <c r="C12849" s="2" t="s">
        <v>35639</v>
      </c>
      <c r="D12849" s="4">
        <v>1194</v>
      </c>
      <c r="F12849" s="11">
        <f t="shared" si="200"/>
        <v>0</v>
      </c>
      <c r="G12849" s="2"/>
      <c r="H12849" s="11"/>
    </row>
    <row r="12850" spans="1:8" x14ac:dyDescent="0.25">
      <c r="A12850" s="2" t="s">
        <v>35640</v>
      </c>
      <c r="B12850" s="2" t="s">
        <v>35641</v>
      </c>
      <c r="C12850" s="2" t="s">
        <v>35642</v>
      </c>
      <c r="D12850" s="4">
        <v>301</v>
      </c>
      <c r="F12850" s="11">
        <f t="shared" si="200"/>
        <v>0</v>
      </c>
      <c r="G12850" s="2"/>
      <c r="H12850" s="11"/>
    </row>
    <row r="12851" spans="1:8" x14ac:dyDescent="0.25">
      <c r="A12851" s="2" t="s">
        <v>35643</v>
      </c>
      <c r="B12851" s="2" t="s">
        <v>35644</v>
      </c>
      <c r="C12851" s="2" t="s">
        <v>35645</v>
      </c>
      <c r="D12851" s="4">
        <v>741</v>
      </c>
      <c r="F12851" s="11">
        <f t="shared" si="200"/>
        <v>0</v>
      </c>
      <c r="G12851" s="2"/>
      <c r="H12851" s="11"/>
    </row>
    <row r="12852" spans="1:8" x14ac:dyDescent="0.25">
      <c r="A12852" s="2" t="s">
        <v>35646</v>
      </c>
      <c r="B12852" s="2" t="s">
        <v>35632</v>
      </c>
      <c r="C12852" s="2" t="s">
        <v>35647</v>
      </c>
      <c r="D12852" s="4">
        <v>11118</v>
      </c>
      <c r="F12852" s="11">
        <f t="shared" si="200"/>
        <v>0</v>
      </c>
      <c r="G12852" s="2"/>
      <c r="H12852" s="11"/>
    </row>
    <row r="12853" spans="1:8" x14ac:dyDescent="0.25">
      <c r="A12853" s="2" t="s">
        <v>35648</v>
      </c>
      <c r="B12853" s="2" t="s">
        <v>35649</v>
      </c>
      <c r="C12853" s="2" t="s">
        <v>35650</v>
      </c>
      <c r="D12853" s="4">
        <v>2441</v>
      </c>
      <c r="F12853" s="11">
        <f t="shared" si="200"/>
        <v>0</v>
      </c>
      <c r="G12853" s="2"/>
      <c r="H12853" s="11"/>
    </row>
    <row r="12854" spans="1:8" x14ac:dyDescent="0.25">
      <c r="A12854" s="2" t="s">
        <v>35651</v>
      </c>
      <c r="B12854" s="2" t="s">
        <v>24866</v>
      </c>
      <c r="C12854" s="2" t="s">
        <v>35652</v>
      </c>
      <c r="D12854" s="4">
        <v>7657</v>
      </c>
      <c r="F12854" s="11">
        <f t="shared" si="200"/>
        <v>0</v>
      </c>
      <c r="G12854" s="2"/>
      <c r="H12854" s="11"/>
    </row>
    <row r="12855" spans="1:8" x14ac:dyDescent="0.25">
      <c r="A12855" s="2" t="s">
        <v>35653</v>
      </c>
      <c r="B12855" s="2" t="s">
        <v>35654</v>
      </c>
      <c r="C12855" s="2" t="s">
        <v>35619</v>
      </c>
      <c r="D12855" s="4">
        <v>3863</v>
      </c>
      <c r="F12855" s="11">
        <f t="shared" si="200"/>
        <v>0</v>
      </c>
      <c r="G12855" s="2"/>
      <c r="H12855" s="11"/>
    </row>
    <row r="12856" spans="1:8" x14ac:dyDescent="0.25">
      <c r="A12856" s="2" t="s">
        <v>35655</v>
      </c>
      <c r="B12856" s="2" t="s">
        <v>35656</v>
      </c>
      <c r="C12856" s="2" t="s">
        <v>35657</v>
      </c>
      <c r="D12856" s="4">
        <v>3510</v>
      </c>
      <c r="F12856" s="11">
        <f t="shared" si="200"/>
        <v>0</v>
      </c>
      <c r="G12856" s="2"/>
      <c r="H12856" s="11"/>
    </row>
    <row r="12857" spans="1:8" x14ac:dyDescent="0.25">
      <c r="A12857" s="2" t="s">
        <v>35658</v>
      </c>
      <c r="B12857" s="2" t="s">
        <v>35659</v>
      </c>
      <c r="C12857" s="2" t="s">
        <v>35660</v>
      </c>
      <c r="D12857" s="4">
        <v>617</v>
      </c>
      <c r="F12857" s="11">
        <f t="shared" si="200"/>
        <v>0</v>
      </c>
      <c r="G12857" s="2"/>
      <c r="H12857" s="11"/>
    </row>
    <row r="12858" spans="1:8" x14ac:dyDescent="0.25">
      <c r="A12858" s="2" t="s">
        <v>35661</v>
      </c>
      <c r="B12858" s="2" t="s">
        <v>35662</v>
      </c>
      <c r="C12858" s="2" t="s">
        <v>35663</v>
      </c>
      <c r="D12858" s="4">
        <v>516</v>
      </c>
      <c r="F12858" s="11">
        <f t="shared" si="200"/>
        <v>0</v>
      </c>
      <c r="G12858" s="2"/>
      <c r="H12858" s="11"/>
    </row>
    <row r="12859" spans="1:8" x14ac:dyDescent="0.25">
      <c r="A12859" s="2" t="s">
        <v>35664</v>
      </c>
      <c r="B12859" s="2" t="s">
        <v>35665</v>
      </c>
      <c r="C12859" s="2" t="s">
        <v>35666</v>
      </c>
      <c r="D12859" s="4">
        <v>801</v>
      </c>
      <c r="F12859" s="11">
        <f t="shared" si="200"/>
        <v>0</v>
      </c>
      <c r="G12859" s="2"/>
      <c r="H12859" s="11"/>
    </row>
    <row r="12860" spans="1:8" x14ac:dyDescent="0.25">
      <c r="A12860" s="2" t="s">
        <v>35667</v>
      </c>
      <c r="B12860" s="2" t="s">
        <v>35668</v>
      </c>
      <c r="C12860" s="2" t="s">
        <v>35669</v>
      </c>
      <c r="D12860" s="4">
        <v>1125</v>
      </c>
      <c r="F12860" s="11">
        <f t="shared" si="200"/>
        <v>0</v>
      </c>
      <c r="G12860" s="2"/>
      <c r="H12860" s="11"/>
    </row>
    <row r="12861" spans="1:8" x14ac:dyDescent="0.25">
      <c r="A12861" s="2" t="s">
        <v>35670</v>
      </c>
      <c r="B12861" s="2" t="s">
        <v>35671</v>
      </c>
      <c r="C12861" s="2" t="s">
        <v>35672</v>
      </c>
      <c r="D12861" s="4">
        <v>817</v>
      </c>
      <c r="F12861" s="11">
        <f t="shared" si="200"/>
        <v>0</v>
      </c>
      <c r="G12861" s="2"/>
      <c r="H12861" s="11"/>
    </row>
    <row r="12862" spans="1:8" x14ac:dyDescent="0.25">
      <c r="A12862" s="2" t="s">
        <v>35673</v>
      </c>
      <c r="B12862" s="2" t="s">
        <v>35674</v>
      </c>
      <c r="C12862" s="2" t="s">
        <v>35675</v>
      </c>
      <c r="D12862" s="4">
        <v>869</v>
      </c>
      <c r="F12862" s="11">
        <f t="shared" si="200"/>
        <v>0</v>
      </c>
      <c r="G12862" s="2"/>
      <c r="H12862" s="11"/>
    </row>
    <row r="12863" spans="1:8" x14ac:dyDescent="0.25">
      <c r="A12863" s="2" t="s">
        <v>35676</v>
      </c>
      <c r="B12863" s="2" t="s">
        <v>35677</v>
      </c>
      <c r="C12863" s="2" t="s">
        <v>35678</v>
      </c>
      <c r="D12863" s="4">
        <v>1198</v>
      </c>
      <c r="F12863" s="11">
        <f t="shared" si="200"/>
        <v>0</v>
      </c>
      <c r="G12863" s="2"/>
      <c r="H12863" s="11"/>
    </row>
    <row r="12864" spans="1:8" x14ac:dyDescent="0.25">
      <c r="A12864" s="2" t="s">
        <v>35679</v>
      </c>
      <c r="B12864" s="2" t="s">
        <v>35680</v>
      </c>
      <c r="C12864" s="2" t="s">
        <v>35681</v>
      </c>
      <c r="D12864" s="4">
        <v>928</v>
      </c>
      <c r="F12864" s="11">
        <f t="shared" si="200"/>
        <v>0</v>
      </c>
      <c r="G12864" s="2"/>
      <c r="H12864" s="11"/>
    </row>
    <row r="12865" spans="1:8" x14ac:dyDescent="0.25">
      <c r="A12865" s="2" t="s">
        <v>35682</v>
      </c>
      <c r="B12865" s="2" t="s">
        <v>35683</v>
      </c>
      <c r="C12865" s="2" t="s">
        <v>35684</v>
      </c>
      <c r="D12865" s="4">
        <v>1043</v>
      </c>
      <c r="F12865" s="11">
        <f t="shared" si="200"/>
        <v>0</v>
      </c>
      <c r="G12865" s="2"/>
      <c r="H12865" s="11"/>
    </row>
    <row r="12866" spans="1:8" x14ac:dyDescent="0.25">
      <c r="A12866" s="2" t="s">
        <v>35685</v>
      </c>
      <c r="B12866" s="2" t="s">
        <v>35686</v>
      </c>
      <c r="C12866" s="2" t="s">
        <v>35687</v>
      </c>
      <c r="D12866" s="4">
        <v>1129</v>
      </c>
      <c r="F12866" s="11">
        <f t="shared" si="200"/>
        <v>0</v>
      </c>
      <c r="G12866" s="2"/>
      <c r="H12866" s="11"/>
    </row>
    <row r="12867" spans="1:8" x14ac:dyDescent="0.25">
      <c r="A12867" s="2" t="s">
        <v>35688</v>
      </c>
      <c r="B12867" s="2" t="s">
        <v>35689</v>
      </c>
      <c r="C12867" s="2" t="s">
        <v>35690</v>
      </c>
      <c r="D12867" s="4">
        <v>1648</v>
      </c>
      <c r="F12867" s="11">
        <f t="shared" si="200"/>
        <v>0</v>
      </c>
      <c r="G12867" s="2"/>
      <c r="H12867" s="11"/>
    </row>
    <row r="12868" spans="1:8" x14ac:dyDescent="0.25">
      <c r="A12868" s="2" t="s">
        <v>35691</v>
      </c>
      <c r="B12868" s="2" t="s">
        <v>35692</v>
      </c>
      <c r="C12868" s="2" t="s">
        <v>35693</v>
      </c>
      <c r="D12868" s="4">
        <v>1082</v>
      </c>
      <c r="F12868" s="11">
        <f t="shared" si="200"/>
        <v>0</v>
      </c>
      <c r="G12868" s="2"/>
      <c r="H12868" s="11"/>
    </row>
    <row r="12869" spans="1:8" x14ac:dyDescent="0.25">
      <c r="A12869" s="2" t="s">
        <v>35694</v>
      </c>
      <c r="B12869" s="2" t="s">
        <v>35695</v>
      </c>
      <c r="C12869" s="2" t="s">
        <v>35696</v>
      </c>
      <c r="D12869" s="4">
        <v>1767</v>
      </c>
      <c r="F12869" s="11">
        <f t="shared" si="200"/>
        <v>0</v>
      </c>
      <c r="G12869" s="2"/>
      <c r="H12869" s="11"/>
    </row>
    <row r="12870" spans="1:8" x14ac:dyDescent="0.25">
      <c r="A12870" s="2" t="s">
        <v>35697</v>
      </c>
      <c r="B12870" s="2" t="s">
        <v>35698</v>
      </c>
      <c r="C12870" s="2" t="s">
        <v>35699</v>
      </c>
      <c r="D12870" s="4">
        <v>2544</v>
      </c>
      <c r="F12870" s="11">
        <f t="shared" si="200"/>
        <v>0</v>
      </c>
      <c r="G12870" s="2"/>
      <c r="H12870" s="11"/>
    </row>
    <row r="12871" spans="1:8" x14ac:dyDescent="0.25">
      <c r="A12871" s="2" t="s">
        <v>35700</v>
      </c>
      <c r="B12871" s="2" t="s">
        <v>35701</v>
      </c>
      <c r="C12871" s="2" t="s">
        <v>35702</v>
      </c>
      <c r="D12871" s="4">
        <v>1901</v>
      </c>
      <c r="F12871" s="11">
        <f t="shared" si="200"/>
        <v>0</v>
      </c>
      <c r="G12871" s="2"/>
      <c r="H12871" s="11"/>
    </row>
    <row r="12872" spans="1:8" x14ac:dyDescent="0.25">
      <c r="A12872" s="2" t="s">
        <v>35703</v>
      </c>
      <c r="B12872" s="2" t="s">
        <v>35704</v>
      </c>
      <c r="C12872" s="2" t="s">
        <v>35705</v>
      </c>
      <c r="D12872" s="4">
        <v>2293</v>
      </c>
      <c r="F12872" s="11">
        <f t="shared" ref="F12872:F12935" si="201">D12872*E12872</f>
        <v>0</v>
      </c>
      <c r="G12872" s="2"/>
      <c r="H12872" s="11"/>
    </row>
    <row r="12873" spans="1:8" x14ac:dyDescent="0.25">
      <c r="A12873" s="2" t="s">
        <v>35706</v>
      </c>
      <c r="B12873" s="2" t="s">
        <v>35707</v>
      </c>
      <c r="C12873" s="2" t="s">
        <v>35708</v>
      </c>
      <c r="D12873" s="4">
        <v>3114</v>
      </c>
      <c r="F12873" s="11">
        <f t="shared" si="201"/>
        <v>0</v>
      </c>
      <c r="G12873" s="2"/>
      <c r="H12873" s="11"/>
    </row>
    <row r="12874" spans="1:8" x14ac:dyDescent="0.25">
      <c r="A12874" s="2" t="s">
        <v>35709</v>
      </c>
      <c r="B12874" s="2" t="s">
        <v>35710</v>
      </c>
      <c r="C12874" s="2" t="s">
        <v>35711</v>
      </c>
      <c r="D12874" s="4">
        <v>2844</v>
      </c>
      <c r="F12874" s="11">
        <f t="shared" si="201"/>
        <v>0</v>
      </c>
      <c r="G12874" s="2"/>
      <c r="H12874" s="11"/>
    </row>
    <row r="12875" spans="1:8" x14ac:dyDescent="0.25">
      <c r="A12875" s="2" t="s">
        <v>35712</v>
      </c>
      <c r="B12875" s="2" t="s">
        <v>35713</v>
      </c>
      <c r="C12875" s="2" t="s">
        <v>35714</v>
      </c>
      <c r="D12875" s="4">
        <v>3156</v>
      </c>
      <c r="F12875" s="11">
        <f t="shared" si="201"/>
        <v>0</v>
      </c>
      <c r="G12875" s="2"/>
      <c r="H12875" s="11"/>
    </row>
    <row r="12876" spans="1:8" x14ac:dyDescent="0.25">
      <c r="A12876" s="2" t="s">
        <v>35715</v>
      </c>
      <c r="B12876" s="2" t="s">
        <v>35716</v>
      </c>
      <c r="C12876" s="2" t="s">
        <v>35717</v>
      </c>
      <c r="D12876" s="4">
        <v>6038</v>
      </c>
      <c r="F12876" s="11">
        <f t="shared" si="201"/>
        <v>0</v>
      </c>
      <c r="G12876" s="2"/>
      <c r="H12876" s="11"/>
    </row>
    <row r="12877" spans="1:8" x14ac:dyDescent="0.25">
      <c r="A12877" s="2" t="s">
        <v>35718</v>
      </c>
      <c r="B12877" s="2" t="s">
        <v>35719</v>
      </c>
      <c r="C12877" s="2" t="s">
        <v>35720</v>
      </c>
      <c r="D12877" s="4">
        <v>1454</v>
      </c>
      <c r="F12877" s="11">
        <f t="shared" si="201"/>
        <v>0</v>
      </c>
      <c r="G12877" s="2"/>
      <c r="H12877" s="11"/>
    </row>
    <row r="12878" spans="1:8" x14ac:dyDescent="0.25">
      <c r="A12878" s="2" t="s">
        <v>35721</v>
      </c>
      <c r="B12878" s="2" t="s">
        <v>35722</v>
      </c>
      <c r="C12878" s="2" t="s">
        <v>35723</v>
      </c>
      <c r="D12878" s="4">
        <v>516</v>
      </c>
      <c r="F12878" s="11">
        <f t="shared" si="201"/>
        <v>0</v>
      </c>
      <c r="G12878" s="2"/>
      <c r="H12878" s="11"/>
    </row>
    <row r="12879" spans="1:8" x14ac:dyDescent="0.25">
      <c r="A12879" s="2" t="s">
        <v>35724</v>
      </c>
      <c r="B12879" s="2" t="s">
        <v>35725</v>
      </c>
      <c r="C12879" s="2" t="s">
        <v>35726</v>
      </c>
      <c r="D12879" s="4">
        <v>1931</v>
      </c>
      <c r="F12879" s="11">
        <f t="shared" si="201"/>
        <v>0</v>
      </c>
      <c r="G12879" s="2"/>
      <c r="H12879" s="11"/>
    </row>
    <row r="12880" spans="1:8" x14ac:dyDescent="0.25">
      <c r="A12880" s="2" t="s">
        <v>35727</v>
      </c>
      <c r="B12880" s="2" t="s">
        <v>35728</v>
      </c>
      <c r="C12880" s="2" t="s">
        <v>35729</v>
      </c>
      <c r="D12880" s="4">
        <v>1226</v>
      </c>
      <c r="F12880" s="11">
        <f t="shared" si="201"/>
        <v>0</v>
      </c>
      <c r="G12880" s="2"/>
      <c r="H12880" s="11"/>
    </row>
    <row r="12881" spans="1:8" x14ac:dyDescent="0.25">
      <c r="A12881" s="2" t="s">
        <v>35730</v>
      </c>
      <c r="B12881" s="2" t="s">
        <v>35731</v>
      </c>
      <c r="C12881" s="2" t="s">
        <v>35732</v>
      </c>
      <c r="D12881" s="4">
        <v>2895</v>
      </c>
      <c r="F12881" s="11">
        <f t="shared" si="201"/>
        <v>0</v>
      </c>
      <c r="G12881" s="2"/>
      <c r="H12881" s="11"/>
    </row>
    <row r="12882" spans="1:8" x14ac:dyDescent="0.25">
      <c r="A12882" s="2" t="s">
        <v>35733</v>
      </c>
      <c r="B12882" s="2" t="s">
        <v>35734</v>
      </c>
      <c r="C12882" s="2" t="s">
        <v>35735</v>
      </c>
      <c r="D12882" s="4">
        <v>2326</v>
      </c>
      <c r="F12882" s="11">
        <f t="shared" si="201"/>
        <v>0</v>
      </c>
      <c r="G12882" s="2"/>
      <c r="H12882" s="11"/>
    </row>
    <row r="12883" spans="1:8" x14ac:dyDescent="0.25">
      <c r="A12883" s="2" t="s">
        <v>35736</v>
      </c>
      <c r="B12883" s="2" t="s">
        <v>35737</v>
      </c>
      <c r="C12883" s="2" t="s">
        <v>35738</v>
      </c>
      <c r="D12883" s="4">
        <v>803</v>
      </c>
      <c r="F12883" s="11">
        <f t="shared" si="201"/>
        <v>0</v>
      </c>
      <c r="G12883" s="2"/>
      <c r="H12883" s="11"/>
    </row>
    <row r="12884" spans="1:8" x14ac:dyDescent="0.25">
      <c r="A12884" s="2" t="s">
        <v>35739</v>
      </c>
      <c r="B12884" s="2" t="s">
        <v>35740</v>
      </c>
      <c r="C12884" s="2" t="s">
        <v>35741</v>
      </c>
      <c r="D12884" s="4">
        <v>2922</v>
      </c>
      <c r="F12884" s="11">
        <f t="shared" si="201"/>
        <v>0</v>
      </c>
      <c r="G12884" s="2"/>
      <c r="H12884" s="11"/>
    </row>
    <row r="12885" spans="1:8" x14ac:dyDescent="0.25">
      <c r="A12885" s="2" t="s">
        <v>35742</v>
      </c>
      <c r="B12885" s="2" t="s">
        <v>35743</v>
      </c>
      <c r="C12885" s="2" t="s">
        <v>35744</v>
      </c>
      <c r="D12885" s="4">
        <v>2107</v>
      </c>
      <c r="F12885" s="11">
        <f t="shared" si="201"/>
        <v>0</v>
      </c>
      <c r="G12885" s="2"/>
      <c r="H12885" s="11"/>
    </row>
    <row r="12886" spans="1:8" x14ac:dyDescent="0.25">
      <c r="A12886" s="2" t="s">
        <v>35745</v>
      </c>
      <c r="B12886" s="2" t="s">
        <v>35746</v>
      </c>
      <c r="C12886" s="2" t="s">
        <v>35747</v>
      </c>
      <c r="D12886" s="4">
        <v>6002</v>
      </c>
      <c r="F12886" s="11">
        <f t="shared" si="201"/>
        <v>0</v>
      </c>
      <c r="G12886" s="2"/>
      <c r="H12886" s="11"/>
    </row>
    <row r="12887" spans="1:8" x14ac:dyDescent="0.25">
      <c r="A12887" s="2" t="s">
        <v>35748</v>
      </c>
      <c r="B12887" s="2" t="s">
        <v>35749</v>
      </c>
      <c r="C12887" s="2" t="s">
        <v>35750</v>
      </c>
      <c r="D12887" s="4">
        <v>1166</v>
      </c>
      <c r="F12887" s="11">
        <f t="shared" si="201"/>
        <v>0</v>
      </c>
      <c r="G12887" s="2"/>
      <c r="H12887" s="11"/>
    </row>
    <row r="12888" spans="1:8" x14ac:dyDescent="0.25">
      <c r="A12888" s="2" t="s">
        <v>35751</v>
      </c>
      <c r="B12888" s="2" t="s">
        <v>35752</v>
      </c>
      <c r="C12888" s="2" t="s">
        <v>35753</v>
      </c>
      <c r="D12888" s="4">
        <v>1050</v>
      </c>
      <c r="F12888" s="11">
        <f t="shared" si="201"/>
        <v>0</v>
      </c>
      <c r="G12888" s="2"/>
      <c r="H12888" s="11"/>
    </row>
    <row r="12889" spans="1:8" x14ac:dyDescent="0.25">
      <c r="A12889" s="2" t="s">
        <v>35754</v>
      </c>
      <c r="B12889" s="2" t="s">
        <v>35755</v>
      </c>
      <c r="C12889" s="2" t="s">
        <v>35756</v>
      </c>
      <c r="D12889" s="4">
        <v>4391</v>
      </c>
      <c r="F12889" s="11">
        <f t="shared" si="201"/>
        <v>0</v>
      </c>
      <c r="G12889" s="2"/>
      <c r="H12889" s="11"/>
    </row>
    <row r="12890" spans="1:8" x14ac:dyDescent="0.25">
      <c r="A12890" s="2" t="s">
        <v>35757</v>
      </c>
      <c r="B12890" s="2" t="s">
        <v>35758</v>
      </c>
      <c r="C12890" s="2" t="s">
        <v>35759</v>
      </c>
      <c r="D12890" s="4">
        <v>3775</v>
      </c>
      <c r="F12890" s="11">
        <f t="shared" si="201"/>
        <v>0</v>
      </c>
      <c r="G12890" s="2"/>
      <c r="H12890" s="11"/>
    </row>
    <row r="12891" spans="1:8" x14ac:dyDescent="0.25">
      <c r="A12891" s="2" t="s">
        <v>35760</v>
      </c>
      <c r="B12891" s="2" t="s">
        <v>35761</v>
      </c>
      <c r="C12891" s="2" t="s">
        <v>35762</v>
      </c>
      <c r="D12891" s="4">
        <v>3000</v>
      </c>
      <c r="F12891" s="11">
        <f t="shared" si="201"/>
        <v>0</v>
      </c>
      <c r="G12891" s="2"/>
      <c r="H12891" s="11"/>
    </row>
    <row r="12892" spans="1:8" x14ac:dyDescent="0.25">
      <c r="A12892" s="2" t="s">
        <v>35763</v>
      </c>
      <c r="B12892" s="2" t="s">
        <v>35764</v>
      </c>
      <c r="C12892" s="2" t="s">
        <v>35765</v>
      </c>
      <c r="D12892" s="4">
        <v>7069</v>
      </c>
      <c r="F12892" s="11">
        <f t="shared" si="201"/>
        <v>0</v>
      </c>
      <c r="G12892" s="2"/>
      <c r="H12892" s="11"/>
    </row>
    <row r="12893" spans="1:8" x14ac:dyDescent="0.25">
      <c r="A12893" s="2" t="s">
        <v>35766</v>
      </c>
      <c r="B12893" s="2" t="s">
        <v>35767</v>
      </c>
      <c r="C12893" s="2" t="s">
        <v>35768</v>
      </c>
      <c r="D12893" s="4">
        <v>4028</v>
      </c>
      <c r="F12893" s="11">
        <f t="shared" si="201"/>
        <v>0</v>
      </c>
      <c r="G12893" s="2"/>
      <c r="H12893" s="11"/>
    </row>
    <row r="12894" spans="1:8" x14ac:dyDescent="0.25">
      <c r="A12894" s="2" t="s">
        <v>35769</v>
      </c>
      <c r="B12894" s="2" t="s">
        <v>35770</v>
      </c>
      <c r="C12894" s="2" t="s">
        <v>35771</v>
      </c>
      <c r="D12894" s="4">
        <v>3778</v>
      </c>
      <c r="F12894" s="11">
        <f t="shared" si="201"/>
        <v>0</v>
      </c>
      <c r="G12894" s="2"/>
      <c r="H12894" s="11"/>
    </row>
    <row r="12895" spans="1:8" x14ac:dyDescent="0.25">
      <c r="A12895" s="2" t="s">
        <v>35772</v>
      </c>
      <c r="B12895" s="2" t="s">
        <v>35773</v>
      </c>
      <c r="C12895" s="2" t="s">
        <v>35774</v>
      </c>
      <c r="D12895" s="4">
        <v>2471</v>
      </c>
      <c r="F12895" s="11">
        <f t="shared" si="201"/>
        <v>0</v>
      </c>
      <c r="G12895" s="2"/>
      <c r="H12895" s="11"/>
    </row>
    <row r="12896" spans="1:8" x14ac:dyDescent="0.25">
      <c r="A12896" s="2" t="s">
        <v>35775</v>
      </c>
      <c r="B12896" s="2" t="s">
        <v>35776</v>
      </c>
      <c r="C12896" s="2" t="s">
        <v>35777</v>
      </c>
      <c r="D12896" s="4">
        <v>729</v>
      </c>
      <c r="F12896" s="11">
        <f t="shared" si="201"/>
        <v>0</v>
      </c>
      <c r="G12896" s="2"/>
      <c r="H12896" s="11"/>
    </row>
    <row r="12897" spans="1:8" x14ac:dyDescent="0.25">
      <c r="A12897" s="2" t="s">
        <v>35778</v>
      </c>
      <c r="B12897" s="2" t="s">
        <v>35779</v>
      </c>
      <c r="C12897" s="2" t="s">
        <v>35780</v>
      </c>
      <c r="D12897" s="4">
        <v>1378</v>
      </c>
      <c r="F12897" s="11">
        <f t="shared" si="201"/>
        <v>0</v>
      </c>
      <c r="G12897" s="2"/>
      <c r="H12897" s="11"/>
    </row>
    <row r="12898" spans="1:8" x14ac:dyDescent="0.25">
      <c r="A12898" s="2" t="s">
        <v>35781</v>
      </c>
      <c r="B12898" s="2" t="s">
        <v>35782</v>
      </c>
      <c r="C12898" s="2" t="s">
        <v>35783</v>
      </c>
      <c r="D12898" s="4">
        <v>3710</v>
      </c>
      <c r="F12898" s="11">
        <f t="shared" si="201"/>
        <v>0</v>
      </c>
      <c r="G12898" s="2"/>
      <c r="H12898" s="11"/>
    </row>
    <row r="12899" spans="1:8" x14ac:dyDescent="0.25">
      <c r="A12899" s="2" t="s">
        <v>35784</v>
      </c>
      <c r="B12899" s="2" t="s">
        <v>35785</v>
      </c>
      <c r="C12899" s="2" t="s">
        <v>35786</v>
      </c>
      <c r="D12899" s="4">
        <v>516</v>
      </c>
      <c r="F12899" s="11">
        <f t="shared" si="201"/>
        <v>0</v>
      </c>
      <c r="G12899" s="2"/>
      <c r="H12899" s="11"/>
    </row>
    <row r="12900" spans="1:8" x14ac:dyDescent="0.25">
      <c r="A12900" s="2" t="s">
        <v>35787</v>
      </c>
      <c r="B12900" s="2" t="s">
        <v>35788</v>
      </c>
      <c r="C12900" s="2" t="s">
        <v>35789</v>
      </c>
      <c r="D12900" s="4">
        <v>2593</v>
      </c>
      <c r="F12900" s="11">
        <f t="shared" si="201"/>
        <v>0</v>
      </c>
      <c r="G12900" s="2"/>
      <c r="H12900" s="11"/>
    </row>
    <row r="12901" spans="1:8" x14ac:dyDescent="0.25">
      <c r="A12901" s="2" t="s">
        <v>35790</v>
      </c>
      <c r="B12901" s="2" t="s">
        <v>35791</v>
      </c>
      <c r="C12901" s="2" t="s">
        <v>35792</v>
      </c>
      <c r="D12901" s="4">
        <v>850</v>
      </c>
      <c r="F12901" s="11">
        <f t="shared" si="201"/>
        <v>0</v>
      </c>
      <c r="G12901" s="2"/>
      <c r="H12901" s="11"/>
    </row>
    <row r="12902" spans="1:8" x14ac:dyDescent="0.25">
      <c r="A12902" s="2" t="s">
        <v>35793</v>
      </c>
      <c r="B12902" s="2" t="s">
        <v>35794</v>
      </c>
      <c r="C12902" s="2" t="s">
        <v>35795</v>
      </c>
      <c r="D12902" s="4">
        <v>1265</v>
      </c>
      <c r="F12902" s="11">
        <f t="shared" si="201"/>
        <v>0</v>
      </c>
      <c r="G12902" s="2"/>
      <c r="H12902" s="11"/>
    </row>
    <row r="12903" spans="1:8" x14ac:dyDescent="0.25">
      <c r="A12903" s="2" t="s">
        <v>35796</v>
      </c>
      <c r="B12903" s="2" t="s">
        <v>35797</v>
      </c>
      <c r="C12903" s="2" t="s">
        <v>35798</v>
      </c>
      <c r="D12903" s="4">
        <v>1443</v>
      </c>
      <c r="F12903" s="11">
        <f t="shared" si="201"/>
        <v>0</v>
      </c>
      <c r="G12903" s="2"/>
      <c r="H12903" s="11"/>
    </row>
    <row r="12904" spans="1:8" x14ac:dyDescent="0.25">
      <c r="A12904" s="2" t="s">
        <v>35799</v>
      </c>
      <c r="B12904" s="2" t="s">
        <v>35800</v>
      </c>
      <c r="C12904" s="2" t="s">
        <v>35801</v>
      </c>
      <c r="D12904" s="4">
        <v>1186</v>
      </c>
      <c r="F12904" s="11">
        <f t="shared" si="201"/>
        <v>0</v>
      </c>
      <c r="G12904" s="2"/>
      <c r="H12904" s="11"/>
    </row>
    <row r="12905" spans="1:8" x14ac:dyDescent="0.25">
      <c r="A12905" s="2" t="s">
        <v>35802</v>
      </c>
      <c r="B12905" s="2" t="s">
        <v>35803</v>
      </c>
      <c r="C12905" s="2" t="s">
        <v>35804</v>
      </c>
      <c r="D12905" s="4">
        <v>1671</v>
      </c>
      <c r="F12905" s="11">
        <f t="shared" si="201"/>
        <v>0</v>
      </c>
      <c r="G12905" s="2"/>
      <c r="H12905" s="11"/>
    </row>
    <row r="12906" spans="1:8" x14ac:dyDescent="0.25">
      <c r="A12906" s="2" t="s">
        <v>35805</v>
      </c>
      <c r="B12906" s="2" t="s">
        <v>35806</v>
      </c>
      <c r="C12906" s="2" t="s">
        <v>35807</v>
      </c>
      <c r="D12906" s="4">
        <v>1138</v>
      </c>
      <c r="F12906" s="11">
        <f t="shared" si="201"/>
        <v>0</v>
      </c>
      <c r="G12906" s="2"/>
      <c r="H12906" s="11"/>
    </row>
    <row r="12907" spans="1:8" x14ac:dyDescent="0.25">
      <c r="A12907" s="2" t="s">
        <v>35808</v>
      </c>
      <c r="B12907" s="2" t="s">
        <v>35809</v>
      </c>
      <c r="C12907" s="2" t="s">
        <v>35810</v>
      </c>
      <c r="D12907" s="4">
        <v>1342</v>
      </c>
      <c r="F12907" s="11">
        <f t="shared" si="201"/>
        <v>0</v>
      </c>
      <c r="G12907" s="2"/>
      <c r="H12907" s="11"/>
    </row>
    <row r="12908" spans="1:8" x14ac:dyDescent="0.25">
      <c r="A12908" s="2" t="s">
        <v>35811</v>
      </c>
      <c r="B12908" s="2" t="s">
        <v>35812</v>
      </c>
      <c r="C12908" s="2" t="s">
        <v>35813</v>
      </c>
      <c r="D12908" s="4">
        <v>1800</v>
      </c>
      <c r="F12908" s="11">
        <f t="shared" si="201"/>
        <v>0</v>
      </c>
      <c r="G12908" s="2"/>
      <c r="H12908" s="11"/>
    </row>
    <row r="12909" spans="1:8" x14ac:dyDescent="0.25">
      <c r="A12909" s="2" t="s">
        <v>35814</v>
      </c>
      <c r="B12909" s="2" t="s">
        <v>35815</v>
      </c>
      <c r="C12909" s="2" t="s">
        <v>35816</v>
      </c>
      <c r="D12909" s="4">
        <v>1042</v>
      </c>
      <c r="F12909" s="11">
        <f t="shared" si="201"/>
        <v>0</v>
      </c>
      <c r="G12909" s="2"/>
      <c r="H12909" s="11"/>
    </row>
    <row r="12910" spans="1:8" x14ac:dyDescent="0.25">
      <c r="A12910" s="2" t="s">
        <v>35817</v>
      </c>
      <c r="B12910" s="2" t="s">
        <v>35818</v>
      </c>
      <c r="C12910" s="2" t="s">
        <v>35819</v>
      </c>
      <c r="D12910" s="4">
        <v>1195</v>
      </c>
      <c r="F12910" s="11">
        <f t="shared" si="201"/>
        <v>0</v>
      </c>
      <c r="G12910" s="2"/>
      <c r="H12910" s="11"/>
    </row>
    <row r="12911" spans="1:8" x14ac:dyDescent="0.25">
      <c r="A12911" s="2" t="s">
        <v>35820</v>
      </c>
      <c r="B12911" s="2" t="s">
        <v>35821</v>
      </c>
      <c r="C12911" s="2" t="s">
        <v>35822</v>
      </c>
      <c r="D12911" s="4">
        <v>975</v>
      </c>
      <c r="F12911" s="11">
        <f t="shared" si="201"/>
        <v>0</v>
      </c>
      <c r="G12911" s="2"/>
      <c r="H12911" s="11"/>
    </row>
    <row r="12912" spans="1:8" x14ac:dyDescent="0.25">
      <c r="A12912" s="2" t="s">
        <v>35823</v>
      </c>
      <c r="B12912" s="2" t="s">
        <v>35824</v>
      </c>
      <c r="C12912" s="2" t="s">
        <v>35825</v>
      </c>
      <c r="D12912" s="4">
        <v>939</v>
      </c>
      <c r="F12912" s="11">
        <f t="shared" si="201"/>
        <v>0</v>
      </c>
      <c r="G12912" s="2"/>
      <c r="H12912" s="11"/>
    </row>
    <row r="12913" spans="1:8" x14ac:dyDescent="0.25">
      <c r="A12913" s="2" t="s">
        <v>35826</v>
      </c>
      <c r="B12913" s="2" t="s">
        <v>35827</v>
      </c>
      <c r="C12913" s="2" t="s">
        <v>35828</v>
      </c>
      <c r="D12913" s="4">
        <v>5268</v>
      </c>
      <c r="F12913" s="11">
        <f t="shared" si="201"/>
        <v>0</v>
      </c>
      <c r="G12913" s="2"/>
      <c r="H12913" s="11"/>
    </row>
    <row r="12914" spans="1:8" x14ac:dyDescent="0.25">
      <c r="A12914" s="2" t="s">
        <v>35829</v>
      </c>
      <c r="B12914" s="2" t="s">
        <v>35830</v>
      </c>
      <c r="C12914" s="2" t="s">
        <v>35831</v>
      </c>
      <c r="D12914" s="4">
        <v>1361</v>
      </c>
      <c r="F12914" s="11">
        <f t="shared" si="201"/>
        <v>0</v>
      </c>
      <c r="G12914" s="2"/>
      <c r="H12914" s="11"/>
    </row>
    <row r="12915" spans="1:8" x14ac:dyDescent="0.25">
      <c r="A12915" s="2" t="s">
        <v>35832</v>
      </c>
      <c r="B12915" s="2" t="s">
        <v>35833</v>
      </c>
      <c r="C12915" s="2" t="s">
        <v>35834</v>
      </c>
      <c r="D12915" s="4">
        <v>2449</v>
      </c>
      <c r="F12915" s="11">
        <f t="shared" si="201"/>
        <v>0</v>
      </c>
      <c r="G12915" s="2"/>
      <c r="H12915" s="11"/>
    </row>
    <row r="12916" spans="1:8" x14ac:dyDescent="0.25">
      <c r="A12916" s="2" t="s">
        <v>35835</v>
      </c>
      <c r="B12916" s="2" t="s">
        <v>35836</v>
      </c>
      <c r="C12916" s="2" t="s">
        <v>35837</v>
      </c>
      <c r="D12916" s="4">
        <v>999</v>
      </c>
      <c r="F12916" s="11">
        <f t="shared" si="201"/>
        <v>0</v>
      </c>
      <c r="G12916" s="2"/>
      <c r="H12916" s="11"/>
    </row>
    <row r="12917" spans="1:8" x14ac:dyDescent="0.25">
      <c r="A12917" s="2" t="s">
        <v>35838</v>
      </c>
      <c r="B12917" s="2" t="s">
        <v>35809</v>
      </c>
      <c r="C12917" s="2" t="s">
        <v>35839</v>
      </c>
      <c r="D12917" s="4">
        <v>1462</v>
      </c>
      <c r="F12917" s="11">
        <f t="shared" si="201"/>
        <v>0</v>
      </c>
      <c r="G12917" s="2"/>
      <c r="H12917" s="11"/>
    </row>
    <row r="12918" spans="1:8" x14ac:dyDescent="0.25">
      <c r="A12918" s="2" t="s">
        <v>35840</v>
      </c>
      <c r="B12918" s="2" t="s">
        <v>35841</v>
      </c>
      <c r="C12918" s="2" t="s">
        <v>35842</v>
      </c>
      <c r="D12918" s="4">
        <v>1222</v>
      </c>
      <c r="F12918" s="11">
        <f t="shared" si="201"/>
        <v>0</v>
      </c>
      <c r="G12918" s="2"/>
      <c r="H12918" s="11"/>
    </row>
    <row r="12919" spans="1:8" x14ac:dyDescent="0.25">
      <c r="A12919" s="2" t="s">
        <v>35843</v>
      </c>
      <c r="B12919" s="2" t="s">
        <v>35844</v>
      </c>
      <c r="C12919" s="2" t="s">
        <v>35845</v>
      </c>
      <c r="D12919" s="4">
        <v>1312</v>
      </c>
      <c r="F12919" s="11">
        <f t="shared" si="201"/>
        <v>0</v>
      </c>
      <c r="G12919" s="2"/>
      <c r="H12919" s="11"/>
    </row>
    <row r="12920" spans="1:8" x14ac:dyDescent="0.25">
      <c r="A12920" s="2" t="s">
        <v>35846</v>
      </c>
      <c r="B12920" s="2" t="s">
        <v>35847</v>
      </c>
      <c r="C12920" s="2" t="s">
        <v>35848</v>
      </c>
      <c r="D12920" s="4">
        <v>1248</v>
      </c>
      <c r="F12920" s="11">
        <f t="shared" si="201"/>
        <v>0</v>
      </c>
      <c r="G12920" s="2"/>
      <c r="H12920" s="11"/>
    </row>
    <row r="12921" spans="1:8" x14ac:dyDescent="0.25">
      <c r="A12921" s="2" t="s">
        <v>35849</v>
      </c>
      <c r="B12921" s="2" t="s">
        <v>35850</v>
      </c>
      <c r="C12921" s="2" t="s">
        <v>35851</v>
      </c>
      <c r="D12921" s="4">
        <v>904</v>
      </c>
      <c r="F12921" s="11">
        <f t="shared" si="201"/>
        <v>0</v>
      </c>
      <c r="G12921" s="2"/>
      <c r="H12921" s="11"/>
    </row>
    <row r="12922" spans="1:8" x14ac:dyDescent="0.25">
      <c r="A12922" s="2" t="s">
        <v>35852</v>
      </c>
      <c r="B12922" s="2" t="s">
        <v>35719</v>
      </c>
      <c r="C12922" s="2" t="s">
        <v>35853</v>
      </c>
      <c r="D12922" s="4">
        <v>1454</v>
      </c>
      <c r="F12922" s="11">
        <f t="shared" si="201"/>
        <v>0</v>
      </c>
      <c r="G12922" s="2"/>
      <c r="H12922" s="11"/>
    </row>
    <row r="12923" spans="1:8" x14ac:dyDescent="0.25">
      <c r="A12923" s="2" t="s">
        <v>35854</v>
      </c>
      <c r="B12923" s="2" t="s">
        <v>35855</v>
      </c>
      <c r="C12923" s="2" t="s">
        <v>35856</v>
      </c>
      <c r="D12923" s="4">
        <v>1454</v>
      </c>
      <c r="F12923" s="11">
        <f t="shared" si="201"/>
        <v>0</v>
      </c>
      <c r="G12923" s="2"/>
      <c r="H12923" s="11"/>
    </row>
    <row r="12924" spans="1:8" x14ac:dyDescent="0.25">
      <c r="A12924" s="2" t="s">
        <v>35857</v>
      </c>
      <c r="B12924" s="2" t="s">
        <v>35858</v>
      </c>
      <c r="C12924" s="2" t="s">
        <v>35859</v>
      </c>
      <c r="D12924" s="4">
        <v>6562</v>
      </c>
      <c r="F12924" s="11">
        <f t="shared" si="201"/>
        <v>0</v>
      </c>
      <c r="G12924" s="2"/>
      <c r="H12924" s="11"/>
    </row>
    <row r="12925" spans="1:8" x14ac:dyDescent="0.25">
      <c r="A12925" s="2" t="s">
        <v>35860</v>
      </c>
      <c r="B12925" s="2" t="s">
        <v>35861</v>
      </c>
      <c r="C12925" s="2" t="s">
        <v>35862</v>
      </c>
      <c r="D12925" s="4">
        <v>3115</v>
      </c>
      <c r="F12925" s="11">
        <f t="shared" si="201"/>
        <v>0</v>
      </c>
      <c r="G12925" s="2"/>
      <c r="H12925" s="11"/>
    </row>
    <row r="12926" spans="1:8" x14ac:dyDescent="0.25">
      <c r="A12926" s="2" t="s">
        <v>35863</v>
      </c>
      <c r="B12926" s="2" t="s">
        <v>35719</v>
      </c>
      <c r="C12926" s="2" t="s">
        <v>35853</v>
      </c>
      <c r="D12926" s="4">
        <v>1454</v>
      </c>
      <c r="F12926" s="11">
        <f t="shared" si="201"/>
        <v>0</v>
      </c>
      <c r="G12926" s="2"/>
      <c r="H12926" s="11"/>
    </row>
    <row r="12927" spans="1:8" x14ac:dyDescent="0.25">
      <c r="A12927" s="2" t="s">
        <v>35864</v>
      </c>
      <c r="B12927" s="2" t="s">
        <v>35865</v>
      </c>
      <c r="C12927" s="2" t="s">
        <v>35866</v>
      </c>
      <c r="D12927" s="4">
        <v>619</v>
      </c>
      <c r="F12927" s="11">
        <f t="shared" si="201"/>
        <v>0</v>
      </c>
      <c r="G12927" s="2"/>
      <c r="H12927" s="11"/>
    </row>
    <row r="12928" spans="1:8" x14ac:dyDescent="0.25">
      <c r="A12928" s="2" t="s">
        <v>35867</v>
      </c>
      <c r="B12928" s="2" t="s">
        <v>35868</v>
      </c>
      <c r="C12928" s="2" t="s">
        <v>35869</v>
      </c>
      <c r="D12928" s="4">
        <v>2556</v>
      </c>
      <c r="F12928" s="11">
        <f t="shared" si="201"/>
        <v>0</v>
      </c>
      <c r="G12928" s="2"/>
      <c r="H12928" s="11"/>
    </row>
    <row r="12929" spans="1:8" x14ac:dyDescent="0.25">
      <c r="A12929" s="2" t="s">
        <v>35870</v>
      </c>
      <c r="B12929" s="2" t="s">
        <v>35871</v>
      </c>
      <c r="C12929" s="2" t="s">
        <v>35872</v>
      </c>
      <c r="D12929" s="4">
        <v>2750</v>
      </c>
      <c r="F12929" s="11">
        <f t="shared" si="201"/>
        <v>0</v>
      </c>
      <c r="G12929" s="2"/>
      <c r="H12929" s="11"/>
    </row>
    <row r="12930" spans="1:8" x14ac:dyDescent="0.25">
      <c r="A12930" s="2" t="s">
        <v>35873</v>
      </c>
      <c r="B12930" s="2" t="s">
        <v>35874</v>
      </c>
      <c r="C12930" s="2" t="s">
        <v>35875</v>
      </c>
      <c r="D12930" s="4">
        <v>4066</v>
      </c>
      <c r="F12930" s="11">
        <f t="shared" si="201"/>
        <v>0</v>
      </c>
      <c r="G12930" s="2"/>
      <c r="H12930" s="11"/>
    </row>
    <row r="12931" spans="1:8" x14ac:dyDescent="0.25">
      <c r="A12931" s="2" t="s">
        <v>35876</v>
      </c>
      <c r="B12931" s="2" t="s">
        <v>35877</v>
      </c>
      <c r="C12931" s="2" t="s">
        <v>35878</v>
      </c>
      <c r="D12931" s="4">
        <v>4569</v>
      </c>
      <c r="F12931" s="11">
        <f t="shared" si="201"/>
        <v>0</v>
      </c>
      <c r="G12931" s="2"/>
      <c r="H12931" s="11"/>
    </row>
    <row r="12932" spans="1:8" x14ac:dyDescent="0.25">
      <c r="A12932" s="2" t="s">
        <v>35879</v>
      </c>
      <c r="B12932" s="2" t="s">
        <v>35880</v>
      </c>
      <c r="C12932" s="2" t="s">
        <v>35881</v>
      </c>
      <c r="D12932" s="4">
        <v>1142</v>
      </c>
      <c r="F12932" s="11">
        <f t="shared" si="201"/>
        <v>0</v>
      </c>
      <c r="G12932" s="2"/>
      <c r="H12932" s="11"/>
    </row>
    <row r="12933" spans="1:8" x14ac:dyDescent="0.25">
      <c r="A12933" s="2" t="s">
        <v>35882</v>
      </c>
      <c r="B12933" s="2" t="s">
        <v>35883</v>
      </c>
      <c r="C12933" s="2" t="s">
        <v>35884</v>
      </c>
      <c r="D12933" s="4">
        <v>1879</v>
      </c>
      <c r="F12933" s="11">
        <f t="shared" si="201"/>
        <v>0</v>
      </c>
      <c r="G12933" s="2"/>
      <c r="H12933" s="11"/>
    </row>
    <row r="12934" spans="1:8" x14ac:dyDescent="0.25">
      <c r="A12934" s="2" t="s">
        <v>35885</v>
      </c>
      <c r="B12934" s="2" t="s">
        <v>35886</v>
      </c>
      <c r="C12934" s="2" t="s">
        <v>35887</v>
      </c>
      <c r="D12934" s="4">
        <v>801</v>
      </c>
      <c r="F12934" s="11">
        <f t="shared" si="201"/>
        <v>0</v>
      </c>
      <c r="G12934" s="2"/>
      <c r="H12934" s="11"/>
    </row>
    <row r="12935" spans="1:8" x14ac:dyDescent="0.25">
      <c r="A12935" s="2" t="s">
        <v>35888</v>
      </c>
      <c r="B12935" s="2" t="s">
        <v>35889</v>
      </c>
      <c r="C12935" s="2" t="s">
        <v>35890</v>
      </c>
      <c r="D12935" s="4">
        <v>2442</v>
      </c>
      <c r="F12935" s="11">
        <f t="shared" si="201"/>
        <v>0</v>
      </c>
      <c r="G12935" s="2"/>
      <c r="H12935" s="11"/>
    </row>
    <row r="12936" spans="1:8" x14ac:dyDescent="0.25">
      <c r="A12936" s="2" t="s">
        <v>35891</v>
      </c>
      <c r="B12936" s="2" t="s">
        <v>35892</v>
      </c>
      <c r="C12936" s="2" t="s">
        <v>35893</v>
      </c>
      <c r="D12936" s="4">
        <v>1205</v>
      </c>
      <c r="F12936" s="11">
        <f t="shared" ref="F12936:F12999" si="202">D12936*E12936</f>
        <v>0</v>
      </c>
      <c r="G12936" s="2"/>
      <c r="H12936" s="11"/>
    </row>
    <row r="12937" spans="1:8" x14ac:dyDescent="0.25">
      <c r="A12937" s="2" t="s">
        <v>35894</v>
      </c>
      <c r="B12937" s="2" t="s">
        <v>35895</v>
      </c>
      <c r="C12937" s="2" t="s">
        <v>35896</v>
      </c>
      <c r="D12937" s="4">
        <v>845</v>
      </c>
      <c r="F12937" s="11">
        <f t="shared" si="202"/>
        <v>0</v>
      </c>
      <c r="G12937" s="2"/>
      <c r="H12937" s="11"/>
    </row>
    <row r="12938" spans="1:8" x14ac:dyDescent="0.25">
      <c r="A12938" s="2" t="s">
        <v>35897</v>
      </c>
      <c r="B12938" s="2" t="s">
        <v>35898</v>
      </c>
      <c r="C12938" s="2" t="s">
        <v>35899</v>
      </c>
      <c r="D12938" s="4">
        <v>562</v>
      </c>
      <c r="F12938" s="11">
        <f t="shared" si="202"/>
        <v>0</v>
      </c>
      <c r="G12938" s="2"/>
      <c r="H12938" s="11"/>
    </row>
    <row r="12939" spans="1:8" x14ac:dyDescent="0.25">
      <c r="A12939" s="2" t="s">
        <v>35900</v>
      </c>
      <c r="B12939" s="2" t="s">
        <v>35901</v>
      </c>
      <c r="C12939" s="2" t="s">
        <v>35902</v>
      </c>
      <c r="D12939" s="4">
        <v>1265</v>
      </c>
      <c r="F12939" s="11">
        <f t="shared" si="202"/>
        <v>0</v>
      </c>
      <c r="G12939" s="2"/>
      <c r="H12939" s="11"/>
    </row>
    <row r="12940" spans="1:8" x14ac:dyDescent="0.25">
      <c r="A12940" s="2" t="s">
        <v>35903</v>
      </c>
      <c r="B12940" s="2" t="s">
        <v>35904</v>
      </c>
      <c r="C12940" s="2" t="s">
        <v>35905</v>
      </c>
      <c r="D12940" s="4">
        <v>623</v>
      </c>
      <c r="F12940" s="11">
        <f t="shared" si="202"/>
        <v>0</v>
      </c>
      <c r="G12940" s="2"/>
      <c r="H12940" s="11"/>
    </row>
    <row r="12941" spans="1:8" x14ac:dyDescent="0.25">
      <c r="A12941" s="2" t="s">
        <v>35906</v>
      </c>
      <c r="B12941" s="2" t="s">
        <v>35907</v>
      </c>
      <c r="C12941" s="2" t="s">
        <v>35908</v>
      </c>
      <c r="D12941" s="4">
        <v>686</v>
      </c>
      <c r="F12941" s="11">
        <f t="shared" si="202"/>
        <v>0</v>
      </c>
      <c r="G12941" s="2"/>
      <c r="H12941" s="11"/>
    </row>
    <row r="12942" spans="1:8" x14ac:dyDescent="0.25">
      <c r="A12942" s="2" t="s">
        <v>35909</v>
      </c>
      <c r="B12942" s="2" t="s">
        <v>35910</v>
      </c>
      <c r="C12942" s="2" t="s">
        <v>35911</v>
      </c>
      <c r="D12942" s="4">
        <v>222</v>
      </c>
      <c r="F12942" s="11">
        <f t="shared" si="202"/>
        <v>0</v>
      </c>
      <c r="G12942" s="2"/>
      <c r="H12942" s="11"/>
    </row>
    <row r="12943" spans="1:8" x14ac:dyDescent="0.25">
      <c r="A12943" s="2" t="s">
        <v>35912</v>
      </c>
      <c r="B12943" s="2" t="s">
        <v>35913</v>
      </c>
      <c r="C12943" s="2" t="s">
        <v>35914</v>
      </c>
      <c r="D12943" s="4">
        <v>67</v>
      </c>
      <c r="F12943" s="11">
        <f t="shared" si="202"/>
        <v>0</v>
      </c>
      <c r="G12943" s="2"/>
      <c r="H12943" s="11"/>
    </row>
    <row r="12944" spans="1:8" x14ac:dyDescent="0.25">
      <c r="A12944" s="2" t="s">
        <v>35915</v>
      </c>
      <c r="B12944" s="2" t="s">
        <v>35916</v>
      </c>
      <c r="C12944" s="2" t="s">
        <v>35917</v>
      </c>
      <c r="D12944" s="4">
        <v>2137</v>
      </c>
      <c r="F12944" s="11">
        <f t="shared" si="202"/>
        <v>0</v>
      </c>
      <c r="G12944" s="2"/>
      <c r="H12944" s="11"/>
    </row>
    <row r="12945" spans="1:8" x14ac:dyDescent="0.25">
      <c r="A12945" s="2" t="s">
        <v>35918</v>
      </c>
      <c r="B12945" s="2" t="s">
        <v>35919</v>
      </c>
      <c r="C12945" s="2" t="s">
        <v>35920</v>
      </c>
      <c r="D12945" s="4">
        <v>302</v>
      </c>
      <c r="F12945" s="11">
        <f t="shared" si="202"/>
        <v>0</v>
      </c>
      <c r="G12945" s="2"/>
      <c r="H12945" s="11"/>
    </row>
    <row r="12946" spans="1:8" x14ac:dyDescent="0.25">
      <c r="A12946" s="2" t="s">
        <v>35921</v>
      </c>
      <c r="B12946" s="2" t="s">
        <v>35922</v>
      </c>
      <c r="C12946" s="2" t="s">
        <v>35923</v>
      </c>
      <c r="D12946" s="4">
        <v>442</v>
      </c>
      <c r="F12946" s="11">
        <f t="shared" si="202"/>
        <v>0</v>
      </c>
      <c r="G12946" s="2"/>
      <c r="H12946" s="11"/>
    </row>
    <row r="12947" spans="1:8" x14ac:dyDescent="0.25">
      <c r="A12947" s="2" t="s">
        <v>35924</v>
      </c>
      <c r="B12947" s="2" t="s">
        <v>35925</v>
      </c>
      <c r="C12947" s="2" t="s">
        <v>35926</v>
      </c>
      <c r="D12947" s="4">
        <v>3252</v>
      </c>
      <c r="F12947" s="11">
        <f t="shared" si="202"/>
        <v>0</v>
      </c>
      <c r="G12947" s="2"/>
      <c r="H12947" s="11"/>
    </row>
    <row r="12948" spans="1:8" x14ac:dyDescent="0.25">
      <c r="A12948" s="2" t="s">
        <v>35927</v>
      </c>
      <c r="B12948" s="2" t="s">
        <v>35928</v>
      </c>
      <c r="C12948" s="2" t="s">
        <v>35929</v>
      </c>
      <c r="D12948" s="4">
        <v>1741</v>
      </c>
      <c r="F12948" s="11">
        <f t="shared" si="202"/>
        <v>0</v>
      </c>
      <c r="G12948" s="2"/>
      <c r="H12948" s="11"/>
    </row>
    <row r="12949" spans="1:8" x14ac:dyDescent="0.25">
      <c r="A12949" s="2" t="s">
        <v>35930</v>
      </c>
      <c r="B12949" s="2" t="s">
        <v>35931</v>
      </c>
      <c r="C12949" s="2" t="s">
        <v>35932</v>
      </c>
      <c r="D12949" s="4">
        <v>412</v>
      </c>
      <c r="F12949" s="11">
        <f t="shared" si="202"/>
        <v>0</v>
      </c>
      <c r="G12949" s="2"/>
      <c r="H12949" s="11"/>
    </row>
    <row r="12950" spans="1:8" x14ac:dyDescent="0.25">
      <c r="A12950" s="2" t="s">
        <v>35933</v>
      </c>
      <c r="B12950" s="2" t="s">
        <v>35934</v>
      </c>
      <c r="C12950" s="2" t="s">
        <v>35935</v>
      </c>
      <c r="D12950" s="4">
        <v>385</v>
      </c>
      <c r="F12950" s="11">
        <f t="shared" si="202"/>
        <v>0</v>
      </c>
      <c r="G12950" s="2"/>
      <c r="H12950" s="11"/>
    </row>
    <row r="12951" spans="1:8" x14ac:dyDescent="0.25">
      <c r="A12951" s="2" t="s">
        <v>35936</v>
      </c>
      <c r="B12951" s="2" t="s">
        <v>35937</v>
      </c>
      <c r="C12951" s="2" t="s">
        <v>35938</v>
      </c>
      <c r="D12951" s="4">
        <v>267</v>
      </c>
      <c r="F12951" s="11">
        <f t="shared" si="202"/>
        <v>0</v>
      </c>
      <c r="G12951" s="2"/>
      <c r="H12951" s="11"/>
    </row>
    <row r="12952" spans="1:8" x14ac:dyDescent="0.25">
      <c r="A12952" s="2" t="s">
        <v>35939</v>
      </c>
      <c r="B12952" s="2" t="s">
        <v>35940</v>
      </c>
      <c r="C12952" s="2" t="s">
        <v>35941</v>
      </c>
      <c r="D12952" s="4">
        <v>9142</v>
      </c>
      <c r="F12952" s="11">
        <f t="shared" si="202"/>
        <v>0</v>
      </c>
      <c r="G12952" s="2"/>
      <c r="H12952" s="11"/>
    </row>
    <row r="12953" spans="1:8" x14ac:dyDescent="0.25">
      <c r="A12953" s="2" t="s">
        <v>35942</v>
      </c>
      <c r="B12953" s="2" t="s">
        <v>35943</v>
      </c>
      <c r="C12953" s="2" t="s">
        <v>35944</v>
      </c>
      <c r="D12953" s="4">
        <v>131</v>
      </c>
      <c r="F12953" s="11">
        <f t="shared" si="202"/>
        <v>0</v>
      </c>
      <c r="G12953" s="2"/>
      <c r="H12953" s="11"/>
    </row>
    <row r="12954" spans="1:8" x14ac:dyDescent="0.25">
      <c r="A12954" s="2" t="s">
        <v>35945</v>
      </c>
      <c r="B12954" s="2" t="s">
        <v>35946</v>
      </c>
      <c r="C12954" s="2" t="s">
        <v>35947</v>
      </c>
      <c r="D12954" s="4">
        <v>976</v>
      </c>
      <c r="F12954" s="11">
        <f t="shared" si="202"/>
        <v>0</v>
      </c>
      <c r="G12954" s="2"/>
      <c r="H12954" s="11"/>
    </row>
    <row r="12955" spans="1:8" x14ac:dyDescent="0.25">
      <c r="A12955" s="2" t="s">
        <v>35948</v>
      </c>
      <c r="B12955" s="2" t="s">
        <v>35949</v>
      </c>
      <c r="C12955" s="2" t="s">
        <v>35950</v>
      </c>
      <c r="D12955" s="4">
        <v>1176</v>
      </c>
      <c r="F12955" s="11">
        <f t="shared" si="202"/>
        <v>0</v>
      </c>
      <c r="G12955" s="2"/>
      <c r="H12955" s="11"/>
    </row>
    <row r="12956" spans="1:8" x14ac:dyDescent="0.25">
      <c r="A12956" s="2" t="s">
        <v>35951</v>
      </c>
      <c r="B12956" s="2" t="s">
        <v>13747</v>
      </c>
      <c r="C12956" s="2" t="s">
        <v>35952</v>
      </c>
      <c r="D12956" s="4">
        <v>1078</v>
      </c>
      <c r="F12956" s="11">
        <f t="shared" si="202"/>
        <v>0</v>
      </c>
      <c r="G12956" s="2"/>
      <c r="H12956" s="11"/>
    </row>
    <row r="12957" spans="1:8" x14ac:dyDescent="0.25">
      <c r="A12957" s="2" t="s">
        <v>35953</v>
      </c>
      <c r="B12957" s="2" t="s">
        <v>35954</v>
      </c>
      <c r="C12957" s="2" t="s">
        <v>35955</v>
      </c>
      <c r="D12957" s="4">
        <v>3712</v>
      </c>
      <c r="F12957" s="11">
        <f t="shared" si="202"/>
        <v>0</v>
      </c>
      <c r="G12957" s="2"/>
      <c r="H12957" s="11"/>
    </row>
    <row r="12958" spans="1:8" x14ac:dyDescent="0.25">
      <c r="A12958" s="2" t="s">
        <v>35956</v>
      </c>
      <c r="B12958" s="2" t="s">
        <v>35957</v>
      </c>
      <c r="C12958" s="2" t="s">
        <v>35958</v>
      </c>
      <c r="D12958" s="4">
        <v>1000</v>
      </c>
      <c r="F12958" s="11">
        <f t="shared" si="202"/>
        <v>0</v>
      </c>
      <c r="G12958" s="2"/>
      <c r="H12958" s="11"/>
    </row>
    <row r="12959" spans="1:8" x14ac:dyDescent="0.25">
      <c r="A12959" s="2" t="s">
        <v>35959</v>
      </c>
      <c r="B12959" s="2" t="s">
        <v>35960</v>
      </c>
      <c r="C12959" s="2" t="s">
        <v>35961</v>
      </c>
      <c r="D12959" s="4">
        <v>1000</v>
      </c>
      <c r="F12959" s="11">
        <f t="shared" si="202"/>
        <v>0</v>
      </c>
      <c r="G12959" s="2"/>
      <c r="H12959" s="11"/>
    </row>
    <row r="12960" spans="1:8" x14ac:dyDescent="0.25">
      <c r="A12960" s="2" t="s">
        <v>35962</v>
      </c>
      <c r="B12960" s="2" t="s">
        <v>35963</v>
      </c>
      <c r="C12960" s="2" t="s">
        <v>35964</v>
      </c>
      <c r="D12960" s="4">
        <v>1000</v>
      </c>
      <c r="F12960" s="11">
        <f t="shared" si="202"/>
        <v>0</v>
      </c>
      <c r="G12960" s="2"/>
      <c r="H12960" s="11"/>
    </row>
    <row r="12961" spans="1:8" x14ac:dyDescent="0.25">
      <c r="A12961" s="2" t="s">
        <v>35965</v>
      </c>
      <c r="B12961" s="2" t="s">
        <v>35966</v>
      </c>
      <c r="C12961" s="2" t="s">
        <v>35967</v>
      </c>
      <c r="D12961" s="4">
        <v>1000</v>
      </c>
      <c r="F12961" s="11">
        <f t="shared" si="202"/>
        <v>0</v>
      </c>
      <c r="G12961" s="2"/>
      <c r="H12961" s="11"/>
    </row>
    <row r="12962" spans="1:8" x14ac:dyDescent="0.25">
      <c r="A12962" s="2" t="s">
        <v>35968</v>
      </c>
      <c r="B12962" s="2" t="s">
        <v>35969</v>
      </c>
      <c r="C12962" s="2" t="s">
        <v>35970</v>
      </c>
      <c r="D12962" s="4">
        <v>156</v>
      </c>
      <c r="F12962" s="11">
        <f t="shared" si="202"/>
        <v>0</v>
      </c>
      <c r="G12962" s="2"/>
      <c r="H12962" s="11"/>
    </row>
    <row r="12963" spans="1:8" x14ac:dyDescent="0.25">
      <c r="A12963" s="2" t="s">
        <v>35971</v>
      </c>
      <c r="B12963" s="2" t="s">
        <v>35972</v>
      </c>
      <c r="C12963" s="2" t="s">
        <v>35973</v>
      </c>
      <c r="D12963" s="4">
        <v>1696</v>
      </c>
      <c r="F12963" s="11">
        <f t="shared" si="202"/>
        <v>0</v>
      </c>
      <c r="G12963" s="2"/>
      <c r="H12963" s="11"/>
    </row>
    <row r="12964" spans="1:8" x14ac:dyDescent="0.25">
      <c r="A12964" s="2" t="s">
        <v>35974</v>
      </c>
      <c r="B12964" s="2" t="s">
        <v>35975</v>
      </c>
      <c r="C12964" s="2" t="s">
        <v>35976</v>
      </c>
      <c r="D12964" s="4">
        <v>994</v>
      </c>
      <c r="F12964" s="11">
        <f t="shared" si="202"/>
        <v>0</v>
      </c>
      <c r="G12964" s="2"/>
      <c r="H12964" s="11"/>
    </row>
    <row r="12965" spans="1:8" x14ac:dyDescent="0.25">
      <c r="A12965" s="2" t="s">
        <v>35977</v>
      </c>
      <c r="B12965" s="2" t="s">
        <v>35978</v>
      </c>
      <c r="C12965" s="2" t="s">
        <v>35979</v>
      </c>
      <c r="D12965" s="4">
        <v>994</v>
      </c>
      <c r="F12965" s="11">
        <f t="shared" si="202"/>
        <v>0</v>
      </c>
      <c r="G12965" s="2"/>
      <c r="H12965" s="11"/>
    </row>
    <row r="12966" spans="1:8" x14ac:dyDescent="0.25">
      <c r="A12966" s="2" t="s">
        <v>35980</v>
      </c>
      <c r="B12966" s="2" t="s">
        <v>35981</v>
      </c>
      <c r="C12966" s="2" t="s">
        <v>35982</v>
      </c>
      <c r="D12966" s="4">
        <v>224</v>
      </c>
      <c r="F12966" s="11">
        <f t="shared" si="202"/>
        <v>0</v>
      </c>
      <c r="G12966" s="2"/>
      <c r="H12966" s="11"/>
    </row>
    <row r="12967" spans="1:8" x14ac:dyDescent="0.25">
      <c r="A12967" s="2" t="s">
        <v>35983</v>
      </c>
      <c r="B12967" s="2" t="s">
        <v>35984</v>
      </c>
      <c r="C12967" s="2" t="s">
        <v>35985</v>
      </c>
      <c r="D12967" s="4">
        <v>583</v>
      </c>
      <c r="F12967" s="11">
        <f t="shared" si="202"/>
        <v>0</v>
      </c>
      <c r="G12967" s="2"/>
      <c r="H12967" s="11"/>
    </row>
    <row r="12968" spans="1:8" x14ac:dyDescent="0.25">
      <c r="A12968" s="2" t="s">
        <v>35986</v>
      </c>
      <c r="B12968" s="2" t="s">
        <v>35934</v>
      </c>
      <c r="C12968" s="2" t="s">
        <v>35987</v>
      </c>
      <c r="D12968" s="4">
        <v>635</v>
      </c>
      <c r="F12968" s="11">
        <f t="shared" si="202"/>
        <v>0</v>
      </c>
      <c r="G12968" s="2"/>
      <c r="H12968" s="11"/>
    </row>
    <row r="12969" spans="1:8" x14ac:dyDescent="0.25">
      <c r="A12969" s="2" t="s">
        <v>35988</v>
      </c>
      <c r="B12969" s="2" t="s">
        <v>7046</v>
      </c>
      <c r="C12969" s="2" t="s">
        <v>35989</v>
      </c>
      <c r="D12969" s="4">
        <v>804</v>
      </c>
      <c r="F12969" s="11">
        <f t="shared" si="202"/>
        <v>0</v>
      </c>
      <c r="G12969" s="2"/>
      <c r="H12969" s="11"/>
    </row>
    <row r="12970" spans="1:8" x14ac:dyDescent="0.25">
      <c r="A12970" s="2" t="s">
        <v>35990</v>
      </c>
      <c r="B12970" s="2" t="s">
        <v>35940</v>
      </c>
      <c r="C12970" s="2" t="s">
        <v>35941</v>
      </c>
      <c r="D12970" s="4">
        <v>9142</v>
      </c>
      <c r="F12970" s="11">
        <f t="shared" si="202"/>
        <v>0</v>
      </c>
      <c r="G12970" s="2"/>
      <c r="H12970" s="11"/>
    </row>
    <row r="12971" spans="1:8" x14ac:dyDescent="0.25">
      <c r="A12971" s="2" t="s">
        <v>35991</v>
      </c>
      <c r="B12971" s="2" t="s">
        <v>35992</v>
      </c>
      <c r="C12971" s="2" t="s">
        <v>35993</v>
      </c>
      <c r="D12971" s="4">
        <v>1868</v>
      </c>
      <c r="F12971" s="11">
        <f t="shared" si="202"/>
        <v>0</v>
      </c>
      <c r="G12971" s="2"/>
      <c r="H12971" s="11"/>
    </row>
    <row r="12972" spans="1:8" x14ac:dyDescent="0.25">
      <c r="A12972" s="2" t="s">
        <v>35994</v>
      </c>
      <c r="B12972" s="2" t="s">
        <v>35995</v>
      </c>
      <c r="C12972" s="2" t="s">
        <v>35996</v>
      </c>
      <c r="D12972" s="4">
        <v>1175</v>
      </c>
      <c r="F12972" s="11">
        <f t="shared" si="202"/>
        <v>0</v>
      </c>
      <c r="G12972" s="2"/>
      <c r="H12972" s="11"/>
    </row>
    <row r="12973" spans="1:8" x14ac:dyDescent="0.25">
      <c r="A12973" s="2" t="s">
        <v>35997</v>
      </c>
      <c r="B12973" s="2" t="s">
        <v>35998</v>
      </c>
      <c r="C12973" s="2" t="s">
        <v>35999</v>
      </c>
      <c r="D12973" s="4">
        <v>2107</v>
      </c>
      <c r="F12973" s="11">
        <f t="shared" si="202"/>
        <v>0</v>
      </c>
      <c r="G12973" s="2"/>
      <c r="H12973" s="11"/>
    </row>
    <row r="12974" spans="1:8" x14ac:dyDescent="0.25">
      <c r="A12974" s="2" t="s">
        <v>36000</v>
      </c>
      <c r="B12974" s="2" t="s">
        <v>36001</v>
      </c>
      <c r="C12974" s="2" t="s">
        <v>36002</v>
      </c>
      <c r="D12974" s="4">
        <v>2055</v>
      </c>
      <c r="F12974" s="11">
        <f t="shared" si="202"/>
        <v>0</v>
      </c>
      <c r="G12974" s="2"/>
      <c r="H12974" s="11"/>
    </row>
    <row r="12975" spans="1:8" x14ac:dyDescent="0.25">
      <c r="A12975" s="2" t="s">
        <v>36003</v>
      </c>
      <c r="B12975" s="2" t="s">
        <v>36004</v>
      </c>
      <c r="C12975" s="2" t="s">
        <v>36005</v>
      </c>
      <c r="D12975" s="4">
        <v>8949</v>
      </c>
      <c r="F12975" s="11">
        <f t="shared" si="202"/>
        <v>0</v>
      </c>
      <c r="G12975" s="2"/>
      <c r="H12975" s="11"/>
    </row>
    <row r="12976" spans="1:8" x14ac:dyDescent="0.25">
      <c r="A12976" s="2" t="s">
        <v>36006</v>
      </c>
      <c r="B12976" s="2" t="s">
        <v>36007</v>
      </c>
      <c r="C12976" s="2" t="s">
        <v>36008</v>
      </c>
      <c r="D12976" s="4">
        <v>213</v>
      </c>
      <c r="F12976" s="11">
        <f t="shared" si="202"/>
        <v>0</v>
      </c>
      <c r="G12976" s="2"/>
      <c r="H12976" s="11"/>
    </row>
    <row r="12977" spans="1:8" x14ac:dyDescent="0.25">
      <c r="A12977" s="2" t="s">
        <v>36009</v>
      </c>
      <c r="B12977" s="2" t="s">
        <v>36010</v>
      </c>
      <c r="C12977" s="2" t="s">
        <v>36011</v>
      </c>
      <c r="D12977" s="4">
        <v>5343</v>
      </c>
      <c r="F12977" s="11">
        <f t="shared" si="202"/>
        <v>0</v>
      </c>
      <c r="G12977" s="2"/>
      <c r="H12977" s="11"/>
    </row>
    <row r="12978" spans="1:8" x14ac:dyDescent="0.25">
      <c r="A12978" s="2" t="s">
        <v>36012</v>
      </c>
      <c r="B12978" s="2" t="s">
        <v>36013</v>
      </c>
      <c r="C12978" s="2" t="s">
        <v>36014</v>
      </c>
      <c r="D12978" s="4">
        <v>1000</v>
      </c>
      <c r="F12978" s="11">
        <f t="shared" si="202"/>
        <v>0</v>
      </c>
      <c r="G12978" s="2"/>
      <c r="H12978" s="11"/>
    </row>
    <row r="12979" spans="1:8" x14ac:dyDescent="0.25">
      <c r="A12979" s="2" t="s">
        <v>36015</v>
      </c>
      <c r="B12979" s="2" t="s">
        <v>36016</v>
      </c>
      <c r="C12979" s="2" t="s">
        <v>36017</v>
      </c>
      <c r="D12979" s="4">
        <v>2835</v>
      </c>
      <c r="F12979" s="11">
        <f t="shared" si="202"/>
        <v>0</v>
      </c>
      <c r="G12979" s="2"/>
      <c r="H12979" s="11"/>
    </row>
    <row r="12980" spans="1:8" x14ac:dyDescent="0.25">
      <c r="A12980" s="2" t="s">
        <v>36018</v>
      </c>
      <c r="B12980" s="2" t="s">
        <v>36019</v>
      </c>
      <c r="C12980" s="2" t="s">
        <v>36020</v>
      </c>
      <c r="D12980" s="4">
        <v>1000</v>
      </c>
      <c r="F12980" s="11">
        <f t="shared" si="202"/>
        <v>0</v>
      </c>
      <c r="G12980" s="2"/>
      <c r="H12980" s="11"/>
    </row>
    <row r="12981" spans="1:8" x14ac:dyDescent="0.25">
      <c r="A12981" s="2" t="s">
        <v>36022</v>
      </c>
      <c r="B12981" s="2" t="s">
        <v>35614</v>
      </c>
      <c r="C12981" s="2" t="s">
        <v>36023</v>
      </c>
      <c r="D12981" s="4">
        <v>1346</v>
      </c>
      <c r="F12981" s="11">
        <f t="shared" si="202"/>
        <v>0</v>
      </c>
      <c r="G12981" s="2"/>
      <c r="H12981" s="11"/>
    </row>
    <row r="12982" spans="1:8" x14ac:dyDescent="0.25">
      <c r="A12982" s="2" t="s">
        <v>36024</v>
      </c>
      <c r="B12982" s="2" t="s">
        <v>36025</v>
      </c>
      <c r="C12982" s="2" t="s">
        <v>36026</v>
      </c>
      <c r="D12982" s="4">
        <v>1151</v>
      </c>
      <c r="F12982" s="11">
        <f t="shared" si="202"/>
        <v>0</v>
      </c>
      <c r="G12982" s="2"/>
      <c r="H12982" s="11"/>
    </row>
    <row r="12983" spans="1:8" x14ac:dyDescent="0.25">
      <c r="A12983" s="2" t="s">
        <v>36027</v>
      </c>
      <c r="B12983" s="2" t="s">
        <v>36028</v>
      </c>
      <c r="C12983" s="2" t="s">
        <v>36029</v>
      </c>
      <c r="D12983" s="4">
        <v>1151</v>
      </c>
      <c r="F12983" s="11">
        <f t="shared" si="202"/>
        <v>0</v>
      </c>
      <c r="G12983" s="2"/>
      <c r="H12983" s="11"/>
    </row>
    <row r="12984" spans="1:8" x14ac:dyDescent="0.25">
      <c r="A12984" s="2" t="s">
        <v>36030</v>
      </c>
      <c r="B12984" s="2" t="s">
        <v>36031</v>
      </c>
      <c r="C12984" s="2" t="s">
        <v>36032</v>
      </c>
      <c r="D12984" s="4">
        <v>1151</v>
      </c>
      <c r="F12984" s="11">
        <f t="shared" si="202"/>
        <v>0</v>
      </c>
      <c r="G12984" s="2"/>
      <c r="H12984" s="11"/>
    </row>
    <row r="12985" spans="1:8" x14ac:dyDescent="0.25">
      <c r="A12985" s="2" t="s">
        <v>36033</v>
      </c>
      <c r="B12985" s="2" t="s">
        <v>36034</v>
      </c>
      <c r="C12985" s="2" t="s">
        <v>36035</v>
      </c>
      <c r="D12985" s="4">
        <v>1151</v>
      </c>
      <c r="F12985" s="11">
        <f t="shared" si="202"/>
        <v>0</v>
      </c>
      <c r="G12985" s="2"/>
      <c r="H12985" s="11"/>
    </row>
    <row r="12986" spans="1:8" x14ac:dyDescent="0.25">
      <c r="A12986" s="2" t="s">
        <v>36036</v>
      </c>
      <c r="B12986" s="2" t="s">
        <v>36037</v>
      </c>
      <c r="C12986" s="2" t="s">
        <v>36038</v>
      </c>
      <c r="D12986" s="4">
        <v>3401</v>
      </c>
      <c r="F12986" s="11">
        <f t="shared" si="202"/>
        <v>0</v>
      </c>
      <c r="G12986" s="2"/>
      <c r="H12986" s="11"/>
    </row>
    <row r="12987" spans="1:8" x14ac:dyDescent="0.25">
      <c r="A12987" s="2" t="s">
        <v>36039</v>
      </c>
      <c r="B12987" s="2" t="s">
        <v>36040</v>
      </c>
      <c r="C12987" s="2" t="s">
        <v>36041</v>
      </c>
      <c r="D12987" s="4">
        <v>3962</v>
      </c>
      <c r="F12987" s="11">
        <f t="shared" si="202"/>
        <v>0</v>
      </c>
      <c r="G12987" s="2"/>
      <c r="H12987" s="11"/>
    </row>
    <row r="12988" spans="1:8" x14ac:dyDescent="0.25">
      <c r="A12988" s="2" t="s">
        <v>36042</v>
      </c>
      <c r="B12988" s="2" t="s">
        <v>36043</v>
      </c>
      <c r="C12988" s="2" t="s">
        <v>36044</v>
      </c>
      <c r="D12988" s="4">
        <v>480</v>
      </c>
      <c r="F12988" s="11">
        <f t="shared" si="202"/>
        <v>0</v>
      </c>
      <c r="G12988" s="2"/>
      <c r="H12988" s="11"/>
    </row>
    <row r="12989" spans="1:8" x14ac:dyDescent="0.25">
      <c r="A12989" s="2" t="s">
        <v>36045</v>
      </c>
      <c r="B12989" s="2" t="s">
        <v>36046</v>
      </c>
      <c r="C12989" s="2" t="s">
        <v>36047</v>
      </c>
      <c r="D12989" s="4">
        <v>2773</v>
      </c>
      <c r="F12989" s="11">
        <f t="shared" si="202"/>
        <v>0</v>
      </c>
      <c r="G12989" s="2"/>
      <c r="H12989" s="11"/>
    </row>
    <row r="12990" spans="1:8" x14ac:dyDescent="0.25">
      <c r="A12990" s="2" t="s">
        <v>36048</v>
      </c>
      <c r="B12990" s="2" t="s">
        <v>36049</v>
      </c>
      <c r="C12990" s="2" t="s">
        <v>36050</v>
      </c>
      <c r="D12990" s="4">
        <v>820</v>
      </c>
      <c r="F12990" s="11">
        <f t="shared" si="202"/>
        <v>0</v>
      </c>
      <c r="G12990" s="2"/>
      <c r="H12990" s="11"/>
    </row>
    <row r="12991" spans="1:8" x14ac:dyDescent="0.25">
      <c r="A12991" s="2" t="s">
        <v>36051</v>
      </c>
      <c r="B12991" s="2" t="s">
        <v>35934</v>
      </c>
      <c r="C12991" s="2" t="s">
        <v>36052</v>
      </c>
      <c r="D12991" s="4">
        <v>635</v>
      </c>
      <c r="F12991" s="11">
        <f t="shared" si="202"/>
        <v>0</v>
      </c>
      <c r="G12991" s="2"/>
      <c r="H12991" s="11"/>
    </row>
    <row r="12992" spans="1:8" x14ac:dyDescent="0.25">
      <c r="A12992" s="2" t="s">
        <v>36053</v>
      </c>
      <c r="B12992" s="2" t="s">
        <v>36054</v>
      </c>
      <c r="C12992" s="2" t="s">
        <v>36055</v>
      </c>
      <c r="D12992" s="4">
        <v>315</v>
      </c>
      <c r="F12992" s="11">
        <f t="shared" si="202"/>
        <v>0</v>
      </c>
      <c r="G12992" s="2"/>
      <c r="H12992" s="11"/>
    </row>
    <row r="12993" spans="1:8" x14ac:dyDescent="0.25">
      <c r="A12993" s="2" t="s">
        <v>36056</v>
      </c>
      <c r="B12993" s="2" t="s">
        <v>36057</v>
      </c>
      <c r="C12993" s="2" t="s">
        <v>36058</v>
      </c>
      <c r="D12993" s="4">
        <v>2332</v>
      </c>
      <c r="F12993" s="11">
        <f t="shared" si="202"/>
        <v>0</v>
      </c>
      <c r="G12993" s="2"/>
      <c r="H12993" s="11"/>
    </row>
    <row r="12994" spans="1:8" x14ac:dyDescent="0.25">
      <c r="A12994" s="2" t="s">
        <v>36059</v>
      </c>
      <c r="B12994" s="2" t="s">
        <v>36060</v>
      </c>
      <c r="C12994" s="2" t="s">
        <v>36061</v>
      </c>
      <c r="D12994" s="4">
        <v>2332</v>
      </c>
      <c r="F12994" s="11">
        <f t="shared" si="202"/>
        <v>0</v>
      </c>
      <c r="G12994" s="2"/>
      <c r="H12994" s="11"/>
    </row>
    <row r="12995" spans="1:8" x14ac:dyDescent="0.25">
      <c r="A12995" s="2" t="s">
        <v>36062</v>
      </c>
      <c r="B12995" s="2" t="s">
        <v>36063</v>
      </c>
      <c r="C12995" s="2" t="s">
        <v>36064</v>
      </c>
      <c r="D12995" s="4">
        <v>2306</v>
      </c>
      <c r="F12995" s="11">
        <f t="shared" si="202"/>
        <v>0</v>
      </c>
      <c r="G12995" s="2"/>
      <c r="H12995" s="11"/>
    </row>
    <row r="12996" spans="1:8" x14ac:dyDescent="0.25">
      <c r="A12996" s="2" t="s">
        <v>36065</v>
      </c>
      <c r="B12996" s="2" t="s">
        <v>36066</v>
      </c>
      <c r="C12996" s="2" t="s">
        <v>36067</v>
      </c>
      <c r="D12996" s="4">
        <v>716</v>
      </c>
      <c r="F12996" s="11">
        <f t="shared" si="202"/>
        <v>0</v>
      </c>
      <c r="G12996" s="2"/>
      <c r="H12996" s="11"/>
    </row>
    <row r="12997" spans="1:8" x14ac:dyDescent="0.25">
      <c r="A12997" s="2" t="s">
        <v>36068</v>
      </c>
      <c r="B12997" s="2" t="s">
        <v>36069</v>
      </c>
      <c r="C12997" s="2" t="s">
        <v>36070</v>
      </c>
      <c r="D12997" s="4">
        <v>737</v>
      </c>
      <c r="F12997" s="11">
        <f t="shared" si="202"/>
        <v>0</v>
      </c>
      <c r="G12997" s="2"/>
      <c r="H12997" s="11"/>
    </row>
    <row r="12998" spans="1:8" x14ac:dyDescent="0.25">
      <c r="A12998" s="2" t="s">
        <v>36071</v>
      </c>
      <c r="B12998" s="2" t="s">
        <v>36072</v>
      </c>
      <c r="C12998" s="2" t="s">
        <v>36073</v>
      </c>
      <c r="D12998" s="4">
        <v>3028</v>
      </c>
      <c r="F12998" s="11">
        <f t="shared" si="202"/>
        <v>0</v>
      </c>
      <c r="G12998" s="2"/>
      <c r="H12998" s="11"/>
    </row>
    <row r="12999" spans="1:8" x14ac:dyDescent="0.25">
      <c r="A12999" s="2" t="s">
        <v>36074</v>
      </c>
      <c r="B12999" s="2" t="s">
        <v>36075</v>
      </c>
      <c r="C12999" s="2" t="s">
        <v>36076</v>
      </c>
      <c r="D12999" s="4">
        <v>283</v>
      </c>
      <c r="F12999" s="11">
        <f t="shared" si="202"/>
        <v>0</v>
      </c>
      <c r="G12999" s="2"/>
      <c r="H12999" s="11"/>
    </row>
    <row r="13000" spans="1:8" x14ac:dyDescent="0.25">
      <c r="A13000" s="2" t="s">
        <v>36077</v>
      </c>
      <c r="B13000" s="2" t="s">
        <v>36078</v>
      </c>
      <c r="C13000" s="2" t="s">
        <v>36079</v>
      </c>
      <c r="D13000" s="4">
        <v>1986</v>
      </c>
      <c r="F13000" s="11">
        <f t="shared" ref="F13000:F13063" si="203">D13000*E13000</f>
        <v>0</v>
      </c>
      <c r="G13000" s="2"/>
      <c r="H13000" s="11"/>
    </row>
    <row r="13001" spans="1:8" x14ac:dyDescent="0.25">
      <c r="A13001" s="2" t="s">
        <v>36080</v>
      </c>
      <c r="B13001" s="2" t="s">
        <v>36081</v>
      </c>
      <c r="C13001" s="2" t="s">
        <v>36082</v>
      </c>
      <c r="D13001" s="4">
        <v>143</v>
      </c>
      <c r="F13001" s="11">
        <f t="shared" si="203"/>
        <v>0</v>
      </c>
      <c r="G13001" s="2"/>
      <c r="H13001" s="11"/>
    </row>
    <row r="13002" spans="1:8" x14ac:dyDescent="0.25">
      <c r="A13002" s="2" t="s">
        <v>36083</v>
      </c>
      <c r="B13002" s="2" t="s">
        <v>36084</v>
      </c>
      <c r="C13002" s="2" t="s">
        <v>36085</v>
      </c>
      <c r="D13002" s="4">
        <v>373</v>
      </c>
      <c r="F13002" s="11">
        <f t="shared" si="203"/>
        <v>0</v>
      </c>
      <c r="G13002" s="2"/>
      <c r="H13002" s="11"/>
    </row>
    <row r="13003" spans="1:8" x14ac:dyDescent="0.25">
      <c r="A13003" s="2" t="s">
        <v>36086</v>
      </c>
      <c r="B13003" s="2" t="s">
        <v>36087</v>
      </c>
      <c r="C13003" s="2" t="s">
        <v>36021</v>
      </c>
      <c r="D13003" s="4">
        <v>2311</v>
      </c>
      <c r="F13003" s="11">
        <f t="shared" si="203"/>
        <v>0</v>
      </c>
      <c r="G13003" s="2"/>
      <c r="H13003" s="11"/>
    </row>
    <row r="13004" spans="1:8" x14ac:dyDescent="0.25">
      <c r="A13004" s="2" t="s">
        <v>36088</v>
      </c>
      <c r="B13004" s="2" t="s">
        <v>36089</v>
      </c>
      <c r="C13004" s="2" t="s">
        <v>36090</v>
      </c>
      <c r="D13004" s="4">
        <v>500</v>
      </c>
      <c r="F13004" s="11">
        <f t="shared" si="203"/>
        <v>0</v>
      </c>
      <c r="G13004" s="2"/>
      <c r="H13004" s="11"/>
    </row>
    <row r="13005" spans="1:8" x14ac:dyDescent="0.25">
      <c r="A13005" s="2" t="s">
        <v>36091</v>
      </c>
      <c r="B13005" s="2" t="s">
        <v>36092</v>
      </c>
      <c r="C13005" s="2" t="s">
        <v>36093</v>
      </c>
      <c r="D13005" s="4">
        <v>2946</v>
      </c>
      <c r="F13005" s="11">
        <f t="shared" si="203"/>
        <v>0</v>
      </c>
      <c r="G13005" s="2"/>
      <c r="H13005" s="11"/>
    </row>
    <row r="13006" spans="1:8" x14ac:dyDescent="0.25">
      <c r="A13006" s="2" t="s">
        <v>36094</v>
      </c>
      <c r="B13006" s="2" t="s">
        <v>36095</v>
      </c>
      <c r="C13006" s="2" t="s">
        <v>36096</v>
      </c>
      <c r="D13006" s="4">
        <v>837</v>
      </c>
      <c r="F13006" s="11">
        <f t="shared" si="203"/>
        <v>0</v>
      </c>
      <c r="G13006" s="2"/>
      <c r="H13006" s="11"/>
    </row>
    <row r="13007" spans="1:8" x14ac:dyDescent="0.25">
      <c r="A13007" s="2" t="s">
        <v>36097</v>
      </c>
      <c r="B13007" s="2" t="s">
        <v>27766</v>
      </c>
      <c r="C13007" s="2" t="s">
        <v>36098</v>
      </c>
      <c r="D13007" s="4">
        <v>1831</v>
      </c>
      <c r="F13007" s="11">
        <f t="shared" si="203"/>
        <v>0</v>
      </c>
      <c r="G13007" s="2"/>
      <c r="H13007" s="11"/>
    </row>
    <row r="13008" spans="1:8" x14ac:dyDescent="0.25">
      <c r="A13008" s="2" t="s">
        <v>36099</v>
      </c>
      <c r="B13008" s="2" t="s">
        <v>36100</v>
      </c>
      <c r="C13008" s="2" t="s">
        <v>36101</v>
      </c>
      <c r="D13008" s="4">
        <v>6507</v>
      </c>
      <c r="F13008" s="11">
        <f t="shared" si="203"/>
        <v>0</v>
      </c>
      <c r="G13008" s="2"/>
      <c r="H13008" s="11"/>
    </row>
    <row r="13009" spans="1:8" x14ac:dyDescent="0.25">
      <c r="A13009" s="2" t="s">
        <v>36102</v>
      </c>
      <c r="B13009" s="2" t="s">
        <v>36103</v>
      </c>
      <c r="C13009" s="2" t="s">
        <v>36104</v>
      </c>
      <c r="D13009" s="4">
        <v>248</v>
      </c>
      <c r="F13009" s="11">
        <f t="shared" si="203"/>
        <v>0</v>
      </c>
      <c r="G13009" s="2"/>
      <c r="H13009" s="11"/>
    </row>
    <row r="13010" spans="1:8" x14ac:dyDescent="0.25">
      <c r="A13010" s="2" t="s">
        <v>36105</v>
      </c>
      <c r="B13010" s="2" t="s">
        <v>36106</v>
      </c>
      <c r="C13010" s="2" t="s">
        <v>36107</v>
      </c>
      <c r="D13010" s="4">
        <v>3503</v>
      </c>
      <c r="F13010" s="11">
        <f t="shared" si="203"/>
        <v>0</v>
      </c>
      <c r="G13010" s="2"/>
      <c r="H13010" s="11"/>
    </row>
    <row r="13011" spans="1:8" x14ac:dyDescent="0.25">
      <c r="A13011" s="2" t="s">
        <v>36108</v>
      </c>
      <c r="B13011" s="2" t="s">
        <v>35940</v>
      </c>
      <c r="C13011" s="2" t="s">
        <v>36109</v>
      </c>
      <c r="D13011" s="4">
        <v>9142</v>
      </c>
      <c r="F13011" s="11">
        <f t="shared" si="203"/>
        <v>0</v>
      </c>
      <c r="G13011" s="2"/>
      <c r="H13011" s="11"/>
    </row>
    <row r="13012" spans="1:8" x14ac:dyDescent="0.25">
      <c r="A13012" s="2" t="s">
        <v>36110</v>
      </c>
      <c r="B13012" s="2" t="s">
        <v>36111</v>
      </c>
      <c r="C13012" s="2" t="s">
        <v>36112</v>
      </c>
      <c r="D13012" s="4">
        <v>5343</v>
      </c>
      <c r="F13012" s="11">
        <f t="shared" si="203"/>
        <v>0</v>
      </c>
      <c r="G13012" s="2"/>
      <c r="H13012" s="11"/>
    </row>
    <row r="13013" spans="1:8" x14ac:dyDescent="0.25">
      <c r="A13013" s="2" t="s">
        <v>36113</v>
      </c>
      <c r="B13013" s="2" t="s">
        <v>35940</v>
      </c>
      <c r="C13013" s="2" t="s">
        <v>36114</v>
      </c>
      <c r="D13013" s="4">
        <v>9142</v>
      </c>
      <c r="F13013" s="11">
        <f t="shared" si="203"/>
        <v>0</v>
      </c>
      <c r="G13013" s="2"/>
      <c r="H13013" s="11"/>
    </row>
    <row r="13014" spans="1:8" x14ac:dyDescent="0.25">
      <c r="A13014" s="2" t="s">
        <v>36115</v>
      </c>
      <c r="B13014" s="2" t="s">
        <v>36116</v>
      </c>
      <c r="C13014" s="2" t="s">
        <v>36117</v>
      </c>
      <c r="D13014" s="4">
        <v>4497</v>
      </c>
      <c r="F13014" s="11">
        <f t="shared" si="203"/>
        <v>0</v>
      </c>
      <c r="G13014" s="2"/>
      <c r="H13014" s="11"/>
    </row>
    <row r="13015" spans="1:8" x14ac:dyDescent="0.25">
      <c r="A13015" s="2" t="s">
        <v>36118</v>
      </c>
      <c r="B13015" s="2" t="s">
        <v>36119</v>
      </c>
      <c r="C13015" s="2" t="s">
        <v>36120</v>
      </c>
      <c r="D13015" s="4">
        <v>2479</v>
      </c>
      <c r="F13015" s="11">
        <f t="shared" si="203"/>
        <v>0</v>
      </c>
      <c r="G13015" s="2"/>
      <c r="H13015" s="11"/>
    </row>
    <row r="13016" spans="1:8" x14ac:dyDescent="0.25">
      <c r="A13016" s="2" t="s">
        <v>36121</v>
      </c>
      <c r="B13016" s="2" t="s">
        <v>36122</v>
      </c>
      <c r="C13016" s="2" t="s">
        <v>36123</v>
      </c>
      <c r="D13016" s="4">
        <v>409</v>
      </c>
      <c r="F13016" s="11">
        <f t="shared" si="203"/>
        <v>0</v>
      </c>
      <c r="G13016" s="2"/>
      <c r="H13016" s="11"/>
    </row>
    <row r="13017" spans="1:8" x14ac:dyDescent="0.25">
      <c r="A13017" s="2" t="s">
        <v>36124</v>
      </c>
      <c r="B13017" s="2" t="s">
        <v>27772</v>
      </c>
      <c r="C13017" s="2" t="s">
        <v>36125</v>
      </c>
      <c r="D13017" s="4">
        <v>2878</v>
      </c>
      <c r="F13017" s="11">
        <f t="shared" si="203"/>
        <v>0</v>
      </c>
      <c r="G13017" s="2"/>
      <c r="H13017" s="11"/>
    </row>
    <row r="13018" spans="1:8" x14ac:dyDescent="0.25">
      <c r="A13018" s="2" t="s">
        <v>36126</v>
      </c>
      <c r="B13018" s="2" t="s">
        <v>36127</v>
      </c>
      <c r="C13018" s="2" t="s">
        <v>36128</v>
      </c>
      <c r="D13018" s="4">
        <v>649</v>
      </c>
      <c r="F13018" s="11">
        <f t="shared" si="203"/>
        <v>0</v>
      </c>
      <c r="G13018" s="2"/>
      <c r="H13018" s="11"/>
    </row>
    <row r="13019" spans="1:8" x14ac:dyDescent="0.25">
      <c r="A13019" s="2" t="s">
        <v>36129</v>
      </c>
      <c r="B13019" s="2" t="s">
        <v>36130</v>
      </c>
      <c r="C13019" s="2" t="s">
        <v>36131</v>
      </c>
      <c r="D13019" s="4">
        <v>699</v>
      </c>
      <c r="F13019" s="11">
        <f t="shared" si="203"/>
        <v>0</v>
      </c>
      <c r="G13019" s="2"/>
      <c r="H13019" s="11"/>
    </row>
    <row r="13020" spans="1:8" x14ac:dyDescent="0.25">
      <c r="A13020" s="2" t="s">
        <v>36132</v>
      </c>
      <c r="B13020" s="2" t="s">
        <v>36133</v>
      </c>
      <c r="C13020" s="2" t="s">
        <v>36134</v>
      </c>
      <c r="D13020" s="4">
        <v>830</v>
      </c>
      <c r="F13020" s="11">
        <f t="shared" si="203"/>
        <v>0</v>
      </c>
      <c r="G13020" s="2"/>
      <c r="H13020" s="11"/>
    </row>
    <row r="13021" spans="1:8" x14ac:dyDescent="0.25">
      <c r="A13021" s="2" t="s">
        <v>36135</v>
      </c>
      <c r="B13021" s="2" t="s">
        <v>36136</v>
      </c>
      <c r="C13021" s="2" t="s">
        <v>36137</v>
      </c>
      <c r="D13021" s="4">
        <v>235</v>
      </c>
      <c r="F13021" s="11">
        <f t="shared" si="203"/>
        <v>0</v>
      </c>
      <c r="G13021" s="2"/>
      <c r="H13021" s="11"/>
    </row>
    <row r="13022" spans="1:8" x14ac:dyDescent="0.25">
      <c r="A13022" s="2" t="s">
        <v>36138</v>
      </c>
      <c r="B13022" s="2" t="s">
        <v>36139</v>
      </c>
      <c r="C13022" s="2" t="s">
        <v>36140</v>
      </c>
      <c r="D13022" s="4">
        <v>0</v>
      </c>
      <c r="F13022" s="11">
        <f t="shared" si="203"/>
        <v>0</v>
      </c>
      <c r="H13022" s="11"/>
    </row>
    <row r="13023" spans="1:8" x14ac:dyDescent="0.25">
      <c r="A13023" s="2" t="s">
        <v>36141</v>
      </c>
      <c r="B13023" s="2" t="s">
        <v>36142</v>
      </c>
      <c r="C13023" s="2" t="s">
        <v>36143</v>
      </c>
      <c r="D13023" s="4">
        <v>0</v>
      </c>
      <c r="F13023" s="11">
        <f t="shared" si="203"/>
        <v>0</v>
      </c>
      <c r="H13023" s="11"/>
    </row>
    <row r="13024" spans="1:8" x14ac:dyDescent="0.25">
      <c r="A13024" s="2" t="s">
        <v>36144</v>
      </c>
      <c r="B13024" s="2" t="s">
        <v>36145</v>
      </c>
      <c r="C13024" s="2" t="s">
        <v>36146</v>
      </c>
      <c r="D13024" s="4">
        <v>3710</v>
      </c>
      <c r="F13024" s="11">
        <f t="shared" si="203"/>
        <v>0</v>
      </c>
      <c r="G13024" s="2"/>
      <c r="H13024" s="11"/>
    </row>
    <row r="13025" spans="1:8" x14ac:dyDescent="0.25">
      <c r="A13025" s="2" t="s">
        <v>36147</v>
      </c>
      <c r="B13025" s="2" t="s">
        <v>36148</v>
      </c>
      <c r="C13025" s="2" t="s">
        <v>36149</v>
      </c>
      <c r="D13025" s="4">
        <v>1488</v>
      </c>
      <c r="F13025" s="11">
        <f t="shared" si="203"/>
        <v>0</v>
      </c>
      <c r="G13025" s="2"/>
      <c r="H13025" s="11"/>
    </row>
    <row r="13026" spans="1:8" x14ac:dyDescent="0.25">
      <c r="A13026" s="2" t="s">
        <v>36150</v>
      </c>
      <c r="B13026" s="2" t="s">
        <v>36151</v>
      </c>
      <c r="C13026" s="2" t="s">
        <v>36152</v>
      </c>
      <c r="D13026" s="4">
        <v>588</v>
      </c>
      <c r="F13026" s="11">
        <f t="shared" si="203"/>
        <v>0</v>
      </c>
      <c r="G13026" s="2"/>
      <c r="H13026" s="11"/>
    </row>
    <row r="13027" spans="1:8" x14ac:dyDescent="0.25">
      <c r="A13027" s="2" t="s">
        <v>36153</v>
      </c>
      <c r="B13027" s="2" t="s">
        <v>36154</v>
      </c>
      <c r="C13027" s="2" t="s">
        <v>36155</v>
      </c>
      <c r="D13027" s="4">
        <v>1212</v>
      </c>
      <c r="F13027" s="11">
        <f t="shared" si="203"/>
        <v>0</v>
      </c>
      <c r="G13027" s="2"/>
      <c r="H13027" s="11"/>
    </row>
    <row r="13028" spans="1:8" x14ac:dyDescent="0.25">
      <c r="A13028" s="2" t="s">
        <v>36156</v>
      </c>
      <c r="B13028" s="2" t="s">
        <v>36157</v>
      </c>
      <c r="C13028" s="2" t="s">
        <v>36158</v>
      </c>
      <c r="D13028" s="4">
        <v>917</v>
      </c>
      <c r="F13028" s="11">
        <f t="shared" si="203"/>
        <v>0</v>
      </c>
      <c r="G13028" s="2"/>
      <c r="H13028" s="11"/>
    </row>
    <row r="13029" spans="1:8" x14ac:dyDescent="0.25">
      <c r="A13029" s="2" t="s">
        <v>36159</v>
      </c>
      <c r="B13029" s="2" t="s">
        <v>36160</v>
      </c>
      <c r="C13029" s="2" t="s">
        <v>36161</v>
      </c>
      <c r="D13029" s="4">
        <v>235</v>
      </c>
      <c r="F13029" s="11">
        <f t="shared" si="203"/>
        <v>0</v>
      </c>
      <c r="G13029" s="2"/>
      <c r="H13029" s="11"/>
    </row>
    <row r="13030" spans="1:8" x14ac:dyDescent="0.25">
      <c r="A13030" s="2" t="s">
        <v>36162</v>
      </c>
      <c r="B13030" s="2" t="s">
        <v>36163</v>
      </c>
      <c r="C13030" s="2" t="s">
        <v>36164</v>
      </c>
      <c r="D13030" s="4">
        <v>359</v>
      </c>
      <c r="F13030" s="11">
        <f t="shared" si="203"/>
        <v>0</v>
      </c>
      <c r="G13030" s="2"/>
      <c r="H13030" s="11"/>
    </row>
    <row r="13031" spans="1:8" x14ac:dyDescent="0.25">
      <c r="A13031" s="2" t="s">
        <v>36165</v>
      </c>
      <c r="B13031" s="2" t="s">
        <v>36166</v>
      </c>
      <c r="C13031" s="2" t="s">
        <v>36167</v>
      </c>
      <c r="D13031" s="4">
        <v>0</v>
      </c>
      <c r="F13031" s="11">
        <f t="shared" si="203"/>
        <v>0</v>
      </c>
      <c r="H13031" s="11"/>
    </row>
    <row r="13032" spans="1:8" x14ac:dyDescent="0.25">
      <c r="A13032" s="2" t="s">
        <v>36168</v>
      </c>
      <c r="B13032" s="2" t="s">
        <v>36169</v>
      </c>
      <c r="C13032" s="2" t="s">
        <v>36170</v>
      </c>
      <c r="D13032" s="4">
        <v>5444</v>
      </c>
      <c r="F13032" s="11">
        <f t="shared" si="203"/>
        <v>0</v>
      </c>
      <c r="G13032" s="2"/>
      <c r="H13032" s="11"/>
    </row>
    <row r="13033" spans="1:8" x14ac:dyDescent="0.25">
      <c r="A13033" s="2" t="s">
        <v>36171</v>
      </c>
      <c r="B13033" s="2" t="s">
        <v>36172</v>
      </c>
      <c r="C13033" s="2" t="s">
        <v>36173</v>
      </c>
      <c r="D13033" s="4">
        <v>391</v>
      </c>
      <c r="F13033" s="11">
        <f t="shared" si="203"/>
        <v>0</v>
      </c>
      <c r="G13033" s="2"/>
      <c r="H13033" s="11"/>
    </row>
    <row r="13034" spans="1:8" x14ac:dyDescent="0.25">
      <c r="A13034" s="2" t="s">
        <v>36174</v>
      </c>
      <c r="B13034" s="2" t="s">
        <v>36175</v>
      </c>
      <c r="C13034" s="2" t="s">
        <v>36176</v>
      </c>
      <c r="D13034" s="4">
        <v>631</v>
      </c>
      <c r="F13034" s="11">
        <f t="shared" si="203"/>
        <v>0</v>
      </c>
      <c r="G13034" s="2"/>
      <c r="H13034" s="11"/>
    </row>
    <row r="13035" spans="1:8" x14ac:dyDescent="0.25">
      <c r="A13035" s="2" t="s">
        <v>36177</v>
      </c>
      <c r="B13035" s="2" t="s">
        <v>36178</v>
      </c>
      <c r="C13035" s="2" t="s">
        <v>36179</v>
      </c>
      <c r="D13035" s="4">
        <v>1249</v>
      </c>
      <c r="F13035" s="11">
        <f t="shared" si="203"/>
        <v>0</v>
      </c>
      <c r="G13035" s="2"/>
      <c r="H13035" s="11"/>
    </row>
    <row r="13036" spans="1:8" x14ac:dyDescent="0.25">
      <c r="A13036" s="2" t="s">
        <v>36180</v>
      </c>
      <c r="B13036" s="2" t="s">
        <v>36181</v>
      </c>
      <c r="C13036" s="2" t="s">
        <v>36182</v>
      </c>
      <c r="D13036" s="4">
        <v>0</v>
      </c>
      <c r="F13036" s="11">
        <f t="shared" si="203"/>
        <v>0</v>
      </c>
      <c r="H13036" s="11"/>
    </row>
    <row r="13037" spans="1:8" x14ac:dyDescent="0.25">
      <c r="A13037" s="2" t="s">
        <v>36183</v>
      </c>
      <c r="B13037" s="2" t="s">
        <v>36184</v>
      </c>
      <c r="C13037" s="2" t="s">
        <v>36185</v>
      </c>
      <c r="D13037" s="4">
        <v>0</v>
      </c>
      <c r="F13037" s="11">
        <f t="shared" si="203"/>
        <v>0</v>
      </c>
      <c r="H13037" s="11"/>
    </row>
    <row r="13038" spans="1:8" x14ac:dyDescent="0.25">
      <c r="A13038" s="2" t="s">
        <v>36186</v>
      </c>
      <c r="B13038" s="2" t="s">
        <v>36187</v>
      </c>
      <c r="C13038" s="2" t="s">
        <v>36188</v>
      </c>
      <c r="D13038" s="4">
        <v>11031</v>
      </c>
      <c r="F13038" s="11">
        <f t="shared" si="203"/>
        <v>0</v>
      </c>
      <c r="G13038" s="2"/>
      <c r="H13038" s="11"/>
    </row>
    <row r="13039" spans="1:8" x14ac:dyDescent="0.25">
      <c r="A13039" s="2" t="s">
        <v>36189</v>
      </c>
      <c r="B13039" s="2" t="s">
        <v>36190</v>
      </c>
      <c r="C13039" s="2" t="s">
        <v>36191</v>
      </c>
      <c r="D13039" s="4">
        <v>2494</v>
      </c>
      <c r="F13039" s="11">
        <f t="shared" si="203"/>
        <v>0</v>
      </c>
      <c r="G13039" s="2"/>
      <c r="H13039" s="11"/>
    </row>
    <row r="13040" spans="1:8" x14ac:dyDescent="0.25">
      <c r="A13040" s="2" t="s">
        <v>36192</v>
      </c>
      <c r="B13040" s="2" t="s">
        <v>36193</v>
      </c>
      <c r="C13040" s="2" t="s">
        <v>36194</v>
      </c>
      <c r="D13040" s="4">
        <v>3830</v>
      </c>
      <c r="F13040" s="11">
        <f t="shared" si="203"/>
        <v>0</v>
      </c>
      <c r="G13040" s="2"/>
      <c r="H13040" s="11"/>
    </row>
    <row r="13041" spans="1:8" x14ac:dyDescent="0.25">
      <c r="A13041" s="2" t="s">
        <v>36195</v>
      </c>
      <c r="B13041" s="2" t="s">
        <v>36196</v>
      </c>
      <c r="C13041" s="2" t="s">
        <v>36197</v>
      </c>
      <c r="D13041" s="4">
        <v>3402</v>
      </c>
      <c r="F13041" s="11">
        <f t="shared" si="203"/>
        <v>0</v>
      </c>
      <c r="G13041" s="2"/>
      <c r="H13041" s="11"/>
    </row>
    <row r="13042" spans="1:8" x14ac:dyDescent="0.25">
      <c r="A13042" s="2" t="s">
        <v>36198</v>
      </c>
      <c r="B13042" s="2" t="s">
        <v>36199</v>
      </c>
      <c r="C13042" s="2" t="s">
        <v>36200</v>
      </c>
      <c r="D13042" s="4">
        <v>8412</v>
      </c>
      <c r="F13042" s="11">
        <f t="shared" si="203"/>
        <v>0</v>
      </c>
      <c r="G13042" s="2"/>
      <c r="H13042" s="11"/>
    </row>
    <row r="13043" spans="1:8" x14ac:dyDescent="0.25">
      <c r="A13043" s="2" t="s">
        <v>36201</v>
      </c>
      <c r="B13043" s="2" t="s">
        <v>36202</v>
      </c>
      <c r="C13043" s="2" t="s">
        <v>36203</v>
      </c>
      <c r="D13043" s="4">
        <v>0</v>
      </c>
      <c r="F13043" s="11">
        <f t="shared" si="203"/>
        <v>0</v>
      </c>
      <c r="H13043" s="11"/>
    </row>
    <row r="13044" spans="1:8" x14ac:dyDescent="0.25">
      <c r="A13044" s="2" t="s">
        <v>36205</v>
      </c>
      <c r="B13044" s="2" t="s">
        <v>36206</v>
      </c>
      <c r="C13044" s="2" t="s">
        <v>36207</v>
      </c>
      <c r="D13044" s="4">
        <v>1570</v>
      </c>
      <c r="F13044" s="11">
        <f t="shared" si="203"/>
        <v>0</v>
      </c>
      <c r="G13044" s="2"/>
      <c r="H13044" s="11"/>
    </row>
    <row r="13045" spans="1:8" x14ac:dyDescent="0.25">
      <c r="A13045" s="2" t="s">
        <v>36208</v>
      </c>
      <c r="B13045" s="2" t="s">
        <v>36209</v>
      </c>
      <c r="C13045" s="2" t="s">
        <v>36210</v>
      </c>
      <c r="D13045" s="4">
        <v>3402</v>
      </c>
      <c r="F13045" s="11">
        <f t="shared" si="203"/>
        <v>0</v>
      </c>
      <c r="G13045" s="2"/>
      <c r="H13045" s="11"/>
    </row>
    <row r="13046" spans="1:8" x14ac:dyDescent="0.25">
      <c r="A13046" s="2" t="s">
        <v>36211</v>
      </c>
      <c r="B13046" s="2" t="s">
        <v>36212</v>
      </c>
      <c r="C13046" s="2" t="s">
        <v>36213</v>
      </c>
      <c r="D13046" s="4">
        <v>113</v>
      </c>
      <c r="F13046" s="11">
        <f t="shared" si="203"/>
        <v>0</v>
      </c>
      <c r="G13046" s="2"/>
      <c r="H13046" s="11"/>
    </row>
    <row r="13047" spans="1:8" x14ac:dyDescent="0.25">
      <c r="A13047" s="2" t="s">
        <v>36214</v>
      </c>
      <c r="B13047" s="2" t="s">
        <v>36215</v>
      </c>
      <c r="C13047" s="2" t="s">
        <v>36216</v>
      </c>
      <c r="D13047" s="4">
        <v>113</v>
      </c>
      <c r="F13047" s="11">
        <f t="shared" si="203"/>
        <v>0</v>
      </c>
      <c r="G13047" s="2"/>
      <c r="H13047" s="11"/>
    </row>
    <row r="13048" spans="1:8" x14ac:dyDescent="0.25">
      <c r="A13048" s="2" t="s">
        <v>36217</v>
      </c>
      <c r="B13048" s="2" t="s">
        <v>36218</v>
      </c>
      <c r="C13048" s="2" t="s">
        <v>36219</v>
      </c>
      <c r="D13048" s="4">
        <v>113</v>
      </c>
      <c r="F13048" s="11">
        <f t="shared" si="203"/>
        <v>0</v>
      </c>
      <c r="G13048" s="2"/>
      <c r="H13048" s="11"/>
    </row>
    <row r="13049" spans="1:8" x14ac:dyDescent="0.25">
      <c r="A13049" s="2" t="s">
        <v>36220</v>
      </c>
      <c r="B13049" s="2" t="s">
        <v>36221</v>
      </c>
      <c r="C13049" s="2" t="s">
        <v>36222</v>
      </c>
      <c r="D13049" s="4">
        <v>0</v>
      </c>
      <c r="F13049" s="11">
        <f t="shared" si="203"/>
        <v>0</v>
      </c>
      <c r="H13049" s="11"/>
    </row>
    <row r="13050" spans="1:8" x14ac:dyDescent="0.25">
      <c r="A13050" s="2" t="s">
        <v>36223</v>
      </c>
      <c r="B13050" s="2" t="s">
        <v>36224</v>
      </c>
      <c r="C13050" s="2" t="s">
        <v>36225</v>
      </c>
      <c r="D13050" s="4">
        <v>0</v>
      </c>
      <c r="F13050" s="11">
        <f t="shared" si="203"/>
        <v>0</v>
      </c>
      <c r="H13050" s="11"/>
    </row>
    <row r="13051" spans="1:8" x14ac:dyDescent="0.25">
      <c r="A13051" s="2" t="s">
        <v>36226</v>
      </c>
      <c r="B13051" s="2" t="s">
        <v>36227</v>
      </c>
      <c r="C13051" s="2" t="s">
        <v>36228</v>
      </c>
      <c r="D13051" s="4">
        <v>0</v>
      </c>
      <c r="F13051" s="11">
        <f t="shared" si="203"/>
        <v>0</v>
      </c>
      <c r="H13051" s="11"/>
    </row>
    <row r="13052" spans="1:8" x14ac:dyDescent="0.25">
      <c r="A13052" s="2" t="s">
        <v>36229</v>
      </c>
      <c r="B13052" s="2" t="s">
        <v>36230</v>
      </c>
      <c r="C13052" s="2" t="s">
        <v>36231</v>
      </c>
      <c r="D13052" s="4">
        <v>0</v>
      </c>
      <c r="F13052" s="11">
        <f t="shared" si="203"/>
        <v>0</v>
      </c>
      <c r="H13052" s="11"/>
    </row>
    <row r="13053" spans="1:8" x14ac:dyDescent="0.25">
      <c r="A13053" s="2" t="s">
        <v>36232</v>
      </c>
      <c r="B13053" s="2" t="s">
        <v>36233</v>
      </c>
      <c r="C13053" s="2" t="s">
        <v>36234</v>
      </c>
      <c r="D13053" s="4">
        <v>1726</v>
      </c>
      <c r="F13053" s="11">
        <f t="shared" si="203"/>
        <v>0</v>
      </c>
      <c r="G13053" s="2"/>
      <c r="H13053" s="11"/>
    </row>
    <row r="13054" spans="1:8" x14ac:dyDescent="0.25">
      <c r="A13054" s="2" t="s">
        <v>36235</v>
      </c>
      <c r="B13054" s="2" t="s">
        <v>36236</v>
      </c>
      <c r="C13054" s="2" t="s">
        <v>36237</v>
      </c>
      <c r="D13054" s="4">
        <v>238</v>
      </c>
      <c r="F13054" s="11">
        <f t="shared" si="203"/>
        <v>0</v>
      </c>
      <c r="G13054" s="2"/>
      <c r="H13054" s="11"/>
    </row>
    <row r="13055" spans="1:8" x14ac:dyDescent="0.25">
      <c r="A13055" s="2" t="s">
        <v>36238</v>
      </c>
      <c r="B13055" s="2" t="s">
        <v>36239</v>
      </c>
      <c r="C13055" s="2" t="s">
        <v>36240</v>
      </c>
      <c r="D13055" s="4">
        <v>2520</v>
      </c>
      <c r="F13055" s="11">
        <f t="shared" si="203"/>
        <v>0</v>
      </c>
      <c r="G13055" s="2"/>
      <c r="H13055" s="11"/>
    </row>
    <row r="13056" spans="1:8" x14ac:dyDescent="0.25">
      <c r="A13056" s="2" t="s">
        <v>36241</v>
      </c>
      <c r="B13056" s="2" t="s">
        <v>36242</v>
      </c>
      <c r="C13056" s="2" t="s">
        <v>36243</v>
      </c>
      <c r="D13056" s="4">
        <v>1197</v>
      </c>
      <c r="F13056" s="11">
        <f t="shared" si="203"/>
        <v>0</v>
      </c>
      <c r="G13056" s="2"/>
      <c r="H13056" s="11"/>
    </row>
    <row r="13057" spans="1:8" x14ac:dyDescent="0.25">
      <c r="A13057" s="2" t="s">
        <v>36244</v>
      </c>
      <c r="B13057" s="2" t="s">
        <v>36245</v>
      </c>
      <c r="C13057" s="2" t="s">
        <v>36246</v>
      </c>
      <c r="D13057" s="4">
        <v>113</v>
      </c>
      <c r="F13057" s="11">
        <f t="shared" si="203"/>
        <v>0</v>
      </c>
      <c r="G13057" s="2"/>
      <c r="H13057" s="11"/>
    </row>
    <row r="13058" spans="1:8" x14ac:dyDescent="0.25">
      <c r="A13058" s="2" t="s">
        <v>36247</v>
      </c>
      <c r="B13058" s="2" t="s">
        <v>36151</v>
      </c>
      <c r="C13058" s="2" t="s">
        <v>36248</v>
      </c>
      <c r="D13058" s="4">
        <v>1513</v>
      </c>
      <c r="F13058" s="11">
        <f t="shared" si="203"/>
        <v>0</v>
      </c>
      <c r="G13058" s="2"/>
      <c r="H13058" s="11"/>
    </row>
    <row r="13059" spans="1:8" x14ac:dyDescent="0.25">
      <c r="A13059" s="2" t="s">
        <v>36249</v>
      </c>
      <c r="B13059" s="2" t="s">
        <v>36250</v>
      </c>
      <c r="C13059" s="2" t="s">
        <v>36251</v>
      </c>
      <c r="D13059" s="4">
        <v>8412</v>
      </c>
      <c r="F13059" s="11">
        <f t="shared" si="203"/>
        <v>0</v>
      </c>
      <c r="G13059" s="2"/>
      <c r="H13059" s="11"/>
    </row>
    <row r="13060" spans="1:8" x14ac:dyDescent="0.25">
      <c r="A13060" s="2" t="s">
        <v>36252</v>
      </c>
      <c r="B13060" s="2" t="s">
        <v>36151</v>
      </c>
      <c r="C13060" s="2" t="s">
        <v>36253</v>
      </c>
      <c r="D13060" s="4">
        <v>588</v>
      </c>
      <c r="F13060" s="11">
        <f t="shared" si="203"/>
        <v>0</v>
      </c>
      <c r="G13060" s="2"/>
      <c r="H13060" s="11"/>
    </row>
    <row r="13061" spans="1:8" x14ac:dyDescent="0.25">
      <c r="A13061" s="2" t="s">
        <v>36254</v>
      </c>
      <c r="B13061" s="2" t="s">
        <v>36255</v>
      </c>
      <c r="C13061" s="2" t="s">
        <v>36256</v>
      </c>
      <c r="D13061" s="4">
        <v>2621</v>
      </c>
      <c r="F13061" s="11">
        <f t="shared" si="203"/>
        <v>0</v>
      </c>
      <c r="G13061" s="2"/>
      <c r="H13061" s="11"/>
    </row>
    <row r="13062" spans="1:8" x14ac:dyDescent="0.25">
      <c r="A13062" s="2" t="s">
        <v>36257</v>
      </c>
      <c r="B13062" s="2" t="s">
        <v>36258</v>
      </c>
      <c r="C13062" s="2" t="s">
        <v>36259</v>
      </c>
      <c r="D13062" s="4">
        <v>3045</v>
      </c>
      <c r="F13062" s="11">
        <f t="shared" si="203"/>
        <v>0</v>
      </c>
      <c r="G13062" s="2"/>
      <c r="H13062" s="11"/>
    </row>
    <row r="13063" spans="1:8" x14ac:dyDescent="0.25">
      <c r="A13063" s="2" t="s">
        <v>36260</v>
      </c>
      <c r="B13063" s="2" t="s">
        <v>36202</v>
      </c>
      <c r="C13063" s="2" t="s">
        <v>36261</v>
      </c>
      <c r="D13063" s="4">
        <v>2479</v>
      </c>
      <c r="F13063" s="11">
        <f t="shared" si="203"/>
        <v>0</v>
      </c>
      <c r="G13063" s="2"/>
      <c r="H13063" s="11"/>
    </row>
    <row r="13064" spans="1:8" x14ac:dyDescent="0.25">
      <c r="A13064" s="2" t="s">
        <v>36262</v>
      </c>
      <c r="B13064" s="2" t="s">
        <v>36263</v>
      </c>
      <c r="C13064" s="2" t="s">
        <v>36264</v>
      </c>
      <c r="D13064" s="4">
        <v>1563</v>
      </c>
      <c r="F13064" s="11">
        <f t="shared" ref="F13064:F13127" si="204">D13064*E13064</f>
        <v>0</v>
      </c>
      <c r="G13064" s="2"/>
      <c r="H13064" s="11"/>
    </row>
    <row r="13065" spans="1:8" x14ac:dyDescent="0.25">
      <c r="A13065" s="2" t="s">
        <v>36265</v>
      </c>
      <c r="B13065" s="2" t="s">
        <v>36266</v>
      </c>
      <c r="C13065" s="2" t="s">
        <v>36267</v>
      </c>
      <c r="D13065" s="4">
        <v>784</v>
      </c>
      <c r="F13065" s="11">
        <f t="shared" si="204"/>
        <v>0</v>
      </c>
      <c r="G13065" s="2"/>
      <c r="H13065" s="11"/>
    </row>
    <row r="13066" spans="1:8" x14ac:dyDescent="0.25">
      <c r="A13066" s="2" t="s">
        <v>36268</v>
      </c>
      <c r="B13066" s="2" t="s">
        <v>36269</v>
      </c>
      <c r="C13066" s="2" t="s">
        <v>36270</v>
      </c>
      <c r="D13066" s="4">
        <v>359</v>
      </c>
      <c r="F13066" s="11">
        <f t="shared" si="204"/>
        <v>0</v>
      </c>
      <c r="G13066" s="2"/>
      <c r="H13066" s="11"/>
    </row>
    <row r="13067" spans="1:8" x14ac:dyDescent="0.25">
      <c r="A13067" s="2" t="s">
        <v>36271</v>
      </c>
      <c r="B13067" s="2" t="s">
        <v>36272</v>
      </c>
      <c r="C13067" s="2" t="s">
        <v>36273</v>
      </c>
      <c r="D13067" s="4">
        <v>0</v>
      </c>
      <c r="F13067" s="11">
        <f t="shared" si="204"/>
        <v>0</v>
      </c>
      <c r="H13067" s="11"/>
    </row>
    <row r="13068" spans="1:8" x14ac:dyDescent="0.25">
      <c r="A13068" s="2" t="s">
        <v>36274</v>
      </c>
      <c r="B13068" s="2" t="s">
        <v>36275</v>
      </c>
      <c r="C13068" s="2" t="s">
        <v>36276</v>
      </c>
      <c r="D13068" s="4">
        <v>487</v>
      </c>
      <c r="F13068" s="11">
        <f t="shared" si="204"/>
        <v>0</v>
      </c>
      <c r="G13068" s="2"/>
      <c r="H13068" s="11"/>
    </row>
    <row r="13069" spans="1:8" x14ac:dyDescent="0.25">
      <c r="A13069" s="2" t="s">
        <v>36277</v>
      </c>
      <c r="B13069" s="2" t="s">
        <v>36278</v>
      </c>
      <c r="C13069" s="2" t="s">
        <v>36279</v>
      </c>
      <c r="D13069" s="4">
        <v>0</v>
      </c>
      <c r="F13069" s="11">
        <f t="shared" si="204"/>
        <v>0</v>
      </c>
      <c r="H13069" s="11"/>
    </row>
    <row r="13070" spans="1:8" x14ac:dyDescent="0.25">
      <c r="A13070" s="2" t="s">
        <v>36280</v>
      </c>
      <c r="B13070" s="2" t="s">
        <v>36281</v>
      </c>
      <c r="C13070" s="2" t="s">
        <v>36282</v>
      </c>
      <c r="D13070" s="4">
        <v>0</v>
      </c>
      <c r="F13070" s="11">
        <f t="shared" si="204"/>
        <v>0</v>
      </c>
      <c r="H13070" s="11"/>
    </row>
    <row r="13071" spans="1:8" x14ac:dyDescent="0.25">
      <c r="A13071" s="2" t="s">
        <v>36283</v>
      </c>
      <c r="B13071" s="2" t="s">
        <v>36284</v>
      </c>
      <c r="C13071" s="2" t="s">
        <v>36285</v>
      </c>
      <c r="D13071" s="4">
        <v>0</v>
      </c>
      <c r="F13071" s="11">
        <f t="shared" si="204"/>
        <v>0</v>
      </c>
      <c r="H13071" s="11"/>
    </row>
    <row r="13072" spans="1:8" x14ac:dyDescent="0.25">
      <c r="A13072" s="2" t="s">
        <v>36286</v>
      </c>
      <c r="B13072" s="2" t="s">
        <v>36287</v>
      </c>
      <c r="C13072" s="2" t="s">
        <v>36204</v>
      </c>
      <c r="D13072" s="4">
        <v>0</v>
      </c>
      <c r="F13072" s="11">
        <f t="shared" si="204"/>
        <v>0</v>
      </c>
      <c r="H13072" s="11"/>
    </row>
    <row r="13073" spans="1:8" x14ac:dyDescent="0.25">
      <c r="A13073" s="2" t="s">
        <v>36288</v>
      </c>
      <c r="B13073" s="2" t="s">
        <v>36289</v>
      </c>
      <c r="C13073" s="2" t="s">
        <v>36290</v>
      </c>
      <c r="D13073" s="4">
        <v>0</v>
      </c>
      <c r="F13073" s="11">
        <f t="shared" si="204"/>
        <v>0</v>
      </c>
      <c r="H13073" s="11"/>
    </row>
    <row r="13074" spans="1:8" x14ac:dyDescent="0.25">
      <c r="A13074" s="2" t="s">
        <v>36291</v>
      </c>
      <c r="B13074" s="2" t="s">
        <v>36292</v>
      </c>
      <c r="C13074" s="2" t="s">
        <v>36293</v>
      </c>
      <c r="D13074" s="4">
        <v>7167</v>
      </c>
      <c r="F13074" s="11">
        <f t="shared" si="204"/>
        <v>0</v>
      </c>
      <c r="G13074" s="2"/>
      <c r="H13074" s="11"/>
    </row>
    <row r="13075" spans="1:8" x14ac:dyDescent="0.25">
      <c r="A13075" s="2" t="s">
        <v>36294</v>
      </c>
      <c r="B13075" s="2" t="s">
        <v>36295</v>
      </c>
      <c r="C13075" s="2" t="s">
        <v>36296</v>
      </c>
      <c r="D13075" s="4">
        <v>113</v>
      </c>
      <c r="F13075" s="11">
        <f t="shared" si="204"/>
        <v>0</v>
      </c>
      <c r="G13075" s="2"/>
      <c r="H13075" s="11"/>
    </row>
    <row r="13076" spans="1:8" x14ac:dyDescent="0.25">
      <c r="A13076" s="2" t="s">
        <v>36297</v>
      </c>
      <c r="B13076" s="2" t="s">
        <v>36298</v>
      </c>
      <c r="C13076" s="2" t="s">
        <v>36299</v>
      </c>
      <c r="D13076" s="4">
        <v>3830</v>
      </c>
      <c r="F13076" s="11">
        <f t="shared" si="204"/>
        <v>0</v>
      </c>
      <c r="G13076" s="2"/>
      <c r="H13076" s="11"/>
    </row>
    <row r="13077" spans="1:8" x14ac:dyDescent="0.25">
      <c r="A13077" s="2" t="s">
        <v>36300</v>
      </c>
      <c r="B13077" s="2" t="s">
        <v>36301</v>
      </c>
      <c r="C13077" s="2" t="s">
        <v>36302</v>
      </c>
      <c r="D13077" s="4">
        <v>1282</v>
      </c>
      <c r="F13077" s="11">
        <f t="shared" si="204"/>
        <v>0</v>
      </c>
      <c r="G13077" s="2"/>
      <c r="H13077" s="11"/>
    </row>
    <row r="13078" spans="1:8" x14ac:dyDescent="0.25">
      <c r="A13078" s="2" t="s">
        <v>36303</v>
      </c>
      <c r="B13078" s="2" t="s">
        <v>36304</v>
      </c>
      <c r="C13078" s="2" t="s">
        <v>36305</v>
      </c>
      <c r="D13078" s="4">
        <v>438</v>
      </c>
      <c r="F13078" s="11">
        <f t="shared" si="204"/>
        <v>0</v>
      </c>
      <c r="G13078" s="2"/>
      <c r="H13078" s="11"/>
    </row>
    <row r="13079" spans="1:8" x14ac:dyDescent="0.25">
      <c r="A13079" s="2" t="s">
        <v>36306</v>
      </c>
      <c r="B13079" s="2" t="s">
        <v>36221</v>
      </c>
      <c r="C13079" s="2" t="s">
        <v>36307</v>
      </c>
      <c r="D13079" s="4">
        <v>784</v>
      </c>
      <c r="F13079" s="11">
        <f t="shared" si="204"/>
        <v>0</v>
      </c>
      <c r="G13079" s="2"/>
      <c r="H13079" s="11"/>
    </row>
    <row r="13080" spans="1:8" x14ac:dyDescent="0.25">
      <c r="A13080" s="2" t="s">
        <v>36308</v>
      </c>
      <c r="B13080" s="2" t="s">
        <v>36145</v>
      </c>
      <c r="C13080" s="2" t="s">
        <v>36309</v>
      </c>
      <c r="D13080" s="4">
        <v>3710</v>
      </c>
      <c r="F13080" s="11">
        <f t="shared" si="204"/>
        <v>0</v>
      </c>
      <c r="G13080" s="2"/>
      <c r="H13080" s="11"/>
    </row>
    <row r="13081" spans="1:8" x14ac:dyDescent="0.25">
      <c r="A13081" s="2" t="s">
        <v>36310</v>
      </c>
      <c r="B13081" s="2" t="s">
        <v>36258</v>
      </c>
      <c r="C13081" s="2" t="s">
        <v>36311</v>
      </c>
      <c r="D13081" s="4">
        <v>3045</v>
      </c>
      <c r="F13081" s="11">
        <f t="shared" si="204"/>
        <v>0</v>
      </c>
      <c r="G13081" s="2"/>
      <c r="H13081" s="11"/>
    </row>
    <row r="13082" spans="1:8" x14ac:dyDescent="0.25">
      <c r="A13082" s="2" t="s">
        <v>36312</v>
      </c>
      <c r="B13082" s="2" t="s">
        <v>36313</v>
      </c>
      <c r="C13082" s="2" t="s">
        <v>36314</v>
      </c>
      <c r="D13082" s="4">
        <v>1603</v>
      </c>
      <c r="F13082" s="11">
        <f t="shared" si="204"/>
        <v>0</v>
      </c>
      <c r="G13082" s="2"/>
      <c r="H13082" s="11"/>
    </row>
    <row r="13083" spans="1:8" x14ac:dyDescent="0.25">
      <c r="A13083" s="2" t="s">
        <v>36315</v>
      </c>
      <c r="B13083" s="2" t="s">
        <v>36313</v>
      </c>
      <c r="C13083" s="2" t="s">
        <v>36316</v>
      </c>
      <c r="D13083" s="4">
        <v>917</v>
      </c>
      <c r="F13083" s="11">
        <f t="shared" si="204"/>
        <v>0</v>
      </c>
      <c r="G13083" s="2"/>
      <c r="H13083" s="11"/>
    </row>
    <row r="13084" spans="1:8" x14ac:dyDescent="0.25">
      <c r="A13084" s="2" t="s">
        <v>36317</v>
      </c>
      <c r="B13084" s="2" t="s">
        <v>36242</v>
      </c>
      <c r="C13084" s="2" t="s">
        <v>36318</v>
      </c>
      <c r="D13084" s="4">
        <v>1197</v>
      </c>
      <c r="F13084" s="11">
        <f t="shared" si="204"/>
        <v>0</v>
      </c>
      <c r="G13084" s="2"/>
      <c r="H13084" s="11"/>
    </row>
    <row r="13085" spans="1:8" x14ac:dyDescent="0.25">
      <c r="A13085" s="2" t="s">
        <v>36319</v>
      </c>
      <c r="B13085" s="2" t="s">
        <v>36320</v>
      </c>
      <c r="C13085" s="2" t="s">
        <v>36321</v>
      </c>
      <c r="D13085" s="4">
        <v>0</v>
      </c>
      <c r="F13085" s="11">
        <f t="shared" si="204"/>
        <v>0</v>
      </c>
      <c r="H13085" s="11"/>
    </row>
    <row r="13086" spans="1:8" x14ac:dyDescent="0.25">
      <c r="A13086" s="2" t="s">
        <v>36322</v>
      </c>
      <c r="B13086" s="2" t="s">
        <v>36323</v>
      </c>
      <c r="C13086" s="2" t="s">
        <v>36324</v>
      </c>
      <c r="D13086" s="4">
        <v>1042</v>
      </c>
      <c r="F13086" s="11">
        <f t="shared" si="204"/>
        <v>0</v>
      </c>
      <c r="G13086" s="2"/>
      <c r="H13086" s="11"/>
    </row>
    <row r="13087" spans="1:8" x14ac:dyDescent="0.25">
      <c r="A13087" s="2" t="s">
        <v>36325</v>
      </c>
      <c r="B13087" s="2" t="s">
        <v>36326</v>
      </c>
      <c r="C13087" s="2" t="s">
        <v>36327</v>
      </c>
      <c r="D13087" s="4">
        <v>0</v>
      </c>
      <c r="F13087" s="11">
        <f t="shared" si="204"/>
        <v>0</v>
      </c>
      <c r="H13087" s="11"/>
    </row>
    <row r="13088" spans="1:8" x14ac:dyDescent="0.25">
      <c r="A13088" s="2" t="s">
        <v>36328</v>
      </c>
      <c r="B13088" s="2" t="s">
        <v>36329</v>
      </c>
      <c r="C13088" s="2" t="s">
        <v>36330</v>
      </c>
      <c r="D13088" s="4">
        <v>2745</v>
      </c>
      <c r="F13088" s="11">
        <f t="shared" si="204"/>
        <v>0</v>
      </c>
      <c r="G13088" s="2"/>
      <c r="H13088" s="11"/>
    </row>
    <row r="13089" spans="1:8" x14ac:dyDescent="0.25">
      <c r="A13089" s="2" t="s">
        <v>36331</v>
      </c>
      <c r="B13089" s="2" t="s">
        <v>36332</v>
      </c>
      <c r="C13089" s="2" t="s">
        <v>36333</v>
      </c>
      <c r="D13089" s="4">
        <v>1570</v>
      </c>
      <c r="F13089" s="11">
        <f t="shared" si="204"/>
        <v>0</v>
      </c>
      <c r="G13089" s="2"/>
      <c r="H13089" s="11"/>
    </row>
    <row r="13090" spans="1:8" x14ac:dyDescent="0.25">
      <c r="A13090" s="2" t="s">
        <v>36334</v>
      </c>
      <c r="B13090" s="2" t="s">
        <v>36335</v>
      </c>
      <c r="C13090" s="2" t="s">
        <v>36336</v>
      </c>
      <c r="D13090" s="4">
        <v>231</v>
      </c>
      <c r="F13090" s="11">
        <f t="shared" si="204"/>
        <v>0</v>
      </c>
      <c r="G13090" s="2"/>
      <c r="H13090" s="11"/>
    </row>
    <row r="13091" spans="1:8" x14ac:dyDescent="0.25">
      <c r="A13091" s="2" t="s">
        <v>36337</v>
      </c>
      <c r="B13091" s="2" t="s">
        <v>36338</v>
      </c>
      <c r="C13091" s="2" t="s">
        <v>36339</v>
      </c>
      <c r="D13091" s="4">
        <v>0</v>
      </c>
      <c r="F13091" s="11">
        <f t="shared" si="204"/>
        <v>0</v>
      </c>
      <c r="H13091" s="11"/>
    </row>
    <row r="13092" spans="1:8" x14ac:dyDescent="0.25">
      <c r="A13092" s="2" t="s">
        <v>36340</v>
      </c>
      <c r="B13092" s="2" t="s">
        <v>36341</v>
      </c>
      <c r="C13092" s="2" t="s">
        <v>36342</v>
      </c>
      <c r="D13092" s="4">
        <v>387</v>
      </c>
      <c r="F13092" s="11">
        <f t="shared" si="204"/>
        <v>0</v>
      </c>
      <c r="G13092" s="2"/>
      <c r="H13092" s="11"/>
    </row>
    <row r="13093" spans="1:8" x14ac:dyDescent="0.25">
      <c r="A13093" s="2" t="s">
        <v>36343</v>
      </c>
      <c r="B13093" s="2" t="s">
        <v>36344</v>
      </c>
      <c r="C13093" s="2" t="s">
        <v>36345</v>
      </c>
      <c r="D13093" s="4">
        <v>551</v>
      </c>
      <c r="F13093" s="11">
        <f t="shared" si="204"/>
        <v>0</v>
      </c>
      <c r="G13093" s="2"/>
      <c r="H13093" s="11"/>
    </row>
    <row r="13094" spans="1:8" x14ac:dyDescent="0.25">
      <c r="A13094" s="2" t="s">
        <v>36346</v>
      </c>
      <c r="B13094" s="2" t="s">
        <v>36347</v>
      </c>
      <c r="C13094" s="2" t="s">
        <v>36348</v>
      </c>
      <c r="D13094" s="4">
        <v>187</v>
      </c>
      <c r="F13094" s="11">
        <f t="shared" si="204"/>
        <v>0</v>
      </c>
      <c r="G13094" s="2"/>
      <c r="H13094" s="11"/>
    </row>
    <row r="13095" spans="1:8" x14ac:dyDescent="0.25">
      <c r="A13095" s="2" t="s">
        <v>36349</v>
      </c>
      <c r="B13095" s="2" t="s">
        <v>36350</v>
      </c>
      <c r="C13095" s="2" t="s">
        <v>36351</v>
      </c>
      <c r="D13095" s="4">
        <v>448</v>
      </c>
      <c r="F13095" s="11">
        <f t="shared" si="204"/>
        <v>0</v>
      </c>
      <c r="G13095" s="2"/>
      <c r="H13095" s="11"/>
    </row>
    <row r="13096" spans="1:8" x14ac:dyDescent="0.25">
      <c r="A13096" s="2" t="s">
        <v>36352</v>
      </c>
      <c r="B13096" s="2" t="s">
        <v>36353</v>
      </c>
      <c r="C13096" s="2" t="s">
        <v>36354</v>
      </c>
      <c r="D13096" s="4">
        <v>904</v>
      </c>
      <c r="F13096" s="11">
        <f t="shared" si="204"/>
        <v>0</v>
      </c>
      <c r="G13096" s="2"/>
      <c r="H13096" s="11"/>
    </row>
    <row r="13097" spans="1:8" x14ac:dyDescent="0.25">
      <c r="A13097" s="2" t="s">
        <v>36355</v>
      </c>
      <c r="B13097" s="2" t="s">
        <v>36356</v>
      </c>
      <c r="C13097" s="2" t="s">
        <v>36357</v>
      </c>
      <c r="D13097" s="4">
        <v>3045</v>
      </c>
      <c r="F13097" s="11">
        <f t="shared" si="204"/>
        <v>0</v>
      </c>
      <c r="G13097" s="2"/>
      <c r="H13097" s="11"/>
    </row>
    <row r="13098" spans="1:8" x14ac:dyDescent="0.25">
      <c r="A13098" s="2" t="s">
        <v>36358</v>
      </c>
      <c r="B13098" s="2" t="s">
        <v>36359</v>
      </c>
      <c r="C13098" s="2" t="s">
        <v>36360</v>
      </c>
      <c r="D13098" s="4">
        <v>0</v>
      </c>
      <c r="F13098" s="11">
        <f t="shared" si="204"/>
        <v>0</v>
      </c>
      <c r="H13098" s="11"/>
    </row>
    <row r="13099" spans="1:8" x14ac:dyDescent="0.25">
      <c r="A13099" s="2" t="s">
        <v>36361</v>
      </c>
      <c r="B13099" s="2" t="s">
        <v>36362</v>
      </c>
      <c r="C13099" s="2" t="s">
        <v>36363</v>
      </c>
      <c r="D13099" s="4">
        <v>0</v>
      </c>
      <c r="F13099" s="11">
        <f t="shared" si="204"/>
        <v>0</v>
      </c>
      <c r="H13099" s="11"/>
    </row>
    <row r="13100" spans="1:8" x14ac:dyDescent="0.25">
      <c r="A13100" s="2" t="s">
        <v>36364</v>
      </c>
      <c r="B13100" s="2" t="s">
        <v>36365</v>
      </c>
      <c r="C13100" s="2" t="s">
        <v>36366</v>
      </c>
      <c r="D13100" s="4">
        <v>1488</v>
      </c>
      <c r="F13100" s="11">
        <f t="shared" si="204"/>
        <v>0</v>
      </c>
      <c r="G13100" s="2"/>
      <c r="H13100" s="11"/>
    </row>
    <row r="13101" spans="1:8" x14ac:dyDescent="0.25">
      <c r="A13101" s="2" t="s">
        <v>36367</v>
      </c>
      <c r="B13101" s="2" t="s">
        <v>36368</v>
      </c>
      <c r="C13101" s="2" t="s">
        <v>36369</v>
      </c>
      <c r="D13101" s="4">
        <v>4791</v>
      </c>
      <c r="F13101" s="11">
        <f t="shared" si="204"/>
        <v>0</v>
      </c>
      <c r="G13101" s="2"/>
      <c r="H13101" s="11"/>
    </row>
    <row r="13102" spans="1:8" x14ac:dyDescent="0.25">
      <c r="A13102" s="2" t="s">
        <v>36370</v>
      </c>
      <c r="B13102" s="2" t="s">
        <v>36193</v>
      </c>
      <c r="C13102" s="2" t="s">
        <v>36371</v>
      </c>
      <c r="D13102" s="4">
        <v>3830</v>
      </c>
      <c r="F13102" s="11">
        <f t="shared" si="204"/>
        <v>0</v>
      </c>
      <c r="G13102" s="2"/>
      <c r="H13102" s="11"/>
    </row>
    <row r="13103" spans="1:8" x14ac:dyDescent="0.25">
      <c r="A13103" s="2" t="s">
        <v>36372</v>
      </c>
      <c r="B13103" s="2" t="s">
        <v>36187</v>
      </c>
      <c r="C13103" s="2" t="s">
        <v>36373</v>
      </c>
      <c r="D13103" s="4">
        <v>11031</v>
      </c>
      <c r="F13103" s="11">
        <f t="shared" si="204"/>
        <v>0</v>
      </c>
      <c r="G13103" s="2"/>
      <c r="H13103" s="11"/>
    </row>
    <row r="13104" spans="1:8" x14ac:dyDescent="0.25">
      <c r="A13104" s="2" t="s">
        <v>36374</v>
      </c>
      <c r="B13104" s="2" t="s">
        <v>36190</v>
      </c>
      <c r="C13104" s="2" t="s">
        <v>36375</v>
      </c>
      <c r="D13104" s="4">
        <v>2494</v>
      </c>
      <c r="F13104" s="11">
        <f t="shared" si="204"/>
        <v>0</v>
      </c>
      <c r="G13104" s="2"/>
      <c r="H13104" s="11"/>
    </row>
    <row r="13105" spans="1:8" x14ac:dyDescent="0.25">
      <c r="A13105" s="2" t="s">
        <v>36376</v>
      </c>
      <c r="B13105" s="2" t="s">
        <v>36377</v>
      </c>
      <c r="C13105" s="2" t="s">
        <v>36378</v>
      </c>
      <c r="D13105" s="4">
        <v>1197</v>
      </c>
      <c r="F13105" s="11">
        <f t="shared" si="204"/>
        <v>0</v>
      </c>
      <c r="G13105" s="2"/>
      <c r="H13105" s="11"/>
    </row>
    <row r="13106" spans="1:8" x14ac:dyDescent="0.25">
      <c r="A13106" s="2" t="s">
        <v>36379</v>
      </c>
      <c r="B13106" s="2" t="s">
        <v>36380</v>
      </c>
      <c r="C13106" s="2" t="s">
        <v>36381</v>
      </c>
      <c r="D13106" s="4">
        <v>232</v>
      </c>
      <c r="F13106" s="11">
        <f t="shared" si="204"/>
        <v>0</v>
      </c>
      <c r="G13106" s="2"/>
      <c r="H13106" s="11"/>
    </row>
    <row r="13107" spans="1:8" x14ac:dyDescent="0.25">
      <c r="A13107" s="2" t="s">
        <v>36382</v>
      </c>
      <c r="B13107" s="2" t="s">
        <v>36383</v>
      </c>
      <c r="C13107" s="2" t="s">
        <v>36384</v>
      </c>
      <c r="D13107" s="4">
        <v>3623</v>
      </c>
      <c r="F13107" s="11">
        <f t="shared" si="204"/>
        <v>0</v>
      </c>
      <c r="G13107" s="2"/>
      <c r="H13107" s="11"/>
    </row>
    <row r="13108" spans="1:8" x14ac:dyDescent="0.25">
      <c r="A13108" s="2" t="s">
        <v>36385</v>
      </c>
      <c r="B13108" s="2" t="s">
        <v>36386</v>
      </c>
      <c r="C13108" s="2" t="s">
        <v>36387</v>
      </c>
      <c r="D13108" s="4">
        <v>1319</v>
      </c>
      <c r="F13108" s="11">
        <f t="shared" si="204"/>
        <v>0</v>
      </c>
      <c r="G13108" s="2"/>
      <c r="H13108" s="11"/>
    </row>
    <row r="13109" spans="1:8" x14ac:dyDescent="0.25">
      <c r="A13109" s="2" t="s">
        <v>36388</v>
      </c>
      <c r="B13109" s="2" t="s">
        <v>36389</v>
      </c>
      <c r="C13109" s="2" t="s">
        <v>36390</v>
      </c>
      <c r="D13109" s="4">
        <v>917</v>
      </c>
      <c r="F13109" s="11">
        <f t="shared" si="204"/>
        <v>0</v>
      </c>
      <c r="G13109" s="2"/>
      <c r="H13109" s="11"/>
    </row>
    <row r="13110" spans="1:8" x14ac:dyDescent="0.25">
      <c r="A13110" s="2" t="s">
        <v>36391</v>
      </c>
      <c r="B13110" s="2" t="s">
        <v>36392</v>
      </c>
      <c r="C13110" s="2" t="s">
        <v>36393</v>
      </c>
      <c r="D13110" s="4">
        <v>972</v>
      </c>
      <c r="F13110" s="11">
        <f t="shared" si="204"/>
        <v>0</v>
      </c>
      <c r="G13110" s="2"/>
      <c r="H13110" s="11"/>
    </row>
    <row r="13111" spans="1:8" x14ac:dyDescent="0.25">
      <c r="A13111" s="2" t="s">
        <v>36394</v>
      </c>
      <c r="B13111" s="2" t="s">
        <v>36395</v>
      </c>
      <c r="C13111" s="2" t="s">
        <v>36396</v>
      </c>
      <c r="D13111" s="4">
        <v>1554</v>
      </c>
      <c r="F13111" s="11">
        <f t="shared" si="204"/>
        <v>0</v>
      </c>
      <c r="G13111" s="2"/>
      <c r="H13111" s="11"/>
    </row>
    <row r="13112" spans="1:8" x14ac:dyDescent="0.25">
      <c r="A13112" s="2" t="s">
        <v>36397</v>
      </c>
      <c r="B13112" s="2" t="s">
        <v>36398</v>
      </c>
      <c r="C13112" s="2" t="s">
        <v>36399</v>
      </c>
      <c r="D13112" s="4">
        <v>2831</v>
      </c>
      <c r="F13112" s="11">
        <f t="shared" si="204"/>
        <v>0</v>
      </c>
      <c r="G13112" s="2"/>
      <c r="H13112" s="11"/>
    </row>
    <row r="13113" spans="1:8" x14ac:dyDescent="0.25">
      <c r="A13113" s="2" t="s">
        <v>36400</v>
      </c>
      <c r="B13113" s="2" t="s">
        <v>36263</v>
      </c>
      <c r="C13113" s="2" t="s">
        <v>36401</v>
      </c>
      <c r="D13113" s="4">
        <v>1563</v>
      </c>
      <c r="F13113" s="11">
        <f t="shared" si="204"/>
        <v>0</v>
      </c>
      <c r="G13113" s="2"/>
      <c r="H13113" s="11"/>
    </row>
    <row r="13114" spans="1:8" x14ac:dyDescent="0.25">
      <c r="A13114" s="2" t="s">
        <v>36402</v>
      </c>
      <c r="B13114" s="2" t="s">
        <v>36403</v>
      </c>
      <c r="C13114" s="2" t="s">
        <v>36404</v>
      </c>
      <c r="D13114" s="4">
        <v>617</v>
      </c>
      <c r="F13114" s="11">
        <f t="shared" si="204"/>
        <v>0</v>
      </c>
      <c r="G13114" s="2"/>
      <c r="H13114" s="11"/>
    </row>
    <row r="13115" spans="1:8" x14ac:dyDescent="0.25">
      <c r="A13115" s="2" t="s">
        <v>36405</v>
      </c>
      <c r="B13115" s="2" t="s">
        <v>36406</v>
      </c>
      <c r="C13115" s="2" t="s">
        <v>36407</v>
      </c>
      <c r="D13115" s="4">
        <v>0</v>
      </c>
      <c r="F13115" s="11">
        <f t="shared" si="204"/>
        <v>0</v>
      </c>
      <c r="H13115" s="11"/>
    </row>
    <row r="13116" spans="1:8" x14ac:dyDescent="0.25">
      <c r="A13116" s="2" t="s">
        <v>36408</v>
      </c>
      <c r="B13116" s="2" t="s">
        <v>36409</v>
      </c>
      <c r="C13116" s="2" t="s">
        <v>36410</v>
      </c>
      <c r="D13116" s="4">
        <v>2055</v>
      </c>
      <c r="F13116" s="11">
        <f t="shared" si="204"/>
        <v>0</v>
      </c>
      <c r="G13116" s="2"/>
      <c r="H13116" s="11"/>
    </row>
    <row r="13117" spans="1:8" x14ac:dyDescent="0.25">
      <c r="A13117" s="2" t="s">
        <v>36411</v>
      </c>
      <c r="B13117" s="2" t="s">
        <v>36412</v>
      </c>
      <c r="C13117" s="2" t="s">
        <v>36413</v>
      </c>
      <c r="D13117" s="4">
        <v>462</v>
      </c>
      <c r="F13117" s="11">
        <f t="shared" si="204"/>
        <v>0</v>
      </c>
      <c r="G13117" s="2"/>
      <c r="H13117" s="11"/>
    </row>
    <row r="13118" spans="1:8" x14ac:dyDescent="0.25">
      <c r="A13118" s="2" t="s">
        <v>36414</v>
      </c>
      <c r="B13118" s="2" t="s">
        <v>36415</v>
      </c>
      <c r="C13118" s="2" t="s">
        <v>36416</v>
      </c>
      <c r="D13118" s="4">
        <v>2494</v>
      </c>
      <c r="F13118" s="11">
        <f t="shared" si="204"/>
        <v>0</v>
      </c>
      <c r="G13118" s="2"/>
      <c r="H13118" s="11"/>
    </row>
    <row r="13119" spans="1:8" x14ac:dyDescent="0.25">
      <c r="A13119" s="2" t="s">
        <v>36417</v>
      </c>
      <c r="B13119" s="2" t="s">
        <v>36418</v>
      </c>
      <c r="C13119" s="2" t="s">
        <v>36419</v>
      </c>
      <c r="D13119" s="4">
        <v>1319</v>
      </c>
      <c r="F13119" s="11">
        <f t="shared" si="204"/>
        <v>0</v>
      </c>
      <c r="G13119" s="2"/>
      <c r="H13119" s="11"/>
    </row>
    <row r="13120" spans="1:8" x14ac:dyDescent="0.25">
      <c r="A13120" s="2" t="s">
        <v>36420</v>
      </c>
      <c r="B13120" s="2" t="s">
        <v>36255</v>
      </c>
      <c r="C13120" s="2" t="s">
        <v>36421</v>
      </c>
      <c r="D13120" s="4">
        <v>2621</v>
      </c>
      <c r="F13120" s="11">
        <f t="shared" si="204"/>
        <v>0</v>
      </c>
      <c r="G13120" s="2"/>
      <c r="H13120" s="11"/>
    </row>
    <row r="13121" spans="1:8" x14ac:dyDescent="0.25">
      <c r="A13121" s="2" t="s">
        <v>36422</v>
      </c>
      <c r="B13121" s="2" t="s">
        <v>36423</v>
      </c>
      <c r="C13121" s="2" t="s">
        <v>36424</v>
      </c>
      <c r="D13121" s="4">
        <v>336</v>
      </c>
      <c r="F13121" s="11">
        <f t="shared" si="204"/>
        <v>0</v>
      </c>
      <c r="G13121" s="2"/>
      <c r="H13121" s="11"/>
    </row>
    <row r="13122" spans="1:8" x14ac:dyDescent="0.25">
      <c r="A13122" s="2" t="s">
        <v>36426</v>
      </c>
      <c r="B13122" s="2" t="s">
        <v>36427</v>
      </c>
      <c r="C13122" s="2" t="s">
        <v>36428</v>
      </c>
      <c r="D13122" s="4">
        <v>2494</v>
      </c>
      <c r="F13122" s="11">
        <f t="shared" si="204"/>
        <v>0</v>
      </c>
      <c r="G13122" s="2"/>
      <c r="H13122" s="11"/>
    </row>
    <row r="13123" spans="1:8" x14ac:dyDescent="0.25">
      <c r="A13123" s="2" t="s">
        <v>36429</v>
      </c>
      <c r="B13123" s="2" t="s">
        <v>36430</v>
      </c>
      <c r="C13123" s="2" t="s">
        <v>36431</v>
      </c>
      <c r="D13123" s="4">
        <v>4790</v>
      </c>
      <c r="F13123" s="11">
        <f t="shared" si="204"/>
        <v>0</v>
      </c>
      <c r="G13123" s="2"/>
      <c r="H13123" s="11"/>
    </row>
    <row r="13124" spans="1:8" x14ac:dyDescent="0.25">
      <c r="A13124" s="2" t="s">
        <v>36432</v>
      </c>
      <c r="B13124" s="2" t="s">
        <v>36433</v>
      </c>
      <c r="C13124" s="2" t="s">
        <v>36434</v>
      </c>
      <c r="D13124" s="4">
        <v>0</v>
      </c>
      <c r="F13124" s="11">
        <f t="shared" si="204"/>
        <v>0</v>
      </c>
      <c r="H13124" s="11"/>
    </row>
    <row r="13125" spans="1:8" x14ac:dyDescent="0.25">
      <c r="A13125" s="2" t="s">
        <v>36435</v>
      </c>
      <c r="B13125" s="2" t="s">
        <v>36436</v>
      </c>
      <c r="C13125" s="2" t="s">
        <v>36437</v>
      </c>
      <c r="D13125" s="4">
        <v>2494</v>
      </c>
      <c r="F13125" s="11">
        <f t="shared" si="204"/>
        <v>0</v>
      </c>
      <c r="G13125" s="2"/>
      <c r="H13125" s="11"/>
    </row>
    <row r="13126" spans="1:8" x14ac:dyDescent="0.25">
      <c r="A13126" s="2" t="s">
        <v>36438</v>
      </c>
      <c r="B13126" s="2" t="s">
        <v>36439</v>
      </c>
      <c r="C13126" s="2" t="s">
        <v>36440</v>
      </c>
      <c r="D13126" s="4">
        <v>0</v>
      </c>
      <c r="F13126" s="11">
        <f t="shared" si="204"/>
        <v>0</v>
      </c>
      <c r="H13126" s="11"/>
    </row>
    <row r="13127" spans="1:8" x14ac:dyDescent="0.25">
      <c r="A13127" s="2" t="s">
        <v>36441</v>
      </c>
      <c r="B13127" s="2" t="s">
        <v>36442</v>
      </c>
      <c r="C13127" s="2" t="s">
        <v>36443</v>
      </c>
      <c r="D13127" s="4">
        <v>3402</v>
      </c>
      <c r="F13127" s="11">
        <f t="shared" si="204"/>
        <v>0</v>
      </c>
      <c r="G13127" s="2"/>
      <c r="H13127" s="11"/>
    </row>
    <row r="13128" spans="1:8" x14ac:dyDescent="0.25">
      <c r="A13128" s="2" t="s">
        <v>36444</v>
      </c>
      <c r="B13128" s="2" t="s">
        <v>36445</v>
      </c>
      <c r="C13128" s="2" t="s">
        <v>36446</v>
      </c>
      <c r="D13128" s="4">
        <v>5953</v>
      </c>
      <c r="F13128" s="11">
        <f t="shared" ref="F13128:F13191" si="205">D13128*E13128</f>
        <v>0</v>
      </c>
      <c r="G13128" s="2"/>
      <c r="H13128" s="11"/>
    </row>
    <row r="13129" spans="1:8" x14ac:dyDescent="0.25">
      <c r="A13129" s="2" t="s">
        <v>36447</v>
      </c>
      <c r="B13129" s="2" t="s">
        <v>36448</v>
      </c>
      <c r="C13129" s="2" t="s">
        <v>36449</v>
      </c>
      <c r="D13129" s="4">
        <v>8412</v>
      </c>
      <c r="F13129" s="11">
        <f t="shared" si="205"/>
        <v>0</v>
      </c>
      <c r="G13129" s="2"/>
      <c r="H13129" s="11"/>
    </row>
    <row r="13130" spans="1:8" x14ac:dyDescent="0.25">
      <c r="A13130" s="2" t="s">
        <v>36450</v>
      </c>
      <c r="B13130" s="2" t="s">
        <v>36451</v>
      </c>
      <c r="C13130" s="2" t="s">
        <v>36452</v>
      </c>
      <c r="D13130" s="4">
        <v>14717</v>
      </c>
      <c r="F13130" s="11">
        <f t="shared" si="205"/>
        <v>0</v>
      </c>
      <c r="G13130" s="2"/>
      <c r="H13130" s="11"/>
    </row>
    <row r="13131" spans="1:8" x14ac:dyDescent="0.25">
      <c r="A13131" s="2" t="s">
        <v>36453</v>
      </c>
      <c r="B13131" s="2" t="s">
        <v>36454</v>
      </c>
      <c r="C13131" s="2" t="s">
        <v>36455</v>
      </c>
      <c r="D13131" s="4">
        <v>3402</v>
      </c>
      <c r="F13131" s="11">
        <f t="shared" si="205"/>
        <v>0</v>
      </c>
      <c r="G13131" s="2"/>
      <c r="H13131" s="11"/>
    </row>
    <row r="13132" spans="1:8" x14ac:dyDescent="0.25">
      <c r="A13132" s="2" t="s">
        <v>36456</v>
      </c>
      <c r="B13132" s="2" t="s">
        <v>36457</v>
      </c>
      <c r="C13132" s="2" t="s">
        <v>36458</v>
      </c>
      <c r="D13132" s="4">
        <v>5953</v>
      </c>
      <c r="F13132" s="11">
        <f t="shared" si="205"/>
        <v>0</v>
      </c>
      <c r="G13132" s="2"/>
      <c r="H13132" s="11"/>
    </row>
    <row r="13133" spans="1:8" x14ac:dyDescent="0.25">
      <c r="A13133" s="2" t="s">
        <v>36459</v>
      </c>
      <c r="B13133" s="2" t="s">
        <v>36460</v>
      </c>
      <c r="C13133" s="2" t="s">
        <v>36461</v>
      </c>
      <c r="D13133" s="4">
        <v>8412</v>
      </c>
      <c r="F13133" s="11">
        <f t="shared" si="205"/>
        <v>0</v>
      </c>
      <c r="G13133" s="2"/>
      <c r="H13133" s="11"/>
    </row>
    <row r="13134" spans="1:8" x14ac:dyDescent="0.25">
      <c r="A13134" s="2" t="s">
        <v>36462</v>
      </c>
      <c r="B13134" s="2" t="s">
        <v>36463</v>
      </c>
      <c r="C13134" s="2" t="s">
        <v>36464</v>
      </c>
      <c r="D13134" s="4">
        <v>14717</v>
      </c>
      <c r="F13134" s="11">
        <f t="shared" si="205"/>
        <v>0</v>
      </c>
      <c r="G13134" s="2"/>
      <c r="H13134" s="11"/>
    </row>
    <row r="13135" spans="1:8" x14ac:dyDescent="0.25">
      <c r="A13135" s="2" t="s">
        <v>36465</v>
      </c>
      <c r="B13135" s="2" t="s">
        <v>36466</v>
      </c>
      <c r="C13135" s="2" t="s">
        <v>36467</v>
      </c>
      <c r="D13135" s="4">
        <v>113</v>
      </c>
      <c r="F13135" s="11">
        <f t="shared" si="205"/>
        <v>0</v>
      </c>
      <c r="G13135" s="2"/>
      <c r="H13135" s="11"/>
    </row>
    <row r="13136" spans="1:8" x14ac:dyDescent="0.25">
      <c r="A13136" s="2" t="s">
        <v>36468</v>
      </c>
      <c r="B13136" s="2" t="s">
        <v>36469</v>
      </c>
      <c r="C13136" s="2" t="s">
        <v>36470</v>
      </c>
      <c r="D13136" s="4">
        <v>2240</v>
      </c>
      <c r="F13136" s="11">
        <f t="shared" si="205"/>
        <v>0</v>
      </c>
      <c r="G13136" s="2"/>
      <c r="H13136" s="11"/>
    </row>
    <row r="13137" spans="1:8" x14ac:dyDescent="0.25">
      <c r="A13137" s="2" t="s">
        <v>36471</v>
      </c>
      <c r="B13137" s="2" t="s">
        <v>36466</v>
      </c>
      <c r="C13137" s="2" t="s">
        <v>36472</v>
      </c>
      <c r="D13137" s="4">
        <v>113</v>
      </c>
      <c r="F13137" s="11">
        <f t="shared" si="205"/>
        <v>0</v>
      </c>
      <c r="G13137" s="2"/>
      <c r="H13137" s="11"/>
    </row>
    <row r="13138" spans="1:8" x14ac:dyDescent="0.25">
      <c r="A13138" s="2" t="s">
        <v>36473</v>
      </c>
      <c r="B13138" s="2" t="s">
        <v>36469</v>
      </c>
      <c r="C13138" s="2" t="s">
        <v>36474</v>
      </c>
      <c r="D13138" s="4">
        <v>4479</v>
      </c>
      <c r="F13138" s="11">
        <f t="shared" si="205"/>
        <v>0</v>
      </c>
      <c r="G13138" s="2"/>
      <c r="H13138" s="11"/>
    </row>
    <row r="13139" spans="1:8" x14ac:dyDescent="0.25">
      <c r="A13139" s="2" t="s">
        <v>36475</v>
      </c>
      <c r="B13139" s="2" t="s">
        <v>36476</v>
      </c>
      <c r="C13139" s="2" t="s">
        <v>36477</v>
      </c>
      <c r="D13139" s="4">
        <v>11031</v>
      </c>
      <c r="F13139" s="11">
        <f t="shared" si="205"/>
        <v>0</v>
      </c>
      <c r="G13139" s="2"/>
      <c r="H13139" s="11"/>
    </row>
    <row r="13140" spans="1:8" x14ac:dyDescent="0.25">
      <c r="A13140" s="2" t="s">
        <v>36478</v>
      </c>
      <c r="B13140" s="2" t="s">
        <v>36479</v>
      </c>
      <c r="C13140" s="2" t="s">
        <v>36480</v>
      </c>
      <c r="D13140" s="4">
        <v>16543</v>
      </c>
      <c r="F13140" s="11">
        <f t="shared" si="205"/>
        <v>0</v>
      </c>
      <c r="G13140" s="2"/>
      <c r="H13140" s="11"/>
    </row>
    <row r="13141" spans="1:8" x14ac:dyDescent="0.25">
      <c r="A13141" s="2" t="s">
        <v>36481</v>
      </c>
      <c r="B13141" s="2" t="s">
        <v>36482</v>
      </c>
      <c r="C13141" s="2" t="s">
        <v>36483</v>
      </c>
      <c r="D13141" s="4">
        <v>2494</v>
      </c>
      <c r="F13141" s="11">
        <f t="shared" si="205"/>
        <v>0</v>
      </c>
      <c r="G13141" s="2"/>
      <c r="H13141" s="11"/>
    </row>
    <row r="13142" spans="1:8" x14ac:dyDescent="0.25">
      <c r="A13142" s="2" t="s">
        <v>36484</v>
      </c>
      <c r="B13142" s="2" t="s">
        <v>497</v>
      </c>
      <c r="C13142" s="2" t="s">
        <v>36485</v>
      </c>
      <c r="D13142" s="4">
        <v>4359</v>
      </c>
      <c r="F13142" s="11">
        <f t="shared" si="205"/>
        <v>0</v>
      </c>
      <c r="G13142" s="2"/>
      <c r="H13142" s="11"/>
    </row>
    <row r="13143" spans="1:8" x14ac:dyDescent="0.25">
      <c r="A13143" s="2" t="s">
        <v>36486</v>
      </c>
      <c r="B13143" s="2" t="s">
        <v>36487</v>
      </c>
      <c r="C13143" s="2" t="s">
        <v>36488</v>
      </c>
      <c r="D13143" s="4">
        <v>293</v>
      </c>
      <c r="F13143" s="11">
        <f t="shared" si="205"/>
        <v>0</v>
      </c>
      <c r="G13143" s="2"/>
      <c r="H13143" s="11"/>
    </row>
    <row r="13144" spans="1:8" x14ac:dyDescent="0.25">
      <c r="A13144" s="2" t="s">
        <v>36489</v>
      </c>
      <c r="B13144" s="2" t="s">
        <v>36490</v>
      </c>
      <c r="C13144" s="2" t="s">
        <v>36491</v>
      </c>
      <c r="D13144" s="4">
        <v>1570</v>
      </c>
      <c r="F13144" s="11">
        <f t="shared" si="205"/>
        <v>0</v>
      </c>
      <c r="G13144" s="2"/>
      <c r="H13144" s="11"/>
    </row>
    <row r="13145" spans="1:8" x14ac:dyDescent="0.25">
      <c r="A13145" s="2" t="s">
        <v>36492</v>
      </c>
      <c r="B13145" s="2" t="s">
        <v>36493</v>
      </c>
      <c r="C13145" s="2" t="s">
        <v>36494</v>
      </c>
      <c r="D13145" s="4">
        <v>1372</v>
      </c>
      <c r="F13145" s="11">
        <f t="shared" si="205"/>
        <v>0</v>
      </c>
      <c r="G13145" s="2"/>
      <c r="H13145" s="11"/>
    </row>
    <row r="13146" spans="1:8" x14ac:dyDescent="0.25">
      <c r="A13146" s="2" t="s">
        <v>36495</v>
      </c>
      <c r="B13146" s="2" t="s">
        <v>36496</v>
      </c>
      <c r="C13146" s="2" t="s">
        <v>36497</v>
      </c>
      <c r="D13146" s="4">
        <v>761</v>
      </c>
      <c r="F13146" s="11">
        <f t="shared" si="205"/>
        <v>0</v>
      </c>
      <c r="G13146" s="2"/>
      <c r="H13146" s="11"/>
    </row>
    <row r="13147" spans="1:8" x14ac:dyDescent="0.25">
      <c r="A13147" s="2" t="s">
        <v>36498</v>
      </c>
      <c r="B13147" s="2" t="s">
        <v>36292</v>
      </c>
      <c r="C13147" s="2" t="s">
        <v>36499</v>
      </c>
      <c r="D13147" s="4">
        <v>7167</v>
      </c>
      <c r="F13147" s="11">
        <f t="shared" si="205"/>
        <v>0</v>
      </c>
      <c r="G13147" s="2"/>
      <c r="H13147" s="11"/>
    </row>
    <row r="13148" spans="1:8" x14ac:dyDescent="0.25">
      <c r="A13148" s="2" t="s">
        <v>36500</v>
      </c>
      <c r="B13148" s="2" t="s">
        <v>36501</v>
      </c>
      <c r="C13148" s="2" t="s">
        <v>36502</v>
      </c>
      <c r="D13148" s="4">
        <v>336</v>
      </c>
      <c r="F13148" s="11">
        <f t="shared" si="205"/>
        <v>0</v>
      </c>
      <c r="G13148" s="2"/>
      <c r="H13148" s="11"/>
    </row>
    <row r="13149" spans="1:8" x14ac:dyDescent="0.25">
      <c r="A13149" s="2" t="s">
        <v>36503</v>
      </c>
      <c r="B13149" s="2" t="s">
        <v>36142</v>
      </c>
      <c r="C13149" s="2" t="s">
        <v>36504</v>
      </c>
      <c r="D13149" s="4">
        <v>0</v>
      </c>
      <c r="F13149" s="11">
        <f t="shared" si="205"/>
        <v>0</v>
      </c>
      <c r="H13149" s="11"/>
    </row>
    <row r="13150" spans="1:8" x14ac:dyDescent="0.25">
      <c r="A13150" s="2" t="s">
        <v>36505</v>
      </c>
      <c r="B13150" s="2" t="s">
        <v>36506</v>
      </c>
      <c r="C13150" s="2" t="s">
        <v>36507</v>
      </c>
      <c r="D13150" s="4">
        <v>928</v>
      </c>
      <c r="F13150" s="11">
        <f t="shared" si="205"/>
        <v>0</v>
      </c>
      <c r="G13150" s="2"/>
      <c r="H13150" s="11"/>
    </row>
    <row r="13151" spans="1:8" x14ac:dyDescent="0.25">
      <c r="A13151" s="2" t="s">
        <v>36508</v>
      </c>
      <c r="B13151" s="2" t="s">
        <v>36139</v>
      </c>
      <c r="C13151" s="2" t="s">
        <v>36509</v>
      </c>
      <c r="D13151" s="4">
        <v>0</v>
      </c>
      <c r="F13151" s="11">
        <f t="shared" si="205"/>
        <v>0</v>
      </c>
      <c r="H13151" s="11"/>
    </row>
    <row r="13152" spans="1:8" x14ac:dyDescent="0.25">
      <c r="A13152" s="2" t="s">
        <v>36510</v>
      </c>
      <c r="B13152" s="2" t="s">
        <v>36511</v>
      </c>
      <c r="C13152" s="2" t="s">
        <v>36512</v>
      </c>
      <c r="D13152" s="4">
        <v>1479</v>
      </c>
      <c r="F13152" s="11">
        <f t="shared" si="205"/>
        <v>0</v>
      </c>
      <c r="G13152" s="2"/>
      <c r="H13152" s="11"/>
    </row>
    <row r="13153" spans="1:8" x14ac:dyDescent="0.25">
      <c r="A13153" s="2" t="s">
        <v>36513</v>
      </c>
      <c r="B13153" s="2" t="s">
        <v>36514</v>
      </c>
      <c r="C13153" s="2" t="s">
        <v>36515</v>
      </c>
      <c r="D13153" s="4">
        <v>240</v>
      </c>
      <c r="F13153" s="11">
        <f t="shared" si="205"/>
        <v>0</v>
      </c>
      <c r="G13153" s="2"/>
      <c r="H13153" s="11"/>
    </row>
    <row r="13154" spans="1:8" x14ac:dyDescent="0.25">
      <c r="A13154" s="2" t="s">
        <v>36516</v>
      </c>
      <c r="B13154" s="2" t="s">
        <v>36493</v>
      </c>
      <c r="C13154" s="2" t="s">
        <v>36517</v>
      </c>
      <c r="D13154" s="4">
        <v>1372</v>
      </c>
      <c r="F13154" s="11">
        <f t="shared" si="205"/>
        <v>0</v>
      </c>
      <c r="G13154" s="2"/>
      <c r="H13154" s="11"/>
    </row>
    <row r="13155" spans="1:8" x14ac:dyDescent="0.25">
      <c r="A13155" s="2" t="s">
        <v>36518</v>
      </c>
      <c r="B13155" s="2" t="s">
        <v>36266</v>
      </c>
      <c r="C13155" s="2" t="s">
        <v>36519</v>
      </c>
      <c r="D13155" s="4">
        <v>278</v>
      </c>
      <c r="F13155" s="11">
        <f t="shared" si="205"/>
        <v>0</v>
      </c>
      <c r="G13155" s="2"/>
      <c r="H13155" s="11"/>
    </row>
    <row r="13156" spans="1:8" x14ac:dyDescent="0.25">
      <c r="A13156" s="2" t="s">
        <v>36520</v>
      </c>
      <c r="B13156" s="2" t="s">
        <v>36521</v>
      </c>
      <c r="C13156" s="2" t="s">
        <v>36522</v>
      </c>
      <c r="D13156" s="4">
        <v>6216</v>
      </c>
      <c r="F13156" s="11">
        <f t="shared" si="205"/>
        <v>0</v>
      </c>
      <c r="G13156" s="2"/>
      <c r="H13156" s="11"/>
    </row>
    <row r="13157" spans="1:8" x14ac:dyDescent="0.25">
      <c r="A13157" s="2" t="s">
        <v>36523</v>
      </c>
      <c r="B13157" s="2" t="s">
        <v>36524</v>
      </c>
      <c r="C13157" s="2" t="s">
        <v>36525</v>
      </c>
      <c r="D13157" s="4">
        <v>1479</v>
      </c>
      <c r="F13157" s="11">
        <f t="shared" si="205"/>
        <v>0</v>
      </c>
      <c r="G13157" s="2"/>
      <c r="H13157" s="11"/>
    </row>
    <row r="13158" spans="1:8" x14ac:dyDescent="0.25">
      <c r="A13158" s="2" t="s">
        <v>36526</v>
      </c>
      <c r="B13158" s="2" t="s">
        <v>36527</v>
      </c>
      <c r="C13158" s="2" t="s">
        <v>36528</v>
      </c>
      <c r="D13158" s="4">
        <v>617</v>
      </c>
      <c r="F13158" s="11">
        <f t="shared" si="205"/>
        <v>0</v>
      </c>
      <c r="G13158" s="2"/>
      <c r="H13158" s="11"/>
    </row>
    <row r="13159" spans="1:8" x14ac:dyDescent="0.25">
      <c r="A13159" s="2" t="s">
        <v>36529</v>
      </c>
      <c r="B13159" s="2" t="s">
        <v>36530</v>
      </c>
      <c r="C13159" s="2" t="s">
        <v>36531</v>
      </c>
      <c r="D13159" s="4">
        <v>784</v>
      </c>
      <c r="F13159" s="11">
        <f t="shared" si="205"/>
        <v>0</v>
      </c>
      <c r="G13159" s="2"/>
      <c r="H13159" s="11"/>
    </row>
    <row r="13160" spans="1:8" x14ac:dyDescent="0.25">
      <c r="A13160" s="2" t="s">
        <v>36532</v>
      </c>
      <c r="B13160" s="2" t="s">
        <v>36533</v>
      </c>
      <c r="C13160" s="2" t="s">
        <v>36534</v>
      </c>
      <c r="D13160" s="4">
        <v>0</v>
      </c>
      <c r="F13160" s="11">
        <f t="shared" si="205"/>
        <v>0</v>
      </c>
      <c r="H13160" s="11"/>
    </row>
    <row r="13161" spans="1:8" x14ac:dyDescent="0.25">
      <c r="A13161" s="2" t="s">
        <v>36535</v>
      </c>
      <c r="B13161" s="2" t="s">
        <v>36536</v>
      </c>
      <c r="C13161" s="2" t="s">
        <v>36537</v>
      </c>
      <c r="D13161" s="4">
        <v>0</v>
      </c>
      <c r="F13161" s="11">
        <f t="shared" si="205"/>
        <v>0</v>
      </c>
      <c r="H13161" s="11"/>
    </row>
    <row r="13162" spans="1:8" x14ac:dyDescent="0.25">
      <c r="A13162" s="2" t="s">
        <v>36538</v>
      </c>
      <c r="B13162" s="2" t="s">
        <v>36383</v>
      </c>
      <c r="C13162" s="2" t="s">
        <v>36539</v>
      </c>
      <c r="D13162" s="4">
        <v>3623</v>
      </c>
      <c r="F13162" s="11">
        <f t="shared" si="205"/>
        <v>0</v>
      </c>
      <c r="G13162" s="2"/>
      <c r="H13162" s="11"/>
    </row>
    <row r="13163" spans="1:8" x14ac:dyDescent="0.25">
      <c r="A13163" s="2" t="s">
        <v>36540</v>
      </c>
      <c r="B13163" s="2" t="s">
        <v>36541</v>
      </c>
      <c r="C13163" s="2" t="s">
        <v>36542</v>
      </c>
      <c r="D13163" s="4">
        <v>11905</v>
      </c>
      <c r="F13163" s="11">
        <f t="shared" si="205"/>
        <v>0</v>
      </c>
      <c r="G13163" s="2"/>
      <c r="H13163" s="11"/>
    </row>
    <row r="13164" spans="1:8" x14ac:dyDescent="0.25">
      <c r="A13164" s="2" t="s">
        <v>36543</v>
      </c>
      <c r="B13164" s="2" t="s">
        <v>36544</v>
      </c>
      <c r="C13164" s="2" t="s">
        <v>36545</v>
      </c>
      <c r="D13164" s="4">
        <v>540</v>
      </c>
      <c r="F13164" s="11">
        <f t="shared" si="205"/>
        <v>0</v>
      </c>
      <c r="G13164" s="2"/>
      <c r="H13164" s="11"/>
    </row>
    <row r="13165" spans="1:8" x14ac:dyDescent="0.25">
      <c r="A13165" s="2" t="s">
        <v>36546</v>
      </c>
      <c r="B13165" s="2" t="s">
        <v>36547</v>
      </c>
      <c r="C13165" s="2" t="s">
        <v>36548</v>
      </c>
      <c r="D13165" s="4">
        <v>1282</v>
      </c>
      <c r="F13165" s="11">
        <f t="shared" si="205"/>
        <v>0</v>
      </c>
      <c r="G13165" s="2"/>
      <c r="H13165" s="11"/>
    </row>
    <row r="13166" spans="1:8" x14ac:dyDescent="0.25">
      <c r="A13166" s="2" t="s">
        <v>36549</v>
      </c>
      <c r="B13166" s="2" t="s">
        <v>36550</v>
      </c>
      <c r="C13166" s="2" t="s">
        <v>36551</v>
      </c>
      <c r="D13166" s="4">
        <v>551</v>
      </c>
      <c r="F13166" s="11">
        <f t="shared" si="205"/>
        <v>0</v>
      </c>
      <c r="G13166" s="2"/>
      <c r="H13166" s="11"/>
    </row>
    <row r="13167" spans="1:8" x14ac:dyDescent="0.25">
      <c r="A13167" s="2" t="s">
        <v>36552</v>
      </c>
      <c r="B13167" s="2" t="s">
        <v>36553</v>
      </c>
      <c r="C13167" s="2" t="s">
        <v>36554</v>
      </c>
      <c r="D13167" s="4">
        <v>1088</v>
      </c>
      <c r="F13167" s="11">
        <f t="shared" si="205"/>
        <v>0</v>
      </c>
      <c r="G13167" s="2"/>
      <c r="H13167" s="11"/>
    </row>
    <row r="13168" spans="1:8" x14ac:dyDescent="0.25">
      <c r="A13168" s="2" t="s">
        <v>36555</v>
      </c>
      <c r="B13168" s="2" t="s">
        <v>36556</v>
      </c>
      <c r="C13168" s="2" t="s">
        <v>36557</v>
      </c>
      <c r="D13168" s="4">
        <v>617</v>
      </c>
      <c r="F13168" s="11">
        <f t="shared" si="205"/>
        <v>0</v>
      </c>
      <c r="G13168" s="2"/>
      <c r="H13168" s="11"/>
    </row>
    <row r="13169" spans="1:8" x14ac:dyDescent="0.25">
      <c r="A13169" s="2" t="s">
        <v>36558</v>
      </c>
      <c r="B13169" s="2" t="s">
        <v>36559</v>
      </c>
      <c r="C13169" s="2" t="s">
        <v>36560</v>
      </c>
      <c r="D13169" s="4">
        <v>7092</v>
      </c>
      <c r="F13169" s="11">
        <f t="shared" si="205"/>
        <v>0</v>
      </c>
      <c r="G13169" s="2"/>
      <c r="H13169" s="11"/>
    </row>
    <row r="13170" spans="1:8" x14ac:dyDescent="0.25">
      <c r="A13170" s="2" t="s">
        <v>36561</v>
      </c>
      <c r="B13170" s="2" t="s">
        <v>36145</v>
      </c>
      <c r="C13170" s="2" t="s">
        <v>36562</v>
      </c>
      <c r="D13170" s="4">
        <v>4993</v>
      </c>
      <c r="F13170" s="11">
        <f t="shared" si="205"/>
        <v>0</v>
      </c>
      <c r="G13170" s="2"/>
      <c r="H13170" s="11"/>
    </row>
    <row r="13171" spans="1:8" x14ac:dyDescent="0.25">
      <c r="A13171" s="2" t="s">
        <v>36563</v>
      </c>
      <c r="B13171" s="2" t="s">
        <v>36353</v>
      </c>
      <c r="C13171" s="2" t="s">
        <v>36564</v>
      </c>
      <c r="D13171" s="4">
        <v>904</v>
      </c>
      <c r="F13171" s="11">
        <f t="shared" si="205"/>
        <v>0</v>
      </c>
      <c r="G13171" s="2"/>
      <c r="H13171" s="11"/>
    </row>
    <row r="13172" spans="1:8" x14ac:dyDescent="0.25">
      <c r="A13172" s="2" t="s">
        <v>36565</v>
      </c>
      <c r="B13172" s="2" t="s">
        <v>36566</v>
      </c>
      <c r="C13172" s="2" t="s">
        <v>36567</v>
      </c>
      <c r="D13172" s="4">
        <v>287</v>
      </c>
      <c r="F13172" s="11">
        <f t="shared" si="205"/>
        <v>0</v>
      </c>
      <c r="G13172" s="2"/>
      <c r="H13172" s="11"/>
    </row>
    <row r="13173" spans="1:8" x14ac:dyDescent="0.25">
      <c r="A13173" s="2" t="s">
        <v>36568</v>
      </c>
      <c r="B13173" s="2" t="s">
        <v>36569</v>
      </c>
      <c r="C13173" s="2" t="s">
        <v>36570</v>
      </c>
      <c r="D13173" s="4">
        <v>594</v>
      </c>
      <c r="F13173" s="11">
        <f t="shared" si="205"/>
        <v>0</v>
      </c>
      <c r="G13173" s="2"/>
      <c r="H13173" s="11"/>
    </row>
    <row r="13174" spans="1:8" x14ac:dyDescent="0.25">
      <c r="A13174" s="2" t="s">
        <v>36571</v>
      </c>
      <c r="B13174" s="2" t="s">
        <v>36572</v>
      </c>
      <c r="C13174" s="2" t="s">
        <v>36573</v>
      </c>
      <c r="D13174" s="4">
        <v>1372</v>
      </c>
      <c r="F13174" s="11">
        <f t="shared" si="205"/>
        <v>0</v>
      </c>
      <c r="G13174" s="2"/>
      <c r="H13174" s="11"/>
    </row>
    <row r="13175" spans="1:8" x14ac:dyDescent="0.25">
      <c r="A13175" s="2" t="s">
        <v>36574</v>
      </c>
      <c r="B13175" s="2" t="s">
        <v>36575</v>
      </c>
      <c r="C13175" s="2" t="s">
        <v>36576</v>
      </c>
      <c r="D13175" s="4">
        <v>407</v>
      </c>
      <c r="F13175" s="11">
        <f t="shared" si="205"/>
        <v>0</v>
      </c>
      <c r="G13175" s="2"/>
      <c r="H13175" s="11"/>
    </row>
    <row r="13176" spans="1:8" x14ac:dyDescent="0.25">
      <c r="A13176" s="2" t="s">
        <v>36577</v>
      </c>
      <c r="B13176" s="2" t="s">
        <v>36578</v>
      </c>
      <c r="C13176" s="2" t="s">
        <v>36579</v>
      </c>
      <c r="D13176" s="4">
        <v>690</v>
      </c>
      <c r="F13176" s="11">
        <f t="shared" si="205"/>
        <v>0</v>
      </c>
      <c r="G13176" s="2"/>
      <c r="H13176" s="11"/>
    </row>
    <row r="13177" spans="1:8" x14ac:dyDescent="0.25">
      <c r="A13177" s="2" t="s">
        <v>36580</v>
      </c>
      <c r="B13177" s="2" t="s">
        <v>36575</v>
      </c>
      <c r="C13177" s="2" t="s">
        <v>36581</v>
      </c>
      <c r="D13177" s="4">
        <v>475</v>
      </c>
      <c r="F13177" s="11">
        <f t="shared" si="205"/>
        <v>0</v>
      </c>
      <c r="G13177" s="2"/>
      <c r="H13177" s="11"/>
    </row>
    <row r="13178" spans="1:8" x14ac:dyDescent="0.25">
      <c r="A13178" s="2" t="s">
        <v>36582</v>
      </c>
      <c r="B13178" s="2" t="s">
        <v>36356</v>
      </c>
      <c r="C13178" s="2" t="s">
        <v>36583</v>
      </c>
      <c r="D13178" s="4">
        <v>3824</v>
      </c>
      <c r="F13178" s="11">
        <f t="shared" si="205"/>
        <v>0</v>
      </c>
      <c r="G13178" s="2"/>
      <c r="H13178" s="11"/>
    </row>
    <row r="13179" spans="1:8" x14ac:dyDescent="0.25">
      <c r="A13179" s="2" t="s">
        <v>36584</v>
      </c>
      <c r="B13179" s="2" t="s">
        <v>36585</v>
      </c>
      <c r="C13179" s="2" t="s">
        <v>36586</v>
      </c>
      <c r="D13179" s="4">
        <v>4359</v>
      </c>
      <c r="F13179" s="11">
        <f t="shared" si="205"/>
        <v>0</v>
      </c>
      <c r="G13179" s="2"/>
      <c r="H13179" s="11"/>
    </row>
    <row r="13180" spans="1:8" x14ac:dyDescent="0.25">
      <c r="A13180" s="2" t="s">
        <v>36587</v>
      </c>
      <c r="B13180" s="2" t="s">
        <v>36588</v>
      </c>
      <c r="C13180" s="2" t="s">
        <v>36589</v>
      </c>
      <c r="D13180" s="4">
        <v>617</v>
      </c>
      <c r="F13180" s="11">
        <f t="shared" si="205"/>
        <v>0</v>
      </c>
      <c r="G13180" s="2"/>
      <c r="H13180" s="11"/>
    </row>
    <row r="13181" spans="1:8" x14ac:dyDescent="0.25">
      <c r="A13181" s="2" t="s">
        <v>36590</v>
      </c>
      <c r="B13181" s="2" t="s">
        <v>36591</v>
      </c>
      <c r="C13181" s="2" t="s">
        <v>36592</v>
      </c>
      <c r="D13181" s="4">
        <v>619</v>
      </c>
      <c r="F13181" s="11">
        <f t="shared" si="205"/>
        <v>0</v>
      </c>
      <c r="G13181" s="2"/>
      <c r="H13181" s="11"/>
    </row>
    <row r="13182" spans="1:8" x14ac:dyDescent="0.25">
      <c r="A13182" s="2" t="s">
        <v>36593</v>
      </c>
      <c r="B13182" s="2" t="s">
        <v>36578</v>
      </c>
      <c r="C13182" s="2" t="s">
        <v>36425</v>
      </c>
      <c r="D13182" s="4">
        <v>1886</v>
      </c>
      <c r="F13182" s="11">
        <f t="shared" si="205"/>
        <v>0</v>
      </c>
      <c r="G13182" s="2"/>
      <c r="H13182" s="11"/>
    </row>
    <row r="13183" spans="1:8" x14ac:dyDescent="0.25">
      <c r="A13183" s="2" t="s">
        <v>36594</v>
      </c>
      <c r="B13183" s="2" t="s">
        <v>36595</v>
      </c>
      <c r="C13183" s="2" t="s">
        <v>36596</v>
      </c>
      <c r="D13183" s="4">
        <v>617</v>
      </c>
      <c r="F13183" s="11">
        <f t="shared" si="205"/>
        <v>0</v>
      </c>
      <c r="G13183" s="2"/>
      <c r="H13183" s="11"/>
    </row>
    <row r="13184" spans="1:8" x14ac:dyDescent="0.25">
      <c r="A13184" s="2" t="s">
        <v>36597</v>
      </c>
      <c r="B13184" s="2" t="s">
        <v>36598</v>
      </c>
      <c r="C13184" s="2" t="s">
        <v>36599</v>
      </c>
      <c r="D13184" s="4">
        <v>597</v>
      </c>
      <c r="F13184" s="11">
        <f t="shared" si="205"/>
        <v>0</v>
      </c>
      <c r="G13184" s="2"/>
      <c r="H13184" s="11"/>
    </row>
    <row r="13185" spans="1:8" x14ac:dyDescent="0.25">
      <c r="A13185" s="2" t="s">
        <v>36600</v>
      </c>
      <c r="B13185" s="2" t="s">
        <v>36601</v>
      </c>
      <c r="C13185" s="2" t="s">
        <v>36602</v>
      </c>
      <c r="D13185" s="4">
        <v>792</v>
      </c>
      <c r="F13185" s="11">
        <f t="shared" si="205"/>
        <v>0</v>
      </c>
      <c r="G13185" s="2"/>
      <c r="H13185" s="11"/>
    </row>
    <row r="13186" spans="1:8" x14ac:dyDescent="0.25">
      <c r="A13186" s="2" t="s">
        <v>36603</v>
      </c>
      <c r="B13186" s="2" t="s">
        <v>36604</v>
      </c>
      <c r="C13186" s="2" t="s">
        <v>36605</v>
      </c>
      <c r="D13186" s="4">
        <v>196</v>
      </c>
      <c r="F13186" s="11">
        <f t="shared" si="205"/>
        <v>0</v>
      </c>
      <c r="G13186" s="2"/>
      <c r="H13186" s="11"/>
    </row>
    <row r="13187" spans="1:8" x14ac:dyDescent="0.25">
      <c r="A13187" s="2" t="s">
        <v>36606</v>
      </c>
      <c r="B13187" s="2" t="s">
        <v>36607</v>
      </c>
      <c r="C13187" s="2" t="s">
        <v>36608</v>
      </c>
      <c r="D13187" s="4">
        <v>9681</v>
      </c>
      <c r="F13187" s="11">
        <f t="shared" si="205"/>
        <v>0</v>
      </c>
      <c r="G13187" s="2"/>
      <c r="H13187" s="11"/>
    </row>
    <row r="13188" spans="1:8" x14ac:dyDescent="0.25">
      <c r="A13188" s="2" t="s">
        <v>36609</v>
      </c>
      <c r="B13188" s="2" t="s">
        <v>36610</v>
      </c>
      <c r="C13188" s="2" t="s">
        <v>36611</v>
      </c>
      <c r="D13188" s="4">
        <v>665</v>
      </c>
      <c r="F13188" s="11">
        <f t="shared" si="205"/>
        <v>0</v>
      </c>
      <c r="G13188" s="2"/>
      <c r="H13188" s="11"/>
    </row>
    <row r="13189" spans="1:8" x14ac:dyDescent="0.25">
      <c r="A13189" s="2" t="s">
        <v>36612</v>
      </c>
      <c r="B13189" s="2" t="s">
        <v>36613</v>
      </c>
      <c r="C13189" s="2" t="s">
        <v>36614</v>
      </c>
      <c r="D13189" s="4">
        <v>1886</v>
      </c>
      <c r="F13189" s="11">
        <f t="shared" si="205"/>
        <v>0</v>
      </c>
      <c r="G13189" s="2"/>
      <c r="H13189" s="11"/>
    </row>
    <row r="13190" spans="1:8" x14ac:dyDescent="0.25">
      <c r="A13190" s="2" t="s">
        <v>36615</v>
      </c>
      <c r="B13190" s="2" t="s">
        <v>36616</v>
      </c>
      <c r="C13190" s="2" t="s">
        <v>36617</v>
      </c>
      <c r="D13190" s="4">
        <v>1159</v>
      </c>
      <c r="F13190" s="11">
        <f t="shared" si="205"/>
        <v>0</v>
      </c>
      <c r="G13190" s="2"/>
      <c r="H13190" s="11"/>
    </row>
    <row r="13191" spans="1:8" x14ac:dyDescent="0.25">
      <c r="A13191" s="2" t="s">
        <v>36618</v>
      </c>
      <c r="B13191" s="2" t="s">
        <v>36619</v>
      </c>
      <c r="C13191" s="2" t="s">
        <v>36620</v>
      </c>
      <c r="D13191" s="4">
        <v>354</v>
      </c>
      <c r="F13191" s="11">
        <f t="shared" si="205"/>
        <v>0</v>
      </c>
      <c r="G13191" s="2"/>
      <c r="H13191" s="11"/>
    </row>
    <row r="13192" spans="1:8" x14ac:dyDescent="0.25">
      <c r="A13192" s="2" t="s">
        <v>36621</v>
      </c>
      <c r="B13192" s="2" t="s">
        <v>36622</v>
      </c>
      <c r="C13192" s="2" t="s">
        <v>36623</v>
      </c>
      <c r="D13192" s="4">
        <v>383</v>
      </c>
      <c r="F13192" s="11">
        <f t="shared" ref="F13192:F13255" si="206">D13192*E13192</f>
        <v>0</v>
      </c>
      <c r="G13192" s="2"/>
      <c r="H13192" s="11"/>
    </row>
    <row r="13193" spans="1:8" x14ac:dyDescent="0.25">
      <c r="A13193" s="2" t="s">
        <v>36624</v>
      </c>
      <c r="B13193" s="2" t="s">
        <v>36625</v>
      </c>
      <c r="C13193" s="2" t="s">
        <v>36626</v>
      </c>
      <c r="D13193" s="4">
        <v>287</v>
      </c>
      <c r="F13193" s="11">
        <f t="shared" si="206"/>
        <v>0</v>
      </c>
      <c r="G13193" s="2"/>
      <c r="H13193" s="11"/>
    </row>
    <row r="13194" spans="1:8" x14ac:dyDescent="0.25">
      <c r="A13194" s="2" t="s">
        <v>36627</v>
      </c>
      <c r="B13194" s="2" t="s">
        <v>36628</v>
      </c>
      <c r="C13194" s="2" t="s">
        <v>36629</v>
      </c>
      <c r="D13194" s="4">
        <v>1244</v>
      </c>
      <c r="F13194" s="11">
        <f t="shared" si="206"/>
        <v>0</v>
      </c>
      <c r="G13194" s="2"/>
      <c r="H13194" s="11"/>
    </row>
    <row r="13195" spans="1:8" x14ac:dyDescent="0.25">
      <c r="A13195" s="2" t="s">
        <v>36630</v>
      </c>
      <c r="B13195" s="2" t="s">
        <v>36631</v>
      </c>
      <c r="C13195" s="2" t="s">
        <v>36632</v>
      </c>
      <c r="D13195" s="4">
        <v>3517</v>
      </c>
      <c r="F13195" s="11">
        <f t="shared" si="206"/>
        <v>0</v>
      </c>
      <c r="G13195" s="2"/>
      <c r="H13195" s="11"/>
    </row>
    <row r="13196" spans="1:8" x14ac:dyDescent="0.25">
      <c r="A13196" s="2" t="s">
        <v>36633</v>
      </c>
      <c r="B13196" s="2" t="s">
        <v>36591</v>
      </c>
      <c r="C13196" s="2" t="s">
        <v>36634</v>
      </c>
      <c r="D13196" s="4">
        <v>619</v>
      </c>
      <c r="F13196" s="11">
        <f t="shared" si="206"/>
        <v>0</v>
      </c>
      <c r="G13196" s="2"/>
      <c r="H13196" s="11"/>
    </row>
    <row r="13197" spans="1:8" x14ac:dyDescent="0.25">
      <c r="A13197" s="2" t="s">
        <v>36635</v>
      </c>
      <c r="B13197" s="2" t="s">
        <v>36636</v>
      </c>
      <c r="C13197" s="2" t="s">
        <v>36637</v>
      </c>
      <c r="D13197" s="4">
        <v>667</v>
      </c>
      <c r="F13197" s="11">
        <f t="shared" si="206"/>
        <v>0</v>
      </c>
      <c r="G13197" s="2"/>
      <c r="H13197" s="11"/>
    </row>
    <row r="13198" spans="1:8" x14ac:dyDescent="0.25">
      <c r="A13198" s="2" t="s">
        <v>36638</v>
      </c>
      <c r="B13198" s="2" t="s">
        <v>36639</v>
      </c>
      <c r="C13198" s="2" t="s">
        <v>36640</v>
      </c>
      <c r="D13198" s="4">
        <v>1813</v>
      </c>
      <c r="F13198" s="11">
        <f t="shared" si="206"/>
        <v>0</v>
      </c>
      <c r="G13198" s="2"/>
      <c r="H13198" s="11"/>
    </row>
    <row r="13199" spans="1:8" x14ac:dyDescent="0.25">
      <c r="A13199" s="2" t="s">
        <v>36641</v>
      </c>
      <c r="B13199" s="2" t="s">
        <v>36642</v>
      </c>
      <c r="C13199" s="2" t="s">
        <v>36542</v>
      </c>
      <c r="D13199" s="4">
        <v>11905</v>
      </c>
      <c r="F13199" s="11">
        <f t="shared" si="206"/>
        <v>0</v>
      </c>
      <c r="G13199" s="2"/>
      <c r="H13199" s="11"/>
    </row>
    <row r="13200" spans="1:8" x14ac:dyDescent="0.25">
      <c r="A13200" s="2" t="s">
        <v>36643</v>
      </c>
      <c r="B13200" s="2" t="s">
        <v>36644</v>
      </c>
      <c r="C13200" s="2" t="s">
        <v>36645</v>
      </c>
      <c r="D13200" s="4">
        <v>3030</v>
      </c>
      <c r="F13200" s="11">
        <f t="shared" si="206"/>
        <v>0</v>
      </c>
      <c r="G13200" s="2"/>
      <c r="H13200" s="11"/>
    </row>
    <row r="13201" spans="1:8" x14ac:dyDescent="0.25">
      <c r="A13201" s="2" t="s">
        <v>36646</v>
      </c>
      <c r="B13201" s="2" t="s">
        <v>36647</v>
      </c>
      <c r="C13201" s="2" t="s">
        <v>36648</v>
      </c>
      <c r="D13201" s="4">
        <v>113</v>
      </c>
      <c r="F13201" s="11">
        <f t="shared" si="206"/>
        <v>0</v>
      </c>
      <c r="G13201" s="2"/>
      <c r="H13201" s="11"/>
    </row>
    <row r="13202" spans="1:8" x14ac:dyDescent="0.25">
      <c r="A13202" s="2" t="s">
        <v>36649</v>
      </c>
      <c r="B13202" s="2" t="s">
        <v>36368</v>
      </c>
      <c r="C13202" s="2" t="s">
        <v>36369</v>
      </c>
      <c r="D13202" s="4">
        <v>4791</v>
      </c>
      <c r="F13202" s="11">
        <f t="shared" si="206"/>
        <v>0</v>
      </c>
      <c r="G13202" s="2"/>
      <c r="H13202" s="11"/>
    </row>
    <row r="13203" spans="1:8" x14ac:dyDescent="0.25">
      <c r="A13203" s="2" t="s">
        <v>36650</v>
      </c>
      <c r="B13203" s="2" t="s">
        <v>36651</v>
      </c>
      <c r="C13203" s="2" t="s">
        <v>36652</v>
      </c>
      <c r="D13203" s="4">
        <v>2023</v>
      </c>
      <c r="F13203" s="11">
        <f t="shared" si="206"/>
        <v>0</v>
      </c>
      <c r="G13203" s="2"/>
      <c r="H13203" s="11"/>
    </row>
    <row r="13204" spans="1:8" x14ac:dyDescent="0.25">
      <c r="A13204" s="2" t="s">
        <v>36653</v>
      </c>
      <c r="B13204" s="2" t="s">
        <v>36654</v>
      </c>
      <c r="C13204" s="2" t="s">
        <v>36655</v>
      </c>
      <c r="D13204" s="4">
        <v>41774</v>
      </c>
      <c r="F13204" s="11">
        <f t="shared" si="206"/>
        <v>0</v>
      </c>
      <c r="G13204" s="2"/>
      <c r="H13204" s="11"/>
    </row>
    <row r="13205" spans="1:8" x14ac:dyDescent="0.25">
      <c r="A13205" s="2" t="s">
        <v>36656</v>
      </c>
      <c r="B13205" s="2" t="s">
        <v>36493</v>
      </c>
      <c r="C13205" s="2" t="s">
        <v>36657</v>
      </c>
      <c r="D13205" s="4">
        <v>4909</v>
      </c>
      <c r="F13205" s="11">
        <f t="shared" si="206"/>
        <v>0</v>
      </c>
      <c r="G13205" s="2"/>
      <c r="H13205" s="11"/>
    </row>
    <row r="13206" spans="1:8" x14ac:dyDescent="0.25">
      <c r="A13206" s="2" t="s">
        <v>36658</v>
      </c>
      <c r="B13206" s="2" t="s">
        <v>36659</v>
      </c>
      <c r="C13206" s="2" t="s">
        <v>36660</v>
      </c>
      <c r="D13206" s="4">
        <v>2634</v>
      </c>
      <c r="F13206" s="11">
        <f t="shared" si="206"/>
        <v>0</v>
      </c>
      <c r="G13206" s="2"/>
      <c r="H13206" s="11"/>
    </row>
    <row r="13207" spans="1:8" x14ac:dyDescent="0.25">
      <c r="A13207" s="2" t="s">
        <v>36661</v>
      </c>
      <c r="B13207" s="2" t="s">
        <v>36395</v>
      </c>
      <c r="C13207" s="2" t="s">
        <v>36662</v>
      </c>
      <c r="D13207" s="4">
        <v>2626</v>
      </c>
      <c r="F13207" s="11">
        <f t="shared" si="206"/>
        <v>0</v>
      </c>
      <c r="G13207" s="2"/>
      <c r="H13207" s="11"/>
    </row>
    <row r="13208" spans="1:8" x14ac:dyDescent="0.25">
      <c r="A13208" s="2" t="s">
        <v>36663</v>
      </c>
      <c r="B13208" s="2" t="s">
        <v>36664</v>
      </c>
      <c r="C13208" s="2" t="s">
        <v>36665</v>
      </c>
      <c r="D13208" s="4">
        <v>1839</v>
      </c>
      <c r="F13208" s="11">
        <f t="shared" si="206"/>
        <v>0</v>
      </c>
      <c r="G13208" s="2"/>
      <c r="H13208" s="11"/>
    </row>
    <row r="13209" spans="1:8" x14ac:dyDescent="0.25">
      <c r="A13209" s="2" t="s">
        <v>36666</v>
      </c>
      <c r="B13209" s="2" t="s">
        <v>36667</v>
      </c>
      <c r="C13209" s="2" t="s">
        <v>36668</v>
      </c>
      <c r="D13209" s="4">
        <v>0</v>
      </c>
      <c r="F13209" s="11">
        <f t="shared" si="206"/>
        <v>0</v>
      </c>
      <c r="H13209" s="11"/>
    </row>
    <row r="13210" spans="1:8" x14ac:dyDescent="0.25">
      <c r="A13210" s="2" t="s">
        <v>36669</v>
      </c>
      <c r="B13210" s="2" t="s">
        <v>36442</v>
      </c>
      <c r="C13210" s="2" t="s">
        <v>36670</v>
      </c>
      <c r="D13210" s="4">
        <v>3402</v>
      </c>
      <c r="F13210" s="11">
        <f t="shared" si="206"/>
        <v>0</v>
      </c>
      <c r="G13210" s="2"/>
      <c r="H13210" s="11"/>
    </row>
    <row r="13211" spans="1:8" x14ac:dyDescent="0.25">
      <c r="A13211" s="2" t="s">
        <v>36671</v>
      </c>
      <c r="B13211" s="2" t="s">
        <v>36445</v>
      </c>
      <c r="C13211" s="2" t="s">
        <v>36672</v>
      </c>
      <c r="D13211" s="4">
        <v>5953</v>
      </c>
      <c r="F13211" s="11">
        <f t="shared" si="206"/>
        <v>0</v>
      </c>
      <c r="G13211" s="2"/>
      <c r="H13211" s="11"/>
    </row>
    <row r="13212" spans="1:8" x14ac:dyDescent="0.25">
      <c r="A13212" s="2" t="s">
        <v>36673</v>
      </c>
      <c r="B13212" s="2" t="s">
        <v>36448</v>
      </c>
      <c r="C13212" s="2" t="s">
        <v>36674</v>
      </c>
      <c r="D13212" s="4">
        <v>8412</v>
      </c>
      <c r="F13212" s="11">
        <f t="shared" si="206"/>
        <v>0</v>
      </c>
      <c r="G13212" s="2"/>
      <c r="H13212" s="11"/>
    </row>
    <row r="13213" spans="1:8" x14ac:dyDescent="0.25">
      <c r="A13213" s="2" t="s">
        <v>36675</v>
      </c>
      <c r="B13213" s="2" t="s">
        <v>36451</v>
      </c>
      <c r="C13213" s="2" t="s">
        <v>36676</v>
      </c>
      <c r="D13213" s="4">
        <v>14717</v>
      </c>
      <c r="F13213" s="11">
        <f t="shared" si="206"/>
        <v>0</v>
      </c>
      <c r="G13213" s="2"/>
      <c r="H13213" s="11"/>
    </row>
    <row r="13214" spans="1:8" x14ac:dyDescent="0.25">
      <c r="A13214" s="2" t="s">
        <v>36677</v>
      </c>
      <c r="B13214" s="2" t="s">
        <v>36454</v>
      </c>
      <c r="C13214" s="2" t="s">
        <v>36678</v>
      </c>
      <c r="D13214" s="4">
        <v>6511</v>
      </c>
      <c r="F13214" s="11">
        <f t="shared" si="206"/>
        <v>0</v>
      </c>
      <c r="G13214" s="2"/>
      <c r="H13214" s="11"/>
    </row>
    <row r="13215" spans="1:8" x14ac:dyDescent="0.25">
      <c r="A13215" s="2" t="s">
        <v>36679</v>
      </c>
      <c r="B13215" s="2" t="s">
        <v>36457</v>
      </c>
      <c r="C13215" s="2" t="s">
        <v>36680</v>
      </c>
      <c r="D13215" s="4">
        <v>5953</v>
      </c>
      <c r="F13215" s="11">
        <f t="shared" si="206"/>
        <v>0</v>
      </c>
      <c r="G13215" s="2"/>
      <c r="H13215" s="11"/>
    </row>
    <row r="13216" spans="1:8" x14ac:dyDescent="0.25">
      <c r="A13216" s="2" t="s">
        <v>36681</v>
      </c>
      <c r="B13216" s="2" t="s">
        <v>36460</v>
      </c>
      <c r="C13216" s="2" t="s">
        <v>36682</v>
      </c>
      <c r="D13216" s="4">
        <v>8412</v>
      </c>
      <c r="F13216" s="11">
        <f t="shared" si="206"/>
        <v>0</v>
      </c>
      <c r="G13216" s="2"/>
      <c r="H13216" s="11"/>
    </row>
    <row r="13217" spans="1:8" x14ac:dyDescent="0.25">
      <c r="A13217" s="2" t="s">
        <v>36683</v>
      </c>
      <c r="B13217" s="2" t="s">
        <v>36463</v>
      </c>
      <c r="C13217" s="2" t="s">
        <v>36684</v>
      </c>
      <c r="D13217" s="4">
        <v>14717</v>
      </c>
      <c r="F13217" s="11">
        <f t="shared" si="206"/>
        <v>0</v>
      </c>
      <c r="G13217" s="2"/>
      <c r="H13217" s="11"/>
    </row>
    <row r="13218" spans="1:8" x14ac:dyDescent="0.25">
      <c r="A13218" s="2" t="s">
        <v>36685</v>
      </c>
      <c r="B13218" s="2" t="s">
        <v>36466</v>
      </c>
      <c r="C13218" s="2" t="s">
        <v>36686</v>
      </c>
      <c r="D13218" s="4">
        <v>113</v>
      </c>
      <c r="F13218" s="11">
        <f t="shared" si="206"/>
        <v>0</v>
      </c>
      <c r="G13218" s="2"/>
      <c r="H13218" s="11"/>
    </row>
    <row r="13219" spans="1:8" x14ac:dyDescent="0.25">
      <c r="A13219" s="2" t="s">
        <v>36687</v>
      </c>
      <c r="B13219" s="2" t="s">
        <v>36469</v>
      </c>
      <c r="C13219" s="2" t="s">
        <v>36688</v>
      </c>
      <c r="D13219" s="4">
        <v>2240</v>
      </c>
      <c r="F13219" s="11">
        <f t="shared" si="206"/>
        <v>0</v>
      </c>
      <c r="G13219" s="2"/>
      <c r="H13219" s="11"/>
    </row>
    <row r="13220" spans="1:8" x14ac:dyDescent="0.25">
      <c r="A13220" s="2" t="s">
        <v>36689</v>
      </c>
      <c r="B13220" s="2" t="s">
        <v>36466</v>
      </c>
      <c r="C13220" s="2" t="s">
        <v>36690</v>
      </c>
      <c r="D13220" s="4">
        <v>113</v>
      </c>
      <c r="F13220" s="11">
        <f t="shared" si="206"/>
        <v>0</v>
      </c>
      <c r="G13220" s="2"/>
      <c r="H13220" s="11"/>
    </row>
    <row r="13221" spans="1:8" x14ac:dyDescent="0.25">
      <c r="A13221" s="2" t="s">
        <v>36691</v>
      </c>
      <c r="B13221" s="2" t="s">
        <v>36469</v>
      </c>
      <c r="C13221" s="2" t="s">
        <v>36692</v>
      </c>
      <c r="D13221" s="4">
        <v>4479</v>
      </c>
      <c r="F13221" s="11">
        <f t="shared" si="206"/>
        <v>0</v>
      </c>
      <c r="G13221" s="2"/>
      <c r="H13221" s="11"/>
    </row>
    <row r="13222" spans="1:8" x14ac:dyDescent="0.25">
      <c r="A13222" s="2" t="s">
        <v>36693</v>
      </c>
      <c r="B13222" s="2" t="s">
        <v>36476</v>
      </c>
      <c r="C13222" s="2" t="s">
        <v>36694</v>
      </c>
      <c r="D13222" s="4">
        <v>11031</v>
      </c>
      <c r="F13222" s="11">
        <f t="shared" si="206"/>
        <v>0</v>
      </c>
      <c r="G13222" s="2"/>
      <c r="H13222" s="11"/>
    </row>
    <row r="13223" spans="1:8" x14ac:dyDescent="0.25">
      <c r="A13223" s="2" t="s">
        <v>36695</v>
      </c>
      <c r="B13223" s="2" t="s">
        <v>36479</v>
      </c>
      <c r="C13223" s="2" t="s">
        <v>36696</v>
      </c>
      <c r="D13223" s="4">
        <v>16543</v>
      </c>
      <c r="F13223" s="11">
        <f t="shared" si="206"/>
        <v>0</v>
      </c>
      <c r="G13223" s="2"/>
      <c r="H13223" s="11"/>
    </row>
    <row r="13224" spans="1:8" x14ac:dyDescent="0.25">
      <c r="A13224" s="2" t="s">
        <v>36697</v>
      </c>
      <c r="B13224" s="2" t="s">
        <v>36482</v>
      </c>
      <c r="C13224" s="2" t="s">
        <v>36698</v>
      </c>
      <c r="D13224" s="4">
        <v>2494</v>
      </c>
      <c r="F13224" s="11">
        <f t="shared" si="206"/>
        <v>0</v>
      </c>
      <c r="G13224" s="2"/>
      <c r="H13224" s="11"/>
    </row>
    <row r="13225" spans="1:8" x14ac:dyDescent="0.25">
      <c r="A13225" s="2" t="s">
        <v>36699</v>
      </c>
      <c r="B13225" s="2" t="s">
        <v>497</v>
      </c>
      <c r="C13225" s="2" t="s">
        <v>36700</v>
      </c>
      <c r="D13225" s="4">
        <v>4359</v>
      </c>
      <c r="F13225" s="11">
        <f t="shared" si="206"/>
        <v>0</v>
      </c>
      <c r="G13225" s="2"/>
      <c r="H13225" s="11"/>
    </row>
    <row r="13226" spans="1:8" x14ac:dyDescent="0.25">
      <c r="A13226" s="2" t="s">
        <v>36701</v>
      </c>
      <c r="B13226" s="2" t="s">
        <v>36292</v>
      </c>
      <c r="C13226" s="2" t="s">
        <v>36702</v>
      </c>
      <c r="D13226" s="4">
        <v>7167</v>
      </c>
      <c r="F13226" s="11">
        <f t="shared" si="206"/>
        <v>0</v>
      </c>
      <c r="G13226" s="2"/>
      <c r="H13226" s="11"/>
    </row>
    <row r="13227" spans="1:8" x14ac:dyDescent="0.25">
      <c r="A13227" s="2" t="s">
        <v>36703</v>
      </c>
      <c r="B13227" s="2" t="s">
        <v>36521</v>
      </c>
      <c r="C13227" s="2" t="s">
        <v>36704</v>
      </c>
      <c r="D13227" s="4">
        <v>6216</v>
      </c>
      <c r="F13227" s="11">
        <f t="shared" si="206"/>
        <v>0</v>
      </c>
      <c r="G13227" s="2"/>
      <c r="H13227" s="11"/>
    </row>
    <row r="13228" spans="1:8" x14ac:dyDescent="0.25">
      <c r="A13228" s="2" t="s">
        <v>36705</v>
      </c>
      <c r="B13228" s="2" t="s">
        <v>36323</v>
      </c>
      <c r="C13228" s="2" t="s">
        <v>36706</v>
      </c>
      <c r="D13228" s="4">
        <v>1042</v>
      </c>
      <c r="F13228" s="11">
        <f t="shared" si="206"/>
        <v>0</v>
      </c>
      <c r="G13228" s="2"/>
      <c r="H13228" s="11"/>
    </row>
    <row r="13229" spans="1:8" x14ac:dyDescent="0.25">
      <c r="A13229" s="2" t="s">
        <v>36707</v>
      </c>
      <c r="B13229" s="2" t="s">
        <v>36708</v>
      </c>
      <c r="C13229" s="2" t="s">
        <v>36709</v>
      </c>
      <c r="D13229" s="4">
        <v>10137</v>
      </c>
      <c r="F13229" s="11">
        <f t="shared" si="206"/>
        <v>0</v>
      </c>
      <c r="G13229" s="2"/>
      <c r="H13229" s="11"/>
    </row>
    <row r="13230" spans="1:8" x14ac:dyDescent="0.25">
      <c r="A13230" s="2" t="s">
        <v>36710</v>
      </c>
      <c r="B13230" s="2" t="s">
        <v>36711</v>
      </c>
      <c r="C13230" s="2" t="s">
        <v>36712</v>
      </c>
      <c r="D13230" s="4">
        <v>10935</v>
      </c>
      <c r="F13230" s="11">
        <f t="shared" si="206"/>
        <v>0</v>
      </c>
      <c r="G13230" s="2"/>
      <c r="H13230" s="11"/>
    </row>
    <row r="13231" spans="1:8" x14ac:dyDescent="0.25">
      <c r="A13231" s="2" t="s">
        <v>36713</v>
      </c>
      <c r="B13231" s="2" t="s">
        <v>36714</v>
      </c>
      <c r="C13231" s="2" t="s">
        <v>36715</v>
      </c>
      <c r="D13231" s="4">
        <v>2494</v>
      </c>
      <c r="F13231" s="11">
        <f t="shared" si="206"/>
        <v>0</v>
      </c>
      <c r="G13231" s="2"/>
      <c r="H13231" s="11"/>
    </row>
    <row r="13232" spans="1:8" x14ac:dyDescent="0.25">
      <c r="A13232" s="2" t="s">
        <v>36716</v>
      </c>
      <c r="B13232" s="2" t="s">
        <v>36717</v>
      </c>
      <c r="C13232" s="2" t="s">
        <v>36718</v>
      </c>
      <c r="D13232" s="4">
        <v>0</v>
      </c>
      <c r="F13232" s="11">
        <f t="shared" si="206"/>
        <v>0</v>
      </c>
      <c r="H13232" s="11"/>
    </row>
    <row r="13233" spans="1:8" x14ac:dyDescent="0.25">
      <c r="A13233" s="2" t="s">
        <v>36719</v>
      </c>
      <c r="B13233" s="2" t="s">
        <v>36720</v>
      </c>
      <c r="C13233" s="2" t="s">
        <v>36721</v>
      </c>
      <c r="D13233" s="4">
        <v>1166</v>
      </c>
      <c r="F13233" s="11">
        <f t="shared" si="206"/>
        <v>0</v>
      </c>
      <c r="G13233" s="2"/>
      <c r="H13233" s="11"/>
    </row>
    <row r="13234" spans="1:8" x14ac:dyDescent="0.25">
      <c r="A13234" s="2" t="s">
        <v>36722</v>
      </c>
      <c r="B13234" s="2" t="s">
        <v>36723</v>
      </c>
      <c r="C13234" s="2" t="s">
        <v>36724</v>
      </c>
      <c r="D13234" s="4">
        <v>4963</v>
      </c>
      <c r="F13234" s="11">
        <f t="shared" si="206"/>
        <v>0</v>
      </c>
      <c r="G13234" s="2"/>
      <c r="H13234" s="11"/>
    </row>
    <row r="13235" spans="1:8" x14ac:dyDescent="0.25">
      <c r="A13235" s="2" t="s">
        <v>36725</v>
      </c>
      <c r="B13235" s="2" t="s">
        <v>36726</v>
      </c>
      <c r="C13235" s="2" t="s">
        <v>36727</v>
      </c>
      <c r="D13235" s="4">
        <v>0</v>
      </c>
      <c r="F13235" s="11">
        <f t="shared" si="206"/>
        <v>0</v>
      </c>
      <c r="H13235" s="11"/>
    </row>
    <row r="13236" spans="1:8" x14ac:dyDescent="0.25">
      <c r="A13236" s="2" t="s">
        <v>36728</v>
      </c>
      <c r="B13236" s="2" t="s">
        <v>36729</v>
      </c>
      <c r="C13236" s="2" t="s">
        <v>36730</v>
      </c>
      <c r="D13236" s="4">
        <v>0</v>
      </c>
      <c r="F13236" s="11">
        <f t="shared" si="206"/>
        <v>0</v>
      </c>
      <c r="H13236" s="11"/>
    </row>
    <row r="13237" spans="1:8" x14ac:dyDescent="0.25">
      <c r="A13237" s="2" t="s">
        <v>36731</v>
      </c>
      <c r="B13237" s="2" t="s">
        <v>36732</v>
      </c>
      <c r="C13237" s="2" t="s">
        <v>36733</v>
      </c>
      <c r="D13237" s="4">
        <v>517</v>
      </c>
      <c r="F13237" s="11">
        <f t="shared" si="206"/>
        <v>0</v>
      </c>
      <c r="G13237" s="2"/>
      <c r="H13237" s="11"/>
    </row>
    <row r="13238" spans="1:8" x14ac:dyDescent="0.25">
      <c r="A13238" s="2" t="s">
        <v>36734</v>
      </c>
      <c r="B13238" s="2" t="s">
        <v>36735</v>
      </c>
      <c r="C13238" s="2" t="s">
        <v>36736</v>
      </c>
      <c r="D13238" s="4">
        <v>0</v>
      </c>
      <c r="F13238" s="11">
        <f t="shared" si="206"/>
        <v>0</v>
      </c>
      <c r="H13238" s="11"/>
    </row>
    <row r="13239" spans="1:8" x14ac:dyDescent="0.25">
      <c r="A13239" s="2" t="s">
        <v>36737</v>
      </c>
      <c r="B13239" s="2" t="s">
        <v>36738</v>
      </c>
      <c r="C13239" s="2" t="s">
        <v>36739</v>
      </c>
      <c r="D13239" s="4">
        <v>459</v>
      </c>
      <c r="F13239" s="11">
        <f t="shared" si="206"/>
        <v>0</v>
      </c>
      <c r="G13239" s="2"/>
      <c r="H13239" s="11"/>
    </row>
    <row r="13240" spans="1:8" x14ac:dyDescent="0.25">
      <c r="A13240" s="2" t="s">
        <v>36740</v>
      </c>
      <c r="B13240" s="2" t="s">
        <v>36741</v>
      </c>
      <c r="C13240" s="2" t="s">
        <v>36742</v>
      </c>
      <c r="D13240" s="4">
        <v>0</v>
      </c>
      <c r="F13240" s="11">
        <f t="shared" si="206"/>
        <v>0</v>
      </c>
      <c r="H13240" s="11"/>
    </row>
    <row r="13241" spans="1:8" x14ac:dyDescent="0.25">
      <c r="A13241" s="2" t="s">
        <v>36743</v>
      </c>
      <c r="B13241" s="2" t="s">
        <v>36744</v>
      </c>
      <c r="C13241" s="2" t="s">
        <v>36745</v>
      </c>
      <c r="D13241" s="4">
        <v>2046</v>
      </c>
      <c r="F13241" s="11">
        <f t="shared" si="206"/>
        <v>0</v>
      </c>
      <c r="G13241" s="2"/>
      <c r="H13241" s="11"/>
    </row>
    <row r="13242" spans="1:8" x14ac:dyDescent="0.25">
      <c r="A13242" s="2" t="s">
        <v>36746</v>
      </c>
      <c r="B13242" s="2" t="s">
        <v>36747</v>
      </c>
      <c r="C13242" s="2" t="s">
        <v>36748</v>
      </c>
      <c r="D13242" s="4">
        <v>0</v>
      </c>
      <c r="F13242" s="11">
        <f t="shared" si="206"/>
        <v>0</v>
      </c>
      <c r="H13242" s="11"/>
    </row>
    <row r="13243" spans="1:8" x14ac:dyDescent="0.25">
      <c r="A13243" s="2" t="s">
        <v>36749</v>
      </c>
      <c r="B13243" s="2" t="s">
        <v>36750</v>
      </c>
      <c r="C13243" s="2" t="s">
        <v>36751</v>
      </c>
      <c r="D13243" s="4">
        <v>0</v>
      </c>
      <c r="F13243" s="11">
        <f t="shared" si="206"/>
        <v>0</v>
      </c>
      <c r="H13243" s="11"/>
    </row>
    <row r="13244" spans="1:8" x14ac:dyDescent="0.25">
      <c r="A13244" s="2" t="s">
        <v>36752</v>
      </c>
      <c r="B13244" s="2" t="s">
        <v>36753</v>
      </c>
      <c r="C13244" s="2" t="s">
        <v>36754</v>
      </c>
      <c r="D13244" s="4">
        <v>974</v>
      </c>
      <c r="F13244" s="11">
        <f t="shared" si="206"/>
        <v>0</v>
      </c>
      <c r="G13244" s="2"/>
      <c r="H13244" s="11"/>
    </row>
    <row r="13245" spans="1:8" x14ac:dyDescent="0.25">
      <c r="A13245" s="2" t="s">
        <v>36755</v>
      </c>
      <c r="B13245" s="2" t="s">
        <v>36756</v>
      </c>
      <c r="C13245" s="2" t="s">
        <v>36757</v>
      </c>
      <c r="D13245" s="4">
        <v>974</v>
      </c>
      <c r="F13245" s="11">
        <f t="shared" si="206"/>
        <v>0</v>
      </c>
      <c r="G13245" s="2"/>
      <c r="H13245" s="11"/>
    </row>
    <row r="13246" spans="1:8" x14ac:dyDescent="0.25">
      <c r="A13246" s="2" t="s">
        <v>36758</v>
      </c>
      <c r="B13246" s="2" t="s">
        <v>36759</v>
      </c>
      <c r="C13246" s="2" t="s">
        <v>36760</v>
      </c>
      <c r="D13246" s="4">
        <v>208</v>
      </c>
      <c r="F13246" s="11">
        <f t="shared" si="206"/>
        <v>0</v>
      </c>
      <c r="G13246" s="2"/>
      <c r="H13246" s="11"/>
    </row>
    <row r="13247" spans="1:8" x14ac:dyDescent="0.25">
      <c r="A13247" s="2" t="s">
        <v>36761</v>
      </c>
      <c r="B13247" s="2" t="s">
        <v>36762</v>
      </c>
      <c r="C13247" s="2" t="s">
        <v>36763</v>
      </c>
      <c r="D13247" s="4">
        <v>974</v>
      </c>
      <c r="F13247" s="11">
        <f t="shared" si="206"/>
        <v>0</v>
      </c>
      <c r="G13247" s="2"/>
      <c r="H13247" s="11"/>
    </row>
    <row r="13248" spans="1:8" x14ac:dyDescent="0.25">
      <c r="A13248" s="2" t="s">
        <v>36764</v>
      </c>
      <c r="B13248" s="2" t="s">
        <v>36765</v>
      </c>
      <c r="C13248" s="2" t="s">
        <v>36766</v>
      </c>
      <c r="D13248" s="4">
        <v>277</v>
      </c>
      <c r="F13248" s="11">
        <f t="shared" si="206"/>
        <v>0</v>
      </c>
      <c r="G13248" s="2"/>
      <c r="H13248" s="11"/>
    </row>
    <row r="13249" spans="1:8" x14ac:dyDescent="0.25">
      <c r="A13249" s="2" t="s">
        <v>36767</v>
      </c>
      <c r="B13249" s="2" t="s">
        <v>36768</v>
      </c>
      <c r="C13249" s="2" t="s">
        <v>36769</v>
      </c>
      <c r="D13249" s="4">
        <v>0</v>
      </c>
      <c r="F13249" s="11">
        <f t="shared" si="206"/>
        <v>0</v>
      </c>
      <c r="H13249" s="11"/>
    </row>
    <row r="13250" spans="1:8" x14ac:dyDescent="0.25">
      <c r="A13250" s="2" t="s">
        <v>36770</v>
      </c>
      <c r="B13250" s="2" t="s">
        <v>5430</v>
      </c>
      <c r="C13250" s="2" t="s">
        <v>36771</v>
      </c>
      <c r="D13250" s="4">
        <v>0</v>
      </c>
      <c r="F13250" s="11">
        <f t="shared" si="206"/>
        <v>0</v>
      </c>
      <c r="H13250" s="11"/>
    </row>
    <row r="13251" spans="1:8" x14ac:dyDescent="0.25">
      <c r="A13251" s="2" t="s">
        <v>36772</v>
      </c>
      <c r="B13251" s="2" t="s">
        <v>6108</v>
      </c>
      <c r="C13251" s="2" t="s">
        <v>36773</v>
      </c>
      <c r="D13251" s="4">
        <v>2719</v>
      </c>
      <c r="F13251" s="11">
        <f t="shared" si="206"/>
        <v>0</v>
      </c>
      <c r="G13251" s="2"/>
      <c r="H13251" s="11"/>
    </row>
    <row r="13252" spans="1:8" x14ac:dyDescent="0.25">
      <c r="A13252" s="2" t="s">
        <v>36774</v>
      </c>
      <c r="B13252" s="2" t="s">
        <v>36775</v>
      </c>
      <c r="C13252" s="2" t="s">
        <v>36776</v>
      </c>
      <c r="D13252" s="4">
        <v>767</v>
      </c>
      <c r="F13252" s="11">
        <f t="shared" si="206"/>
        <v>0</v>
      </c>
      <c r="G13252" s="2"/>
      <c r="H13252" s="11"/>
    </row>
    <row r="13253" spans="1:8" x14ac:dyDescent="0.25">
      <c r="A13253" s="2" t="s">
        <v>36777</v>
      </c>
      <c r="B13253" s="2" t="s">
        <v>18544</v>
      </c>
      <c r="C13253" s="2" t="s">
        <v>36778</v>
      </c>
      <c r="D13253" s="4">
        <v>6278</v>
      </c>
      <c r="F13253" s="11">
        <f t="shared" si="206"/>
        <v>0</v>
      </c>
      <c r="G13253" s="2"/>
      <c r="H13253" s="11"/>
    </row>
    <row r="13254" spans="1:8" x14ac:dyDescent="0.25">
      <c r="A13254" s="2" t="s">
        <v>36779</v>
      </c>
      <c r="B13254" s="2" t="s">
        <v>36780</v>
      </c>
      <c r="C13254" s="2" t="s">
        <v>36781</v>
      </c>
      <c r="D13254" s="4">
        <v>1910</v>
      </c>
      <c r="F13254" s="11">
        <f t="shared" si="206"/>
        <v>0</v>
      </c>
      <c r="G13254" s="2"/>
      <c r="H13254" s="11"/>
    </row>
    <row r="13255" spans="1:8" x14ac:dyDescent="0.25">
      <c r="A13255" s="2" t="s">
        <v>36782</v>
      </c>
      <c r="B13255" s="2" t="s">
        <v>13570</v>
      </c>
      <c r="C13255" s="2" t="s">
        <v>36783</v>
      </c>
      <c r="D13255" s="4">
        <v>2506</v>
      </c>
      <c r="F13255" s="11">
        <f t="shared" si="206"/>
        <v>0</v>
      </c>
      <c r="G13255" s="2"/>
      <c r="H13255" s="11"/>
    </row>
    <row r="13256" spans="1:8" x14ac:dyDescent="0.25">
      <c r="A13256" s="2" t="s">
        <v>36784</v>
      </c>
      <c r="B13256" s="2" t="s">
        <v>36785</v>
      </c>
      <c r="C13256" s="2" t="s">
        <v>36786</v>
      </c>
      <c r="D13256" s="4">
        <v>502</v>
      </c>
      <c r="F13256" s="11">
        <f t="shared" ref="F13256:F13319" si="207">D13256*E13256</f>
        <v>0</v>
      </c>
      <c r="G13256" s="2"/>
      <c r="H13256" s="11"/>
    </row>
    <row r="13257" spans="1:8" x14ac:dyDescent="0.25">
      <c r="A13257" s="2" t="s">
        <v>36787</v>
      </c>
      <c r="B13257" s="2" t="s">
        <v>36788</v>
      </c>
      <c r="C13257" s="2" t="s">
        <v>36789</v>
      </c>
      <c r="D13257" s="4">
        <v>1132</v>
      </c>
      <c r="F13257" s="11">
        <f t="shared" si="207"/>
        <v>0</v>
      </c>
      <c r="G13257" s="2"/>
      <c r="H13257" s="11"/>
    </row>
    <row r="13258" spans="1:8" x14ac:dyDescent="0.25">
      <c r="A13258" s="2" t="s">
        <v>36790</v>
      </c>
      <c r="B13258" s="2" t="s">
        <v>36791</v>
      </c>
      <c r="C13258" s="2" t="s">
        <v>36792</v>
      </c>
      <c r="D13258" s="4">
        <v>1804</v>
      </c>
      <c r="F13258" s="11">
        <f t="shared" si="207"/>
        <v>0</v>
      </c>
      <c r="G13258" s="2"/>
      <c r="H13258" s="11"/>
    </row>
    <row r="13259" spans="1:8" x14ac:dyDescent="0.25">
      <c r="A13259" s="2" t="s">
        <v>36793</v>
      </c>
      <c r="B13259" s="2" t="s">
        <v>36794</v>
      </c>
      <c r="C13259" s="2" t="s">
        <v>36795</v>
      </c>
      <c r="D13259" s="4">
        <v>888</v>
      </c>
      <c r="F13259" s="11">
        <f t="shared" si="207"/>
        <v>0</v>
      </c>
      <c r="G13259" s="2"/>
      <c r="H13259" s="11"/>
    </row>
    <row r="13260" spans="1:8" x14ac:dyDescent="0.25">
      <c r="A13260" s="2" t="s">
        <v>36796</v>
      </c>
      <c r="B13260" s="2" t="s">
        <v>36797</v>
      </c>
      <c r="C13260" s="2" t="s">
        <v>36798</v>
      </c>
      <c r="D13260" s="4">
        <v>1413</v>
      </c>
      <c r="F13260" s="11">
        <f t="shared" si="207"/>
        <v>0</v>
      </c>
      <c r="G13260" s="2"/>
      <c r="H13260" s="11"/>
    </row>
    <row r="13261" spans="1:8" x14ac:dyDescent="0.25">
      <c r="A13261" s="2" t="s">
        <v>36799</v>
      </c>
      <c r="B13261" s="2" t="s">
        <v>36800</v>
      </c>
      <c r="C13261" s="2" t="s">
        <v>36801</v>
      </c>
      <c r="D13261" s="4">
        <v>1413</v>
      </c>
      <c r="F13261" s="11">
        <f t="shared" si="207"/>
        <v>0</v>
      </c>
      <c r="G13261" s="2"/>
      <c r="H13261" s="11"/>
    </row>
    <row r="13262" spans="1:8" x14ac:dyDescent="0.25">
      <c r="A13262" s="2" t="s">
        <v>36802</v>
      </c>
      <c r="B13262" s="2" t="s">
        <v>36803</v>
      </c>
      <c r="C13262" s="2" t="s">
        <v>36804</v>
      </c>
      <c r="D13262" s="4">
        <v>2719</v>
      </c>
      <c r="F13262" s="11">
        <f t="shared" si="207"/>
        <v>0</v>
      </c>
      <c r="G13262" s="2"/>
      <c r="H13262" s="11"/>
    </row>
    <row r="13263" spans="1:8" x14ac:dyDescent="0.25">
      <c r="A13263" s="2" t="s">
        <v>36805</v>
      </c>
      <c r="B13263" s="2" t="s">
        <v>36806</v>
      </c>
      <c r="C13263" s="2" t="s">
        <v>36807</v>
      </c>
      <c r="D13263" s="4">
        <v>3290</v>
      </c>
      <c r="F13263" s="11">
        <f t="shared" si="207"/>
        <v>0</v>
      </c>
      <c r="G13263" s="2"/>
      <c r="H13263" s="11"/>
    </row>
    <row r="13264" spans="1:8" x14ac:dyDescent="0.25">
      <c r="A13264" s="2" t="s">
        <v>36808</v>
      </c>
      <c r="B13264" s="2" t="s">
        <v>36809</v>
      </c>
      <c r="C13264" s="2" t="s">
        <v>36810</v>
      </c>
      <c r="D13264" s="4">
        <v>4307</v>
      </c>
      <c r="F13264" s="11">
        <f t="shared" si="207"/>
        <v>0</v>
      </c>
      <c r="G13264" s="2"/>
      <c r="H13264" s="11"/>
    </row>
    <row r="13265" spans="1:8" x14ac:dyDescent="0.25">
      <c r="A13265" s="2" t="s">
        <v>36811</v>
      </c>
      <c r="B13265" s="2" t="s">
        <v>36812</v>
      </c>
      <c r="C13265" s="2" t="s">
        <v>36813</v>
      </c>
      <c r="D13265" s="4">
        <v>1443</v>
      </c>
      <c r="F13265" s="11">
        <f t="shared" si="207"/>
        <v>0</v>
      </c>
      <c r="G13265" s="2"/>
      <c r="H13265" s="11"/>
    </row>
    <row r="13266" spans="1:8" x14ac:dyDescent="0.25">
      <c r="A13266" s="2" t="s">
        <v>36814</v>
      </c>
      <c r="B13266" s="2" t="s">
        <v>36815</v>
      </c>
      <c r="C13266" s="2" t="s">
        <v>36816</v>
      </c>
      <c r="D13266" s="4">
        <v>394</v>
      </c>
      <c r="F13266" s="11">
        <f t="shared" si="207"/>
        <v>0</v>
      </c>
      <c r="G13266" s="2"/>
      <c r="H13266" s="11"/>
    </row>
    <row r="13267" spans="1:8" x14ac:dyDescent="0.25">
      <c r="A13267" s="2" t="s">
        <v>36817</v>
      </c>
      <c r="B13267" s="2" t="s">
        <v>36818</v>
      </c>
      <c r="C13267" s="2" t="s">
        <v>36819</v>
      </c>
      <c r="D13267" s="4">
        <v>687</v>
      </c>
      <c r="F13267" s="11">
        <f t="shared" si="207"/>
        <v>0</v>
      </c>
      <c r="G13267" s="2"/>
      <c r="H13267" s="11"/>
    </row>
    <row r="13268" spans="1:8" x14ac:dyDescent="0.25">
      <c r="A13268" s="2" t="s">
        <v>36820</v>
      </c>
      <c r="B13268" s="2" t="s">
        <v>36821</v>
      </c>
      <c r="C13268" s="2" t="s">
        <v>36822</v>
      </c>
      <c r="D13268" s="4">
        <v>3671</v>
      </c>
      <c r="F13268" s="11">
        <f t="shared" si="207"/>
        <v>0</v>
      </c>
      <c r="G13268" s="2"/>
      <c r="H13268" s="11"/>
    </row>
    <row r="13269" spans="1:8" x14ac:dyDescent="0.25">
      <c r="A13269" s="2" t="s">
        <v>36823</v>
      </c>
      <c r="B13269" s="2" t="s">
        <v>36824</v>
      </c>
      <c r="C13269" s="2" t="s">
        <v>36825</v>
      </c>
      <c r="D13269" s="4">
        <v>1482</v>
      </c>
      <c r="F13269" s="11">
        <f t="shared" si="207"/>
        <v>0</v>
      </c>
      <c r="G13269" s="2"/>
      <c r="H13269" s="11"/>
    </row>
    <row r="13270" spans="1:8" x14ac:dyDescent="0.25">
      <c r="A13270" s="2" t="s">
        <v>36826</v>
      </c>
      <c r="B13270" s="2" t="s">
        <v>36827</v>
      </c>
      <c r="C13270" s="2" t="s">
        <v>36828</v>
      </c>
      <c r="D13270" s="4">
        <v>491</v>
      </c>
      <c r="F13270" s="11">
        <f t="shared" si="207"/>
        <v>0</v>
      </c>
      <c r="G13270" s="2"/>
      <c r="H13270" s="11"/>
    </row>
    <row r="13271" spans="1:8" x14ac:dyDescent="0.25">
      <c r="A13271" s="2" t="s">
        <v>36829</v>
      </c>
      <c r="B13271" s="2" t="s">
        <v>18241</v>
      </c>
      <c r="C13271" s="2" t="s">
        <v>36830</v>
      </c>
      <c r="D13271" s="4">
        <v>1443</v>
      </c>
      <c r="F13271" s="11">
        <f t="shared" si="207"/>
        <v>0</v>
      </c>
      <c r="G13271" s="2"/>
      <c r="H13271" s="11"/>
    </row>
    <row r="13272" spans="1:8" x14ac:dyDescent="0.25">
      <c r="A13272" s="2" t="s">
        <v>36831</v>
      </c>
      <c r="B13272" s="2" t="s">
        <v>36832</v>
      </c>
      <c r="C13272" s="2" t="s">
        <v>36833</v>
      </c>
      <c r="D13272" s="4">
        <v>1413</v>
      </c>
      <c r="F13272" s="11">
        <f t="shared" si="207"/>
        <v>0</v>
      </c>
      <c r="G13272" s="2"/>
      <c r="H13272" s="11"/>
    </row>
    <row r="13273" spans="1:8" x14ac:dyDescent="0.25">
      <c r="A13273" s="2" t="s">
        <v>36834</v>
      </c>
      <c r="B13273" s="2" t="s">
        <v>36835</v>
      </c>
      <c r="C13273" s="2" t="s">
        <v>36836</v>
      </c>
      <c r="D13273" s="4">
        <v>441</v>
      </c>
      <c r="F13273" s="11">
        <f t="shared" si="207"/>
        <v>0</v>
      </c>
      <c r="G13273" s="2"/>
      <c r="H13273" s="11"/>
    </row>
    <row r="13274" spans="1:8" x14ac:dyDescent="0.25">
      <c r="A13274" s="2" t="s">
        <v>36837</v>
      </c>
      <c r="B13274" s="2" t="s">
        <v>36838</v>
      </c>
      <c r="C13274" s="2" t="s">
        <v>36839</v>
      </c>
      <c r="D13274" s="4">
        <v>899</v>
      </c>
      <c r="F13274" s="11">
        <f t="shared" si="207"/>
        <v>0</v>
      </c>
      <c r="G13274" s="2"/>
      <c r="H13274" s="11"/>
    </row>
    <row r="13275" spans="1:8" x14ac:dyDescent="0.25">
      <c r="A13275" s="2" t="s">
        <v>36840</v>
      </c>
      <c r="B13275" s="2" t="s">
        <v>18269</v>
      </c>
      <c r="C13275" s="2" t="s">
        <v>36841</v>
      </c>
      <c r="D13275" s="4">
        <v>2229</v>
      </c>
      <c r="F13275" s="11">
        <f t="shared" si="207"/>
        <v>0</v>
      </c>
      <c r="G13275" s="2"/>
      <c r="H13275" s="11"/>
    </row>
    <row r="13276" spans="1:8" x14ac:dyDescent="0.25">
      <c r="A13276" s="2" t="s">
        <v>36842</v>
      </c>
      <c r="B13276" s="2" t="s">
        <v>36843</v>
      </c>
      <c r="C13276" s="2" t="s">
        <v>36844</v>
      </c>
      <c r="D13276" s="4">
        <v>888</v>
      </c>
      <c r="F13276" s="11">
        <f t="shared" si="207"/>
        <v>0</v>
      </c>
      <c r="G13276" s="2"/>
      <c r="H13276" s="11"/>
    </row>
    <row r="13277" spans="1:8" x14ac:dyDescent="0.25">
      <c r="A13277" s="2" t="s">
        <v>36845</v>
      </c>
      <c r="B13277" s="2" t="s">
        <v>2121</v>
      </c>
      <c r="C13277" s="2" t="s">
        <v>36846</v>
      </c>
      <c r="D13277" s="4">
        <v>892</v>
      </c>
      <c r="F13277" s="11">
        <f t="shared" si="207"/>
        <v>0</v>
      </c>
      <c r="G13277" s="2"/>
      <c r="H13277" s="11"/>
    </row>
    <row r="13278" spans="1:8" x14ac:dyDescent="0.25">
      <c r="A13278" s="2" t="s">
        <v>36847</v>
      </c>
      <c r="B13278" s="2" t="s">
        <v>36848</v>
      </c>
      <c r="C13278" s="2" t="s">
        <v>36849</v>
      </c>
      <c r="D13278" s="4">
        <v>792</v>
      </c>
      <c r="F13278" s="11">
        <f t="shared" si="207"/>
        <v>0</v>
      </c>
      <c r="G13278" s="2"/>
      <c r="H13278" s="11"/>
    </row>
    <row r="13279" spans="1:8" x14ac:dyDescent="0.25">
      <c r="A13279" s="2" t="s">
        <v>36850</v>
      </c>
      <c r="B13279" s="2" t="s">
        <v>36851</v>
      </c>
      <c r="C13279" s="2" t="s">
        <v>36852</v>
      </c>
      <c r="D13279" s="4">
        <v>1176</v>
      </c>
      <c r="F13279" s="11">
        <f t="shared" si="207"/>
        <v>0</v>
      </c>
      <c r="G13279" s="2"/>
      <c r="H13279" s="11"/>
    </row>
    <row r="13280" spans="1:8" x14ac:dyDescent="0.25">
      <c r="A13280" s="2" t="s">
        <v>36853</v>
      </c>
      <c r="B13280" s="2" t="s">
        <v>36854</v>
      </c>
      <c r="C13280" s="2" t="s">
        <v>36855</v>
      </c>
      <c r="D13280" s="4">
        <v>992</v>
      </c>
      <c r="F13280" s="11">
        <f t="shared" si="207"/>
        <v>0</v>
      </c>
      <c r="G13280" s="2"/>
      <c r="H13280" s="11"/>
    </row>
    <row r="13281" spans="1:8" x14ac:dyDescent="0.25">
      <c r="A13281" s="2" t="s">
        <v>36856</v>
      </c>
      <c r="B13281" s="2" t="s">
        <v>36791</v>
      </c>
      <c r="C13281" s="2" t="s">
        <v>36857</v>
      </c>
      <c r="D13281" s="4">
        <v>1804</v>
      </c>
      <c r="F13281" s="11">
        <f t="shared" si="207"/>
        <v>0</v>
      </c>
      <c r="G13281" s="2"/>
      <c r="H13281" s="11"/>
    </row>
    <row r="13282" spans="1:8" x14ac:dyDescent="0.25">
      <c r="A13282" s="2" t="s">
        <v>36858</v>
      </c>
      <c r="B13282" s="2" t="s">
        <v>36859</v>
      </c>
      <c r="C13282" s="2" t="s">
        <v>36860</v>
      </c>
      <c r="D13282" s="4">
        <v>992</v>
      </c>
      <c r="F13282" s="11">
        <f t="shared" si="207"/>
        <v>0</v>
      </c>
      <c r="G13282" s="2"/>
      <c r="H13282" s="11"/>
    </row>
    <row r="13283" spans="1:8" x14ac:dyDescent="0.25">
      <c r="A13283" s="2" t="s">
        <v>36861</v>
      </c>
      <c r="B13283" s="2" t="s">
        <v>36862</v>
      </c>
      <c r="C13283" s="2" t="s">
        <v>36863</v>
      </c>
      <c r="D13283" s="4">
        <v>888</v>
      </c>
      <c r="F13283" s="11">
        <f t="shared" si="207"/>
        <v>0</v>
      </c>
      <c r="G13283" s="2"/>
      <c r="H13283" s="11"/>
    </row>
    <row r="13284" spans="1:8" x14ac:dyDescent="0.25">
      <c r="A13284" s="2" t="s">
        <v>36864</v>
      </c>
      <c r="B13284" s="2" t="s">
        <v>36865</v>
      </c>
      <c r="C13284" s="2" t="s">
        <v>36866</v>
      </c>
      <c r="D13284" s="4">
        <v>509</v>
      </c>
      <c r="F13284" s="11">
        <f t="shared" si="207"/>
        <v>0</v>
      </c>
      <c r="G13284" s="2"/>
      <c r="H13284" s="11"/>
    </row>
    <row r="13285" spans="1:8" x14ac:dyDescent="0.25">
      <c r="A13285" s="2" t="s">
        <v>36867</v>
      </c>
      <c r="B13285" s="2" t="s">
        <v>36868</v>
      </c>
      <c r="C13285" s="2" t="s">
        <v>36869</v>
      </c>
      <c r="D13285" s="4">
        <v>888</v>
      </c>
      <c r="F13285" s="11">
        <f t="shared" si="207"/>
        <v>0</v>
      </c>
      <c r="G13285" s="2"/>
      <c r="H13285" s="11"/>
    </row>
    <row r="13286" spans="1:8" x14ac:dyDescent="0.25">
      <c r="A13286" s="2" t="s">
        <v>36870</v>
      </c>
      <c r="B13286" s="2" t="s">
        <v>36871</v>
      </c>
      <c r="C13286" s="2" t="s">
        <v>36872</v>
      </c>
      <c r="D13286" s="4">
        <v>1158</v>
      </c>
      <c r="F13286" s="11">
        <f t="shared" si="207"/>
        <v>0</v>
      </c>
      <c r="G13286" s="2"/>
      <c r="H13286" s="11"/>
    </row>
    <row r="13287" spans="1:8" x14ac:dyDescent="0.25">
      <c r="A13287" s="2" t="s">
        <v>36873</v>
      </c>
      <c r="B13287" s="2" t="s">
        <v>36874</v>
      </c>
      <c r="C13287" s="2" t="s">
        <v>36875</v>
      </c>
      <c r="D13287" s="4">
        <v>6834</v>
      </c>
      <c r="F13287" s="11">
        <f t="shared" si="207"/>
        <v>0</v>
      </c>
      <c r="G13287" s="2"/>
      <c r="H13287" s="11"/>
    </row>
    <row r="13288" spans="1:8" x14ac:dyDescent="0.25">
      <c r="A13288" s="2" t="s">
        <v>36876</v>
      </c>
      <c r="B13288" s="2" t="s">
        <v>36877</v>
      </c>
      <c r="C13288" s="2" t="s">
        <v>36878</v>
      </c>
      <c r="D13288" s="4">
        <v>1555</v>
      </c>
      <c r="F13288" s="11">
        <f t="shared" si="207"/>
        <v>0</v>
      </c>
      <c r="G13288" s="2"/>
      <c r="H13288" s="11"/>
    </row>
    <row r="13289" spans="1:8" x14ac:dyDescent="0.25">
      <c r="A13289" s="2" t="s">
        <v>36879</v>
      </c>
      <c r="B13289" s="2" t="s">
        <v>36880</v>
      </c>
      <c r="C13289" s="2" t="s">
        <v>36881</v>
      </c>
      <c r="D13289" s="4">
        <v>1676</v>
      </c>
      <c r="F13289" s="11">
        <f t="shared" si="207"/>
        <v>0</v>
      </c>
      <c r="G13289" s="2"/>
      <c r="H13289" s="11"/>
    </row>
    <row r="13290" spans="1:8" x14ac:dyDescent="0.25">
      <c r="A13290" s="2" t="s">
        <v>36882</v>
      </c>
      <c r="B13290" s="2" t="s">
        <v>13837</v>
      </c>
      <c r="C13290" s="2" t="s">
        <v>36883</v>
      </c>
      <c r="D13290" s="4">
        <v>1828</v>
      </c>
      <c r="F13290" s="11">
        <f t="shared" si="207"/>
        <v>0</v>
      </c>
      <c r="G13290" s="2"/>
      <c r="H13290" s="11"/>
    </row>
    <row r="13291" spans="1:8" x14ac:dyDescent="0.25">
      <c r="A13291" s="2" t="s">
        <v>36884</v>
      </c>
      <c r="B13291" s="2" t="s">
        <v>36885</v>
      </c>
      <c r="C13291" s="2" t="s">
        <v>36886</v>
      </c>
      <c r="D13291" s="4">
        <v>899</v>
      </c>
      <c r="F13291" s="11">
        <f t="shared" si="207"/>
        <v>0</v>
      </c>
      <c r="G13291" s="2"/>
      <c r="H13291" s="11"/>
    </row>
    <row r="13292" spans="1:8" x14ac:dyDescent="0.25">
      <c r="A13292" s="2" t="s">
        <v>36887</v>
      </c>
      <c r="B13292" s="2" t="s">
        <v>36888</v>
      </c>
      <c r="C13292" s="2" t="s">
        <v>36889</v>
      </c>
      <c r="D13292" s="4">
        <v>899</v>
      </c>
      <c r="F13292" s="11">
        <f t="shared" si="207"/>
        <v>0</v>
      </c>
      <c r="G13292" s="2"/>
      <c r="H13292" s="11"/>
    </row>
    <row r="13293" spans="1:8" x14ac:dyDescent="0.25">
      <c r="A13293" s="2" t="s">
        <v>36890</v>
      </c>
      <c r="B13293" s="2" t="s">
        <v>36891</v>
      </c>
      <c r="C13293" s="2" t="s">
        <v>36892</v>
      </c>
      <c r="D13293" s="4">
        <v>721</v>
      </c>
      <c r="F13293" s="11">
        <f t="shared" si="207"/>
        <v>0</v>
      </c>
      <c r="G13293" s="2"/>
      <c r="H13293" s="11"/>
    </row>
    <row r="13294" spans="1:8" x14ac:dyDescent="0.25">
      <c r="A13294" s="2" t="s">
        <v>36893</v>
      </c>
      <c r="B13294" s="2" t="s">
        <v>18628</v>
      </c>
      <c r="C13294" s="2" t="s">
        <v>36894</v>
      </c>
      <c r="D13294" s="4">
        <v>1479</v>
      </c>
      <c r="F13294" s="11">
        <f t="shared" si="207"/>
        <v>0</v>
      </c>
      <c r="G13294" s="2"/>
      <c r="H13294" s="11"/>
    </row>
    <row r="13295" spans="1:8" x14ac:dyDescent="0.25">
      <c r="A13295" s="2" t="s">
        <v>36895</v>
      </c>
      <c r="B13295" s="2" t="s">
        <v>36896</v>
      </c>
      <c r="C13295" s="2" t="s">
        <v>36897</v>
      </c>
      <c r="D13295" s="4">
        <v>618</v>
      </c>
      <c r="F13295" s="11">
        <f t="shared" si="207"/>
        <v>0</v>
      </c>
      <c r="G13295" s="2"/>
      <c r="H13295" s="11"/>
    </row>
    <row r="13296" spans="1:8" x14ac:dyDescent="0.25">
      <c r="A13296" s="2" t="s">
        <v>36898</v>
      </c>
      <c r="B13296" s="2" t="s">
        <v>36899</v>
      </c>
      <c r="C13296" s="2" t="s">
        <v>36900</v>
      </c>
      <c r="D13296" s="4">
        <v>2965</v>
      </c>
      <c r="F13296" s="11">
        <f t="shared" si="207"/>
        <v>0</v>
      </c>
      <c r="G13296" s="2"/>
      <c r="H13296" s="11"/>
    </row>
    <row r="13297" spans="1:8" x14ac:dyDescent="0.25">
      <c r="A13297" s="2" t="s">
        <v>36901</v>
      </c>
      <c r="B13297" s="2" t="s">
        <v>36902</v>
      </c>
      <c r="C13297" s="2" t="s">
        <v>36903</v>
      </c>
      <c r="D13297" s="4">
        <v>1197</v>
      </c>
      <c r="F13297" s="11">
        <f t="shared" si="207"/>
        <v>0</v>
      </c>
      <c r="G13297" s="2"/>
      <c r="H13297" s="11"/>
    </row>
    <row r="13298" spans="1:8" x14ac:dyDescent="0.25">
      <c r="A13298" s="2" t="s">
        <v>36904</v>
      </c>
      <c r="B13298" s="2" t="s">
        <v>36824</v>
      </c>
      <c r="C13298" s="2" t="s">
        <v>36905</v>
      </c>
      <c r="D13298" s="4">
        <v>760</v>
      </c>
      <c r="F13298" s="11">
        <f t="shared" si="207"/>
        <v>0</v>
      </c>
      <c r="G13298" s="2"/>
      <c r="H13298" s="11"/>
    </row>
    <row r="13299" spans="1:8" x14ac:dyDescent="0.25">
      <c r="A13299" s="2" t="s">
        <v>36906</v>
      </c>
      <c r="B13299" s="2" t="s">
        <v>36907</v>
      </c>
      <c r="C13299" s="2" t="s">
        <v>36908</v>
      </c>
      <c r="D13299" s="4">
        <v>899</v>
      </c>
      <c r="F13299" s="11">
        <f t="shared" si="207"/>
        <v>0</v>
      </c>
      <c r="G13299" s="2"/>
      <c r="H13299" s="11"/>
    </row>
    <row r="13300" spans="1:8" x14ac:dyDescent="0.25">
      <c r="A13300" s="2" t="s">
        <v>36909</v>
      </c>
      <c r="B13300" s="2" t="s">
        <v>36824</v>
      </c>
      <c r="C13300" s="2" t="s">
        <v>36910</v>
      </c>
      <c r="D13300" s="4">
        <v>901</v>
      </c>
      <c r="F13300" s="11">
        <f t="shared" si="207"/>
        <v>0</v>
      </c>
      <c r="G13300" s="2"/>
      <c r="H13300" s="11"/>
    </row>
    <row r="13301" spans="1:8" x14ac:dyDescent="0.25">
      <c r="A13301" s="2" t="s">
        <v>36911</v>
      </c>
      <c r="B13301" s="2" t="s">
        <v>36912</v>
      </c>
      <c r="C13301" s="2" t="s">
        <v>36913</v>
      </c>
      <c r="D13301" s="4">
        <v>1009</v>
      </c>
      <c r="F13301" s="11">
        <f t="shared" si="207"/>
        <v>0</v>
      </c>
      <c r="G13301" s="2"/>
      <c r="H13301" s="11"/>
    </row>
    <row r="13302" spans="1:8" x14ac:dyDescent="0.25">
      <c r="A13302" s="2" t="s">
        <v>36914</v>
      </c>
      <c r="B13302" s="2" t="s">
        <v>36915</v>
      </c>
      <c r="C13302" s="2" t="s">
        <v>36916</v>
      </c>
      <c r="D13302" s="4">
        <v>899</v>
      </c>
      <c r="F13302" s="11">
        <f t="shared" si="207"/>
        <v>0</v>
      </c>
      <c r="G13302" s="2"/>
      <c r="H13302" s="11"/>
    </row>
    <row r="13303" spans="1:8" x14ac:dyDescent="0.25">
      <c r="A13303" s="2" t="s">
        <v>36917</v>
      </c>
      <c r="B13303" s="2" t="s">
        <v>36918</v>
      </c>
      <c r="C13303" s="2" t="s">
        <v>36919</v>
      </c>
      <c r="D13303" s="4">
        <v>4679</v>
      </c>
      <c r="F13303" s="11">
        <f t="shared" si="207"/>
        <v>0</v>
      </c>
      <c r="G13303" s="2"/>
      <c r="H13303" s="11"/>
    </row>
    <row r="13304" spans="1:8" x14ac:dyDescent="0.25">
      <c r="A13304" s="2" t="s">
        <v>36920</v>
      </c>
      <c r="B13304" s="2" t="s">
        <v>36921</v>
      </c>
      <c r="C13304" s="2" t="s">
        <v>36922</v>
      </c>
      <c r="D13304" s="4">
        <v>2816</v>
      </c>
      <c r="F13304" s="11">
        <f t="shared" si="207"/>
        <v>0</v>
      </c>
      <c r="G13304" s="2"/>
      <c r="H13304" s="11"/>
    </row>
    <row r="13305" spans="1:8" x14ac:dyDescent="0.25">
      <c r="A13305" s="2" t="s">
        <v>36923</v>
      </c>
      <c r="B13305" s="2" t="s">
        <v>36924</v>
      </c>
      <c r="C13305" s="2" t="s">
        <v>36925</v>
      </c>
      <c r="D13305" s="4">
        <v>767</v>
      </c>
      <c r="F13305" s="11">
        <f t="shared" si="207"/>
        <v>0</v>
      </c>
      <c r="G13305" s="2"/>
      <c r="H13305" s="11"/>
    </row>
    <row r="13306" spans="1:8" x14ac:dyDescent="0.25">
      <c r="A13306" s="2" t="s">
        <v>36926</v>
      </c>
      <c r="B13306" s="2" t="s">
        <v>36927</v>
      </c>
      <c r="C13306" s="2" t="s">
        <v>36928</v>
      </c>
      <c r="D13306" s="4">
        <v>767</v>
      </c>
      <c r="F13306" s="11">
        <f t="shared" si="207"/>
        <v>0</v>
      </c>
      <c r="G13306" s="2"/>
      <c r="H13306" s="11"/>
    </row>
    <row r="13307" spans="1:8" x14ac:dyDescent="0.25">
      <c r="A13307" s="2" t="s">
        <v>36929</v>
      </c>
      <c r="B13307" s="2" t="s">
        <v>36930</v>
      </c>
      <c r="C13307" s="2" t="s">
        <v>36931</v>
      </c>
      <c r="D13307" s="4">
        <v>1910</v>
      </c>
      <c r="F13307" s="11">
        <f t="shared" si="207"/>
        <v>0</v>
      </c>
      <c r="G13307" s="2"/>
      <c r="H13307" s="11"/>
    </row>
    <row r="13308" spans="1:8" x14ac:dyDescent="0.25">
      <c r="A13308" s="2" t="s">
        <v>36932</v>
      </c>
      <c r="B13308" s="2" t="s">
        <v>36933</v>
      </c>
      <c r="C13308" s="2" t="s">
        <v>36934</v>
      </c>
      <c r="D13308" s="4">
        <v>2779</v>
      </c>
      <c r="F13308" s="11">
        <f t="shared" si="207"/>
        <v>0</v>
      </c>
      <c r="G13308" s="2"/>
      <c r="H13308" s="11"/>
    </row>
    <row r="13309" spans="1:8" x14ac:dyDescent="0.25">
      <c r="A13309" s="2" t="s">
        <v>36935</v>
      </c>
      <c r="B13309" s="2" t="s">
        <v>36936</v>
      </c>
      <c r="C13309" s="2" t="s">
        <v>36937</v>
      </c>
      <c r="D13309" s="4">
        <v>467</v>
      </c>
      <c r="F13309" s="11">
        <f t="shared" si="207"/>
        <v>0</v>
      </c>
      <c r="G13309" s="2"/>
      <c r="H13309" s="11"/>
    </row>
    <row r="13310" spans="1:8" x14ac:dyDescent="0.25">
      <c r="A13310" s="2" t="s">
        <v>36938</v>
      </c>
      <c r="B13310" s="2" t="s">
        <v>36939</v>
      </c>
      <c r="C13310" s="2" t="s">
        <v>36940</v>
      </c>
      <c r="D13310" s="4">
        <v>878</v>
      </c>
      <c r="F13310" s="11">
        <f t="shared" si="207"/>
        <v>0</v>
      </c>
      <c r="G13310" s="2"/>
      <c r="H13310" s="11"/>
    </row>
    <row r="13311" spans="1:8" x14ac:dyDescent="0.25">
      <c r="A13311" s="2" t="s">
        <v>36941</v>
      </c>
      <c r="B13311" s="2" t="s">
        <v>36812</v>
      </c>
      <c r="C13311" s="2" t="s">
        <v>36942</v>
      </c>
      <c r="D13311" s="4">
        <v>1443</v>
      </c>
      <c r="F13311" s="11">
        <f t="shared" si="207"/>
        <v>0</v>
      </c>
      <c r="G13311" s="2"/>
      <c r="H13311" s="11"/>
    </row>
    <row r="13312" spans="1:8" x14ac:dyDescent="0.25">
      <c r="A13312" s="2" t="s">
        <v>36943</v>
      </c>
      <c r="B13312" s="2" t="s">
        <v>36944</v>
      </c>
      <c r="C13312" s="2" t="s">
        <v>36945</v>
      </c>
      <c r="D13312" s="4">
        <v>3193</v>
      </c>
      <c r="F13312" s="11">
        <f t="shared" si="207"/>
        <v>0</v>
      </c>
      <c r="G13312" s="2"/>
      <c r="H13312" s="11"/>
    </row>
    <row r="13313" spans="1:8" x14ac:dyDescent="0.25">
      <c r="A13313" s="2" t="s">
        <v>36946</v>
      </c>
      <c r="B13313" s="2" t="s">
        <v>36947</v>
      </c>
      <c r="C13313" s="2" t="s">
        <v>36948</v>
      </c>
      <c r="D13313" s="4">
        <v>7160</v>
      </c>
      <c r="F13313" s="11">
        <f t="shared" si="207"/>
        <v>0</v>
      </c>
      <c r="G13313" s="2"/>
      <c r="H13313" s="11"/>
    </row>
    <row r="13314" spans="1:8" x14ac:dyDescent="0.25">
      <c r="A13314" s="2" t="s">
        <v>36949</v>
      </c>
      <c r="B13314" s="2" t="s">
        <v>36362</v>
      </c>
      <c r="C13314" s="2" t="s">
        <v>36950</v>
      </c>
      <c r="D13314" s="4">
        <v>0</v>
      </c>
      <c r="F13314" s="11">
        <f t="shared" si="207"/>
        <v>0</v>
      </c>
      <c r="H13314" s="11"/>
    </row>
    <row r="13315" spans="1:8" x14ac:dyDescent="0.25">
      <c r="A13315" s="2" t="s">
        <v>36951</v>
      </c>
      <c r="B13315" s="2" t="s">
        <v>36952</v>
      </c>
      <c r="C13315" s="2" t="s">
        <v>36953</v>
      </c>
      <c r="D13315" s="4">
        <v>2331</v>
      </c>
      <c r="F13315" s="11">
        <f t="shared" si="207"/>
        <v>0</v>
      </c>
      <c r="G13315" s="2"/>
      <c r="H13315" s="11"/>
    </row>
    <row r="13316" spans="1:8" x14ac:dyDescent="0.25">
      <c r="A13316" s="2" t="s">
        <v>36954</v>
      </c>
      <c r="B13316" s="2" t="s">
        <v>36955</v>
      </c>
      <c r="C13316" s="2" t="s">
        <v>36956</v>
      </c>
      <c r="D13316" s="4">
        <v>467</v>
      </c>
      <c r="F13316" s="11">
        <f t="shared" si="207"/>
        <v>0</v>
      </c>
      <c r="G13316" s="2"/>
      <c r="H13316" s="11"/>
    </row>
    <row r="13317" spans="1:8" x14ac:dyDescent="0.25">
      <c r="A13317" s="2" t="s">
        <v>36957</v>
      </c>
      <c r="B13317" s="2" t="s">
        <v>36958</v>
      </c>
      <c r="C13317" s="2" t="s">
        <v>36959</v>
      </c>
      <c r="D13317" s="4">
        <v>881</v>
      </c>
      <c r="F13317" s="11">
        <f t="shared" si="207"/>
        <v>0</v>
      </c>
      <c r="G13317" s="2"/>
      <c r="H13317" s="11"/>
    </row>
    <row r="13318" spans="1:8" x14ac:dyDescent="0.25">
      <c r="A13318" s="2" t="s">
        <v>36960</v>
      </c>
      <c r="B13318" s="2" t="s">
        <v>36961</v>
      </c>
      <c r="C13318" s="2" t="s">
        <v>36962</v>
      </c>
      <c r="D13318" s="4">
        <v>491</v>
      </c>
      <c r="F13318" s="11">
        <f t="shared" si="207"/>
        <v>0</v>
      </c>
      <c r="G13318" s="2"/>
      <c r="H13318" s="11"/>
    </row>
    <row r="13319" spans="1:8" x14ac:dyDescent="0.25">
      <c r="A13319" s="2" t="s">
        <v>36963</v>
      </c>
      <c r="B13319" s="2" t="s">
        <v>36964</v>
      </c>
      <c r="C13319" s="2" t="s">
        <v>36965</v>
      </c>
      <c r="D13319" s="4">
        <v>992</v>
      </c>
      <c r="F13319" s="11">
        <f t="shared" si="207"/>
        <v>0</v>
      </c>
      <c r="G13319" s="2"/>
      <c r="H13319" s="11"/>
    </row>
    <row r="13320" spans="1:8" x14ac:dyDescent="0.25">
      <c r="A13320" s="2" t="s">
        <v>36966</v>
      </c>
      <c r="B13320" s="2" t="s">
        <v>36967</v>
      </c>
      <c r="C13320" s="2" t="s">
        <v>36968</v>
      </c>
      <c r="D13320" s="4">
        <v>888</v>
      </c>
      <c r="F13320" s="11">
        <f t="shared" ref="F13320:F13383" si="208">D13320*E13320</f>
        <v>0</v>
      </c>
      <c r="G13320" s="2"/>
      <c r="H13320" s="11"/>
    </row>
    <row r="13321" spans="1:8" x14ac:dyDescent="0.25">
      <c r="A13321" s="2" t="s">
        <v>36969</v>
      </c>
      <c r="B13321" s="2" t="s">
        <v>36970</v>
      </c>
      <c r="C13321" s="2" t="s">
        <v>36971</v>
      </c>
      <c r="D13321" s="4">
        <v>502</v>
      </c>
      <c r="F13321" s="11">
        <f t="shared" si="208"/>
        <v>0</v>
      </c>
      <c r="G13321" s="2"/>
      <c r="H13321" s="11"/>
    </row>
    <row r="13322" spans="1:8" x14ac:dyDescent="0.25">
      <c r="A13322" s="2" t="s">
        <v>36972</v>
      </c>
      <c r="B13322" s="2" t="s">
        <v>36973</v>
      </c>
      <c r="C13322" s="2" t="s">
        <v>36974</v>
      </c>
      <c r="D13322" s="4">
        <v>1158</v>
      </c>
      <c r="F13322" s="11">
        <f t="shared" si="208"/>
        <v>0</v>
      </c>
      <c r="G13322" s="2"/>
      <c r="H13322" s="11"/>
    </row>
    <row r="13323" spans="1:8" x14ac:dyDescent="0.25">
      <c r="A13323" s="2" t="s">
        <v>36975</v>
      </c>
      <c r="B13323" s="2" t="s">
        <v>36955</v>
      </c>
      <c r="C13323" s="2" t="s">
        <v>36976</v>
      </c>
      <c r="D13323" s="4">
        <v>467</v>
      </c>
      <c r="F13323" s="11">
        <f t="shared" si="208"/>
        <v>0</v>
      </c>
      <c r="G13323" s="2"/>
      <c r="H13323" s="11"/>
    </row>
    <row r="13324" spans="1:8" x14ac:dyDescent="0.25">
      <c r="A13324" s="2" t="s">
        <v>36977</v>
      </c>
      <c r="B13324" s="2" t="s">
        <v>36978</v>
      </c>
      <c r="C13324" s="2" t="s">
        <v>36979</v>
      </c>
      <c r="D13324" s="4">
        <v>878</v>
      </c>
      <c r="F13324" s="11">
        <f t="shared" si="208"/>
        <v>0</v>
      </c>
      <c r="G13324" s="2"/>
      <c r="H13324" s="11"/>
    </row>
    <row r="13325" spans="1:8" x14ac:dyDescent="0.25">
      <c r="A13325" s="2" t="s">
        <v>36980</v>
      </c>
      <c r="B13325" s="2" t="s">
        <v>36981</v>
      </c>
      <c r="C13325" s="2" t="s">
        <v>36982</v>
      </c>
      <c r="D13325" s="4">
        <v>621</v>
      </c>
      <c r="F13325" s="11">
        <f t="shared" si="208"/>
        <v>0</v>
      </c>
      <c r="G13325" s="2"/>
      <c r="H13325" s="11"/>
    </row>
    <row r="13326" spans="1:8" x14ac:dyDescent="0.25">
      <c r="A13326" s="2" t="s">
        <v>36983</v>
      </c>
      <c r="B13326" s="2" t="s">
        <v>36984</v>
      </c>
      <c r="C13326" s="2" t="s">
        <v>36985</v>
      </c>
      <c r="D13326" s="4">
        <v>2154</v>
      </c>
      <c r="F13326" s="11">
        <f t="shared" si="208"/>
        <v>0</v>
      </c>
      <c r="G13326" s="2"/>
      <c r="H13326" s="11"/>
    </row>
    <row r="13327" spans="1:8" x14ac:dyDescent="0.25">
      <c r="A13327" s="2" t="s">
        <v>36986</v>
      </c>
      <c r="B13327" s="2" t="s">
        <v>36987</v>
      </c>
      <c r="C13327" s="2" t="s">
        <v>36988</v>
      </c>
      <c r="D13327" s="4">
        <v>1126</v>
      </c>
      <c r="F13327" s="11">
        <f t="shared" si="208"/>
        <v>0</v>
      </c>
      <c r="G13327" s="2"/>
      <c r="H13327" s="11"/>
    </row>
    <row r="13328" spans="1:8" x14ac:dyDescent="0.25">
      <c r="A13328" s="2" t="s">
        <v>36989</v>
      </c>
      <c r="B13328" s="2" t="s">
        <v>36990</v>
      </c>
      <c r="C13328" s="2" t="s">
        <v>36991</v>
      </c>
      <c r="D13328" s="4">
        <v>31</v>
      </c>
      <c r="F13328" s="11">
        <f t="shared" si="208"/>
        <v>0</v>
      </c>
      <c r="G13328" s="2"/>
      <c r="H13328" s="11"/>
    </row>
    <row r="13329" spans="1:8" x14ac:dyDescent="0.25">
      <c r="A13329" s="2" t="s">
        <v>36992</v>
      </c>
      <c r="B13329" s="2" t="s">
        <v>36993</v>
      </c>
      <c r="C13329" s="2" t="s">
        <v>36994</v>
      </c>
      <c r="D13329" s="4">
        <v>33</v>
      </c>
      <c r="F13329" s="11">
        <f t="shared" si="208"/>
        <v>0</v>
      </c>
      <c r="G13329" s="2"/>
      <c r="H13329" s="11"/>
    </row>
    <row r="13330" spans="1:8" x14ac:dyDescent="0.25">
      <c r="A13330" s="2" t="s">
        <v>36995</v>
      </c>
      <c r="B13330" s="2" t="s">
        <v>36996</v>
      </c>
      <c r="C13330" s="2" t="s">
        <v>36997</v>
      </c>
      <c r="D13330" s="4">
        <v>34</v>
      </c>
      <c r="F13330" s="11">
        <f t="shared" si="208"/>
        <v>0</v>
      </c>
      <c r="G13330" s="2"/>
      <c r="H13330" s="11"/>
    </row>
    <row r="13331" spans="1:8" x14ac:dyDescent="0.25">
      <c r="A13331" s="2" t="s">
        <v>36998</v>
      </c>
      <c r="B13331" s="2" t="s">
        <v>36999</v>
      </c>
      <c r="C13331" s="2" t="s">
        <v>37000</v>
      </c>
      <c r="D13331" s="4">
        <v>442</v>
      </c>
      <c r="F13331" s="11">
        <f t="shared" si="208"/>
        <v>0</v>
      </c>
      <c r="G13331" s="2"/>
      <c r="H13331" s="11"/>
    </row>
    <row r="13332" spans="1:8" x14ac:dyDescent="0.25">
      <c r="A13332" s="2" t="s">
        <v>37001</v>
      </c>
      <c r="B13332" s="2" t="s">
        <v>37002</v>
      </c>
      <c r="C13332" s="2" t="s">
        <v>37003</v>
      </c>
      <c r="D13332" s="4">
        <v>849</v>
      </c>
      <c r="F13332" s="11">
        <f t="shared" si="208"/>
        <v>0</v>
      </c>
      <c r="G13332" s="2"/>
      <c r="H13332" s="11"/>
    </row>
    <row r="13333" spans="1:8" x14ac:dyDescent="0.25">
      <c r="A13333" s="2" t="s">
        <v>37004</v>
      </c>
      <c r="B13333" s="2" t="s">
        <v>37005</v>
      </c>
      <c r="C13333" s="2" t="s">
        <v>37006</v>
      </c>
      <c r="D13333" s="4">
        <v>24</v>
      </c>
      <c r="F13333" s="11">
        <f t="shared" si="208"/>
        <v>0</v>
      </c>
      <c r="G13333" s="2"/>
      <c r="H13333" s="11"/>
    </row>
    <row r="13334" spans="1:8" x14ac:dyDescent="0.25">
      <c r="A13334" s="2" t="s">
        <v>37007</v>
      </c>
      <c r="B13334" s="2" t="s">
        <v>37008</v>
      </c>
      <c r="C13334" s="2" t="s">
        <v>37009</v>
      </c>
      <c r="D13334" s="4">
        <v>0</v>
      </c>
      <c r="F13334" s="11">
        <f t="shared" si="208"/>
        <v>0</v>
      </c>
      <c r="H13334" s="11"/>
    </row>
    <row r="13335" spans="1:8" x14ac:dyDescent="0.25">
      <c r="A13335" s="2" t="s">
        <v>37010</v>
      </c>
      <c r="B13335" s="2" t="s">
        <v>37011</v>
      </c>
      <c r="C13335" s="2" t="s">
        <v>37012</v>
      </c>
      <c r="D13335" s="4">
        <v>61</v>
      </c>
      <c r="F13335" s="11">
        <f t="shared" si="208"/>
        <v>0</v>
      </c>
      <c r="G13335" s="2"/>
      <c r="H13335" s="11"/>
    </row>
    <row r="13336" spans="1:8" x14ac:dyDescent="0.25">
      <c r="A13336" s="2" t="s">
        <v>37013</v>
      </c>
      <c r="B13336" s="2" t="s">
        <v>15522</v>
      </c>
      <c r="C13336" s="2" t="s">
        <v>15523</v>
      </c>
      <c r="D13336" s="4">
        <v>114</v>
      </c>
      <c r="F13336" s="11">
        <f t="shared" si="208"/>
        <v>0</v>
      </c>
      <c r="G13336" s="2"/>
      <c r="H13336" s="11"/>
    </row>
    <row r="13337" spans="1:8" x14ac:dyDescent="0.25">
      <c r="A13337" s="2" t="s">
        <v>37014</v>
      </c>
      <c r="B13337" s="2" t="s">
        <v>37015</v>
      </c>
      <c r="C13337" s="2" t="s">
        <v>37016</v>
      </c>
      <c r="D13337" s="4">
        <v>84</v>
      </c>
      <c r="F13337" s="11">
        <f t="shared" si="208"/>
        <v>0</v>
      </c>
      <c r="G13337" s="2"/>
      <c r="H13337" s="11"/>
    </row>
    <row r="13338" spans="1:8" x14ac:dyDescent="0.25">
      <c r="A13338" s="2" t="s">
        <v>37017</v>
      </c>
      <c r="B13338" s="2" t="s">
        <v>37018</v>
      </c>
      <c r="C13338" s="2" t="s">
        <v>37019</v>
      </c>
      <c r="D13338" s="4">
        <v>0</v>
      </c>
      <c r="F13338" s="11">
        <f t="shared" si="208"/>
        <v>0</v>
      </c>
      <c r="H13338" s="11"/>
    </row>
    <row r="13339" spans="1:8" x14ac:dyDescent="0.25">
      <c r="A13339" s="2" t="s">
        <v>37020</v>
      </c>
      <c r="B13339" s="2" t="s">
        <v>37021</v>
      </c>
      <c r="C13339" s="2" t="s">
        <v>37022</v>
      </c>
      <c r="D13339" s="4">
        <v>0</v>
      </c>
      <c r="F13339" s="11">
        <f t="shared" si="208"/>
        <v>0</v>
      </c>
      <c r="H13339" s="11"/>
    </row>
    <row r="13340" spans="1:8" x14ac:dyDescent="0.25">
      <c r="A13340" s="2" t="s">
        <v>37023</v>
      </c>
      <c r="B13340" s="2" t="s">
        <v>37024</v>
      </c>
      <c r="C13340" s="2" t="s">
        <v>37025</v>
      </c>
      <c r="D13340" s="4">
        <v>0</v>
      </c>
      <c r="F13340" s="11">
        <f t="shared" si="208"/>
        <v>0</v>
      </c>
      <c r="H13340" s="11"/>
    </row>
    <row r="13341" spans="1:8" x14ac:dyDescent="0.25">
      <c r="A13341" s="2" t="s">
        <v>37026</v>
      </c>
      <c r="B13341" s="2" t="s">
        <v>37027</v>
      </c>
      <c r="C13341" s="2" t="s">
        <v>37028</v>
      </c>
      <c r="D13341" s="4">
        <v>0</v>
      </c>
      <c r="F13341" s="11">
        <f t="shared" si="208"/>
        <v>0</v>
      </c>
      <c r="H13341" s="11"/>
    </row>
    <row r="13342" spans="1:8" x14ac:dyDescent="0.25">
      <c r="A13342" s="2" t="s">
        <v>37029</v>
      </c>
      <c r="B13342" s="2" t="s">
        <v>37030</v>
      </c>
      <c r="C13342" s="2" t="s">
        <v>37031</v>
      </c>
      <c r="D13342" s="4">
        <v>32</v>
      </c>
      <c r="F13342" s="11">
        <f t="shared" si="208"/>
        <v>0</v>
      </c>
      <c r="G13342" s="2"/>
      <c r="H13342" s="11"/>
    </row>
    <row r="13343" spans="1:8" x14ac:dyDescent="0.25">
      <c r="A13343" s="2" t="s">
        <v>37032</v>
      </c>
      <c r="B13343" s="2" t="s">
        <v>37033</v>
      </c>
      <c r="C13343" s="2" t="s">
        <v>37034</v>
      </c>
      <c r="D13343" s="4">
        <v>34</v>
      </c>
      <c r="F13343" s="11">
        <f t="shared" si="208"/>
        <v>0</v>
      </c>
      <c r="G13343" s="2"/>
      <c r="H13343" s="11"/>
    </row>
    <row r="13344" spans="1:8" x14ac:dyDescent="0.25">
      <c r="A13344" s="2" t="s">
        <v>37035</v>
      </c>
      <c r="B13344" s="2" t="s">
        <v>37036</v>
      </c>
      <c r="C13344" s="2" t="s">
        <v>37037</v>
      </c>
      <c r="D13344" s="4">
        <v>40</v>
      </c>
      <c r="F13344" s="11">
        <f t="shared" si="208"/>
        <v>0</v>
      </c>
      <c r="G13344" s="2"/>
      <c r="H13344" s="11"/>
    </row>
    <row r="13345" spans="1:8" x14ac:dyDescent="0.25">
      <c r="A13345" s="2" t="s">
        <v>37038</v>
      </c>
      <c r="B13345" s="2" t="s">
        <v>37039</v>
      </c>
      <c r="C13345" s="2" t="s">
        <v>37040</v>
      </c>
      <c r="D13345" s="4">
        <v>24</v>
      </c>
      <c r="F13345" s="11">
        <f t="shared" si="208"/>
        <v>0</v>
      </c>
      <c r="G13345" s="2"/>
      <c r="H13345" s="11"/>
    </row>
    <row r="13346" spans="1:8" x14ac:dyDescent="0.25">
      <c r="A13346" s="2" t="s">
        <v>37041</v>
      </c>
      <c r="B13346" s="2" t="s">
        <v>37042</v>
      </c>
      <c r="C13346" s="2" t="s">
        <v>37043</v>
      </c>
      <c r="D13346" s="4">
        <v>37</v>
      </c>
      <c r="F13346" s="11">
        <f t="shared" si="208"/>
        <v>0</v>
      </c>
      <c r="G13346" s="2"/>
      <c r="H13346" s="11"/>
    </row>
    <row r="13347" spans="1:8" x14ac:dyDescent="0.25">
      <c r="A13347" s="2" t="s">
        <v>37044</v>
      </c>
      <c r="B13347" s="2" t="s">
        <v>37045</v>
      </c>
      <c r="C13347" s="2" t="s">
        <v>37046</v>
      </c>
      <c r="D13347" s="4">
        <v>67</v>
      </c>
      <c r="F13347" s="11">
        <f t="shared" si="208"/>
        <v>0</v>
      </c>
      <c r="G13347" s="2"/>
      <c r="H13347" s="11"/>
    </row>
    <row r="13348" spans="1:8" x14ac:dyDescent="0.25">
      <c r="A13348" s="2" t="s">
        <v>37047</v>
      </c>
      <c r="B13348" s="2" t="s">
        <v>36996</v>
      </c>
      <c r="C13348" s="2" t="s">
        <v>37048</v>
      </c>
      <c r="D13348" s="4">
        <v>114</v>
      </c>
      <c r="F13348" s="11">
        <f t="shared" si="208"/>
        <v>0</v>
      </c>
      <c r="G13348" s="2"/>
      <c r="H13348" s="11"/>
    </row>
    <row r="13349" spans="1:8" x14ac:dyDescent="0.25">
      <c r="A13349" s="2" t="s">
        <v>37050</v>
      </c>
      <c r="B13349" s="2" t="s">
        <v>37008</v>
      </c>
      <c r="C13349" s="2" t="s">
        <v>37051</v>
      </c>
      <c r="D13349" s="4">
        <v>0</v>
      </c>
      <c r="F13349" s="11">
        <f t="shared" si="208"/>
        <v>0</v>
      </c>
      <c r="H13349" s="11"/>
    </row>
    <row r="13350" spans="1:8" x14ac:dyDescent="0.25">
      <c r="A13350" s="2" t="s">
        <v>37052</v>
      </c>
      <c r="B13350" s="2" t="s">
        <v>37008</v>
      </c>
      <c r="C13350" s="2" t="s">
        <v>37053</v>
      </c>
      <c r="D13350" s="4">
        <v>0</v>
      </c>
      <c r="F13350" s="11">
        <f t="shared" si="208"/>
        <v>0</v>
      </c>
      <c r="H13350" s="11"/>
    </row>
    <row r="13351" spans="1:8" x14ac:dyDescent="0.25">
      <c r="A13351" s="2" t="s">
        <v>37054</v>
      </c>
      <c r="B13351" s="2" t="s">
        <v>37055</v>
      </c>
      <c r="C13351" s="2" t="s">
        <v>37056</v>
      </c>
      <c r="D13351" s="4">
        <v>141</v>
      </c>
      <c r="F13351" s="11">
        <f t="shared" si="208"/>
        <v>0</v>
      </c>
      <c r="G13351" s="2"/>
      <c r="H13351" s="11"/>
    </row>
    <row r="13352" spans="1:8" x14ac:dyDescent="0.25">
      <c r="A13352" s="2" t="s">
        <v>37057</v>
      </c>
      <c r="B13352" s="2" t="s">
        <v>37058</v>
      </c>
      <c r="C13352" s="2" t="s">
        <v>37049</v>
      </c>
      <c r="D13352" s="4">
        <v>141</v>
      </c>
      <c r="F13352" s="11">
        <f t="shared" si="208"/>
        <v>0</v>
      </c>
      <c r="G13352" s="2"/>
      <c r="H13352" s="11"/>
    </row>
    <row r="13353" spans="1:8" x14ac:dyDescent="0.25">
      <c r="A13353" s="2" t="s">
        <v>37059</v>
      </c>
      <c r="B13353" s="2" t="s">
        <v>37060</v>
      </c>
      <c r="C13353" s="2" t="s">
        <v>37061</v>
      </c>
      <c r="D13353" s="4">
        <v>87</v>
      </c>
      <c r="F13353" s="11">
        <f t="shared" si="208"/>
        <v>0</v>
      </c>
      <c r="G13353" s="2"/>
      <c r="H13353" s="11"/>
    </row>
    <row r="13354" spans="1:8" x14ac:dyDescent="0.25">
      <c r="A13354" s="2" t="s">
        <v>37062</v>
      </c>
      <c r="B13354" s="2" t="s">
        <v>37008</v>
      </c>
      <c r="C13354" s="2" t="s">
        <v>37063</v>
      </c>
      <c r="D13354" s="4">
        <v>0</v>
      </c>
      <c r="F13354" s="11">
        <f t="shared" si="208"/>
        <v>0</v>
      </c>
      <c r="H13354" s="11"/>
    </row>
    <row r="13355" spans="1:8" x14ac:dyDescent="0.25">
      <c r="A13355" s="2" t="s">
        <v>37064</v>
      </c>
      <c r="B13355" s="2" t="s">
        <v>5322</v>
      </c>
      <c r="C13355" s="2" t="s">
        <v>37065</v>
      </c>
      <c r="D13355" s="4">
        <v>0</v>
      </c>
      <c r="F13355" s="11">
        <f t="shared" si="208"/>
        <v>0</v>
      </c>
      <c r="H13355" s="11"/>
    </row>
    <row r="13356" spans="1:8" x14ac:dyDescent="0.25">
      <c r="A13356" s="2" t="s">
        <v>37066</v>
      </c>
      <c r="B13356" s="2" t="s">
        <v>37067</v>
      </c>
      <c r="C13356" s="2" t="s">
        <v>37068</v>
      </c>
      <c r="D13356" s="4">
        <v>510</v>
      </c>
      <c r="F13356" s="11">
        <f t="shared" si="208"/>
        <v>0</v>
      </c>
      <c r="G13356" s="2"/>
      <c r="H13356" s="11"/>
    </row>
    <row r="13357" spans="1:8" x14ac:dyDescent="0.25">
      <c r="A13357" s="2" t="s">
        <v>37069</v>
      </c>
      <c r="B13357" s="2" t="s">
        <v>37070</v>
      </c>
      <c r="C13357" s="2" t="s">
        <v>37071</v>
      </c>
      <c r="D13357" s="4">
        <v>427</v>
      </c>
      <c r="F13357" s="11">
        <f t="shared" si="208"/>
        <v>0</v>
      </c>
      <c r="G13357" s="2"/>
      <c r="H13357" s="11"/>
    </row>
    <row r="13358" spans="1:8" x14ac:dyDescent="0.25">
      <c r="A13358" s="2" t="s">
        <v>37072</v>
      </c>
      <c r="B13358" s="2" t="s">
        <v>37073</v>
      </c>
      <c r="C13358" s="2" t="s">
        <v>37074</v>
      </c>
      <c r="D13358" s="4">
        <v>1722</v>
      </c>
      <c r="F13358" s="11">
        <f t="shared" si="208"/>
        <v>0</v>
      </c>
      <c r="G13358" s="2"/>
      <c r="H13358" s="11"/>
    </row>
    <row r="13359" spans="1:8" x14ac:dyDescent="0.25">
      <c r="A13359" s="2" t="s">
        <v>37075</v>
      </c>
      <c r="B13359" s="2" t="s">
        <v>37076</v>
      </c>
      <c r="C13359" s="2" t="s">
        <v>37077</v>
      </c>
      <c r="D13359" s="4">
        <v>1288</v>
      </c>
      <c r="F13359" s="11">
        <f t="shared" si="208"/>
        <v>0</v>
      </c>
      <c r="G13359" s="2"/>
      <c r="H13359" s="11"/>
    </row>
    <row r="13360" spans="1:8" x14ac:dyDescent="0.25">
      <c r="A13360" s="2" t="s">
        <v>37078</v>
      </c>
      <c r="B13360" s="2" t="s">
        <v>37079</v>
      </c>
      <c r="C13360" s="2" t="s">
        <v>37080</v>
      </c>
      <c r="D13360" s="4">
        <v>0</v>
      </c>
      <c r="F13360" s="11">
        <f t="shared" si="208"/>
        <v>0</v>
      </c>
      <c r="H13360" s="11"/>
    </row>
    <row r="13361" spans="1:8" x14ac:dyDescent="0.25">
      <c r="A13361" s="2" t="s">
        <v>37081</v>
      </c>
      <c r="B13361" s="2" t="s">
        <v>37082</v>
      </c>
      <c r="C13361" s="2" t="s">
        <v>37083</v>
      </c>
      <c r="D13361" s="4">
        <v>4913</v>
      </c>
      <c r="F13361" s="11">
        <f t="shared" si="208"/>
        <v>0</v>
      </c>
      <c r="G13361" s="2"/>
      <c r="H13361" s="11"/>
    </row>
    <row r="13362" spans="1:8" x14ac:dyDescent="0.25">
      <c r="A13362" s="2" t="s">
        <v>37084</v>
      </c>
      <c r="B13362" s="2" t="s">
        <v>37085</v>
      </c>
      <c r="C13362" s="2" t="s">
        <v>37086</v>
      </c>
      <c r="D13362" s="4">
        <v>3580</v>
      </c>
      <c r="F13362" s="11">
        <f t="shared" si="208"/>
        <v>0</v>
      </c>
      <c r="G13362" s="2"/>
      <c r="H13362" s="11"/>
    </row>
    <row r="13363" spans="1:8" x14ac:dyDescent="0.25">
      <c r="A13363" s="2" t="s">
        <v>37087</v>
      </c>
      <c r="B13363" s="2" t="s">
        <v>37088</v>
      </c>
      <c r="C13363" s="2" t="s">
        <v>37089</v>
      </c>
      <c r="D13363" s="4">
        <v>2795</v>
      </c>
      <c r="F13363" s="11">
        <f t="shared" si="208"/>
        <v>0</v>
      </c>
      <c r="G13363" s="2"/>
      <c r="H13363" s="11"/>
    </row>
    <row r="13364" spans="1:8" x14ac:dyDescent="0.25">
      <c r="A13364" s="2" t="s">
        <v>37090</v>
      </c>
      <c r="B13364" s="2" t="s">
        <v>37088</v>
      </c>
      <c r="C13364" s="2" t="s">
        <v>37091</v>
      </c>
      <c r="D13364" s="4">
        <v>1159</v>
      </c>
      <c r="F13364" s="11">
        <f t="shared" si="208"/>
        <v>0</v>
      </c>
      <c r="G13364" s="2"/>
      <c r="H13364" s="11"/>
    </row>
    <row r="13365" spans="1:8" x14ac:dyDescent="0.25">
      <c r="A13365" s="2" t="s">
        <v>37092</v>
      </c>
      <c r="B13365" s="2" t="s">
        <v>37093</v>
      </c>
      <c r="C13365" s="2" t="s">
        <v>37094</v>
      </c>
      <c r="D13365" s="4">
        <v>0</v>
      </c>
      <c r="F13365" s="11">
        <f t="shared" si="208"/>
        <v>0</v>
      </c>
      <c r="H13365" s="11"/>
    </row>
    <row r="13366" spans="1:8" x14ac:dyDescent="0.25">
      <c r="A13366" s="2" t="s">
        <v>37095</v>
      </c>
      <c r="B13366" s="2" t="s">
        <v>37088</v>
      </c>
      <c r="C13366" s="2" t="s">
        <v>37096</v>
      </c>
      <c r="D13366" s="4">
        <v>2200</v>
      </c>
      <c r="F13366" s="11">
        <f t="shared" si="208"/>
        <v>0</v>
      </c>
      <c r="G13366" s="2"/>
      <c r="H13366" s="11"/>
    </row>
    <row r="13367" spans="1:8" x14ac:dyDescent="0.25">
      <c r="A13367" s="2" t="s">
        <v>37097</v>
      </c>
      <c r="B13367" s="2" t="s">
        <v>37098</v>
      </c>
      <c r="C13367" s="2" t="s">
        <v>37099</v>
      </c>
      <c r="D13367" s="4">
        <v>427</v>
      </c>
      <c r="F13367" s="11">
        <f t="shared" si="208"/>
        <v>0</v>
      </c>
      <c r="G13367" s="2"/>
      <c r="H13367" s="11"/>
    </row>
    <row r="13368" spans="1:8" x14ac:dyDescent="0.25">
      <c r="A13368" s="2" t="s">
        <v>37101</v>
      </c>
      <c r="B13368" s="2" t="s">
        <v>37102</v>
      </c>
      <c r="C13368" s="2" t="s">
        <v>37103</v>
      </c>
      <c r="D13368" s="4">
        <v>3580</v>
      </c>
      <c r="F13368" s="11">
        <f t="shared" si="208"/>
        <v>0</v>
      </c>
      <c r="G13368" s="2"/>
      <c r="H13368" s="11"/>
    </row>
    <row r="13369" spans="1:8" x14ac:dyDescent="0.25">
      <c r="A13369" s="2" t="s">
        <v>37104</v>
      </c>
      <c r="B13369" s="2" t="s">
        <v>37105</v>
      </c>
      <c r="C13369" s="2" t="s">
        <v>37106</v>
      </c>
      <c r="D13369" s="4">
        <v>2795</v>
      </c>
      <c r="F13369" s="11">
        <f t="shared" si="208"/>
        <v>0</v>
      </c>
      <c r="G13369" s="2"/>
      <c r="H13369" s="11"/>
    </row>
    <row r="13370" spans="1:8" x14ac:dyDescent="0.25">
      <c r="A13370" s="2" t="s">
        <v>37107</v>
      </c>
      <c r="B13370" s="2" t="s">
        <v>37108</v>
      </c>
      <c r="C13370" s="2" t="s">
        <v>37109</v>
      </c>
      <c r="D13370" s="4">
        <v>3505</v>
      </c>
      <c r="F13370" s="11">
        <f t="shared" si="208"/>
        <v>0</v>
      </c>
      <c r="G13370" s="2"/>
      <c r="H13370" s="11"/>
    </row>
    <row r="13371" spans="1:8" x14ac:dyDescent="0.25">
      <c r="A13371" s="2" t="s">
        <v>37110</v>
      </c>
      <c r="B13371" s="2" t="s">
        <v>37111</v>
      </c>
      <c r="C13371" s="2" t="s">
        <v>37112</v>
      </c>
      <c r="D13371" s="4">
        <v>1010</v>
      </c>
      <c r="F13371" s="11">
        <f t="shared" si="208"/>
        <v>0</v>
      </c>
      <c r="G13371" s="2"/>
      <c r="H13371" s="11"/>
    </row>
    <row r="13372" spans="1:8" x14ac:dyDescent="0.25">
      <c r="A13372" s="2" t="s">
        <v>37113</v>
      </c>
      <c r="B13372" s="2" t="s">
        <v>37114</v>
      </c>
      <c r="C13372" s="2" t="s">
        <v>37115</v>
      </c>
      <c r="D13372" s="4">
        <v>845</v>
      </c>
      <c r="F13372" s="11">
        <f t="shared" si="208"/>
        <v>0</v>
      </c>
      <c r="G13372" s="2"/>
      <c r="H13372" s="11"/>
    </row>
    <row r="13373" spans="1:8" x14ac:dyDescent="0.25">
      <c r="A13373" s="2" t="s">
        <v>37116</v>
      </c>
      <c r="B13373" s="2" t="s">
        <v>37117</v>
      </c>
      <c r="C13373" s="2" t="s">
        <v>37118</v>
      </c>
      <c r="D13373" s="4">
        <v>2347</v>
      </c>
      <c r="F13373" s="11">
        <f t="shared" si="208"/>
        <v>0</v>
      </c>
      <c r="G13373" s="2"/>
      <c r="H13373" s="11"/>
    </row>
    <row r="13374" spans="1:8" x14ac:dyDescent="0.25">
      <c r="A13374" s="2" t="s">
        <v>37119</v>
      </c>
      <c r="B13374" s="2" t="s">
        <v>37120</v>
      </c>
      <c r="C13374" s="2" t="s">
        <v>37121</v>
      </c>
      <c r="D13374" s="4">
        <v>1552</v>
      </c>
      <c r="F13374" s="11">
        <f t="shared" si="208"/>
        <v>0</v>
      </c>
      <c r="G13374" s="2"/>
      <c r="H13374" s="11"/>
    </row>
    <row r="13375" spans="1:8" x14ac:dyDescent="0.25">
      <c r="A13375" s="2" t="s">
        <v>37122</v>
      </c>
      <c r="B13375" s="2" t="s">
        <v>37085</v>
      </c>
      <c r="C13375" s="2" t="s">
        <v>37123</v>
      </c>
      <c r="D13375" s="4">
        <v>1446</v>
      </c>
      <c r="F13375" s="11">
        <f t="shared" si="208"/>
        <v>0</v>
      </c>
      <c r="G13375" s="2"/>
      <c r="H13375" s="11"/>
    </row>
    <row r="13376" spans="1:8" x14ac:dyDescent="0.25">
      <c r="A13376" s="2" t="s">
        <v>37124</v>
      </c>
      <c r="B13376" s="2" t="s">
        <v>37125</v>
      </c>
      <c r="C13376" s="2" t="s">
        <v>37126</v>
      </c>
      <c r="D13376" s="4">
        <v>3566</v>
      </c>
      <c r="F13376" s="11">
        <f t="shared" si="208"/>
        <v>0</v>
      </c>
      <c r="G13376" s="2"/>
      <c r="H13376" s="11"/>
    </row>
    <row r="13377" spans="1:8" x14ac:dyDescent="0.25">
      <c r="A13377" s="2" t="s">
        <v>37127</v>
      </c>
      <c r="B13377" s="2" t="s">
        <v>37128</v>
      </c>
      <c r="C13377" s="2" t="s">
        <v>37109</v>
      </c>
      <c r="D13377" s="4">
        <v>1711</v>
      </c>
      <c r="F13377" s="11">
        <f t="shared" si="208"/>
        <v>0</v>
      </c>
      <c r="G13377" s="2"/>
      <c r="H13377" s="11"/>
    </row>
    <row r="13378" spans="1:8" x14ac:dyDescent="0.25">
      <c r="A13378" s="2" t="s">
        <v>37129</v>
      </c>
      <c r="B13378" s="2" t="s">
        <v>37125</v>
      </c>
      <c r="C13378" s="2" t="s">
        <v>37130</v>
      </c>
      <c r="D13378" s="4">
        <v>4699</v>
      </c>
      <c r="F13378" s="11">
        <f t="shared" si="208"/>
        <v>0</v>
      </c>
      <c r="G13378" s="2"/>
      <c r="H13378" s="11"/>
    </row>
    <row r="13379" spans="1:8" x14ac:dyDescent="0.25">
      <c r="A13379" s="2" t="s">
        <v>37131</v>
      </c>
      <c r="B13379" s="2" t="s">
        <v>37132</v>
      </c>
      <c r="C13379" s="2" t="s">
        <v>37133</v>
      </c>
      <c r="D13379" s="4">
        <v>4699</v>
      </c>
      <c r="F13379" s="11">
        <f t="shared" si="208"/>
        <v>0</v>
      </c>
      <c r="G13379" s="2"/>
      <c r="H13379" s="11"/>
    </row>
    <row r="13380" spans="1:8" x14ac:dyDescent="0.25">
      <c r="A13380" s="2" t="s">
        <v>37134</v>
      </c>
      <c r="B13380" s="2" t="s">
        <v>37125</v>
      </c>
      <c r="C13380" s="2" t="s">
        <v>37135</v>
      </c>
      <c r="D13380" s="4">
        <v>4114</v>
      </c>
      <c r="F13380" s="11">
        <f t="shared" si="208"/>
        <v>0</v>
      </c>
      <c r="G13380" s="2"/>
      <c r="H13380" s="11"/>
    </row>
    <row r="13381" spans="1:8" x14ac:dyDescent="0.25">
      <c r="A13381" s="2" t="s">
        <v>37136</v>
      </c>
      <c r="B13381" s="2" t="s">
        <v>37137</v>
      </c>
      <c r="C13381" s="2" t="s">
        <v>37138</v>
      </c>
      <c r="D13381" s="4">
        <v>1746</v>
      </c>
      <c r="F13381" s="11">
        <f t="shared" si="208"/>
        <v>0</v>
      </c>
      <c r="G13381" s="2"/>
      <c r="H13381" s="11"/>
    </row>
    <row r="13382" spans="1:8" x14ac:dyDescent="0.25">
      <c r="A13382" s="2" t="s">
        <v>37139</v>
      </c>
      <c r="B13382" s="2" t="s">
        <v>37140</v>
      </c>
      <c r="C13382" s="2" t="s">
        <v>37141</v>
      </c>
      <c r="D13382" s="4">
        <v>1837</v>
      </c>
      <c r="F13382" s="11">
        <f t="shared" si="208"/>
        <v>0</v>
      </c>
      <c r="G13382" s="2"/>
      <c r="H13382" s="11"/>
    </row>
    <row r="13383" spans="1:8" x14ac:dyDescent="0.25">
      <c r="A13383" s="2" t="s">
        <v>37142</v>
      </c>
      <c r="B13383" s="2" t="s">
        <v>37143</v>
      </c>
      <c r="C13383" s="2" t="s">
        <v>37144</v>
      </c>
      <c r="D13383" s="4">
        <v>427</v>
      </c>
      <c r="F13383" s="11">
        <f t="shared" si="208"/>
        <v>0</v>
      </c>
      <c r="G13383" s="2"/>
      <c r="H13383" s="11"/>
    </row>
    <row r="13384" spans="1:8" x14ac:dyDescent="0.25">
      <c r="A13384" s="2" t="s">
        <v>37146</v>
      </c>
      <c r="B13384" s="2" t="s">
        <v>37147</v>
      </c>
      <c r="C13384" s="2" t="s">
        <v>37148</v>
      </c>
      <c r="D13384" s="4">
        <v>1388</v>
      </c>
      <c r="F13384" s="11">
        <f t="shared" ref="F13384:F13447" si="209">D13384*E13384</f>
        <v>0</v>
      </c>
      <c r="G13384" s="2"/>
      <c r="H13384" s="11"/>
    </row>
    <row r="13385" spans="1:8" x14ac:dyDescent="0.25">
      <c r="A13385" s="2" t="s">
        <v>37149</v>
      </c>
      <c r="B13385" s="2" t="s">
        <v>37150</v>
      </c>
      <c r="C13385" s="2" t="s">
        <v>37151</v>
      </c>
      <c r="D13385" s="4">
        <v>623</v>
      </c>
      <c r="F13385" s="11">
        <f t="shared" si="209"/>
        <v>0</v>
      </c>
      <c r="G13385" s="2"/>
      <c r="H13385" s="11"/>
    </row>
    <row r="13386" spans="1:8" x14ac:dyDescent="0.25">
      <c r="A13386" s="2" t="s">
        <v>37152</v>
      </c>
      <c r="B13386" s="2" t="s">
        <v>37153</v>
      </c>
      <c r="C13386" s="2" t="s">
        <v>37154</v>
      </c>
      <c r="D13386" s="4">
        <v>1588</v>
      </c>
      <c r="F13386" s="11">
        <f t="shared" si="209"/>
        <v>0</v>
      </c>
      <c r="G13386" s="2"/>
      <c r="H13386" s="11"/>
    </row>
    <row r="13387" spans="1:8" x14ac:dyDescent="0.25">
      <c r="A13387" s="2" t="s">
        <v>37155</v>
      </c>
      <c r="B13387" s="2" t="s">
        <v>37156</v>
      </c>
      <c r="C13387" s="2" t="s">
        <v>37157</v>
      </c>
      <c r="D13387" s="4">
        <v>750</v>
      </c>
      <c r="F13387" s="11">
        <f t="shared" si="209"/>
        <v>0</v>
      </c>
      <c r="G13387" s="2"/>
      <c r="H13387" s="11"/>
    </row>
    <row r="13388" spans="1:8" x14ac:dyDescent="0.25">
      <c r="A13388" s="2" t="s">
        <v>37158</v>
      </c>
      <c r="B13388" s="2" t="s">
        <v>37159</v>
      </c>
      <c r="C13388" s="2" t="s">
        <v>37160</v>
      </c>
      <c r="D13388" s="4">
        <v>1194</v>
      </c>
      <c r="F13388" s="11">
        <f t="shared" si="209"/>
        <v>0</v>
      </c>
      <c r="G13388" s="2"/>
      <c r="H13388" s="11"/>
    </row>
    <row r="13389" spans="1:8" x14ac:dyDescent="0.25">
      <c r="A13389" s="2" t="s">
        <v>37161</v>
      </c>
      <c r="B13389" s="2" t="s">
        <v>37088</v>
      </c>
      <c r="C13389" s="2" t="s">
        <v>37162</v>
      </c>
      <c r="D13389" s="4">
        <v>2311</v>
      </c>
      <c r="F13389" s="11">
        <f t="shared" si="209"/>
        <v>0</v>
      </c>
      <c r="G13389" s="2"/>
      <c r="H13389" s="11"/>
    </row>
    <row r="13390" spans="1:8" x14ac:dyDescent="0.25">
      <c r="A13390" s="2" t="s">
        <v>37163</v>
      </c>
      <c r="B13390" s="2" t="s">
        <v>37164</v>
      </c>
      <c r="C13390" s="2" t="s">
        <v>37165</v>
      </c>
      <c r="D13390" s="4">
        <v>1513</v>
      </c>
      <c r="F13390" s="11">
        <f t="shared" si="209"/>
        <v>0</v>
      </c>
      <c r="G13390" s="2"/>
      <c r="H13390" s="11"/>
    </row>
    <row r="13391" spans="1:8" x14ac:dyDescent="0.25">
      <c r="A13391" s="2" t="s">
        <v>37166</v>
      </c>
      <c r="B13391" s="2" t="s">
        <v>37167</v>
      </c>
      <c r="C13391" s="2" t="s">
        <v>37168</v>
      </c>
      <c r="D13391" s="4">
        <v>3998</v>
      </c>
      <c r="F13391" s="11">
        <f t="shared" si="209"/>
        <v>0</v>
      </c>
      <c r="G13391" s="2"/>
      <c r="H13391" s="11"/>
    </row>
    <row r="13392" spans="1:8" x14ac:dyDescent="0.25">
      <c r="A13392" s="2" t="s">
        <v>37169</v>
      </c>
      <c r="B13392" s="2" t="s">
        <v>37170</v>
      </c>
      <c r="C13392" s="2" t="s">
        <v>37171</v>
      </c>
      <c r="D13392" s="4">
        <v>3998</v>
      </c>
      <c r="F13392" s="11">
        <f t="shared" si="209"/>
        <v>0</v>
      </c>
      <c r="G13392" s="2"/>
      <c r="H13392" s="11"/>
    </row>
    <row r="13393" spans="1:8" x14ac:dyDescent="0.25">
      <c r="A13393" s="2" t="s">
        <v>37172</v>
      </c>
      <c r="B13393" s="2" t="s">
        <v>37173</v>
      </c>
      <c r="C13393" s="2" t="s">
        <v>37174</v>
      </c>
      <c r="D13393" s="4">
        <v>1305</v>
      </c>
      <c r="F13393" s="11">
        <f t="shared" si="209"/>
        <v>0</v>
      </c>
      <c r="G13393" s="2"/>
      <c r="H13393" s="11"/>
    </row>
    <row r="13394" spans="1:8" x14ac:dyDescent="0.25">
      <c r="A13394" s="2" t="s">
        <v>37175</v>
      </c>
      <c r="B13394" s="2" t="s">
        <v>37176</v>
      </c>
      <c r="C13394" s="2" t="s">
        <v>37177</v>
      </c>
      <c r="D13394" s="4">
        <v>1735</v>
      </c>
      <c r="F13394" s="11">
        <f t="shared" si="209"/>
        <v>0</v>
      </c>
      <c r="G13394" s="2"/>
      <c r="H13394" s="11"/>
    </row>
    <row r="13395" spans="1:8" x14ac:dyDescent="0.25">
      <c r="A13395" s="2" t="s">
        <v>37178</v>
      </c>
      <c r="B13395" s="2" t="s">
        <v>37088</v>
      </c>
      <c r="C13395" s="2" t="s">
        <v>37179</v>
      </c>
      <c r="D13395" s="4">
        <v>2184</v>
      </c>
      <c r="F13395" s="11">
        <f t="shared" si="209"/>
        <v>0</v>
      </c>
      <c r="G13395" s="2"/>
      <c r="H13395" s="11"/>
    </row>
    <row r="13396" spans="1:8" x14ac:dyDescent="0.25">
      <c r="A13396" s="2" t="s">
        <v>37180</v>
      </c>
      <c r="B13396" s="2" t="s">
        <v>37167</v>
      </c>
      <c r="C13396" s="2" t="s">
        <v>37181</v>
      </c>
      <c r="D13396" s="4">
        <v>3616</v>
      </c>
      <c r="F13396" s="11">
        <f t="shared" si="209"/>
        <v>0</v>
      </c>
      <c r="G13396" s="2"/>
      <c r="H13396" s="11"/>
    </row>
    <row r="13397" spans="1:8" x14ac:dyDescent="0.25">
      <c r="A13397" s="2" t="s">
        <v>37182</v>
      </c>
      <c r="B13397" s="2" t="s">
        <v>37167</v>
      </c>
      <c r="C13397" s="2" t="s">
        <v>37183</v>
      </c>
      <c r="D13397" s="4">
        <v>3604</v>
      </c>
      <c r="F13397" s="11">
        <f t="shared" si="209"/>
        <v>0</v>
      </c>
      <c r="G13397" s="2"/>
      <c r="H13397" s="11"/>
    </row>
    <row r="13398" spans="1:8" x14ac:dyDescent="0.25">
      <c r="A13398" s="2" t="s">
        <v>37184</v>
      </c>
      <c r="B13398" s="2" t="s">
        <v>37185</v>
      </c>
      <c r="C13398" s="2" t="s">
        <v>37186</v>
      </c>
      <c r="D13398" s="4">
        <v>845</v>
      </c>
      <c r="F13398" s="11">
        <f t="shared" si="209"/>
        <v>0</v>
      </c>
      <c r="G13398" s="2"/>
      <c r="H13398" s="11"/>
    </row>
    <row r="13399" spans="1:8" x14ac:dyDescent="0.25">
      <c r="A13399" s="2" t="s">
        <v>37187</v>
      </c>
      <c r="B13399" s="2" t="s">
        <v>37188</v>
      </c>
      <c r="C13399" s="2" t="s">
        <v>37189</v>
      </c>
      <c r="D13399" s="4">
        <v>0</v>
      </c>
      <c r="F13399" s="11">
        <f t="shared" si="209"/>
        <v>0</v>
      </c>
      <c r="H13399" s="11"/>
    </row>
    <row r="13400" spans="1:8" x14ac:dyDescent="0.25">
      <c r="A13400" s="2" t="s">
        <v>37190</v>
      </c>
      <c r="B13400" s="2" t="s">
        <v>37088</v>
      </c>
      <c r="C13400" s="2" t="s">
        <v>37191</v>
      </c>
      <c r="D13400" s="4">
        <v>1626</v>
      </c>
      <c r="F13400" s="11">
        <f t="shared" si="209"/>
        <v>0</v>
      </c>
      <c r="G13400" s="2"/>
      <c r="H13400" s="11"/>
    </row>
    <row r="13401" spans="1:8" x14ac:dyDescent="0.25">
      <c r="A13401" s="2" t="s">
        <v>37192</v>
      </c>
      <c r="B13401" s="2" t="s">
        <v>37085</v>
      </c>
      <c r="C13401" s="2" t="s">
        <v>37193</v>
      </c>
      <c r="D13401" s="4">
        <v>2580</v>
      </c>
      <c r="F13401" s="11">
        <f t="shared" si="209"/>
        <v>0</v>
      </c>
      <c r="G13401" s="2"/>
      <c r="H13401" s="11"/>
    </row>
    <row r="13402" spans="1:8" x14ac:dyDescent="0.25">
      <c r="A13402" s="2" t="s">
        <v>37194</v>
      </c>
      <c r="B13402" s="2" t="s">
        <v>37195</v>
      </c>
      <c r="C13402" s="2" t="s">
        <v>37196</v>
      </c>
      <c r="D13402" s="4">
        <v>1121</v>
      </c>
      <c r="F13402" s="11">
        <f t="shared" si="209"/>
        <v>0</v>
      </c>
      <c r="G13402" s="2"/>
      <c r="H13402" s="11"/>
    </row>
    <row r="13403" spans="1:8" x14ac:dyDescent="0.25">
      <c r="A13403" s="2" t="s">
        <v>37197</v>
      </c>
      <c r="B13403" s="2" t="s">
        <v>37198</v>
      </c>
      <c r="C13403" s="2" t="s">
        <v>37199</v>
      </c>
      <c r="D13403" s="4">
        <v>1839</v>
      </c>
      <c r="F13403" s="11">
        <f t="shared" si="209"/>
        <v>0</v>
      </c>
      <c r="G13403" s="2"/>
      <c r="H13403" s="11"/>
    </row>
    <row r="13404" spans="1:8" x14ac:dyDescent="0.25">
      <c r="A13404" s="2" t="s">
        <v>37200</v>
      </c>
      <c r="B13404" s="2" t="s">
        <v>37201</v>
      </c>
      <c r="C13404" s="2" t="s">
        <v>37202</v>
      </c>
      <c r="D13404" s="4">
        <v>307</v>
      </c>
      <c r="F13404" s="11">
        <f t="shared" si="209"/>
        <v>0</v>
      </c>
      <c r="G13404" s="2"/>
      <c r="H13404" s="11"/>
    </row>
    <row r="13405" spans="1:8" x14ac:dyDescent="0.25">
      <c r="A13405" s="2" t="s">
        <v>37203</v>
      </c>
      <c r="B13405" s="2" t="s">
        <v>37204</v>
      </c>
      <c r="C13405" s="2" t="s">
        <v>37205</v>
      </c>
      <c r="D13405" s="4">
        <v>1460</v>
      </c>
      <c r="F13405" s="11">
        <f t="shared" si="209"/>
        <v>0</v>
      </c>
      <c r="G13405" s="2"/>
      <c r="H13405" s="11"/>
    </row>
    <row r="13406" spans="1:8" x14ac:dyDescent="0.25">
      <c r="A13406" s="2" t="s">
        <v>37206</v>
      </c>
      <c r="B13406" s="2" t="s">
        <v>37207</v>
      </c>
      <c r="C13406" s="2" t="s">
        <v>37208</v>
      </c>
      <c r="D13406" s="4">
        <v>2304</v>
      </c>
      <c r="F13406" s="11">
        <f t="shared" si="209"/>
        <v>0</v>
      </c>
      <c r="G13406" s="2"/>
      <c r="H13406" s="11"/>
    </row>
    <row r="13407" spans="1:8" x14ac:dyDescent="0.25">
      <c r="A13407" s="2" t="s">
        <v>37209</v>
      </c>
      <c r="B13407" s="2" t="s">
        <v>37210</v>
      </c>
      <c r="C13407" s="2" t="s">
        <v>37211</v>
      </c>
      <c r="D13407" s="4">
        <v>2369</v>
      </c>
      <c r="F13407" s="11">
        <f t="shared" si="209"/>
        <v>0</v>
      </c>
      <c r="G13407" s="2"/>
      <c r="H13407" s="11"/>
    </row>
    <row r="13408" spans="1:8" x14ac:dyDescent="0.25">
      <c r="A13408" s="2" t="s">
        <v>37212</v>
      </c>
      <c r="B13408" s="2" t="s">
        <v>37213</v>
      </c>
      <c r="C13408" s="2" t="s">
        <v>37214</v>
      </c>
      <c r="D13408" s="4">
        <v>3923</v>
      </c>
      <c r="F13408" s="11">
        <f t="shared" si="209"/>
        <v>0</v>
      </c>
      <c r="G13408" s="2"/>
      <c r="H13408" s="11"/>
    </row>
    <row r="13409" spans="1:8" x14ac:dyDescent="0.25">
      <c r="A13409" s="2" t="s">
        <v>37215</v>
      </c>
      <c r="B13409" s="2" t="s">
        <v>37216</v>
      </c>
      <c r="C13409" s="2" t="s">
        <v>37217</v>
      </c>
      <c r="D13409" s="4">
        <v>686</v>
      </c>
      <c r="F13409" s="11">
        <f t="shared" si="209"/>
        <v>0</v>
      </c>
      <c r="G13409" s="2"/>
      <c r="H13409" s="11"/>
    </row>
    <row r="13410" spans="1:8" x14ac:dyDescent="0.25">
      <c r="A13410" s="2" t="s">
        <v>37218</v>
      </c>
      <c r="B13410" s="2" t="s">
        <v>37219</v>
      </c>
      <c r="C13410" s="2" t="s">
        <v>37220</v>
      </c>
      <c r="D13410" s="4">
        <v>1722</v>
      </c>
      <c r="F13410" s="11">
        <f t="shared" si="209"/>
        <v>0</v>
      </c>
      <c r="G13410" s="2"/>
      <c r="H13410" s="11"/>
    </row>
    <row r="13411" spans="1:8" x14ac:dyDescent="0.25">
      <c r="A13411" s="2" t="s">
        <v>37221</v>
      </c>
      <c r="B13411" s="2" t="s">
        <v>37222</v>
      </c>
      <c r="C13411" s="2" t="s">
        <v>37223</v>
      </c>
      <c r="D13411" s="4">
        <v>0</v>
      </c>
      <c r="F13411" s="11">
        <f t="shared" si="209"/>
        <v>0</v>
      </c>
      <c r="H13411" s="11"/>
    </row>
    <row r="13412" spans="1:8" x14ac:dyDescent="0.25">
      <c r="A13412" s="2" t="s">
        <v>37224</v>
      </c>
      <c r="B13412" s="2" t="s">
        <v>37225</v>
      </c>
      <c r="C13412" s="2" t="s">
        <v>37226</v>
      </c>
      <c r="D13412" s="4">
        <v>312</v>
      </c>
      <c r="F13412" s="11">
        <f t="shared" si="209"/>
        <v>0</v>
      </c>
      <c r="G13412" s="2"/>
      <c r="H13412" s="11"/>
    </row>
    <row r="13413" spans="1:8" x14ac:dyDescent="0.25">
      <c r="A13413" s="2" t="s">
        <v>37227</v>
      </c>
      <c r="B13413" s="2" t="s">
        <v>37228</v>
      </c>
      <c r="C13413" s="2" t="s">
        <v>37229</v>
      </c>
      <c r="D13413" s="4">
        <v>510</v>
      </c>
      <c r="F13413" s="11">
        <f t="shared" si="209"/>
        <v>0</v>
      </c>
      <c r="G13413" s="2"/>
      <c r="H13413" s="11"/>
    </row>
    <row r="13414" spans="1:8" x14ac:dyDescent="0.25">
      <c r="A13414" s="2" t="s">
        <v>37230</v>
      </c>
      <c r="B13414" s="2" t="s">
        <v>37231</v>
      </c>
      <c r="C13414" s="2" t="s">
        <v>37232</v>
      </c>
      <c r="D13414" s="4">
        <v>272</v>
      </c>
      <c r="F13414" s="11">
        <f t="shared" si="209"/>
        <v>0</v>
      </c>
      <c r="G13414" s="2"/>
      <c r="H13414" s="11"/>
    </row>
    <row r="13415" spans="1:8" x14ac:dyDescent="0.25">
      <c r="A13415" s="2" t="s">
        <v>37233</v>
      </c>
      <c r="B13415" s="2" t="s">
        <v>37234</v>
      </c>
      <c r="C13415" s="2" t="s">
        <v>37235</v>
      </c>
      <c r="D13415" s="4">
        <v>1872</v>
      </c>
      <c r="F13415" s="11">
        <f t="shared" si="209"/>
        <v>0</v>
      </c>
      <c r="G13415" s="2"/>
      <c r="H13415" s="11"/>
    </row>
    <row r="13416" spans="1:8" x14ac:dyDescent="0.25">
      <c r="A13416" s="2" t="s">
        <v>37236</v>
      </c>
      <c r="B13416" s="2" t="s">
        <v>37237</v>
      </c>
      <c r="C13416" s="2" t="s">
        <v>37238</v>
      </c>
      <c r="D13416" s="4">
        <v>2647</v>
      </c>
      <c r="F13416" s="11">
        <f t="shared" si="209"/>
        <v>0</v>
      </c>
      <c r="G13416" s="2"/>
      <c r="H13416" s="11"/>
    </row>
    <row r="13417" spans="1:8" x14ac:dyDescent="0.25">
      <c r="A13417" s="2" t="s">
        <v>37239</v>
      </c>
      <c r="B13417" s="2" t="s">
        <v>37240</v>
      </c>
      <c r="C13417" s="2" t="s">
        <v>37241</v>
      </c>
      <c r="D13417" s="4">
        <v>3998</v>
      </c>
      <c r="F13417" s="11">
        <f t="shared" si="209"/>
        <v>0</v>
      </c>
      <c r="G13417" s="2"/>
      <c r="H13417" s="11"/>
    </row>
    <row r="13418" spans="1:8" x14ac:dyDescent="0.25">
      <c r="A13418" s="2" t="s">
        <v>37242</v>
      </c>
      <c r="B13418" s="2" t="s">
        <v>37243</v>
      </c>
      <c r="C13418" s="2" t="s">
        <v>37244</v>
      </c>
      <c r="D13418" s="4">
        <v>427</v>
      </c>
      <c r="F13418" s="11">
        <f t="shared" si="209"/>
        <v>0</v>
      </c>
      <c r="G13418" s="2"/>
      <c r="H13418" s="11"/>
    </row>
    <row r="13419" spans="1:8" x14ac:dyDescent="0.25">
      <c r="A13419" s="2" t="s">
        <v>37245</v>
      </c>
      <c r="B13419" s="2" t="s">
        <v>37246</v>
      </c>
      <c r="C13419" s="2" t="s">
        <v>37100</v>
      </c>
      <c r="D13419" s="4">
        <v>1454</v>
      </c>
      <c r="F13419" s="11">
        <f t="shared" si="209"/>
        <v>0</v>
      </c>
      <c r="G13419" s="2"/>
      <c r="H13419" s="11"/>
    </row>
    <row r="13420" spans="1:8" x14ac:dyDescent="0.25">
      <c r="A13420" s="2" t="s">
        <v>37247</v>
      </c>
      <c r="B13420" s="2" t="s">
        <v>37085</v>
      </c>
      <c r="C13420" s="2" t="s">
        <v>37248</v>
      </c>
      <c r="D13420" s="4">
        <v>3402</v>
      </c>
      <c r="F13420" s="11">
        <f t="shared" si="209"/>
        <v>0</v>
      </c>
      <c r="G13420" s="2"/>
      <c r="H13420" s="11"/>
    </row>
    <row r="13421" spans="1:8" x14ac:dyDescent="0.25">
      <c r="A13421" s="2" t="s">
        <v>37249</v>
      </c>
      <c r="B13421" s="2" t="s">
        <v>37120</v>
      </c>
      <c r="C13421" s="2" t="s">
        <v>37250</v>
      </c>
      <c r="D13421" s="4">
        <v>1414</v>
      </c>
      <c r="F13421" s="11">
        <f t="shared" si="209"/>
        <v>0</v>
      </c>
      <c r="G13421" s="2"/>
      <c r="H13421" s="11"/>
    </row>
    <row r="13422" spans="1:8" x14ac:dyDescent="0.25">
      <c r="A13422" s="2" t="s">
        <v>37251</v>
      </c>
      <c r="B13422" s="2" t="s">
        <v>37252</v>
      </c>
      <c r="C13422" s="2" t="s">
        <v>37253</v>
      </c>
      <c r="D13422" s="4">
        <v>125</v>
      </c>
      <c r="F13422" s="11">
        <f t="shared" si="209"/>
        <v>0</v>
      </c>
      <c r="G13422" s="2"/>
      <c r="H13422" s="11"/>
    </row>
    <row r="13423" spans="1:8" x14ac:dyDescent="0.25">
      <c r="A13423" s="2" t="s">
        <v>37254</v>
      </c>
      <c r="B13423" s="2" t="s">
        <v>37255</v>
      </c>
      <c r="C13423" s="2" t="s">
        <v>37256</v>
      </c>
      <c r="D13423" s="4">
        <v>280</v>
      </c>
      <c r="F13423" s="11">
        <f t="shared" si="209"/>
        <v>0</v>
      </c>
      <c r="G13423" s="2"/>
      <c r="H13423" s="11"/>
    </row>
    <row r="13424" spans="1:8" x14ac:dyDescent="0.25">
      <c r="A13424" s="2" t="s">
        <v>37257</v>
      </c>
      <c r="B13424" s="2" t="s">
        <v>37085</v>
      </c>
      <c r="C13424" s="2" t="s">
        <v>37258</v>
      </c>
      <c r="D13424" s="4">
        <v>3580</v>
      </c>
      <c r="F13424" s="11">
        <f t="shared" si="209"/>
        <v>0</v>
      </c>
      <c r="G13424" s="2"/>
      <c r="H13424" s="11"/>
    </row>
    <row r="13425" spans="1:8" x14ac:dyDescent="0.25">
      <c r="A13425" s="2" t="s">
        <v>37259</v>
      </c>
      <c r="B13425" s="2" t="s">
        <v>37260</v>
      </c>
      <c r="C13425" s="2" t="s">
        <v>37261</v>
      </c>
      <c r="D13425" s="4">
        <v>1460</v>
      </c>
      <c r="F13425" s="11">
        <f t="shared" si="209"/>
        <v>0</v>
      </c>
      <c r="G13425" s="2"/>
      <c r="H13425" s="11"/>
    </row>
    <row r="13426" spans="1:8" x14ac:dyDescent="0.25">
      <c r="A13426" s="2" t="s">
        <v>37262</v>
      </c>
      <c r="B13426" s="2" t="s">
        <v>37263</v>
      </c>
      <c r="C13426" s="2" t="s">
        <v>37264</v>
      </c>
      <c r="D13426" s="4">
        <v>1809</v>
      </c>
      <c r="F13426" s="11">
        <f t="shared" si="209"/>
        <v>0</v>
      </c>
      <c r="G13426" s="2"/>
      <c r="H13426" s="11"/>
    </row>
    <row r="13427" spans="1:8" x14ac:dyDescent="0.25">
      <c r="A13427" s="2" t="s">
        <v>37265</v>
      </c>
      <c r="B13427" s="2" t="s">
        <v>37266</v>
      </c>
      <c r="C13427" s="2" t="s">
        <v>37267</v>
      </c>
      <c r="D13427" s="4">
        <v>1841</v>
      </c>
      <c r="F13427" s="11">
        <f t="shared" si="209"/>
        <v>0</v>
      </c>
      <c r="G13427" s="2"/>
      <c r="H13427" s="11"/>
    </row>
    <row r="13428" spans="1:8" x14ac:dyDescent="0.25">
      <c r="A13428" s="2" t="s">
        <v>37268</v>
      </c>
      <c r="B13428" s="2" t="s">
        <v>37125</v>
      </c>
      <c r="C13428" s="2" t="s">
        <v>37269</v>
      </c>
      <c r="D13428" s="4">
        <v>3656</v>
      </c>
      <c r="F13428" s="11">
        <f t="shared" si="209"/>
        <v>0</v>
      </c>
      <c r="G13428" s="2"/>
      <c r="H13428" s="11"/>
    </row>
    <row r="13429" spans="1:8" x14ac:dyDescent="0.25">
      <c r="A13429" s="2" t="s">
        <v>37270</v>
      </c>
      <c r="B13429" s="2" t="s">
        <v>37271</v>
      </c>
      <c r="C13429" s="2" t="s">
        <v>37272</v>
      </c>
      <c r="D13429" s="4">
        <v>0</v>
      </c>
      <c r="F13429" s="11">
        <f t="shared" si="209"/>
        <v>0</v>
      </c>
      <c r="H13429" s="11"/>
    </row>
    <row r="13430" spans="1:8" x14ac:dyDescent="0.25">
      <c r="A13430" s="2" t="s">
        <v>37273</v>
      </c>
      <c r="B13430" s="2" t="s">
        <v>37274</v>
      </c>
      <c r="C13430" s="2" t="s">
        <v>37275</v>
      </c>
      <c r="D13430" s="4">
        <v>849</v>
      </c>
      <c r="F13430" s="11">
        <f t="shared" si="209"/>
        <v>0</v>
      </c>
      <c r="G13430" s="2"/>
      <c r="H13430" s="11"/>
    </row>
    <row r="13431" spans="1:8" x14ac:dyDescent="0.25">
      <c r="A13431" s="2" t="s">
        <v>37276</v>
      </c>
      <c r="B13431" s="2" t="s">
        <v>37277</v>
      </c>
      <c r="C13431" s="2" t="s">
        <v>37278</v>
      </c>
      <c r="D13431" s="4">
        <v>479</v>
      </c>
      <c r="F13431" s="11">
        <f t="shared" si="209"/>
        <v>0</v>
      </c>
      <c r="G13431" s="2"/>
      <c r="H13431" s="11"/>
    </row>
    <row r="13432" spans="1:8" x14ac:dyDescent="0.25">
      <c r="A13432" s="2" t="s">
        <v>37279</v>
      </c>
      <c r="B13432" s="2" t="s">
        <v>37280</v>
      </c>
      <c r="C13432" s="2" t="s">
        <v>37281</v>
      </c>
      <c r="D13432" s="4">
        <v>785</v>
      </c>
      <c r="F13432" s="11">
        <f t="shared" si="209"/>
        <v>0</v>
      </c>
      <c r="G13432" s="2"/>
      <c r="H13432" s="11"/>
    </row>
    <row r="13433" spans="1:8" x14ac:dyDescent="0.25">
      <c r="A13433" s="2" t="s">
        <v>37282</v>
      </c>
      <c r="B13433" s="2" t="s">
        <v>37283</v>
      </c>
      <c r="C13433" s="2" t="s">
        <v>37284</v>
      </c>
      <c r="D13433" s="4">
        <v>2647</v>
      </c>
      <c r="F13433" s="11">
        <f t="shared" si="209"/>
        <v>0</v>
      </c>
      <c r="G13433" s="2"/>
      <c r="H13433" s="11"/>
    </row>
    <row r="13434" spans="1:8" x14ac:dyDescent="0.25">
      <c r="A13434" s="2" t="s">
        <v>37285</v>
      </c>
      <c r="B13434" s="2" t="s">
        <v>37286</v>
      </c>
      <c r="C13434" s="2" t="s">
        <v>37287</v>
      </c>
      <c r="D13434" s="4">
        <v>578</v>
      </c>
      <c r="F13434" s="11">
        <f t="shared" si="209"/>
        <v>0</v>
      </c>
      <c r="G13434" s="2"/>
      <c r="H13434" s="11"/>
    </row>
    <row r="13435" spans="1:8" x14ac:dyDescent="0.25">
      <c r="A13435" s="2" t="s">
        <v>37288</v>
      </c>
      <c r="B13435" s="2" t="s">
        <v>37085</v>
      </c>
      <c r="C13435" s="2" t="s">
        <v>37289</v>
      </c>
      <c r="D13435" s="4">
        <v>998</v>
      </c>
      <c r="F13435" s="11">
        <f t="shared" si="209"/>
        <v>0</v>
      </c>
      <c r="G13435" s="2"/>
      <c r="H13435" s="11"/>
    </row>
    <row r="13436" spans="1:8" x14ac:dyDescent="0.25">
      <c r="A13436" s="2" t="s">
        <v>37290</v>
      </c>
      <c r="B13436" s="2" t="s">
        <v>37291</v>
      </c>
      <c r="C13436" s="2" t="s">
        <v>37292</v>
      </c>
      <c r="D13436" s="4">
        <v>2816</v>
      </c>
      <c r="F13436" s="11">
        <f t="shared" si="209"/>
        <v>0</v>
      </c>
      <c r="G13436" s="2"/>
      <c r="H13436" s="11"/>
    </row>
    <row r="13437" spans="1:8" x14ac:dyDescent="0.25">
      <c r="A13437" s="2" t="s">
        <v>37293</v>
      </c>
      <c r="B13437" s="2" t="s">
        <v>37294</v>
      </c>
      <c r="C13437" s="2" t="s">
        <v>37295</v>
      </c>
      <c r="D13437" s="4">
        <v>669</v>
      </c>
      <c r="F13437" s="11">
        <f t="shared" si="209"/>
        <v>0</v>
      </c>
      <c r="G13437" s="2"/>
      <c r="H13437" s="11"/>
    </row>
    <row r="13438" spans="1:8" x14ac:dyDescent="0.25">
      <c r="A13438" s="2" t="s">
        <v>37296</v>
      </c>
      <c r="B13438" s="2" t="s">
        <v>37297</v>
      </c>
      <c r="C13438" s="2" t="s">
        <v>37298</v>
      </c>
      <c r="D13438" s="4">
        <v>23202</v>
      </c>
      <c r="F13438" s="11">
        <f t="shared" si="209"/>
        <v>0</v>
      </c>
      <c r="G13438" s="2"/>
      <c r="H13438" s="11"/>
    </row>
    <row r="13439" spans="1:8" x14ac:dyDescent="0.25">
      <c r="A13439" s="2" t="s">
        <v>37299</v>
      </c>
      <c r="B13439" s="2" t="s">
        <v>37271</v>
      </c>
      <c r="C13439" s="2" t="s">
        <v>37300</v>
      </c>
      <c r="D13439" s="4">
        <v>1686</v>
      </c>
      <c r="F13439" s="11">
        <f t="shared" si="209"/>
        <v>0</v>
      </c>
      <c r="G13439" s="2"/>
      <c r="H13439" s="11"/>
    </row>
    <row r="13440" spans="1:8" x14ac:dyDescent="0.25">
      <c r="A13440" s="2" t="s">
        <v>37301</v>
      </c>
      <c r="B13440" s="2" t="s">
        <v>37291</v>
      </c>
      <c r="C13440" s="2" t="s">
        <v>37302</v>
      </c>
      <c r="D13440" s="4">
        <v>2816</v>
      </c>
      <c r="F13440" s="11">
        <f t="shared" si="209"/>
        <v>0</v>
      </c>
      <c r="G13440" s="2"/>
      <c r="H13440" s="11"/>
    </row>
    <row r="13441" spans="1:8" x14ac:dyDescent="0.25">
      <c r="A13441" s="2" t="s">
        <v>37303</v>
      </c>
      <c r="B13441" s="2" t="s">
        <v>37140</v>
      </c>
      <c r="C13441" s="2" t="s">
        <v>37304</v>
      </c>
      <c r="D13441" s="4">
        <v>761</v>
      </c>
      <c r="F13441" s="11">
        <f t="shared" si="209"/>
        <v>0</v>
      </c>
      <c r="G13441" s="2"/>
      <c r="H13441" s="11"/>
    </row>
    <row r="13442" spans="1:8" x14ac:dyDescent="0.25">
      <c r="A13442" s="2" t="s">
        <v>37305</v>
      </c>
      <c r="B13442" s="2" t="s">
        <v>37306</v>
      </c>
      <c r="C13442" s="2" t="s">
        <v>37307</v>
      </c>
      <c r="D13442" s="4">
        <v>639</v>
      </c>
      <c r="F13442" s="11">
        <f t="shared" si="209"/>
        <v>0</v>
      </c>
      <c r="G13442" s="2"/>
      <c r="H13442" s="11"/>
    </row>
    <row r="13443" spans="1:8" x14ac:dyDescent="0.25">
      <c r="A13443" s="2" t="s">
        <v>37308</v>
      </c>
      <c r="B13443" s="2" t="s">
        <v>37309</v>
      </c>
      <c r="C13443" s="2" t="s">
        <v>37310</v>
      </c>
      <c r="D13443" s="4">
        <v>845</v>
      </c>
      <c r="F13443" s="11">
        <f t="shared" si="209"/>
        <v>0</v>
      </c>
      <c r="G13443" s="2"/>
      <c r="H13443" s="11"/>
    </row>
    <row r="13444" spans="1:8" x14ac:dyDescent="0.25">
      <c r="A13444" s="2" t="s">
        <v>37311</v>
      </c>
      <c r="B13444" s="2" t="s">
        <v>37312</v>
      </c>
      <c r="C13444" s="2" t="s">
        <v>37313</v>
      </c>
      <c r="D13444" s="4">
        <v>11365</v>
      </c>
      <c r="F13444" s="11">
        <f t="shared" si="209"/>
        <v>0</v>
      </c>
      <c r="G13444" s="2"/>
      <c r="H13444" s="11"/>
    </row>
    <row r="13445" spans="1:8" x14ac:dyDescent="0.25">
      <c r="A13445" s="2" t="s">
        <v>37314</v>
      </c>
      <c r="B13445" s="2" t="s">
        <v>37315</v>
      </c>
      <c r="C13445" s="2" t="s">
        <v>37316</v>
      </c>
      <c r="D13445" s="4">
        <v>1513</v>
      </c>
      <c r="F13445" s="11">
        <f t="shared" si="209"/>
        <v>0</v>
      </c>
      <c r="G13445" s="2"/>
      <c r="H13445" s="11"/>
    </row>
    <row r="13446" spans="1:8" x14ac:dyDescent="0.25">
      <c r="A13446" s="2" t="s">
        <v>37317</v>
      </c>
      <c r="B13446" s="2" t="s">
        <v>37167</v>
      </c>
      <c r="C13446" s="2" t="s">
        <v>37318</v>
      </c>
      <c r="D13446" s="4">
        <v>3998</v>
      </c>
      <c r="F13446" s="11">
        <f t="shared" si="209"/>
        <v>0</v>
      </c>
      <c r="G13446" s="2"/>
      <c r="H13446" s="11"/>
    </row>
    <row r="13447" spans="1:8" x14ac:dyDescent="0.25">
      <c r="A13447" s="2" t="s">
        <v>37319</v>
      </c>
      <c r="B13447" s="2" t="s">
        <v>37176</v>
      </c>
      <c r="C13447" s="2" t="s">
        <v>37320</v>
      </c>
      <c r="D13447" s="4">
        <v>1735</v>
      </c>
      <c r="F13447" s="11">
        <f t="shared" si="209"/>
        <v>0</v>
      </c>
      <c r="G13447" s="2"/>
      <c r="H13447" s="11"/>
    </row>
    <row r="13448" spans="1:8" x14ac:dyDescent="0.25">
      <c r="A13448" s="2" t="s">
        <v>37321</v>
      </c>
      <c r="B13448" s="2" t="s">
        <v>37322</v>
      </c>
      <c r="C13448" s="2" t="s">
        <v>37323</v>
      </c>
      <c r="D13448" s="4">
        <v>1462</v>
      </c>
      <c r="F13448" s="11">
        <f t="shared" ref="F13448:F13511" si="210">D13448*E13448</f>
        <v>0</v>
      </c>
      <c r="G13448" s="2"/>
      <c r="H13448" s="11"/>
    </row>
    <row r="13449" spans="1:8" x14ac:dyDescent="0.25">
      <c r="A13449" s="2" t="s">
        <v>37324</v>
      </c>
      <c r="B13449" s="2" t="s">
        <v>37325</v>
      </c>
      <c r="C13449" s="2" t="s">
        <v>37326</v>
      </c>
      <c r="D13449" s="4">
        <v>651</v>
      </c>
      <c r="F13449" s="11">
        <f t="shared" si="210"/>
        <v>0</v>
      </c>
      <c r="G13449" s="2"/>
      <c r="H13449" s="11"/>
    </row>
    <row r="13450" spans="1:8" x14ac:dyDescent="0.25">
      <c r="A13450" s="2" t="s">
        <v>37327</v>
      </c>
      <c r="B13450" s="2" t="s">
        <v>37328</v>
      </c>
      <c r="C13450" s="2" t="s">
        <v>37329</v>
      </c>
      <c r="D13450" s="4">
        <v>845</v>
      </c>
      <c r="F13450" s="11">
        <f t="shared" si="210"/>
        <v>0</v>
      </c>
      <c r="G13450" s="2"/>
      <c r="H13450" s="11"/>
    </row>
    <row r="13451" spans="1:8" x14ac:dyDescent="0.25">
      <c r="A13451" s="2" t="s">
        <v>37330</v>
      </c>
      <c r="B13451" s="2" t="s">
        <v>37331</v>
      </c>
      <c r="C13451" s="2" t="s">
        <v>37332</v>
      </c>
      <c r="D13451" s="4">
        <v>3580</v>
      </c>
      <c r="F13451" s="11">
        <f t="shared" si="210"/>
        <v>0</v>
      </c>
      <c r="G13451" s="2"/>
      <c r="H13451" s="11"/>
    </row>
    <row r="13452" spans="1:8" x14ac:dyDescent="0.25">
      <c r="A13452" s="2" t="s">
        <v>37333</v>
      </c>
      <c r="B13452" s="2" t="s">
        <v>37125</v>
      </c>
      <c r="C13452" s="2" t="s">
        <v>37334</v>
      </c>
      <c r="D13452" s="4">
        <v>4497</v>
      </c>
      <c r="F13452" s="11">
        <f t="shared" si="210"/>
        <v>0</v>
      </c>
      <c r="G13452" s="2"/>
      <c r="H13452" s="11"/>
    </row>
    <row r="13453" spans="1:8" x14ac:dyDescent="0.25">
      <c r="A13453" s="2" t="s">
        <v>37335</v>
      </c>
      <c r="B13453" s="2" t="s">
        <v>37336</v>
      </c>
      <c r="C13453" s="2" t="s">
        <v>37337</v>
      </c>
      <c r="D13453" s="4">
        <v>510</v>
      </c>
      <c r="F13453" s="11">
        <f t="shared" si="210"/>
        <v>0</v>
      </c>
      <c r="G13453" s="2"/>
      <c r="H13453" s="11"/>
    </row>
    <row r="13454" spans="1:8" x14ac:dyDescent="0.25">
      <c r="A13454" s="2" t="s">
        <v>37338</v>
      </c>
      <c r="B13454" s="2" t="s">
        <v>37167</v>
      </c>
      <c r="C13454" s="2" t="s">
        <v>37339</v>
      </c>
      <c r="D13454" s="4">
        <v>3998</v>
      </c>
      <c r="F13454" s="11">
        <f t="shared" si="210"/>
        <v>0</v>
      </c>
      <c r="G13454" s="2"/>
      <c r="H13454" s="11"/>
    </row>
    <row r="13455" spans="1:8" x14ac:dyDescent="0.25">
      <c r="A13455" s="2" t="s">
        <v>37340</v>
      </c>
      <c r="B13455" s="2" t="s">
        <v>37085</v>
      </c>
      <c r="C13455" s="2" t="s">
        <v>37341</v>
      </c>
      <c r="D13455" s="4">
        <v>606</v>
      </c>
      <c r="F13455" s="11">
        <f t="shared" si="210"/>
        <v>0</v>
      </c>
      <c r="G13455" s="2"/>
      <c r="H13455" s="11"/>
    </row>
    <row r="13456" spans="1:8" x14ac:dyDescent="0.25">
      <c r="A13456" s="2" t="s">
        <v>37342</v>
      </c>
      <c r="B13456" s="2" t="s">
        <v>37343</v>
      </c>
      <c r="C13456" s="2" t="s">
        <v>37344</v>
      </c>
      <c r="D13456" s="4">
        <v>538</v>
      </c>
      <c r="F13456" s="11">
        <f t="shared" si="210"/>
        <v>0</v>
      </c>
      <c r="G13456" s="2"/>
      <c r="H13456" s="11"/>
    </row>
    <row r="13457" spans="1:8" x14ac:dyDescent="0.25">
      <c r="A13457" s="2" t="s">
        <v>37345</v>
      </c>
      <c r="B13457" s="2" t="s">
        <v>37346</v>
      </c>
      <c r="C13457" s="2" t="s">
        <v>37347</v>
      </c>
      <c r="D13457" s="4">
        <v>1916</v>
      </c>
      <c r="F13457" s="11">
        <f t="shared" si="210"/>
        <v>0</v>
      </c>
      <c r="G13457" s="2"/>
      <c r="H13457" s="11"/>
    </row>
    <row r="13458" spans="1:8" x14ac:dyDescent="0.25">
      <c r="A13458" s="2" t="s">
        <v>37348</v>
      </c>
      <c r="B13458" s="2" t="s">
        <v>37349</v>
      </c>
      <c r="C13458" s="2" t="s">
        <v>37350</v>
      </c>
      <c r="D13458" s="4">
        <v>1962</v>
      </c>
      <c r="F13458" s="11">
        <f t="shared" si="210"/>
        <v>0</v>
      </c>
      <c r="G13458" s="2"/>
      <c r="H13458" s="11"/>
    </row>
    <row r="13459" spans="1:8" x14ac:dyDescent="0.25">
      <c r="A13459" s="2" t="s">
        <v>37351</v>
      </c>
      <c r="B13459" s="2" t="s">
        <v>37167</v>
      </c>
      <c r="C13459" s="2" t="s">
        <v>37352</v>
      </c>
      <c r="D13459" s="4">
        <v>3998</v>
      </c>
      <c r="F13459" s="11">
        <f t="shared" si="210"/>
        <v>0</v>
      </c>
      <c r="G13459" s="2"/>
      <c r="H13459" s="11"/>
    </row>
    <row r="13460" spans="1:8" x14ac:dyDescent="0.25">
      <c r="A13460" s="2" t="s">
        <v>37353</v>
      </c>
      <c r="B13460" s="2" t="s">
        <v>37085</v>
      </c>
      <c r="C13460" s="2" t="s">
        <v>37354</v>
      </c>
      <c r="D13460" s="4">
        <v>3580</v>
      </c>
      <c r="F13460" s="11">
        <f t="shared" si="210"/>
        <v>0</v>
      </c>
      <c r="G13460" s="2"/>
      <c r="H13460" s="11"/>
    </row>
    <row r="13461" spans="1:8" x14ac:dyDescent="0.25">
      <c r="A13461" s="2" t="s">
        <v>37355</v>
      </c>
      <c r="B13461" s="2" t="s">
        <v>37356</v>
      </c>
      <c r="C13461" s="2" t="s">
        <v>37357</v>
      </c>
      <c r="D13461" s="4">
        <v>1962</v>
      </c>
      <c r="F13461" s="11">
        <f t="shared" si="210"/>
        <v>0</v>
      </c>
      <c r="G13461" s="2"/>
      <c r="H13461" s="11"/>
    </row>
    <row r="13462" spans="1:8" x14ac:dyDescent="0.25">
      <c r="A13462" s="2" t="s">
        <v>37358</v>
      </c>
      <c r="B13462" s="2" t="s">
        <v>37125</v>
      </c>
      <c r="C13462" s="2" t="s">
        <v>37359</v>
      </c>
      <c r="D13462" s="4">
        <v>3585</v>
      </c>
      <c r="F13462" s="11">
        <f t="shared" si="210"/>
        <v>0</v>
      </c>
      <c r="G13462" s="2"/>
      <c r="H13462" s="11"/>
    </row>
    <row r="13463" spans="1:8" x14ac:dyDescent="0.25">
      <c r="A13463" s="2" t="s">
        <v>37360</v>
      </c>
      <c r="B13463" s="2" t="s">
        <v>37361</v>
      </c>
      <c r="C13463" s="2" t="s">
        <v>37362</v>
      </c>
      <c r="D13463" s="4">
        <v>2075</v>
      </c>
      <c r="F13463" s="11">
        <f t="shared" si="210"/>
        <v>0</v>
      </c>
      <c r="G13463" s="2"/>
      <c r="H13463" s="11"/>
    </row>
    <row r="13464" spans="1:8" x14ac:dyDescent="0.25">
      <c r="A13464" s="2" t="s">
        <v>37363</v>
      </c>
      <c r="B13464" s="2" t="s">
        <v>37216</v>
      </c>
      <c r="C13464" s="2" t="s">
        <v>37364</v>
      </c>
      <c r="D13464" s="4">
        <v>2375</v>
      </c>
      <c r="F13464" s="11">
        <f t="shared" si="210"/>
        <v>0</v>
      </c>
      <c r="G13464" s="2"/>
      <c r="H13464" s="11"/>
    </row>
    <row r="13465" spans="1:8" x14ac:dyDescent="0.25">
      <c r="A13465" s="2" t="s">
        <v>37365</v>
      </c>
      <c r="B13465" s="2" t="s">
        <v>37366</v>
      </c>
      <c r="C13465" s="2" t="s">
        <v>37367</v>
      </c>
      <c r="D13465" s="4">
        <v>535</v>
      </c>
      <c r="F13465" s="11">
        <f t="shared" si="210"/>
        <v>0</v>
      </c>
      <c r="G13465" s="2"/>
      <c r="H13465" s="11"/>
    </row>
    <row r="13466" spans="1:8" x14ac:dyDescent="0.25">
      <c r="A13466" s="2" t="s">
        <v>37368</v>
      </c>
      <c r="B13466" s="2" t="s">
        <v>37369</v>
      </c>
      <c r="C13466" s="2" t="s">
        <v>37370</v>
      </c>
      <c r="D13466" s="4">
        <v>1781</v>
      </c>
      <c r="F13466" s="11">
        <f t="shared" si="210"/>
        <v>0</v>
      </c>
      <c r="G13466" s="2"/>
      <c r="H13466" s="11"/>
    </row>
    <row r="13467" spans="1:8" x14ac:dyDescent="0.25">
      <c r="A13467" s="2" t="s">
        <v>37371</v>
      </c>
      <c r="B13467" s="2" t="s">
        <v>37343</v>
      </c>
      <c r="C13467" s="2" t="s">
        <v>37372</v>
      </c>
      <c r="D13467" s="4">
        <v>538</v>
      </c>
      <c r="F13467" s="11">
        <f t="shared" si="210"/>
        <v>0</v>
      </c>
      <c r="G13467" s="2"/>
      <c r="H13467" s="11"/>
    </row>
    <row r="13468" spans="1:8" x14ac:dyDescent="0.25">
      <c r="A13468" s="2" t="s">
        <v>37373</v>
      </c>
      <c r="B13468" s="2" t="s">
        <v>37222</v>
      </c>
      <c r="C13468" s="2" t="s">
        <v>37374</v>
      </c>
      <c r="D13468" s="4">
        <v>1176</v>
      </c>
      <c r="F13468" s="11">
        <f t="shared" si="210"/>
        <v>0</v>
      </c>
      <c r="G13468" s="2"/>
      <c r="H13468" s="11"/>
    </row>
    <row r="13469" spans="1:8" x14ac:dyDescent="0.25">
      <c r="A13469" s="2" t="s">
        <v>37375</v>
      </c>
      <c r="B13469" s="2" t="s">
        <v>37222</v>
      </c>
      <c r="C13469" s="2" t="s">
        <v>37376</v>
      </c>
      <c r="D13469" s="4">
        <v>0</v>
      </c>
      <c r="F13469" s="11">
        <f t="shared" si="210"/>
        <v>0</v>
      </c>
      <c r="H13469" s="11"/>
    </row>
    <row r="13470" spans="1:8" x14ac:dyDescent="0.25">
      <c r="A13470" s="2" t="s">
        <v>37377</v>
      </c>
      <c r="B13470" s="2" t="s">
        <v>37167</v>
      </c>
      <c r="C13470" s="2" t="s">
        <v>37378</v>
      </c>
      <c r="D13470" s="4">
        <v>3998</v>
      </c>
      <c r="F13470" s="11">
        <f t="shared" si="210"/>
        <v>0</v>
      </c>
      <c r="G13470" s="2"/>
      <c r="H13470" s="11"/>
    </row>
    <row r="13471" spans="1:8" x14ac:dyDescent="0.25">
      <c r="A13471" s="2" t="s">
        <v>37379</v>
      </c>
      <c r="B13471" s="2" t="s">
        <v>37246</v>
      </c>
      <c r="C13471" s="2" t="s">
        <v>37380</v>
      </c>
      <c r="D13471" s="4">
        <v>1454</v>
      </c>
      <c r="F13471" s="11">
        <f t="shared" si="210"/>
        <v>0</v>
      </c>
      <c r="G13471" s="2"/>
      <c r="H13471" s="11"/>
    </row>
    <row r="13472" spans="1:8" x14ac:dyDescent="0.25">
      <c r="A13472" s="2" t="s">
        <v>37381</v>
      </c>
      <c r="B13472" s="2" t="s">
        <v>37382</v>
      </c>
      <c r="C13472" s="2" t="s">
        <v>37383</v>
      </c>
      <c r="D13472" s="4">
        <v>2118</v>
      </c>
      <c r="F13472" s="11">
        <f t="shared" si="210"/>
        <v>0</v>
      </c>
      <c r="G13472" s="2"/>
      <c r="H13472" s="11"/>
    </row>
    <row r="13473" spans="1:8" x14ac:dyDescent="0.25">
      <c r="A13473" s="2" t="s">
        <v>37384</v>
      </c>
      <c r="B13473" s="2" t="s">
        <v>37385</v>
      </c>
      <c r="C13473" s="2" t="s">
        <v>37386</v>
      </c>
      <c r="D13473" s="4">
        <v>2118</v>
      </c>
      <c r="F13473" s="11">
        <f t="shared" si="210"/>
        <v>0</v>
      </c>
      <c r="G13473" s="2"/>
      <c r="H13473" s="11"/>
    </row>
    <row r="13474" spans="1:8" x14ac:dyDescent="0.25">
      <c r="A13474" s="2" t="s">
        <v>37387</v>
      </c>
      <c r="B13474" s="2" t="s">
        <v>37388</v>
      </c>
      <c r="C13474" s="2" t="s">
        <v>37386</v>
      </c>
      <c r="D13474" s="4">
        <v>2118</v>
      </c>
      <c r="F13474" s="11">
        <f t="shared" si="210"/>
        <v>0</v>
      </c>
      <c r="G13474" s="2"/>
      <c r="H13474" s="11"/>
    </row>
    <row r="13475" spans="1:8" x14ac:dyDescent="0.25">
      <c r="A13475" s="2" t="s">
        <v>37389</v>
      </c>
      <c r="B13475" s="2" t="s">
        <v>37390</v>
      </c>
      <c r="C13475" s="2" t="s">
        <v>37391</v>
      </c>
      <c r="D13475" s="4">
        <v>803</v>
      </c>
      <c r="F13475" s="11">
        <f t="shared" si="210"/>
        <v>0</v>
      </c>
      <c r="G13475" s="2"/>
      <c r="H13475" s="11"/>
    </row>
    <row r="13476" spans="1:8" x14ac:dyDescent="0.25">
      <c r="A13476" s="2" t="s">
        <v>37392</v>
      </c>
      <c r="B13476" s="2" t="s">
        <v>37393</v>
      </c>
      <c r="C13476" s="2" t="s">
        <v>37394</v>
      </c>
      <c r="D13476" s="4">
        <v>747</v>
      </c>
      <c r="F13476" s="11">
        <f t="shared" si="210"/>
        <v>0</v>
      </c>
      <c r="G13476" s="2"/>
      <c r="H13476" s="11"/>
    </row>
    <row r="13477" spans="1:8" ht="30" x14ac:dyDescent="0.25">
      <c r="A13477" s="2" t="s">
        <v>37395</v>
      </c>
      <c r="B13477" s="2" t="s">
        <v>37396</v>
      </c>
      <c r="C13477" s="12" t="s">
        <v>37397</v>
      </c>
      <c r="D13477" s="4">
        <v>946</v>
      </c>
      <c r="F13477" s="11">
        <f t="shared" si="210"/>
        <v>0</v>
      </c>
      <c r="G13477" s="2"/>
      <c r="H13477" s="11"/>
    </row>
    <row r="13478" spans="1:8" x14ac:dyDescent="0.25">
      <c r="A13478" s="2" t="s">
        <v>37398</v>
      </c>
      <c r="B13478" s="2" t="s">
        <v>37399</v>
      </c>
      <c r="C13478" s="2" t="s">
        <v>37400</v>
      </c>
      <c r="D13478" s="4">
        <v>2140</v>
      </c>
      <c r="F13478" s="11">
        <f t="shared" si="210"/>
        <v>0</v>
      </c>
      <c r="G13478" s="2"/>
      <c r="H13478" s="11"/>
    </row>
    <row r="13479" spans="1:8" x14ac:dyDescent="0.25">
      <c r="A13479" s="2" t="s">
        <v>37401</v>
      </c>
      <c r="B13479" s="2" t="s">
        <v>37402</v>
      </c>
      <c r="C13479" s="2" t="s">
        <v>37145</v>
      </c>
      <c r="D13479" s="4">
        <v>2140</v>
      </c>
      <c r="F13479" s="11">
        <f t="shared" si="210"/>
        <v>0</v>
      </c>
      <c r="G13479" s="2"/>
      <c r="H13479" s="11"/>
    </row>
    <row r="13480" spans="1:8" ht="30" x14ac:dyDescent="0.25">
      <c r="A13480" s="2" t="s">
        <v>37403</v>
      </c>
      <c r="B13480" s="2" t="s">
        <v>37404</v>
      </c>
      <c r="C13480" s="12" t="s">
        <v>37405</v>
      </c>
      <c r="D13480" s="4">
        <v>4663</v>
      </c>
      <c r="F13480" s="11">
        <f t="shared" si="210"/>
        <v>0</v>
      </c>
      <c r="G13480" s="2"/>
      <c r="H13480" s="11"/>
    </row>
    <row r="13481" spans="1:8" x14ac:dyDescent="0.25">
      <c r="A13481" s="2" t="s">
        <v>37406</v>
      </c>
      <c r="B13481" s="2" t="s">
        <v>37407</v>
      </c>
      <c r="C13481" s="2" t="s">
        <v>37408</v>
      </c>
      <c r="D13481" s="4">
        <v>1446</v>
      </c>
      <c r="F13481" s="11">
        <f t="shared" si="210"/>
        <v>0</v>
      </c>
      <c r="G13481" s="2"/>
      <c r="H13481" s="11"/>
    </row>
    <row r="13482" spans="1:8" x14ac:dyDescent="0.25">
      <c r="A13482" s="2" t="s">
        <v>37409</v>
      </c>
      <c r="B13482" s="2" t="s">
        <v>37125</v>
      </c>
      <c r="C13482" s="2" t="s">
        <v>37410</v>
      </c>
      <c r="D13482" s="4">
        <v>4699</v>
      </c>
      <c r="F13482" s="11">
        <f t="shared" si="210"/>
        <v>0</v>
      </c>
      <c r="G13482" s="2"/>
      <c r="H13482" s="11"/>
    </row>
    <row r="13483" spans="1:8" x14ac:dyDescent="0.25">
      <c r="A13483" s="2" t="s">
        <v>37411</v>
      </c>
      <c r="B13483" s="2" t="s">
        <v>36726</v>
      </c>
      <c r="C13483" s="2" t="s">
        <v>37412</v>
      </c>
      <c r="D13483" s="4">
        <v>0</v>
      </c>
      <c r="F13483" s="11">
        <f t="shared" si="210"/>
        <v>0</v>
      </c>
      <c r="H13483" s="11"/>
    </row>
    <row r="13484" spans="1:8" x14ac:dyDescent="0.25">
      <c r="A13484" s="2" t="s">
        <v>37413</v>
      </c>
      <c r="B13484" s="2" t="s">
        <v>37414</v>
      </c>
      <c r="C13484" s="2" t="s">
        <v>37415</v>
      </c>
      <c r="D13484" s="4">
        <v>7158</v>
      </c>
      <c r="F13484" s="11">
        <f t="shared" si="210"/>
        <v>0</v>
      </c>
      <c r="G13484" s="2"/>
      <c r="H13484" s="11"/>
    </row>
    <row r="13485" spans="1:8" x14ac:dyDescent="0.25">
      <c r="A13485" s="2" t="s">
        <v>37416</v>
      </c>
      <c r="B13485" s="2" t="s">
        <v>37417</v>
      </c>
      <c r="C13485" s="2" t="s">
        <v>37418</v>
      </c>
      <c r="D13485" s="4">
        <v>547</v>
      </c>
      <c r="F13485" s="11">
        <f t="shared" si="210"/>
        <v>0</v>
      </c>
      <c r="G13485" s="2"/>
      <c r="H13485" s="11"/>
    </row>
    <row r="13486" spans="1:8" x14ac:dyDescent="0.25">
      <c r="A13486" s="2" t="s">
        <v>37419</v>
      </c>
      <c r="B13486" s="2" t="s">
        <v>37420</v>
      </c>
      <c r="C13486" s="2" t="s">
        <v>37421</v>
      </c>
      <c r="D13486" s="4">
        <v>3440</v>
      </c>
      <c r="F13486" s="11">
        <f t="shared" si="210"/>
        <v>0</v>
      </c>
      <c r="G13486" s="2"/>
      <c r="H13486" s="11"/>
    </row>
    <row r="13487" spans="1:8" x14ac:dyDescent="0.25">
      <c r="A13487" s="2" t="s">
        <v>37422</v>
      </c>
      <c r="B13487" s="2" t="s">
        <v>37423</v>
      </c>
      <c r="C13487" s="2" t="s">
        <v>37424</v>
      </c>
      <c r="D13487" s="4">
        <v>1377</v>
      </c>
      <c r="F13487" s="11">
        <f t="shared" si="210"/>
        <v>0</v>
      </c>
      <c r="G13487" s="2"/>
      <c r="H13487" s="11"/>
    </row>
    <row r="13488" spans="1:8" x14ac:dyDescent="0.25">
      <c r="A13488" s="2" t="s">
        <v>37425</v>
      </c>
      <c r="B13488" s="2" t="s">
        <v>37426</v>
      </c>
      <c r="C13488" s="2" t="s">
        <v>37427</v>
      </c>
      <c r="D13488" s="4">
        <v>242</v>
      </c>
      <c r="F13488" s="11">
        <f t="shared" si="210"/>
        <v>0</v>
      </c>
      <c r="G13488" s="2"/>
      <c r="H13488" s="11"/>
    </row>
    <row r="13489" spans="1:8" x14ac:dyDescent="0.25">
      <c r="A13489" s="2" t="s">
        <v>37428</v>
      </c>
      <c r="B13489" s="2" t="s">
        <v>37429</v>
      </c>
      <c r="C13489" s="2" t="s">
        <v>37430</v>
      </c>
      <c r="D13489" s="4">
        <v>1552</v>
      </c>
      <c r="F13489" s="11">
        <f t="shared" si="210"/>
        <v>0</v>
      </c>
      <c r="G13489" s="2"/>
      <c r="H13489" s="11"/>
    </row>
    <row r="13490" spans="1:8" x14ac:dyDescent="0.25">
      <c r="A13490" s="2" t="s">
        <v>37431</v>
      </c>
      <c r="B13490" s="2" t="s">
        <v>37432</v>
      </c>
      <c r="C13490" s="2" t="s">
        <v>37433</v>
      </c>
      <c r="D13490" s="4">
        <v>208</v>
      </c>
      <c r="F13490" s="11">
        <f t="shared" si="210"/>
        <v>0</v>
      </c>
      <c r="G13490" s="2"/>
      <c r="H13490" s="11"/>
    </row>
    <row r="13491" spans="1:8" x14ac:dyDescent="0.25">
      <c r="A13491" s="2" t="s">
        <v>37434</v>
      </c>
      <c r="B13491" s="2" t="s">
        <v>37435</v>
      </c>
      <c r="C13491" s="2" t="s">
        <v>37436</v>
      </c>
      <c r="D13491" s="4">
        <v>232</v>
      </c>
      <c r="F13491" s="11">
        <f t="shared" si="210"/>
        <v>0</v>
      </c>
      <c r="G13491" s="2"/>
      <c r="H13491" s="11"/>
    </row>
    <row r="13492" spans="1:8" x14ac:dyDescent="0.25">
      <c r="A13492" s="2" t="s">
        <v>37437</v>
      </c>
      <c r="B13492" s="2" t="s">
        <v>37438</v>
      </c>
      <c r="C13492" s="2" t="s">
        <v>37439</v>
      </c>
      <c r="D13492" s="4">
        <v>249</v>
      </c>
      <c r="F13492" s="11">
        <f t="shared" si="210"/>
        <v>0</v>
      </c>
      <c r="G13492" s="2"/>
      <c r="H13492" s="11"/>
    </row>
    <row r="13493" spans="1:8" x14ac:dyDescent="0.25">
      <c r="A13493" s="2" t="s">
        <v>37440</v>
      </c>
      <c r="B13493" s="2" t="s">
        <v>37441</v>
      </c>
      <c r="C13493" s="2" t="s">
        <v>37442</v>
      </c>
      <c r="D13493" s="4">
        <v>606</v>
      </c>
      <c r="F13493" s="11">
        <f t="shared" si="210"/>
        <v>0</v>
      </c>
      <c r="G13493" s="2"/>
      <c r="H13493" s="11"/>
    </row>
    <row r="13494" spans="1:8" x14ac:dyDescent="0.25">
      <c r="A13494" s="2" t="s">
        <v>37443</v>
      </c>
      <c r="B13494" s="2" t="s">
        <v>37444</v>
      </c>
      <c r="C13494" s="2" t="s">
        <v>37445</v>
      </c>
      <c r="D13494" s="4">
        <v>666</v>
      </c>
      <c r="F13494" s="11">
        <f t="shared" si="210"/>
        <v>0</v>
      </c>
      <c r="G13494" s="2"/>
      <c r="H13494" s="11"/>
    </row>
    <row r="13495" spans="1:8" x14ac:dyDescent="0.25">
      <c r="A13495" s="2" t="s">
        <v>37446</v>
      </c>
      <c r="B13495" s="2" t="s">
        <v>37447</v>
      </c>
      <c r="C13495" s="2" t="s">
        <v>37448</v>
      </c>
      <c r="D13495" s="4">
        <v>0</v>
      </c>
      <c r="F13495" s="11">
        <f t="shared" si="210"/>
        <v>0</v>
      </c>
      <c r="H13495" s="11"/>
    </row>
    <row r="13496" spans="1:8" x14ac:dyDescent="0.25">
      <c r="A13496" s="2" t="s">
        <v>37449</v>
      </c>
      <c r="B13496" s="2" t="s">
        <v>37450</v>
      </c>
      <c r="C13496" s="2" t="s">
        <v>37451</v>
      </c>
      <c r="D13496" s="4">
        <v>145</v>
      </c>
      <c r="F13496" s="11">
        <f t="shared" si="210"/>
        <v>0</v>
      </c>
      <c r="G13496" s="2"/>
      <c r="H13496" s="11"/>
    </row>
    <row r="13497" spans="1:8" x14ac:dyDescent="0.25">
      <c r="A13497" s="2" t="s">
        <v>37452</v>
      </c>
      <c r="B13497" s="2" t="s">
        <v>37453</v>
      </c>
      <c r="C13497" s="2" t="s">
        <v>37454</v>
      </c>
      <c r="D13497" s="4">
        <v>369</v>
      </c>
      <c r="F13497" s="11">
        <f t="shared" si="210"/>
        <v>0</v>
      </c>
      <c r="G13497" s="2"/>
      <c r="H13497" s="11"/>
    </row>
    <row r="13498" spans="1:8" x14ac:dyDescent="0.25">
      <c r="A13498" s="2" t="s">
        <v>37455</v>
      </c>
      <c r="B13498" s="2" t="s">
        <v>37456</v>
      </c>
      <c r="C13498" s="2" t="s">
        <v>37457</v>
      </c>
      <c r="D13498" s="4">
        <v>769</v>
      </c>
      <c r="F13498" s="11">
        <f t="shared" si="210"/>
        <v>0</v>
      </c>
      <c r="G13498" s="2"/>
      <c r="H13498" s="11"/>
    </row>
    <row r="13499" spans="1:8" x14ac:dyDescent="0.25">
      <c r="A13499" s="2" t="s">
        <v>37458</v>
      </c>
      <c r="B13499" s="2" t="s">
        <v>37459</v>
      </c>
      <c r="C13499" s="2" t="s">
        <v>37460</v>
      </c>
      <c r="D13499" s="4">
        <v>174</v>
      </c>
      <c r="F13499" s="11">
        <f t="shared" si="210"/>
        <v>0</v>
      </c>
      <c r="G13499" s="2"/>
      <c r="H13499" s="11"/>
    </row>
    <row r="13500" spans="1:8" x14ac:dyDescent="0.25">
      <c r="A13500" s="2" t="s">
        <v>37461</v>
      </c>
      <c r="B13500" s="2" t="s">
        <v>37462</v>
      </c>
      <c r="C13500" s="2" t="s">
        <v>37463</v>
      </c>
      <c r="D13500" s="4">
        <v>1087</v>
      </c>
      <c r="F13500" s="11">
        <f t="shared" si="210"/>
        <v>0</v>
      </c>
      <c r="G13500" s="2"/>
      <c r="H13500" s="11"/>
    </row>
    <row r="13501" spans="1:8" x14ac:dyDescent="0.25">
      <c r="A13501" s="2" t="s">
        <v>37464</v>
      </c>
      <c r="B13501" s="2" t="s">
        <v>37465</v>
      </c>
      <c r="C13501" s="2" t="s">
        <v>37466</v>
      </c>
      <c r="D13501" s="4">
        <v>1087</v>
      </c>
      <c r="F13501" s="11">
        <f t="shared" si="210"/>
        <v>0</v>
      </c>
      <c r="G13501" s="2"/>
      <c r="H13501" s="11"/>
    </row>
    <row r="13502" spans="1:8" x14ac:dyDescent="0.25">
      <c r="A13502" s="2" t="s">
        <v>37467</v>
      </c>
      <c r="B13502" s="2" t="s">
        <v>37468</v>
      </c>
      <c r="C13502" s="2" t="s">
        <v>37469</v>
      </c>
      <c r="D13502" s="4">
        <v>0</v>
      </c>
      <c r="F13502" s="11">
        <f t="shared" si="210"/>
        <v>0</v>
      </c>
      <c r="H13502" s="11"/>
    </row>
    <row r="13503" spans="1:8" x14ac:dyDescent="0.25">
      <c r="A13503" s="2" t="s">
        <v>37470</v>
      </c>
      <c r="B13503" s="2" t="s">
        <v>37471</v>
      </c>
      <c r="C13503" s="2" t="s">
        <v>37472</v>
      </c>
      <c r="D13503" s="4">
        <v>0</v>
      </c>
      <c r="F13503" s="11">
        <f t="shared" si="210"/>
        <v>0</v>
      </c>
      <c r="H13503" s="11"/>
    </row>
    <row r="13504" spans="1:8" x14ac:dyDescent="0.25">
      <c r="A13504" s="2" t="s">
        <v>37473</v>
      </c>
      <c r="B13504" s="2" t="s">
        <v>37474</v>
      </c>
      <c r="C13504" s="2" t="s">
        <v>37475</v>
      </c>
      <c r="D13504" s="4">
        <v>1498</v>
      </c>
      <c r="F13504" s="11">
        <f t="shared" si="210"/>
        <v>0</v>
      </c>
      <c r="G13504" s="2"/>
      <c r="H13504" s="11"/>
    </row>
    <row r="13505" spans="1:8" x14ac:dyDescent="0.25">
      <c r="A13505" s="2" t="s">
        <v>37476</v>
      </c>
      <c r="B13505" s="2" t="s">
        <v>37477</v>
      </c>
      <c r="C13505" s="2" t="s">
        <v>37478</v>
      </c>
      <c r="D13505" s="4">
        <v>232</v>
      </c>
      <c r="F13505" s="11">
        <f t="shared" si="210"/>
        <v>0</v>
      </c>
      <c r="G13505" s="2"/>
      <c r="H13505" s="11"/>
    </row>
    <row r="13506" spans="1:8" x14ac:dyDescent="0.25">
      <c r="A13506" s="2" t="s">
        <v>37479</v>
      </c>
      <c r="B13506" s="2" t="s">
        <v>37480</v>
      </c>
      <c r="C13506" s="2" t="s">
        <v>37481</v>
      </c>
      <c r="D13506" s="4">
        <v>1087</v>
      </c>
      <c r="F13506" s="11">
        <f t="shared" si="210"/>
        <v>0</v>
      </c>
      <c r="G13506" s="2"/>
      <c r="H13506" s="11"/>
    </row>
    <row r="13507" spans="1:8" x14ac:dyDescent="0.25">
      <c r="A13507" s="2" t="s">
        <v>37482</v>
      </c>
      <c r="B13507" s="2" t="s">
        <v>37483</v>
      </c>
      <c r="C13507" s="2" t="s">
        <v>37484</v>
      </c>
      <c r="D13507" s="4">
        <v>0</v>
      </c>
      <c r="F13507" s="11">
        <f t="shared" si="210"/>
        <v>0</v>
      </c>
      <c r="H13507" s="11"/>
    </row>
    <row r="13508" spans="1:8" x14ac:dyDescent="0.25">
      <c r="A13508" s="2" t="s">
        <v>37485</v>
      </c>
      <c r="B13508" s="2" t="s">
        <v>37486</v>
      </c>
      <c r="C13508" s="2" t="s">
        <v>37487</v>
      </c>
      <c r="D13508" s="4">
        <v>347</v>
      </c>
      <c r="F13508" s="11">
        <f t="shared" si="210"/>
        <v>0</v>
      </c>
      <c r="G13508" s="2"/>
      <c r="H13508" s="11"/>
    </row>
    <row r="13509" spans="1:8" x14ac:dyDescent="0.25">
      <c r="A13509" s="2" t="s">
        <v>37488</v>
      </c>
      <c r="B13509" s="2" t="s">
        <v>37489</v>
      </c>
      <c r="C13509" s="2" t="s">
        <v>37490</v>
      </c>
      <c r="D13509" s="4">
        <v>550</v>
      </c>
      <c r="F13509" s="11">
        <f t="shared" si="210"/>
        <v>0</v>
      </c>
      <c r="G13509" s="2"/>
      <c r="H13509" s="11"/>
    </row>
    <row r="13510" spans="1:8" x14ac:dyDescent="0.25">
      <c r="A13510" s="2" t="s">
        <v>37491</v>
      </c>
      <c r="B13510" s="2" t="s">
        <v>37492</v>
      </c>
      <c r="C13510" s="2" t="s">
        <v>37493</v>
      </c>
      <c r="D13510" s="4">
        <v>0</v>
      </c>
      <c r="F13510" s="11">
        <f t="shared" si="210"/>
        <v>0</v>
      </c>
      <c r="H13510" s="11"/>
    </row>
    <row r="13511" spans="1:8" x14ac:dyDescent="0.25">
      <c r="A13511" s="2" t="s">
        <v>37494</v>
      </c>
      <c r="B13511" s="2" t="s">
        <v>37456</v>
      </c>
      <c r="C13511" s="2" t="s">
        <v>37495</v>
      </c>
      <c r="D13511" s="4">
        <v>1304</v>
      </c>
      <c r="F13511" s="11">
        <f t="shared" si="210"/>
        <v>0</v>
      </c>
      <c r="G13511" s="2"/>
      <c r="H13511" s="11"/>
    </row>
    <row r="13512" spans="1:8" x14ac:dyDescent="0.25">
      <c r="A13512" s="2" t="s">
        <v>37496</v>
      </c>
      <c r="B13512" s="2" t="s">
        <v>37497</v>
      </c>
      <c r="C13512" s="2" t="s">
        <v>37498</v>
      </c>
      <c r="D13512" s="4">
        <v>2900</v>
      </c>
      <c r="F13512" s="11">
        <f t="shared" ref="F13512:F13575" si="211">D13512*E13512</f>
        <v>0</v>
      </c>
      <c r="G13512" s="2"/>
      <c r="H13512" s="11"/>
    </row>
    <row r="13513" spans="1:8" x14ac:dyDescent="0.25">
      <c r="A13513" s="2" t="s">
        <v>37499</v>
      </c>
      <c r="B13513" s="2" t="s">
        <v>37447</v>
      </c>
      <c r="C13513" s="2" t="s">
        <v>37500</v>
      </c>
      <c r="D13513" s="4">
        <v>0</v>
      </c>
      <c r="F13513" s="11">
        <f t="shared" si="211"/>
        <v>0</v>
      </c>
      <c r="H13513" s="11"/>
    </row>
    <row r="13514" spans="1:8" x14ac:dyDescent="0.25">
      <c r="A13514" s="2" t="s">
        <v>37501</v>
      </c>
      <c r="B13514" s="2" t="s">
        <v>37502</v>
      </c>
      <c r="C13514" s="2" t="s">
        <v>37503</v>
      </c>
      <c r="D13514" s="4">
        <v>1246</v>
      </c>
      <c r="F13514" s="11">
        <f t="shared" si="211"/>
        <v>0</v>
      </c>
      <c r="G13514" s="2"/>
      <c r="H13514" s="11"/>
    </row>
    <row r="13515" spans="1:8" x14ac:dyDescent="0.25">
      <c r="A13515" s="2" t="s">
        <v>37504</v>
      </c>
      <c r="B13515" s="2" t="s">
        <v>37505</v>
      </c>
      <c r="C13515" s="2" t="s">
        <v>37506</v>
      </c>
      <c r="D13515" s="4">
        <v>0</v>
      </c>
      <c r="F13515" s="11">
        <f t="shared" si="211"/>
        <v>0</v>
      </c>
      <c r="H13515" s="11"/>
    </row>
    <row r="13516" spans="1:8" x14ac:dyDescent="0.25">
      <c r="A13516" s="2" t="s">
        <v>37507</v>
      </c>
      <c r="B13516" s="2" t="s">
        <v>37447</v>
      </c>
      <c r="C13516" s="2" t="s">
        <v>37508</v>
      </c>
      <c r="D13516" s="4">
        <v>0</v>
      </c>
      <c r="F13516" s="11">
        <f t="shared" si="211"/>
        <v>0</v>
      </c>
      <c r="H13516" s="11"/>
    </row>
    <row r="13517" spans="1:8" x14ac:dyDescent="0.25">
      <c r="A13517" s="2" t="s">
        <v>37509</v>
      </c>
      <c r="B13517" s="2" t="s">
        <v>37510</v>
      </c>
      <c r="C13517" s="2" t="s">
        <v>37511</v>
      </c>
      <c r="D13517" s="4">
        <v>1400</v>
      </c>
      <c r="F13517" s="11">
        <f t="shared" si="211"/>
        <v>0</v>
      </c>
      <c r="G13517" s="2"/>
      <c r="H13517" s="11"/>
    </row>
    <row r="13518" spans="1:8" x14ac:dyDescent="0.25">
      <c r="A13518" s="2" t="s">
        <v>37512</v>
      </c>
      <c r="B13518" s="2" t="s">
        <v>37513</v>
      </c>
      <c r="C13518" s="2" t="s">
        <v>37514</v>
      </c>
      <c r="D13518" s="4">
        <v>1087</v>
      </c>
      <c r="F13518" s="11">
        <f t="shared" si="211"/>
        <v>0</v>
      </c>
      <c r="G13518" s="2"/>
      <c r="H13518" s="11"/>
    </row>
    <row r="13519" spans="1:8" x14ac:dyDescent="0.25">
      <c r="A13519" s="2" t="s">
        <v>37515</v>
      </c>
      <c r="B13519" s="2" t="s">
        <v>37513</v>
      </c>
      <c r="C13519" s="2" t="s">
        <v>37516</v>
      </c>
      <c r="D13519" s="4">
        <v>1087</v>
      </c>
      <c r="F13519" s="11">
        <f t="shared" si="211"/>
        <v>0</v>
      </c>
      <c r="G13519" s="2"/>
      <c r="H13519" s="11"/>
    </row>
    <row r="13520" spans="1:8" x14ac:dyDescent="0.25">
      <c r="A13520" s="2" t="s">
        <v>37517</v>
      </c>
      <c r="B13520" s="2" t="s">
        <v>37518</v>
      </c>
      <c r="C13520" s="2" t="s">
        <v>37519</v>
      </c>
      <c r="D13520" s="4">
        <v>1087</v>
      </c>
      <c r="F13520" s="11">
        <f t="shared" si="211"/>
        <v>0</v>
      </c>
      <c r="G13520" s="2"/>
      <c r="H13520" s="11"/>
    </row>
    <row r="13521" spans="1:8" x14ac:dyDescent="0.25">
      <c r="A13521" s="2" t="s">
        <v>37520</v>
      </c>
      <c r="B13521" s="2" t="s">
        <v>37521</v>
      </c>
      <c r="C13521" s="2" t="s">
        <v>37522</v>
      </c>
      <c r="D13521" s="4">
        <v>236</v>
      </c>
      <c r="F13521" s="11">
        <f t="shared" si="211"/>
        <v>0</v>
      </c>
      <c r="G13521" s="2"/>
      <c r="H13521" s="11"/>
    </row>
    <row r="13522" spans="1:8" x14ac:dyDescent="0.25">
      <c r="A13522" s="2" t="s">
        <v>37523</v>
      </c>
      <c r="B13522" s="2" t="s">
        <v>37524</v>
      </c>
      <c r="C13522" s="2" t="s">
        <v>37525</v>
      </c>
      <c r="D13522" s="4">
        <v>0</v>
      </c>
      <c r="F13522" s="11">
        <f t="shared" si="211"/>
        <v>0</v>
      </c>
      <c r="H13522" s="11"/>
    </row>
    <row r="13523" spans="1:8" x14ac:dyDescent="0.25">
      <c r="A13523" s="2" t="s">
        <v>37526</v>
      </c>
      <c r="B13523" s="2" t="s">
        <v>37527</v>
      </c>
      <c r="C13523" s="2" t="s">
        <v>37528</v>
      </c>
      <c r="D13523" s="4">
        <v>0</v>
      </c>
      <c r="F13523" s="11">
        <f t="shared" si="211"/>
        <v>0</v>
      </c>
      <c r="H13523" s="11"/>
    </row>
    <row r="13524" spans="1:8" x14ac:dyDescent="0.25">
      <c r="A13524" s="2" t="s">
        <v>37529</v>
      </c>
      <c r="B13524" s="2" t="s">
        <v>37530</v>
      </c>
      <c r="C13524" s="2" t="s">
        <v>37531</v>
      </c>
      <c r="D13524" s="4">
        <v>0</v>
      </c>
      <c r="F13524" s="11">
        <f t="shared" si="211"/>
        <v>0</v>
      </c>
      <c r="H13524" s="11"/>
    </row>
    <row r="13525" spans="1:8" x14ac:dyDescent="0.25">
      <c r="A13525" s="2" t="s">
        <v>37532</v>
      </c>
      <c r="B13525" s="2" t="s">
        <v>37533</v>
      </c>
      <c r="C13525" s="2" t="s">
        <v>37534</v>
      </c>
      <c r="D13525" s="4">
        <v>0</v>
      </c>
      <c r="F13525" s="11">
        <f t="shared" si="211"/>
        <v>0</v>
      </c>
      <c r="H13525" s="11"/>
    </row>
    <row r="13526" spans="1:8" x14ac:dyDescent="0.25">
      <c r="A13526" s="2" t="s">
        <v>37535</v>
      </c>
      <c r="B13526" s="2" t="s">
        <v>37536</v>
      </c>
      <c r="C13526" s="2" t="s">
        <v>37537</v>
      </c>
      <c r="D13526" s="4">
        <v>0</v>
      </c>
      <c r="F13526" s="11">
        <f t="shared" si="211"/>
        <v>0</v>
      </c>
      <c r="H13526" s="11"/>
    </row>
    <row r="13527" spans="1:8" x14ac:dyDescent="0.25">
      <c r="A13527" s="2" t="s">
        <v>37538</v>
      </c>
      <c r="B13527" s="2" t="s">
        <v>37539</v>
      </c>
      <c r="C13527" s="2" t="s">
        <v>37540</v>
      </c>
      <c r="D13527" s="4">
        <v>0</v>
      </c>
      <c r="F13527" s="11">
        <f t="shared" si="211"/>
        <v>0</v>
      </c>
      <c r="H13527" s="11"/>
    </row>
    <row r="13528" spans="1:8" x14ac:dyDescent="0.25">
      <c r="A13528" s="2" t="s">
        <v>37541</v>
      </c>
      <c r="B13528" s="2" t="s">
        <v>37542</v>
      </c>
      <c r="C13528" s="2" t="s">
        <v>37543</v>
      </c>
      <c r="D13528" s="4">
        <v>1692</v>
      </c>
      <c r="F13528" s="11">
        <f t="shared" si="211"/>
        <v>0</v>
      </c>
      <c r="G13528" s="2"/>
      <c r="H13528" s="11"/>
    </row>
    <row r="13529" spans="1:8" x14ac:dyDescent="0.25">
      <c r="A13529" s="2" t="s">
        <v>37544</v>
      </c>
      <c r="B13529" s="2" t="s">
        <v>37545</v>
      </c>
      <c r="C13529" s="2" t="s">
        <v>37546</v>
      </c>
      <c r="D13529" s="4">
        <v>2307</v>
      </c>
      <c r="F13529" s="11">
        <f t="shared" si="211"/>
        <v>0</v>
      </c>
      <c r="G13529" s="2"/>
      <c r="H13529" s="11"/>
    </row>
    <row r="13530" spans="1:8" x14ac:dyDescent="0.25">
      <c r="A13530" s="2" t="s">
        <v>37547</v>
      </c>
      <c r="B13530" s="2" t="s">
        <v>37548</v>
      </c>
      <c r="C13530" s="2" t="s">
        <v>37549</v>
      </c>
      <c r="D13530" s="4">
        <v>0</v>
      </c>
      <c r="F13530" s="11">
        <f t="shared" si="211"/>
        <v>0</v>
      </c>
      <c r="H13530" s="11"/>
    </row>
    <row r="13531" spans="1:8" x14ac:dyDescent="0.25">
      <c r="A13531" s="2" t="s">
        <v>37550</v>
      </c>
      <c r="B13531" s="2" t="s">
        <v>37551</v>
      </c>
      <c r="C13531" s="2" t="s">
        <v>37552</v>
      </c>
      <c r="D13531" s="4">
        <v>0</v>
      </c>
      <c r="F13531" s="11">
        <f t="shared" si="211"/>
        <v>0</v>
      </c>
      <c r="H13531" s="11"/>
    </row>
    <row r="13532" spans="1:8" x14ac:dyDescent="0.25">
      <c r="A13532" s="2" t="s">
        <v>37553</v>
      </c>
      <c r="B13532" s="2" t="s">
        <v>37554</v>
      </c>
      <c r="C13532" s="2" t="s">
        <v>37555</v>
      </c>
      <c r="D13532" s="4">
        <v>0</v>
      </c>
      <c r="F13532" s="11">
        <f t="shared" si="211"/>
        <v>0</v>
      </c>
      <c r="H13532" s="11"/>
    </row>
    <row r="13533" spans="1:8" x14ac:dyDescent="0.25">
      <c r="A13533" s="2" t="s">
        <v>37556</v>
      </c>
      <c r="B13533" s="2" t="s">
        <v>37557</v>
      </c>
      <c r="C13533" s="2" t="s">
        <v>37558</v>
      </c>
      <c r="D13533" s="4">
        <v>0</v>
      </c>
      <c r="F13533" s="11">
        <f t="shared" si="211"/>
        <v>0</v>
      </c>
      <c r="H13533" s="11"/>
    </row>
    <row r="13534" spans="1:8" x14ac:dyDescent="0.25">
      <c r="A13534" s="2" t="s">
        <v>37559</v>
      </c>
      <c r="B13534" s="2" t="s">
        <v>37560</v>
      </c>
      <c r="C13534" s="2" t="s">
        <v>37561</v>
      </c>
      <c r="D13534" s="4">
        <v>0</v>
      </c>
      <c r="F13534" s="11">
        <f t="shared" si="211"/>
        <v>0</v>
      </c>
      <c r="H13534" s="11"/>
    </row>
    <row r="13535" spans="1:8" x14ac:dyDescent="0.25">
      <c r="A13535" s="2" t="s">
        <v>37562</v>
      </c>
      <c r="B13535" s="2" t="s">
        <v>37563</v>
      </c>
      <c r="C13535" s="2" t="s">
        <v>37564</v>
      </c>
      <c r="D13535" s="4">
        <v>0</v>
      </c>
      <c r="F13535" s="11">
        <f t="shared" si="211"/>
        <v>0</v>
      </c>
      <c r="H13535" s="11"/>
    </row>
    <row r="13536" spans="1:8" x14ac:dyDescent="0.25">
      <c r="A13536" s="2" t="s">
        <v>37565</v>
      </c>
      <c r="B13536" s="2" t="s">
        <v>37566</v>
      </c>
      <c r="C13536" s="2" t="s">
        <v>37567</v>
      </c>
      <c r="D13536" s="4">
        <v>0</v>
      </c>
      <c r="F13536" s="11">
        <f t="shared" si="211"/>
        <v>0</v>
      </c>
      <c r="H13536" s="11"/>
    </row>
    <row r="13537" spans="1:8" x14ac:dyDescent="0.25">
      <c r="A13537" s="2" t="s">
        <v>37568</v>
      </c>
      <c r="B13537" s="2" t="s">
        <v>37569</v>
      </c>
      <c r="C13537" s="2" t="s">
        <v>37570</v>
      </c>
      <c r="D13537" s="4">
        <v>0</v>
      </c>
      <c r="F13537" s="11">
        <f t="shared" si="211"/>
        <v>0</v>
      </c>
      <c r="H13537" s="11"/>
    </row>
    <row r="13538" spans="1:8" x14ac:dyDescent="0.25">
      <c r="A13538" s="2" t="s">
        <v>37571</v>
      </c>
      <c r="B13538" s="2" t="s">
        <v>37572</v>
      </c>
      <c r="C13538" s="2" t="s">
        <v>37573</v>
      </c>
      <c r="D13538" s="4">
        <v>0</v>
      </c>
      <c r="F13538" s="11">
        <f t="shared" si="211"/>
        <v>0</v>
      </c>
      <c r="H13538" s="11"/>
    </row>
    <row r="13539" spans="1:8" x14ac:dyDescent="0.25">
      <c r="A13539" s="2" t="s">
        <v>37574</v>
      </c>
      <c r="B13539" s="2" t="s">
        <v>37524</v>
      </c>
      <c r="C13539" s="2" t="s">
        <v>37575</v>
      </c>
      <c r="D13539" s="4">
        <v>0</v>
      </c>
      <c r="F13539" s="11">
        <f t="shared" si="211"/>
        <v>0</v>
      </c>
      <c r="H13539" s="11"/>
    </row>
    <row r="13540" spans="1:8" x14ac:dyDescent="0.25">
      <c r="A13540" s="2" t="s">
        <v>37576</v>
      </c>
      <c r="B13540" s="2" t="s">
        <v>37577</v>
      </c>
      <c r="C13540" s="2" t="s">
        <v>37578</v>
      </c>
      <c r="D13540" s="4">
        <v>0</v>
      </c>
      <c r="F13540" s="11">
        <f t="shared" si="211"/>
        <v>0</v>
      </c>
      <c r="H13540" s="11"/>
    </row>
    <row r="13541" spans="1:8" x14ac:dyDescent="0.25">
      <c r="A13541" s="2" t="s">
        <v>37579</v>
      </c>
      <c r="B13541" s="2" t="s">
        <v>37580</v>
      </c>
      <c r="C13541" s="2" t="s">
        <v>37581</v>
      </c>
      <c r="D13541" s="4">
        <v>0</v>
      </c>
      <c r="F13541" s="11">
        <f t="shared" si="211"/>
        <v>0</v>
      </c>
      <c r="H13541" s="11"/>
    </row>
    <row r="13542" spans="1:8" x14ac:dyDescent="0.25">
      <c r="A13542" s="2" t="s">
        <v>37582</v>
      </c>
      <c r="B13542" s="2" t="s">
        <v>37583</v>
      </c>
      <c r="C13542" s="2" t="s">
        <v>37584</v>
      </c>
      <c r="D13542" s="4">
        <v>0</v>
      </c>
      <c r="F13542" s="11">
        <f t="shared" si="211"/>
        <v>0</v>
      </c>
      <c r="H13542" s="11"/>
    </row>
    <row r="13543" spans="1:8" x14ac:dyDescent="0.25">
      <c r="A13543" s="2" t="s">
        <v>37585</v>
      </c>
      <c r="B13543" s="2" t="s">
        <v>37586</v>
      </c>
      <c r="C13543" s="2" t="s">
        <v>37587</v>
      </c>
      <c r="D13543" s="4">
        <v>0</v>
      </c>
      <c r="F13543" s="11">
        <f t="shared" si="211"/>
        <v>0</v>
      </c>
      <c r="H13543" s="11"/>
    </row>
    <row r="13544" spans="1:8" x14ac:dyDescent="0.25">
      <c r="A13544" s="2" t="s">
        <v>37588</v>
      </c>
      <c r="B13544" s="2" t="s">
        <v>37589</v>
      </c>
      <c r="C13544" s="2" t="s">
        <v>37590</v>
      </c>
      <c r="D13544" s="4">
        <v>0</v>
      </c>
      <c r="F13544" s="11">
        <f t="shared" si="211"/>
        <v>0</v>
      </c>
      <c r="H13544" s="11"/>
    </row>
    <row r="13545" spans="1:8" x14ac:dyDescent="0.25">
      <c r="A13545" s="2" t="s">
        <v>37591</v>
      </c>
      <c r="B13545" s="2" t="s">
        <v>37592</v>
      </c>
      <c r="C13545" s="2" t="s">
        <v>37593</v>
      </c>
      <c r="D13545" s="4">
        <v>0</v>
      </c>
      <c r="F13545" s="11">
        <f t="shared" si="211"/>
        <v>0</v>
      </c>
      <c r="H13545" s="11"/>
    </row>
    <row r="13546" spans="1:8" x14ac:dyDescent="0.25">
      <c r="A13546" s="2" t="s">
        <v>37594</v>
      </c>
      <c r="B13546" s="2" t="s">
        <v>37595</v>
      </c>
      <c r="C13546" s="2" t="s">
        <v>37596</v>
      </c>
      <c r="D13546" s="4">
        <v>0</v>
      </c>
      <c r="F13546" s="11">
        <f t="shared" si="211"/>
        <v>0</v>
      </c>
      <c r="H13546" s="11"/>
    </row>
    <row r="13547" spans="1:8" x14ac:dyDescent="0.25">
      <c r="A13547" s="2" t="s">
        <v>37597</v>
      </c>
      <c r="B13547" s="2" t="s">
        <v>37598</v>
      </c>
      <c r="C13547" s="2" t="s">
        <v>37599</v>
      </c>
      <c r="D13547" s="4">
        <v>0</v>
      </c>
      <c r="F13547" s="11">
        <f t="shared" si="211"/>
        <v>0</v>
      </c>
      <c r="H13547" s="11"/>
    </row>
    <row r="13548" spans="1:8" x14ac:dyDescent="0.25">
      <c r="A13548" s="2" t="s">
        <v>37600</v>
      </c>
      <c r="B13548" s="2" t="s">
        <v>37601</v>
      </c>
      <c r="C13548" s="2" t="s">
        <v>37602</v>
      </c>
      <c r="D13548" s="4">
        <v>0</v>
      </c>
      <c r="F13548" s="11">
        <f t="shared" si="211"/>
        <v>0</v>
      </c>
      <c r="H13548" s="11"/>
    </row>
    <row r="13549" spans="1:8" x14ac:dyDescent="0.25">
      <c r="A13549" s="2" t="s">
        <v>37603</v>
      </c>
      <c r="B13549" s="2" t="s">
        <v>37604</v>
      </c>
      <c r="C13549" s="2" t="s">
        <v>37605</v>
      </c>
      <c r="D13549" s="4">
        <v>0</v>
      </c>
      <c r="F13549" s="11">
        <f t="shared" si="211"/>
        <v>0</v>
      </c>
      <c r="H13549" s="11"/>
    </row>
    <row r="13550" spans="1:8" x14ac:dyDescent="0.25">
      <c r="A13550" s="2" t="s">
        <v>37606</v>
      </c>
      <c r="B13550" s="2" t="s">
        <v>37607</v>
      </c>
      <c r="C13550" s="2" t="s">
        <v>37608</v>
      </c>
      <c r="D13550" s="4">
        <v>0</v>
      </c>
      <c r="F13550" s="11">
        <f t="shared" si="211"/>
        <v>0</v>
      </c>
      <c r="H13550" s="11"/>
    </row>
    <row r="13551" spans="1:8" x14ac:dyDescent="0.25">
      <c r="A13551" s="2" t="s">
        <v>37609</v>
      </c>
      <c r="B13551" s="2" t="s">
        <v>37610</v>
      </c>
      <c r="C13551" s="2" t="s">
        <v>37611</v>
      </c>
      <c r="D13551" s="4">
        <v>0</v>
      </c>
      <c r="F13551" s="11">
        <f t="shared" si="211"/>
        <v>0</v>
      </c>
      <c r="H13551" s="11"/>
    </row>
    <row r="13552" spans="1:8" x14ac:dyDescent="0.25">
      <c r="A13552" s="2" t="s">
        <v>37612</v>
      </c>
      <c r="B13552" s="2" t="s">
        <v>37613</v>
      </c>
      <c r="C13552" s="2" t="s">
        <v>37614</v>
      </c>
      <c r="D13552" s="4">
        <v>0</v>
      </c>
      <c r="F13552" s="11">
        <f t="shared" si="211"/>
        <v>0</v>
      </c>
      <c r="H13552" s="11"/>
    </row>
    <row r="13553" spans="1:8" x14ac:dyDescent="0.25">
      <c r="A13553" s="2" t="s">
        <v>37615</v>
      </c>
      <c r="B13553" s="2" t="s">
        <v>37616</v>
      </c>
      <c r="C13553" s="2" t="s">
        <v>37617</v>
      </c>
      <c r="D13553" s="4">
        <v>0</v>
      </c>
      <c r="F13553" s="11">
        <f t="shared" si="211"/>
        <v>0</v>
      </c>
      <c r="H13553" s="11"/>
    </row>
    <row r="13554" spans="1:8" x14ac:dyDescent="0.25">
      <c r="A13554" s="2" t="s">
        <v>37618</v>
      </c>
      <c r="B13554" s="2" t="s">
        <v>37619</v>
      </c>
      <c r="C13554" s="2" t="s">
        <v>37620</v>
      </c>
      <c r="D13554" s="4">
        <v>0</v>
      </c>
      <c r="F13554" s="11">
        <f t="shared" si="211"/>
        <v>0</v>
      </c>
      <c r="H13554" s="11"/>
    </row>
    <row r="13555" spans="1:8" x14ac:dyDescent="0.25">
      <c r="A13555" s="2" t="s">
        <v>37621</v>
      </c>
      <c r="B13555" s="2" t="s">
        <v>37622</v>
      </c>
      <c r="C13555" s="2" t="s">
        <v>37623</v>
      </c>
      <c r="D13555" s="4">
        <v>12681</v>
      </c>
      <c r="F13555" s="11">
        <f t="shared" si="211"/>
        <v>0</v>
      </c>
      <c r="G13555" s="2"/>
      <c r="H13555" s="11"/>
    </row>
    <row r="13556" spans="1:8" x14ac:dyDescent="0.25">
      <c r="A13556" s="2" t="s">
        <v>37624</v>
      </c>
      <c r="B13556" s="2" t="s">
        <v>37625</v>
      </c>
      <c r="C13556" s="2" t="s">
        <v>37626</v>
      </c>
      <c r="D13556" s="4">
        <v>16334</v>
      </c>
      <c r="F13556" s="11">
        <f t="shared" si="211"/>
        <v>0</v>
      </c>
      <c r="G13556" s="2"/>
      <c r="H13556" s="11"/>
    </row>
    <row r="13557" spans="1:8" x14ac:dyDescent="0.25">
      <c r="A13557" s="2" t="s">
        <v>37627</v>
      </c>
      <c r="B13557" s="2" t="s">
        <v>37628</v>
      </c>
      <c r="C13557" s="2" t="s">
        <v>37629</v>
      </c>
      <c r="D13557" s="4">
        <v>20108</v>
      </c>
      <c r="F13557" s="11">
        <f t="shared" si="211"/>
        <v>0</v>
      </c>
      <c r="G13557" s="2"/>
      <c r="H13557" s="11"/>
    </row>
    <row r="13558" spans="1:8" x14ac:dyDescent="0.25">
      <c r="A13558" s="2" t="s">
        <v>37630</v>
      </c>
      <c r="B13558" s="2" t="s">
        <v>37631</v>
      </c>
      <c r="C13558" s="2" t="s">
        <v>37632</v>
      </c>
      <c r="D13558" s="4">
        <v>13148</v>
      </c>
      <c r="F13558" s="11">
        <f t="shared" si="211"/>
        <v>0</v>
      </c>
      <c r="G13558" s="2"/>
      <c r="H13558" s="11"/>
    </row>
    <row r="13559" spans="1:8" x14ac:dyDescent="0.25">
      <c r="A13559" s="2" t="s">
        <v>37633</v>
      </c>
      <c r="B13559" s="2" t="s">
        <v>37634</v>
      </c>
      <c r="C13559" s="2" t="s">
        <v>37635</v>
      </c>
      <c r="D13559" s="4">
        <v>16813</v>
      </c>
      <c r="F13559" s="11">
        <f t="shared" si="211"/>
        <v>0</v>
      </c>
      <c r="G13559" s="2"/>
      <c r="H13559" s="11"/>
    </row>
    <row r="13560" spans="1:8" x14ac:dyDescent="0.25">
      <c r="A13560" s="2" t="s">
        <v>37636</v>
      </c>
      <c r="B13560" s="2" t="s">
        <v>37637</v>
      </c>
      <c r="C13560" s="2" t="s">
        <v>37638</v>
      </c>
      <c r="D13560" s="4">
        <v>10664</v>
      </c>
      <c r="F13560" s="11">
        <f t="shared" si="211"/>
        <v>0</v>
      </c>
      <c r="G13560" s="2"/>
      <c r="H13560" s="11"/>
    </row>
    <row r="13561" spans="1:8" x14ac:dyDescent="0.25">
      <c r="A13561" s="2" t="s">
        <v>37639</v>
      </c>
      <c r="B13561" s="2" t="s">
        <v>37640</v>
      </c>
      <c r="C13561" s="2" t="s">
        <v>37641</v>
      </c>
      <c r="D13561" s="4">
        <v>8453</v>
      </c>
      <c r="F13561" s="11">
        <f t="shared" si="211"/>
        <v>0</v>
      </c>
      <c r="G13561" s="2"/>
      <c r="H13561" s="11"/>
    </row>
    <row r="13562" spans="1:8" x14ac:dyDescent="0.25">
      <c r="A13562" s="2" t="s">
        <v>37642</v>
      </c>
      <c r="B13562" s="2" t="s">
        <v>37643</v>
      </c>
      <c r="C13562" s="2" t="s">
        <v>37644</v>
      </c>
      <c r="D13562" s="4">
        <v>0</v>
      </c>
      <c r="F13562" s="11">
        <f t="shared" si="211"/>
        <v>0</v>
      </c>
      <c r="H13562" s="11"/>
    </row>
    <row r="13563" spans="1:8" x14ac:dyDescent="0.25">
      <c r="A13563" s="2" t="s">
        <v>37645</v>
      </c>
      <c r="B13563" s="2" t="s">
        <v>37646</v>
      </c>
      <c r="C13563" s="2" t="s">
        <v>37647</v>
      </c>
      <c r="D13563" s="4">
        <v>0</v>
      </c>
      <c r="F13563" s="11">
        <f t="shared" si="211"/>
        <v>0</v>
      </c>
      <c r="H13563" s="11"/>
    </row>
    <row r="13564" spans="1:8" x14ac:dyDescent="0.25">
      <c r="A13564" s="2" t="s">
        <v>37648</v>
      </c>
      <c r="B13564" s="2" t="s">
        <v>37649</v>
      </c>
      <c r="C13564" s="2" t="s">
        <v>37650</v>
      </c>
      <c r="D13564" s="4">
        <v>0</v>
      </c>
      <c r="F13564" s="11">
        <f t="shared" si="211"/>
        <v>0</v>
      </c>
      <c r="H13564" s="11"/>
    </row>
    <row r="13565" spans="1:8" x14ac:dyDescent="0.25">
      <c r="A13565" s="2" t="s">
        <v>37651</v>
      </c>
      <c r="B13565" s="2" t="s">
        <v>37652</v>
      </c>
      <c r="C13565" s="2" t="s">
        <v>37653</v>
      </c>
      <c r="D13565" s="4">
        <v>0</v>
      </c>
      <c r="F13565" s="11">
        <f t="shared" si="211"/>
        <v>0</v>
      </c>
      <c r="H13565" s="11"/>
    </row>
    <row r="13566" spans="1:8" x14ac:dyDescent="0.25">
      <c r="A13566" s="2" t="s">
        <v>37654</v>
      </c>
      <c r="B13566" s="2" t="s">
        <v>37655</v>
      </c>
      <c r="C13566" s="2" t="s">
        <v>37656</v>
      </c>
      <c r="D13566" s="4">
        <v>0</v>
      </c>
      <c r="F13566" s="11">
        <f t="shared" si="211"/>
        <v>0</v>
      </c>
      <c r="H13566" s="11"/>
    </row>
    <row r="13567" spans="1:8" x14ac:dyDescent="0.25">
      <c r="A13567" s="2" t="s">
        <v>37657</v>
      </c>
      <c r="B13567" s="2" t="s">
        <v>37658</v>
      </c>
      <c r="C13567" s="2" t="s">
        <v>37659</v>
      </c>
      <c r="D13567" s="4">
        <v>0</v>
      </c>
      <c r="F13567" s="11">
        <f t="shared" si="211"/>
        <v>0</v>
      </c>
      <c r="H13567" s="11"/>
    </row>
    <row r="13568" spans="1:8" x14ac:dyDescent="0.25">
      <c r="A13568" s="2" t="s">
        <v>37660</v>
      </c>
      <c r="B13568" s="2" t="s">
        <v>37661</v>
      </c>
      <c r="C13568" s="2" t="s">
        <v>37662</v>
      </c>
      <c r="D13568" s="4">
        <v>0</v>
      </c>
      <c r="F13568" s="11">
        <f t="shared" si="211"/>
        <v>0</v>
      </c>
      <c r="H13568" s="11"/>
    </row>
    <row r="13569" spans="1:8" x14ac:dyDescent="0.25">
      <c r="A13569" s="2" t="s">
        <v>37663</v>
      </c>
      <c r="B13569" s="2" t="s">
        <v>37664</v>
      </c>
      <c r="C13569" s="2" t="s">
        <v>37665</v>
      </c>
      <c r="D13569" s="4">
        <v>0</v>
      </c>
      <c r="F13569" s="11">
        <f t="shared" si="211"/>
        <v>0</v>
      </c>
      <c r="H13569" s="11"/>
    </row>
    <row r="13570" spans="1:8" x14ac:dyDescent="0.25">
      <c r="A13570" s="2" t="s">
        <v>37666</v>
      </c>
      <c r="B13570" s="2" t="s">
        <v>37667</v>
      </c>
      <c r="C13570" s="2" t="s">
        <v>37668</v>
      </c>
      <c r="D13570" s="4">
        <v>0</v>
      </c>
      <c r="F13570" s="11">
        <f t="shared" si="211"/>
        <v>0</v>
      </c>
      <c r="H13570" s="11"/>
    </row>
    <row r="13571" spans="1:8" x14ac:dyDescent="0.25">
      <c r="A13571" s="2" t="s">
        <v>37669</v>
      </c>
      <c r="B13571" s="2" t="s">
        <v>37670</v>
      </c>
      <c r="C13571" s="2" t="s">
        <v>37671</v>
      </c>
      <c r="D13571" s="4">
        <v>0</v>
      </c>
      <c r="F13571" s="11">
        <f t="shared" si="211"/>
        <v>0</v>
      </c>
      <c r="H13571" s="11"/>
    </row>
    <row r="13572" spans="1:8" x14ac:dyDescent="0.25">
      <c r="A13572" s="2" t="s">
        <v>37672</v>
      </c>
      <c r="B13572" s="2" t="s">
        <v>37673</v>
      </c>
      <c r="C13572" s="2" t="s">
        <v>37674</v>
      </c>
      <c r="D13572" s="4">
        <v>0</v>
      </c>
      <c r="F13572" s="11">
        <f t="shared" si="211"/>
        <v>0</v>
      </c>
      <c r="H13572" s="11"/>
    </row>
    <row r="13573" spans="1:8" x14ac:dyDescent="0.25">
      <c r="A13573" s="2" t="s">
        <v>37675</v>
      </c>
      <c r="B13573" s="2" t="s">
        <v>37676</v>
      </c>
      <c r="C13573" s="2" t="s">
        <v>37677</v>
      </c>
      <c r="D13573" s="4">
        <v>0</v>
      </c>
      <c r="F13573" s="11">
        <f t="shared" si="211"/>
        <v>0</v>
      </c>
      <c r="H13573" s="11"/>
    </row>
    <row r="13574" spans="1:8" x14ac:dyDescent="0.25">
      <c r="A13574" s="2" t="s">
        <v>37678</v>
      </c>
      <c r="B13574" s="2" t="s">
        <v>37679</v>
      </c>
      <c r="C13574" s="2" t="s">
        <v>37680</v>
      </c>
      <c r="D13574" s="4">
        <v>0</v>
      </c>
      <c r="F13574" s="11">
        <f t="shared" si="211"/>
        <v>0</v>
      </c>
      <c r="H13574" s="11"/>
    </row>
    <row r="13575" spans="1:8" x14ac:dyDescent="0.25">
      <c r="A13575" s="2" t="s">
        <v>37681</v>
      </c>
      <c r="B13575" s="2" t="s">
        <v>37682</v>
      </c>
      <c r="C13575" s="2" t="s">
        <v>37683</v>
      </c>
      <c r="D13575" s="4">
        <v>0</v>
      </c>
      <c r="F13575" s="11">
        <f t="shared" si="211"/>
        <v>0</v>
      </c>
      <c r="H13575" s="11"/>
    </row>
    <row r="13576" spans="1:8" x14ac:dyDescent="0.25">
      <c r="A13576" s="2" t="s">
        <v>37684</v>
      </c>
      <c r="B13576" s="2" t="s">
        <v>37685</v>
      </c>
      <c r="C13576" s="2" t="s">
        <v>37686</v>
      </c>
      <c r="D13576" s="4">
        <v>0</v>
      </c>
      <c r="F13576" s="11">
        <f t="shared" ref="F13576:F13639" si="212">D13576*E13576</f>
        <v>0</v>
      </c>
      <c r="H13576" s="11"/>
    </row>
    <row r="13577" spans="1:8" x14ac:dyDescent="0.25">
      <c r="A13577" s="2" t="s">
        <v>37687</v>
      </c>
      <c r="B13577" s="2" t="s">
        <v>37688</v>
      </c>
      <c r="C13577" s="2" t="s">
        <v>37689</v>
      </c>
      <c r="D13577" s="4">
        <v>0</v>
      </c>
      <c r="F13577" s="11">
        <f t="shared" si="212"/>
        <v>0</v>
      </c>
      <c r="H13577" s="11"/>
    </row>
    <row r="13578" spans="1:8" x14ac:dyDescent="0.25">
      <c r="A13578" s="2" t="s">
        <v>37690</v>
      </c>
      <c r="B13578" s="2" t="s">
        <v>37691</v>
      </c>
      <c r="C13578" s="2" t="s">
        <v>37692</v>
      </c>
      <c r="D13578" s="4">
        <v>11642</v>
      </c>
      <c r="F13578" s="11">
        <f t="shared" si="212"/>
        <v>0</v>
      </c>
      <c r="G13578" s="2"/>
      <c r="H13578" s="11"/>
    </row>
    <row r="13579" spans="1:8" x14ac:dyDescent="0.25">
      <c r="A13579" s="2" t="s">
        <v>37693</v>
      </c>
      <c r="B13579" s="2" t="s">
        <v>37694</v>
      </c>
      <c r="C13579" s="2" t="s">
        <v>37695</v>
      </c>
      <c r="D13579" s="4">
        <v>0</v>
      </c>
      <c r="F13579" s="11">
        <f t="shared" si="212"/>
        <v>0</v>
      </c>
      <c r="H13579" s="11"/>
    </row>
    <row r="13580" spans="1:8" x14ac:dyDescent="0.25">
      <c r="A13580" s="2" t="s">
        <v>37696</v>
      </c>
      <c r="B13580" s="2" t="s">
        <v>37697</v>
      </c>
      <c r="C13580" s="2" t="s">
        <v>37698</v>
      </c>
      <c r="D13580" s="4">
        <v>17538</v>
      </c>
      <c r="F13580" s="11">
        <f t="shared" si="212"/>
        <v>0</v>
      </c>
      <c r="G13580" s="2"/>
      <c r="H13580" s="11"/>
    </row>
    <row r="13581" spans="1:8" x14ac:dyDescent="0.25">
      <c r="A13581" s="2" t="s">
        <v>37699</v>
      </c>
      <c r="B13581" s="2" t="s">
        <v>37700</v>
      </c>
      <c r="C13581" s="2" t="s">
        <v>37701</v>
      </c>
      <c r="D13581" s="4">
        <v>18503</v>
      </c>
      <c r="F13581" s="11">
        <f t="shared" si="212"/>
        <v>0</v>
      </c>
      <c r="G13581" s="2"/>
      <c r="H13581" s="11"/>
    </row>
    <row r="13582" spans="1:8" x14ac:dyDescent="0.25">
      <c r="A13582" s="2" t="s">
        <v>37702</v>
      </c>
      <c r="B13582" s="2" t="s">
        <v>37703</v>
      </c>
      <c r="C13582" s="2" t="s">
        <v>37704</v>
      </c>
      <c r="D13582" s="4">
        <v>677</v>
      </c>
      <c r="F13582" s="11">
        <f t="shared" si="212"/>
        <v>0</v>
      </c>
      <c r="G13582" s="2"/>
      <c r="H13582" s="11"/>
    </row>
    <row r="13583" spans="1:8" x14ac:dyDescent="0.25">
      <c r="A13583" s="2" t="s">
        <v>37705</v>
      </c>
      <c r="B13583" s="2" t="s">
        <v>37706</v>
      </c>
      <c r="C13583" s="2" t="s">
        <v>37707</v>
      </c>
      <c r="D13583" s="4">
        <v>1936</v>
      </c>
      <c r="F13583" s="11">
        <f t="shared" si="212"/>
        <v>0</v>
      </c>
      <c r="G13583" s="2"/>
      <c r="H13583" s="11"/>
    </row>
    <row r="13584" spans="1:8" x14ac:dyDescent="0.25">
      <c r="A13584" s="2" t="s">
        <v>37708</v>
      </c>
      <c r="B13584" s="2" t="s">
        <v>37709</v>
      </c>
      <c r="C13584" s="2" t="s">
        <v>37710</v>
      </c>
      <c r="D13584" s="4">
        <v>0</v>
      </c>
      <c r="F13584" s="11">
        <f t="shared" si="212"/>
        <v>0</v>
      </c>
      <c r="H13584" s="11"/>
    </row>
    <row r="13585" spans="1:8" x14ac:dyDescent="0.25">
      <c r="A13585" s="2" t="s">
        <v>37711</v>
      </c>
      <c r="B13585" s="2" t="s">
        <v>37712</v>
      </c>
      <c r="C13585" s="2" t="s">
        <v>37713</v>
      </c>
      <c r="D13585" s="4">
        <v>0</v>
      </c>
      <c r="F13585" s="11">
        <f t="shared" si="212"/>
        <v>0</v>
      </c>
      <c r="H13585" s="11"/>
    </row>
    <row r="13586" spans="1:8" x14ac:dyDescent="0.25">
      <c r="A13586" s="2" t="s">
        <v>37714</v>
      </c>
      <c r="B13586" s="2" t="s">
        <v>37715</v>
      </c>
      <c r="C13586" s="2" t="s">
        <v>37716</v>
      </c>
      <c r="D13586" s="4">
        <v>6336</v>
      </c>
      <c r="F13586" s="11">
        <f t="shared" si="212"/>
        <v>0</v>
      </c>
      <c r="G13586" s="2"/>
      <c r="H13586" s="11"/>
    </row>
    <row r="13587" spans="1:8" x14ac:dyDescent="0.25">
      <c r="A13587" s="2" t="s">
        <v>37717</v>
      </c>
      <c r="B13587" s="2" t="s">
        <v>37718</v>
      </c>
      <c r="C13587" s="2" t="s">
        <v>37719</v>
      </c>
      <c r="D13587" s="4">
        <v>107</v>
      </c>
      <c r="F13587" s="11">
        <f t="shared" si="212"/>
        <v>0</v>
      </c>
      <c r="G13587" s="2"/>
      <c r="H13587" s="11"/>
    </row>
    <row r="13588" spans="1:8" x14ac:dyDescent="0.25">
      <c r="A13588" s="2" t="s">
        <v>37720</v>
      </c>
      <c r="B13588" s="2" t="s">
        <v>37721</v>
      </c>
      <c r="C13588" s="2" t="s">
        <v>37722</v>
      </c>
      <c r="D13588" s="4">
        <v>1610</v>
      </c>
      <c r="F13588" s="11">
        <f t="shared" si="212"/>
        <v>0</v>
      </c>
      <c r="G13588" s="2"/>
      <c r="H13588" s="11"/>
    </row>
    <row r="13589" spans="1:8" x14ac:dyDescent="0.25">
      <c r="A13589" s="2" t="s">
        <v>37723</v>
      </c>
      <c r="B13589" s="2" t="s">
        <v>37724</v>
      </c>
      <c r="C13589" s="2" t="s">
        <v>37725</v>
      </c>
      <c r="D13589" s="4">
        <v>0</v>
      </c>
      <c r="F13589" s="11">
        <f t="shared" si="212"/>
        <v>0</v>
      </c>
      <c r="H13589" s="11"/>
    </row>
    <row r="13590" spans="1:8" x14ac:dyDescent="0.25">
      <c r="A13590" s="2" t="s">
        <v>37726</v>
      </c>
      <c r="B13590" s="2" t="s">
        <v>37727</v>
      </c>
      <c r="C13590" s="2" t="s">
        <v>37728</v>
      </c>
      <c r="D13590" s="4">
        <v>602</v>
      </c>
      <c r="F13590" s="11">
        <f t="shared" si="212"/>
        <v>0</v>
      </c>
      <c r="G13590" s="2"/>
      <c r="H13590" s="11"/>
    </row>
    <row r="13591" spans="1:8" x14ac:dyDescent="0.25">
      <c r="A13591" s="2" t="s">
        <v>37729</v>
      </c>
      <c r="B13591" s="2" t="s">
        <v>37730</v>
      </c>
      <c r="C13591" s="2" t="s">
        <v>37731</v>
      </c>
      <c r="D13591" s="4">
        <v>4683</v>
      </c>
      <c r="F13591" s="11">
        <f t="shared" si="212"/>
        <v>0</v>
      </c>
      <c r="G13591" s="2"/>
      <c r="H13591" s="11"/>
    </row>
    <row r="13592" spans="1:8" x14ac:dyDescent="0.25">
      <c r="A13592" s="2" t="s">
        <v>37732</v>
      </c>
      <c r="B13592" s="2" t="s">
        <v>37733</v>
      </c>
      <c r="C13592" s="2" t="s">
        <v>37734</v>
      </c>
      <c r="D13592" s="4">
        <v>5848</v>
      </c>
      <c r="F13592" s="11">
        <f t="shared" si="212"/>
        <v>0</v>
      </c>
      <c r="G13592" s="2"/>
      <c r="H13592" s="11"/>
    </row>
    <row r="13593" spans="1:8" x14ac:dyDescent="0.25">
      <c r="A13593" s="2" t="s">
        <v>37735</v>
      </c>
      <c r="B13593" s="2" t="s">
        <v>37736</v>
      </c>
      <c r="C13593" s="2" t="s">
        <v>37737</v>
      </c>
      <c r="D13593" s="4">
        <v>1988</v>
      </c>
      <c r="F13593" s="11">
        <f t="shared" si="212"/>
        <v>0</v>
      </c>
      <c r="G13593" s="2"/>
      <c r="H13593" s="11"/>
    </row>
    <row r="13594" spans="1:8" x14ac:dyDescent="0.25">
      <c r="A13594" s="2" t="s">
        <v>37738</v>
      </c>
      <c r="B13594" s="2" t="s">
        <v>37739</v>
      </c>
      <c r="C13594" s="2" t="s">
        <v>37740</v>
      </c>
      <c r="D13594" s="4">
        <v>540</v>
      </c>
      <c r="F13594" s="11">
        <f t="shared" si="212"/>
        <v>0</v>
      </c>
      <c r="G13594" s="2"/>
      <c r="H13594" s="11"/>
    </row>
    <row r="13595" spans="1:8" x14ac:dyDescent="0.25">
      <c r="A13595" s="2" t="s">
        <v>37741</v>
      </c>
      <c r="B13595" s="2" t="s">
        <v>37742</v>
      </c>
      <c r="C13595" s="2" t="s">
        <v>37743</v>
      </c>
      <c r="D13595" s="4">
        <v>6336</v>
      </c>
      <c r="F13595" s="11">
        <f t="shared" si="212"/>
        <v>0</v>
      </c>
      <c r="G13595" s="2"/>
      <c r="H13595" s="11"/>
    </row>
    <row r="13596" spans="1:8" x14ac:dyDescent="0.25">
      <c r="A13596" s="2" t="s">
        <v>37744</v>
      </c>
      <c r="B13596" s="2" t="s">
        <v>37745</v>
      </c>
      <c r="C13596" s="2" t="s">
        <v>37746</v>
      </c>
      <c r="D13596" s="4">
        <v>17391</v>
      </c>
      <c r="F13596" s="11">
        <f t="shared" si="212"/>
        <v>0</v>
      </c>
      <c r="G13596" s="2"/>
      <c r="H13596" s="11"/>
    </row>
    <row r="13597" spans="1:8" x14ac:dyDescent="0.25">
      <c r="A13597" s="2" t="s">
        <v>37747</v>
      </c>
      <c r="B13597" s="2" t="s">
        <v>37748</v>
      </c>
      <c r="C13597" s="2" t="s">
        <v>37749</v>
      </c>
      <c r="D13597" s="4">
        <v>0</v>
      </c>
      <c r="F13597" s="11">
        <f t="shared" si="212"/>
        <v>0</v>
      </c>
      <c r="H13597" s="11"/>
    </row>
    <row r="13598" spans="1:8" x14ac:dyDescent="0.25">
      <c r="A13598" s="2" t="s">
        <v>37750</v>
      </c>
      <c r="B13598" s="2" t="s">
        <v>37751</v>
      </c>
      <c r="C13598" s="2" t="s">
        <v>37752</v>
      </c>
      <c r="D13598" s="4">
        <v>1075</v>
      </c>
      <c r="F13598" s="11">
        <f t="shared" si="212"/>
        <v>0</v>
      </c>
      <c r="G13598" s="2"/>
      <c r="H13598" s="11"/>
    </row>
    <row r="13599" spans="1:8" x14ac:dyDescent="0.25">
      <c r="A13599" s="2" t="s">
        <v>37753</v>
      </c>
      <c r="B13599" s="2" t="s">
        <v>37754</v>
      </c>
      <c r="C13599" s="2" t="s">
        <v>37755</v>
      </c>
      <c r="D13599" s="4">
        <v>3006</v>
      </c>
      <c r="F13599" s="11">
        <f t="shared" si="212"/>
        <v>0</v>
      </c>
      <c r="G13599" s="2"/>
      <c r="H13599" s="11"/>
    </row>
    <row r="13600" spans="1:8" x14ac:dyDescent="0.25">
      <c r="A13600" s="2" t="s">
        <v>37756</v>
      </c>
      <c r="B13600" s="2" t="s">
        <v>37757</v>
      </c>
      <c r="C13600" s="2" t="s">
        <v>37758</v>
      </c>
      <c r="D13600" s="4">
        <v>0</v>
      </c>
      <c r="F13600" s="11">
        <f t="shared" si="212"/>
        <v>0</v>
      </c>
      <c r="H13600" s="11"/>
    </row>
    <row r="13601" spans="1:8" x14ac:dyDescent="0.25">
      <c r="A13601" s="2" t="s">
        <v>37759</v>
      </c>
      <c r="B13601" s="2" t="s">
        <v>37760</v>
      </c>
      <c r="C13601" s="2" t="s">
        <v>37761</v>
      </c>
      <c r="D13601" s="4">
        <v>4683</v>
      </c>
      <c r="F13601" s="11">
        <f t="shared" si="212"/>
        <v>0</v>
      </c>
      <c r="G13601" s="2"/>
      <c r="H13601" s="11"/>
    </row>
    <row r="13602" spans="1:8" x14ac:dyDescent="0.25">
      <c r="A13602" s="2" t="s">
        <v>37762</v>
      </c>
      <c r="B13602" s="2" t="s">
        <v>37763</v>
      </c>
      <c r="C13602" s="2" t="s">
        <v>37764</v>
      </c>
      <c r="D13602" s="4">
        <v>4683</v>
      </c>
      <c r="F13602" s="11">
        <f t="shared" si="212"/>
        <v>0</v>
      </c>
      <c r="G13602" s="2"/>
      <c r="H13602" s="11"/>
    </row>
    <row r="13603" spans="1:8" x14ac:dyDescent="0.25">
      <c r="A13603" s="2" t="s">
        <v>37765</v>
      </c>
      <c r="B13603" s="2" t="s">
        <v>37766</v>
      </c>
      <c r="C13603" s="2" t="s">
        <v>37767</v>
      </c>
      <c r="D13603" s="4">
        <v>377</v>
      </c>
      <c r="F13603" s="11">
        <f t="shared" si="212"/>
        <v>0</v>
      </c>
      <c r="G13603" s="2"/>
      <c r="H13603" s="11"/>
    </row>
    <row r="13604" spans="1:8" x14ac:dyDescent="0.25">
      <c r="A13604" s="2" t="s">
        <v>37768</v>
      </c>
      <c r="B13604" s="2" t="s">
        <v>37733</v>
      </c>
      <c r="C13604" s="2" t="s">
        <v>37769</v>
      </c>
      <c r="D13604" s="4">
        <v>4149</v>
      </c>
      <c r="F13604" s="11">
        <f t="shared" si="212"/>
        <v>0</v>
      </c>
      <c r="G13604" s="2"/>
      <c r="H13604" s="11"/>
    </row>
    <row r="13605" spans="1:8" x14ac:dyDescent="0.25">
      <c r="A13605" s="2" t="s">
        <v>37770</v>
      </c>
      <c r="B13605" s="2" t="s">
        <v>37771</v>
      </c>
      <c r="C13605" s="2" t="s">
        <v>37772</v>
      </c>
      <c r="D13605" s="4">
        <v>2509</v>
      </c>
      <c r="F13605" s="11">
        <f t="shared" si="212"/>
        <v>0</v>
      </c>
      <c r="G13605" s="2"/>
      <c r="H13605" s="11"/>
    </row>
    <row r="13606" spans="1:8" x14ac:dyDescent="0.25">
      <c r="A13606" s="2" t="s">
        <v>37773</v>
      </c>
      <c r="B13606" s="2" t="s">
        <v>37774</v>
      </c>
      <c r="C13606" s="2" t="s">
        <v>37775</v>
      </c>
      <c r="D13606" s="4">
        <v>3343</v>
      </c>
      <c r="F13606" s="11">
        <f t="shared" si="212"/>
        <v>0</v>
      </c>
      <c r="G13606" s="2"/>
      <c r="H13606" s="11"/>
    </row>
    <row r="13607" spans="1:8" x14ac:dyDescent="0.25">
      <c r="A13607" s="2" t="s">
        <v>37776</v>
      </c>
      <c r="B13607" s="2" t="s">
        <v>37777</v>
      </c>
      <c r="C13607" s="2" t="s">
        <v>37778</v>
      </c>
      <c r="D13607" s="4">
        <v>8638</v>
      </c>
      <c r="F13607" s="11">
        <f t="shared" si="212"/>
        <v>0</v>
      </c>
      <c r="G13607" s="2"/>
      <c r="H13607" s="11"/>
    </row>
    <row r="13608" spans="1:8" x14ac:dyDescent="0.25">
      <c r="A13608" s="2" t="s">
        <v>37779</v>
      </c>
      <c r="B13608" s="2" t="s">
        <v>37780</v>
      </c>
      <c r="C13608" s="2" t="s">
        <v>37781</v>
      </c>
      <c r="D13608" s="4">
        <v>9406</v>
      </c>
      <c r="F13608" s="11">
        <f t="shared" si="212"/>
        <v>0</v>
      </c>
      <c r="G13608" s="2"/>
      <c r="H13608" s="11"/>
    </row>
    <row r="13609" spans="1:8" x14ac:dyDescent="0.25">
      <c r="A13609" s="2" t="s">
        <v>37782</v>
      </c>
      <c r="B13609" s="2" t="s">
        <v>37783</v>
      </c>
      <c r="C13609" s="2" t="s">
        <v>37784</v>
      </c>
      <c r="D13609" s="4">
        <v>395</v>
      </c>
      <c r="F13609" s="11">
        <f t="shared" si="212"/>
        <v>0</v>
      </c>
      <c r="G13609" s="2"/>
      <c r="H13609" s="11"/>
    </row>
    <row r="13610" spans="1:8" ht="15" customHeight="1" x14ac:dyDescent="0.25">
      <c r="A13610" s="14" t="s">
        <v>37785</v>
      </c>
      <c r="B13610" s="15" t="s">
        <v>37786</v>
      </c>
      <c r="C13610" s="16" t="s">
        <v>37787</v>
      </c>
      <c r="D13610" s="17">
        <v>1025</v>
      </c>
      <c r="F13610" s="11">
        <f t="shared" si="212"/>
        <v>0</v>
      </c>
      <c r="G13610" s="2"/>
      <c r="H13610" s="11"/>
    </row>
    <row r="13611" spans="1:8" ht="15" customHeight="1" x14ac:dyDescent="0.25">
      <c r="A13611" s="14" t="s">
        <v>37785</v>
      </c>
      <c r="B13611" s="15" t="s">
        <v>37788</v>
      </c>
      <c r="C13611" s="16" t="s">
        <v>38238</v>
      </c>
      <c r="D13611" s="17">
        <v>3975</v>
      </c>
      <c r="F13611" s="11">
        <f t="shared" si="212"/>
        <v>0</v>
      </c>
      <c r="G13611" s="2"/>
      <c r="H13611" s="11"/>
    </row>
    <row r="13612" spans="1:8" ht="15" customHeight="1" x14ac:dyDescent="0.25">
      <c r="A13612" s="14" t="s">
        <v>37785</v>
      </c>
      <c r="B13612" s="15" t="s">
        <v>37789</v>
      </c>
      <c r="C13612" s="16" t="s">
        <v>37790</v>
      </c>
      <c r="D13612" s="17">
        <v>3375</v>
      </c>
      <c r="F13612" s="11">
        <f t="shared" si="212"/>
        <v>0</v>
      </c>
      <c r="G13612" s="2"/>
      <c r="H13612" s="11"/>
    </row>
    <row r="13613" spans="1:8" ht="15" customHeight="1" x14ac:dyDescent="0.25">
      <c r="A13613" s="14" t="s">
        <v>37785</v>
      </c>
      <c r="B13613" s="15" t="s">
        <v>37791</v>
      </c>
      <c r="C13613" s="16" t="s">
        <v>37792</v>
      </c>
      <c r="D13613" s="17">
        <v>3000</v>
      </c>
      <c r="F13613" s="11">
        <f t="shared" si="212"/>
        <v>0</v>
      </c>
      <c r="G13613" s="2"/>
      <c r="H13613" s="11"/>
    </row>
    <row r="13614" spans="1:8" ht="15" customHeight="1" x14ac:dyDescent="0.25">
      <c r="A13614" s="14" t="s">
        <v>37785</v>
      </c>
      <c r="B13614" s="15" t="s">
        <v>37793</v>
      </c>
      <c r="C13614" s="16" t="s">
        <v>37794</v>
      </c>
      <c r="D13614" s="17">
        <v>170</v>
      </c>
      <c r="F13614" s="11">
        <f t="shared" si="212"/>
        <v>0</v>
      </c>
      <c r="G13614" s="2"/>
      <c r="H13614" s="11"/>
    </row>
    <row r="13615" spans="1:8" ht="15" customHeight="1" x14ac:dyDescent="0.25">
      <c r="A13615" s="14" t="s">
        <v>37785</v>
      </c>
      <c r="B13615" s="15" t="s">
        <v>37795</v>
      </c>
      <c r="C13615" s="16" t="s">
        <v>37796</v>
      </c>
      <c r="D13615" s="17">
        <v>170</v>
      </c>
      <c r="F13615" s="11">
        <f t="shared" si="212"/>
        <v>0</v>
      </c>
      <c r="G13615" s="2"/>
      <c r="H13615" s="11"/>
    </row>
    <row r="13616" spans="1:8" ht="15" customHeight="1" x14ac:dyDescent="0.25">
      <c r="A13616" s="14" t="s">
        <v>37785</v>
      </c>
      <c r="B13616" s="15" t="s">
        <v>37797</v>
      </c>
      <c r="C13616" s="16" t="s">
        <v>37798</v>
      </c>
      <c r="D13616" s="17">
        <v>400</v>
      </c>
      <c r="F13616" s="11">
        <f t="shared" si="212"/>
        <v>0</v>
      </c>
      <c r="G13616" s="2"/>
      <c r="H13616" s="11"/>
    </row>
    <row r="13617" spans="1:8" ht="15" customHeight="1" x14ac:dyDescent="0.25">
      <c r="A13617" s="14" t="s">
        <v>37785</v>
      </c>
      <c r="B13617" s="15" t="s">
        <v>37799</v>
      </c>
      <c r="C13617" s="16" t="s">
        <v>37800</v>
      </c>
      <c r="D13617" s="17">
        <v>2000</v>
      </c>
      <c r="F13617" s="11">
        <f t="shared" si="212"/>
        <v>0</v>
      </c>
      <c r="G13617" s="2"/>
      <c r="H13617" s="11"/>
    </row>
    <row r="13618" spans="1:8" ht="15" customHeight="1" x14ac:dyDescent="0.25">
      <c r="A13618" s="14" t="s">
        <v>37785</v>
      </c>
      <c r="B13618" s="15" t="s">
        <v>37801</v>
      </c>
      <c r="C13618" s="16" t="s">
        <v>37802</v>
      </c>
      <c r="D13618" s="17">
        <v>1598</v>
      </c>
      <c r="F13618" s="11">
        <f t="shared" si="212"/>
        <v>0</v>
      </c>
      <c r="G13618" s="2"/>
      <c r="H13618" s="11"/>
    </row>
    <row r="13619" spans="1:8" ht="15" customHeight="1" x14ac:dyDescent="0.25">
      <c r="A13619" s="14" t="s">
        <v>37785</v>
      </c>
      <c r="B13619" s="15" t="s">
        <v>37803</v>
      </c>
      <c r="C13619" s="16" t="s">
        <v>37804</v>
      </c>
      <c r="D13619" s="17">
        <v>940</v>
      </c>
      <c r="F13619" s="11">
        <f t="shared" si="212"/>
        <v>0</v>
      </c>
      <c r="G13619" s="2"/>
      <c r="H13619" s="11"/>
    </row>
    <row r="13620" spans="1:8" ht="15" customHeight="1" x14ac:dyDescent="0.25">
      <c r="A13620" s="14" t="s">
        <v>37785</v>
      </c>
      <c r="B13620" s="15" t="s">
        <v>37805</v>
      </c>
      <c r="C13620" s="16" t="s">
        <v>37806</v>
      </c>
      <c r="D13620" s="17">
        <v>1598</v>
      </c>
      <c r="F13620" s="11">
        <f t="shared" si="212"/>
        <v>0</v>
      </c>
      <c r="G13620" s="2"/>
      <c r="H13620" s="11"/>
    </row>
    <row r="13621" spans="1:8" ht="15" customHeight="1" x14ac:dyDescent="0.25">
      <c r="A13621" s="14" t="s">
        <v>37785</v>
      </c>
      <c r="B13621" s="15" t="s">
        <v>37807</v>
      </c>
      <c r="C13621" s="16" t="s">
        <v>37808</v>
      </c>
      <c r="D13621" s="17">
        <v>1598</v>
      </c>
      <c r="F13621" s="11">
        <f t="shared" si="212"/>
        <v>0</v>
      </c>
      <c r="G13621" s="2"/>
      <c r="H13621" s="11"/>
    </row>
    <row r="13622" spans="1:8" ht="15" customHeight="1" x14ac:dyDescent="0.25">
      <c r="A13622" s="14" t="s">
        <v>37785</v>
      </c>
      <c r="B13622" s="15" t="s">
        <v>37809</v>
      </c>
      <c r="C13622" s="16" t="s">
        <v>37810</v>
      </c>
      <c r="D13622" s="17">
        <v>107</v>
      </c>
      <c r="F13622" s="11">
        <f t="shared" si="212"/>
        <v>0</v>
      </c>
      <c r="G13622" s="2"/>
      <c r="H13622" s="11"/>
    </row>
    <row r="13623" spans="1:8" ht="15" customHeight="1" x14ac:dyDescent="0.25">
      <c r="A13623" s="14" t="s">
        <v>37785</v>
      </c>
      <c r="B13623" s="15" t="s">
        <v>37811</v>
      </c>
      <c r="C13623" s="16" t="s">
        <v>37812</v>
      </c>
      <c r="D13623" s="17">
        <v>0</v>
      </c>
      <c r="F13623" s="11">
        <f t="shared" si="212"/>
        <v>0</v>
      </c>
      <c r="H13623" s="11"/>
    </row>
    <row r="13624" spans="1:8" ht="15" customHeight="1" x14ac:dyDescent="0.25">
      <c r="A13624" s="14" t="s">
        <v>37785</v>
      </c>
      <c r="B13624" s="15" t="s">
        <v>37813</v>
      </c>
      <c r="C13624" s="16" t="s">
        <v>37814</v>
      </c>
      <c r="D13624" s="17">
        <v>180</v>
      </c>
      <c r="F13624" s="11">
        <f t="shared" si="212"/>
        <v>0</v>
      </c>
      <c r="G13624" s="2"/>
      <c r="H13624" s="11"/>
    </row>
    <row r="13625" spans="1:8" ht="15" customHeight="1" x14ac:dyDescent="0.25">
      <c r="A13625" s="14" t="s">
        <v>37785</v>
      </c>
      <c r="B13625" s="15" t="s">
        <v>37815</v>
      </c>
      <c r="C13625" s="16" t="s">
        <v>38237</v>
      </c>
      <c r="D13625" s="17">
        <v>9581</v>
      </c>
      <c r="F13625" s="11">
        <f t="shared" si="212"/>
        <v>0</v>
      </c>
      <c r="G13625" s="2"/>
      <c r="H13625" s="11"/>
    </row>
    <row r="13626" spans="1:8" ht="15" customHeight="1" x14ac:dyDescent="0.25">
      <c r="A13626" s="14" t="s">
        <v>37785</v>
      </c>
      <c r="B13626" s="15" t="s">
        <v>37816</v>
      </c>
      <c r="C13626" s="16" t="s">
        <v>38239</v>
      </c>
      <c r="D13626" s="17">
        <v>11674</v>
      </c>
      <c r="F13626" s="11">
        <f t="shared" si="212"/>
        <v>0</v>
      </c>
      <c r="G13626" s="2"/>
      <c r="H13626" s="11"/>
    </row>
    <row r="13627" spans="1:8" ht="15" customHeight="1" x14ac:dyDescent="0.25">
      <c r="A13627" s="14" t="s">
        <v>37785</v>
      </c>
      <c r="B13627" s="15" t="s">
        <v>37817</v>
      </c>
      <c r="C13627" s="16" t="s">
        <v>38240</v>
      </c>
      <c r="D13627" s="17">
        <v>14377</v>
      </c>
      <c r="F13627" s="11">
        <f t="shared" si="212"/>
        <v>0</v>
      </c>
      <c r="G13627" s="2"/>
      <c r="H13627" s="11"/>
    </row>
    <row r="13628" spans="1:8" ht="15" customHeight="1" x14ac:dyDescent="0.25">
      <c r="A13628" s="14" t="s">
        <v>37785</v>
      </c>
      <c r="B13628" s="15" t="s">
        <v>37818</v>
      </c>
      <c r="C13628" s="16" t="s">
        <v>37819</v>
      </c>
      <c r="D13628" s="17">
        <v>6708</v>
      </c>
      <c r="F13628" s="11">
        <f t="shared" si="212"/>
        <v>0</v>
      </c>
      <c r="G13628" s="2"/>
      <c r="H13628" s="11"/>
    </row>
    <row r="13629" spans="1:8" ht="15" customHeight="1" x14ac:dyDescent="0.25">
      <c r="A13629" s="14" t="s">
        <v>37785</v>
      </c>
      <c r="B13629" s="15" t="s">
        <v>37820</v>
      </c>
      <c r="C13629" s="16" t="s">
        <v>37821</v>
      </c>
      <c r="D13629" s="17">
        <v>7081</v>
      </c>
      <c r="F13629" s="11">
        <f t="shared" si="212"/>
        <v>0</v>
      </c>
      <c r="G13629" s="2"/>
      <c r="H13629" s="11"/>
    </row>
    <row r="13630" spans="1:8" ht="15" customHeight="1" x14ac:dyDescent="0.25">
      <c r="A13630" s="14" t="s">
        <v>37785</v>
      </c>
      <c r="B13630" s="15" t="s">
        <v>37822</v>
      </c>
      <c r="C13630" s="16" t="s">
        <v>37823</v>
      </c>
      <c r="D13630" s="17">
        <v>6708</v>
      </c>
      <c r="F13630" s="11">
        <f t="shared" si="212"/>
        <v>0</v>
      </c>
      <c r="G13630" s="2"/>
      <c r="H13630" s="11"/>
    </row>
    <row r="13631" spans="1:8" ht="15" customHeight="1" x14ac:dyDescent="0.25">
      <c r="A13631" s="14" t="s">
        <v>37785</v>
      </c>
      <c r="B13631" s="15" t="s">
        <v>37824</v>
      </c>
      <c r="C13631" s="16" t="s">
        <v>37825</v>
      </c>
      <c r="D13631" s="17">
        <v>6708</v>
      </c>
      <c r="F13631" s="11">
        <f t="shared" si="212"/>
        <v>0</v>
      </c>
      <c r="G13631" s="2"/>
      <c r="H13631" s="11"/>
    </row>
    <row r="13632" spans="1:8" ht="15" customHeight="1" x14ac:dyDescent="0.25">
      <c r="A13632" s="14" t="s">
        <v>37785</v>
      </c>
      <c r="B13632" s="15" t="s">
        <v>37826</v>
      </c>
      <c r="C13632" s="16" t="s">
        <v>37827</v>
      </c>
      <c r="D13632" s="17">
        <v>8947</v>
      </c>
      <c r="F13632" s="11">
        <f t="shared" si="212"/>
        <v>0</v>
      </c>
      <c r="G13632" s="2"/>
      <c r="H13632" s="11"/>
    </row>
    <row r="13633" spans="1:8" ht="15" customHeight="1" x14ac:dyDescent="0.25">
      <c r="A13633" s="14" t="s">
        <v>37785</v>
      </c>
      <c r="B13633" s="15" t="s">
        <v>37828</v>
      </c>
      <c r="C13633" s="16" t="s">
        <v>37829</v>
      </c>
      <c r="D13633" s="17">
        <v>1295</v>
      </c>
      <c r="F13633" s="11">
        <f t="shared" si="212"/>
        <v>0</v>
      </c>
      <c r="G13633" s="2"/>
      <c r="H13633" s="11"/>
    </row>
    <row r="13634" spans="1:8" ht="15" customHeight="1" x14ac:dyDescent="0.25">
      <c r="A13634" s="14" t="s">
        <v>37785</v>
      </c>
      <c r="B13634" s="15" t="s">
        <v>37830</v>
      </c>
      <c r="C13634" s="16" t="s">
        <v>37831</v>
      </c>
      <c r="D13634" s="17">
        <v>1795</v>
      </c>
      <c r="F13634" s="11">
        <f t="shared" si="212"/>
        <v>0</v>
      </c>
      <c r="G13634" s="2"/>
      <c r="H13634" s="11"/>
    </row>
    <row r="13635" spans="1:8" ht="15" customHeight="1" x14ac:dyDescent="0.25">
      <c r="A13635" s="14" t="s">
        <v>37785</v>
      </c>
      <c r="B13635" s="15" t="s">
        <v>37832</v>
      </c>
      <c r="C13635" s="16" t="s">
        <v>37833</v>
      </c>
      <c r="D13635" s="17">
        <v>1484</v>
      </c>
      <c r="F13635" s="11">
        <f t="shared" si="212"/>
        <v>0</v>
      </c>
      <c r="G13635" s="2"/>
      <c r="H13635" s="11"/>
    </row>
    <row r="13636" spans="1:8" ht="15" customHeight="1" x14ac:dyDescent="0.25">
      <c r="A13636" s="14" t="s">
        <v>37785</v>
      </c>
      <c r="B13636" s="15" t="s">
        <v>37834</v>
      </c>
      <c r="C13636" s="16" t="s">
        <v>37835</v>
      </c>
      <c r="D13636" s="17">
        <v>4361</v>
      </c>
      <c r="F13636" s="11">
        <f t="shared" si="212"/>
        <v>0</v>
      </c>
      <c r="G13636" s="2"/>
      <c r="H13636" s="11"/>
    </row>
    <row r="13637" spans="1:8" ht="15" customHeight="1" x14ac:dyDescent="0.25">
      <c r="A13637" s="14" t="s">
        <v>37785</v>
      </c>
      <c r="B13637" s="15" t="s">
        <v>37836</v>
      </c>
      <c r="C13637" s="16" t="s">
        <v>37837</v>
      </c>
      <c r="D13637" s="17">
        <v>4367</v>
      </c>
      <c r="F13637" s="11">
        <f t="shared" si="212"/>
        <v>0</v>
      </c>
      <c r="G13637" s="2"/>
      <c r="H13637" s="11"/>
    </row>
    <row r="13638" spans="1:8" ht="15" customHeight="1" x14ac:dyDescent="0.25">
      <c r="A13638" s="14" t="s">
        <v>37785</v>
      </c>
      <c r="B13638" s="15" t="s">
        <v>37838</v>
      </c>
      <c r="C13638" s="16" t="s">
        <v>37839</v>
      </c>
      <c r="D13638" s="17">
        <v>3557</v>
      </c>
      <c r="F13638" s="11">
        <f t="shared" si="212"/>
        <v>0</v>
      </c>
      <c r="G13638" s="2"/>
      <c r="H13638" s="11"/>
    </row>
    <row r="13639" spans="1:8" ht="15" customHeight="1" x14ac:dyDescent="0.25">
      <c r="A13639" s="14" t="s">
        <v>37785</v>
      </c>
      <c r="B13639" s="15" t="s">
        <v>37840</v>
      </c>
      <c r="C13639" s="16" t="s">
        <v>37841</v>
      </c>
      <c r="D13639" s="17">
        <v>10863</v>
      </c>
      <c r="F13639" s="11">
        <f t="shared" si="212"/>
        <v>0</v>
      </c>
      <c r="G13639" s="2"/>
      <c r="H13639" s="11"/>
    </row>
    <row r="13640" spans="1:8" ht="15" customHeight="1" x14ac:dyDescent="0.25">
      <c r="A13640" s="14" t="s">
        <v>37785</v>
      </c>
      <c r="B13640" s="15" t="s">
        <v>37842</v>
      </c>
      <c r="C13640" s="16" t="s">
        <v>37843</v>
      </c>
      <c r="D13640" s="17">
        <v>1598</v>
      </c>
      <c r="F13640" s="11">
        <f t="shared" ref="F13640:F13703" si="213">D13640*E13640</f>
        <v>0</v>
      </c>
      <c r="G13640" s="2"/>
      <c r="H13640" s="11"/>
    </row>
    <row r="13641" spans="1:8" ht="15" customHeight="1" x14ac:dyDescent="0.25">
      <c r="A13641" s="14" t="s">
        <v>37785</v>
      </c>
      <c r="B13641" s="15" t="s">
        <v>37844</v>
      </c>
      <c r="C13641" s="16" t="s">
        <v>37845</v>
      </c>
      <c r="D13641" s="17">
        <v>1905</v>
      </c>
      <c r="F13641" s="11">
        <f t="shared" si="213"/>
        <v>0</v>
      </c>
      <c r="G13641" s="2"/>
      <c r="H13641" s="11"/>
    </row>
    <row r="13642" spans="1:8" ht="15" customHeight="1" x14ac:dyDescent="0.25">
      <c r="A13642" s="14" t="s">
        <v>37785</v>
      </c>
      <c r="B13642" s="15" t="s">
        <v>37846</v>
      </c>
      <c r="C13642" s="16" t="s">
        <v>37847</v>
      </c>
      <c r="D13642" s="17">
        <v>11842</v>
      </c>
      <c r="F13642" s="11">
        <f t="shared" si="213"/>
        <v>0</v>
      </c>
      <c r="G13642" s="2"/>
      <c r="H13642" s="11"/>
    </row>
    <row r="13643" spans="1:8" ht="15" customHeight="1" x14ac:dyDescent="0.25">
      <c r="A13643" s="14" t="s">
        <v>37785</v>
      </c>
      <c r="B13643" s="15" t="s">
        <v>37848</v>
      </c>
      <c r="C13643" s="16" t="s">
        <v>37849</v>
      </c>
      <c r="D13643" s="17">
        <v>15627</v>
      </c>
      <c r="F13643" s="11">
        <f t="shared" si="213"/>
        <v>0</v>
      </c>
      <c r="G13643" s="2"/>
      <c r="H13643" s="11"/>
    </row>
    <row r="13644" spans="1:8" ht="15" customHeight="1" x14ac:dyDescent="0.25">
      <c r="A13644" s="14" t="s">
        <v>37785</v>
      </c>
      <c r="B13644" s="15" t="s">
        <v>37850</v>
      </c>
      <c r="C13644" s="16" t="s">
        <v>38243</v>
      </c>
      <c r="D13644" s="17">
        <v>174</v>
      </c>
      <c r="F13644" s="11">
        <f t="shared" si="213"/>
        <v>0</v>
      </c>
      <c r="G13644" s="2"/>
      <c r="H13644" s="11"/>
    </row>
    <row r="13645" spans="1:8" ht="15" customHeight="1" x14ac:dyDescent="0.25">
      <c r="A13645" s="14" t="s">
        <v>37785</v>
      </c>
      <c r="B13645" s="15" t="s">
        <v>37851</v>
      </c>
      <c r="C13645" s="16" t="s">
        <v>38244</v>
      </c>
      <c r="D13645" s="17">
        <v>290</v>
      </c>
      <c r="F13645" s="11">
        <f t="shared" si="213"/>
        <v>0</v>
      </c>
      <c r="G13645" s="2"/>
      <c r="H13645" s="11"/>
    </row>
    <row r="13646" spans="1:8" ht="15" customHeight="1" x14ac:dyDescent="0.25">
      <c r="A13646" s="14" t="s">
        <v>37785</v>
      </c>
      <c r="B13646" s="15" t="s">
        <v>37852</v>
      </c>
      <c r="C13646" s="16" t="s">
        <v>37853</v>
      </c>
      <c r="D13646" s="17">
        <v>4022</v>
      </c>
      <c r="F13646" s="11">
        <f t="shared" si="213"/>
        <v>0</v>
      </c>
      <c r="G13646" s="2"/>
      <c r="H13646" s="11"/>
    </row>
    <row r="13647" spans="1:8" ht="15" customHeight="1" x14ac:dyDescent="0.25">
      <c r="A13647" s="14" t="s">
        <v>37785</v>
      </c>
      <c r="B13647" s="15" t="s">
        <v>37854</v>
      </c>
      <c r="C13647" s="16" t="s">
        <v>37855</v>
      </c>
      <c r="D13647" s="17">
        <v>4283</v>
      </c>
      <c r="F13647" s="11">
        <f t="shared" si="213"/>
        <v>0</v>
      </c>
      <c r="G13647" s="2"/>
      <c r="H13647" s="11"/>
    </row>
    <row r="13648" spans="1:8" ht="15" customHeight="1" x14ac:dyDescent="0.25">
      <c r="A13648" s="14" t="s">
        <v>37785</v>
      </c>
      <c r="B13648" s="15" t="s">
        <v>37856</v>
      </c>
      <c r="C13648" s="16" t="s">
        <v>37857</v>
      </c>
      <c r="D13648" s="17">
        <v>697</v>
      </c>
      <c r="F13648" s="11">
        <f t="shared" si="213"/>
        <v>0</v>
      </c>
      <c r="G13648" s="2"/>
      <c r="H13648" s="11"/>
    </row>
    <row r="13649" spans="1:8" ht="15" customHeight="1" x14ac:dyDescent="0.25">
      <c r="A13649" s="14" t="s">
        <v>37785</v>
      </c>
      <c r="B13649" s="15" t="s">
        <v>37858</v>
      </c>
      <c r="C13649" s="16" t="s">
        <v>37859</v>
      </c>
      <c r="D13649" s="17">
        <v>473</v>
      </c>
      <c r="F13649" s="11">
        <f t="shared" si="213"/>
        <v>0</v>
      </c>
      <c r="G13649" s="2"/>
      <c r="H13649" s="11"/>
    </row>
    <row r="13650" spans="1:8" ht="15" customHeight="1" x14ac:dyDescent="0.25">
      <c r="A13650" s="14" t="s">
        <v>37785</v>
      </c>
      <c r="B13650" s="15" t="s">
        <v>37860</v>
      </c>
      <c r="C13650" s="16" t="s">
        <v>37861</v>
      </c>
      <c r="D13650" s="17">
        <v>1752</v>
      </c>
      <c r="F13650" s="11">
        <f t="shared" si="213"/>
        <v>0</v>
      </c>
      <c r="G13650" s="2"/>
      <c r="H13650" s="11"/>
    </row>
    <row r="13651" spans="1:8" ht="15" customHeight="1" x14ac:dyDescent="0.25">
      <c r="A13651" s="14" t="s">
        <v>37785</v>
      </c>
      <c r="B13651" s="15" t="s">
        <v>37862</v>
      </c>
      <c r="C13651" s="16" t="s">
        <v>37863</v>
      </c>
      <c r="D13651" s="17">
        <v>2620</v>
      </c>
      <c r="F13651" s="11">
        <f t="shared" si="213"/>
        <v>0</v>
      </c>
      <c r="G13651" s="2"/>
      <c r="H13651" s="11"/>
    </row>
    <row r="13652" spans="1:8" ht="15" customHeight="1" x14ac:dyDescent="0.25">
      <c r="A13652" s="14" t="s">
        <v>37785</v>
      </c>
      <c r="B13652" s="15" t="s">
        <v>37864</v>
      </c>
      <c r="C13652" s="16" t="s">
        <v>37865</v>
      </c>
      <c r="D13652" s="17">
        <v>2088</v>
      </c>
      <c r="F13652" s="11">
        <f t="shared" si="213"/>
        <v>0</v>
      </c>
      <c r="G13652" s="2"/>
      <c r="H13652" s="11"/>
    </row>
    <row r="13653" spans="1:8" ht="15" customHeight="1" x14ac:dyDescent="0.25">
      <c r="A13653" s="14" t="s">
        <v>37785</v>
      </c>
      <c r="B13653" s="15" t="s">
        <v>37866</v>
      </c>
      <c r="C13653" s="16" t="s">
        <v>37867</v>
      </c>
      <c r="D13653" s="17">
        <v>2246</v>
      </c>
      <c r="F13653" s="11">
        <f t="shared" si="213"/>
        <v>0</v>
      </c>
      <c r="G13653" s="2"/>
      <c r="H13653" s="11"/>
    </row>
    <row r="13654" spans="1:8" ht="15" customHeight="1" x14ac:dyDescent="0.25">
      <c r="A13654" s="14" t="s">
        <v>37785</v>
      </c>
      <c r="B13654" s="15" t="s">
        <v>37868</v>
      </c>
      <c r="C13654" s="16" t="s">
        <v>37869</v>
      </c>
      <c r="D13654" s="17">
        <v>2996</v>
      </c>
      <c r="F13654" s="11">
        <f t="shared" si="213"/>
        <v>0</v>
      </c>
      <c r="G13654" s="2"/>
      <c r="H13654" s="11"/>
    </row>
    <row r="13655" spans="1:8" ht="15" customHeight="1" x14ac:dyDescent="0.25">
      <c r="A13655" s="14" t="s">
        <v>37785</v>
      </c>
      <c r="B13655" s="15" t="s">
        <v>37870</v>
      </c>
      <c r="C13655" s="16" t="s">
        <v>37871</v>
      </c>
      <c r="D13655" s="17">
        <v>3121</v>
      </c>
      <c r="F13655" s="11">
        <f t="shared" si="213"/>
        <v>0</v>
      </c>
      <c r="G13655" s="2"/>
      <c r="H13655" s="11"/>
    </row>
    <row r="13656" spans="1:8" ht="15" customHeight="1" x14ac:dyDescent="0.25">
      <c r="A13656" s="14" t="s">
        <v>37785</v>
      </c>
      <c r="B13656" s="15" t="s">
        <v>37872</v>
      </c>
      <c r="C13656" s="16" t="s">
        <v>37873</v>
      </c>
      <c r="D13656" s="17">
        <v>1245</v>
      </c>
      <c r="F13656" s="11">
        <f t="shared" si="213"/>
        <v>0</v>
      </c>
      <c r="G13656" s="2"/>
      <c r="H13656" s="11"/>
    </row>
    <row r="13657" spans="1:8" ht="15" customHeight="1" x14ac:dyDescent="0.25">
      <c r="A13657" s="14" t="s">
        <v>37785</v>
      </c>
      <c r="B13657" s="15" t="s">
        <v>37874</v>
      </c>
      <c r="C13657" s="16" t="s">
        <v>37875</v>
      </c>
      <c r="D13657" s="17">
        <v>662</v>
      </c>
      <c r="F13657" s="11">
        <f t="shared" si="213"/>
        <v>0</v>
      </c>
      <c r="G13657" s="2"/>
      <c r="H13657" s="11"/>
    </row>
    <row r="13658" spans="1:8" ht="15" customHeight="1" x14ac:dyDescent="0.25">
      <c r="A13658" s="14" t="s">
        <v>37785</v>
      </c>
      <c r="B13658" s="15" t="s">
        <v>37876</v>
      </c>
      <c r="C13658" s="16" t="s">
        <v>37877</v>
      </c>
      <c r="D13658" s="17">
        <v>8165</v>
      </c>
      <c r="F13658" s="11">
        <f t="shared" si="213"/>
        <v>0</v>
      </c>
      <c r="G13658" s="2"/>
      <c r="H13658" s="11"/>
    </row>
    <row r="13659" spans="1:8" ht="15" customHeight="1" x14ac:dyDescent="0.25">
      <c r="A13659" s="14" t="s">
        <v>37785</v>
      </c>
      <c r="B13659" s="15" t="s">
        <v>37878</v>
      </c>
      <c r="C13659" s="16" t="s">
        <v>37879</v>
      </c>
      <c r="D13659" s="17">
        <v>6460</v>
      </c>
      <c r="F13659" s="11">
        <f t="shared" si="213"/>
        <v>0</v>
      </c>
      <c r="G13659" s="2"/>
      <c r="H13659" s="11"/>
    </row>
    <row r="13660" spans="1:8" ht="15" customHeight="1" x14ac:dyDescent="0.25">
      <c r="A13660" s="14" t="s">
        <v>37785</v>
      </c>
      <c r="B13660" s="15" t="s">
        <v>37880</v>
      </c>
      <c r="C13660" s="16" t="s">
        <v>37881</v>
      </c>
      <c r="D13660" s="17">
        <v>4613</v>
      </c>
      <c r="F13660" s="11">
        <f t="shared" si="213"/>
        <v>0</v>
      </c>
      <c r="G13660" s="2"/>
      <c r="H13660" s="11"/>
    </row>
    <row r="13661" spans="1:8" ht="15" customHeight="1" x14ac:dyDescent="0.25">
      <c r="A13661" s="14" t="s">
        <v>37785</v>
      </c>
      <c r="B13661" s="15" t="s">
        <v>37882</v>
      </c>
      <c r="C13661" s="16" t="s">
        <v>37883</v>
      </c>
      <c r="D13661" s="17">
        <v>2797</v>
      </c>
      <c r="F13661" s="11">
        <f t="shared" si="213"/>
        <v>0</v>
      </c>
      <c r="G13661" s="2"/>
      <c r="H13661" s="11"/>
    </row>
    <row r="13662" spans="1:8" ht="15" customHeight="1" x14ac:dyDescent="0.25">
      <c r="A13662" s="14" t="s">
        <v>37785</v>
      </c>
      <c r="B13662" s="15" t="s">
        <v>37884</v>
      </c>
      <c r="C13662" s="16" t="s">
        <v>37885</v>
      </c>
      <c r="D13662" s="17">
        <v>417</v>
      </c>
      <c r="F13662" s="11">
        <f t="shared" si="213"/>
        <v>0</v>
      </c>
      <c r="G13662" s="2"/>
      <c r="H13662" s="11"/>
    </row>
    <row r="13663" spans="1:8" ht="15" customHeight="1" x14ac:dyDescent="0.25">
      <c r="A13663" s="14" t="s">
        <v>37785</v>
      </c>
      <c r="B13663" s="15" t="s">
        <v>37886</v>
      </c>
      <c r="C13663" s="16" t="s">
        <v>37887</v>
      </c>
      <c r="D13663" s="17">
        <v>1298</v>
      </c>
      <c r="F13663" s="11">
        <f t="shared" si="213"/>
        <v>0</v>
      </c>
      <c r="G13663" s="2"/>
      <c r="H13663" s="11"/>
    </row>
    <row r="13664" spans="1:8" ht="15" customHeight="1" x14ac:dyDescent="0.25">
      <c r="A13664" s="14" t="s">
        <v>37785</v>
      </c>
      <c r="B13664" s="15" t="s">
        <v>37888</v>
      </c>
      <c r="C13664" s="16" t="s">
        <v>37889</v>
      </c>
      <c r="D13664" s="17">
        <v>1559</v>
      </c>
      <c r="F13664" s="11">
        <f t="shared" si="213"/>
        <v>0</v>
      </c>
      <c r="G13664" s="2"/>
      <c r="H13664" s="11"/>
    </row>
    <row r="13665" spans="1:8" ht="15" customHeight="1" x14ac:dyDescent="0.25">
      <c r="A13665" s="14" t="s">
        <v>37785</v>
      </c>
      <c r="B13665" s="15" t="s">
        <v>37890</v>
      </c>
      <c r="C13665" s="16" t="s">
        <v>37891</v>
      </c>
      <c r="D13665" s="17">
        <v>748</v>
      </c>
      <c r="F13665" s="11">
        <f t="shared" si="213"/>
        <v>0</v>
      </c>
      <c r="G13665" s="2"/>
      <c r="H13665" s="11"/>
    </row>
    <row r="13666" spans="1:8" ht="15" customHeight="1" x14ac:dyDescent="0.25">
      <c r="A13666" s="14" t="s">
        <v>37785</v>
      </c>
      <c r="B13666" s="15" t="s">
        <v>37892</v>
      </c>
      <c r="C13666" s="16" t="s">
        <v>37893</v>
      </c>
      <c r="D13666" s="17">
        <v>1827</v>
      </c>
      <c r="F13666" s="11">
        <f t="shared" si="213"/>
        <v>0</v>
      </c>
      <c r="G13666" s="2"/>
      <c r="H13666" s="11"/>
    </row>
    <row r="13667" spans="1:8" ht="15" customHeight="1" x14ac:dyDescent="0.25">
      <c r="A13667" s="14" t="s">
        <v>37785</v>
      </c>
      <c r="B13667" s="15" t="s">
        <v>37894</v>
      </c>
      <c r="C13667" s="16" t="s">
        <v>37895</v>
      </c>
      <c r="D13667" s="17">
        <v>4334</v>
      </c>
      <c r="F13667" s="11">
        <f t="shared" si="213"/>
        <v>0</v>
      </c>
      <c r="G13667" s="2"/>
      <c r="H13667" s="11"/>
    </row>
    <row r="13668" spans="1:8" ht="15" customHeight="1" x14ac:dyDescent="0.25">
      <c r="A13668" s="14" t="s">
        <v>37785</v>
      </c>
      <c r="B13668" s="15" t="s">
        <v>37896</v>
      </c>
      <c r="C13668" s="16" t="s">
        <v>37897</v>
      </c>
      <c r="D13668" s="17">
        <v>464</v>
      </c>
      <c r="F13668" s="11">
        <f t="shared" si="213"/>
        <v>0</v>
      </c>
      <c r="G13668" s="2"/>
      <c r="H13668" s="11"/>
    </row>
    <row r="13669" spans="1:8" ht="15" customHeight="1" x14ac:dyDescent="0.25">
      <c r="A13669" s="14" t="s">
        <v>37785</v>
      </c>
      <c r="B13669" s="15" t="s">
        <v>37898</v>
      </c>
      <c r="C13669" s="16" t="s">
        <v>37899</v>
      </c>
      <c r="D13669" s="17">
        <v>527</v>
      </c>
      <c r="F13669" s="11">
        <f t="shared" si="213"/>
        <v>0</v>
      </c>
      <c r="G13669" s="2"/>
      <c r="H13669" s="11"/>
    </row>
    <row r="13670" spans="1:8" ht="15" customHeight="1" x14ac:dyDescent="0.25">
      <c r="A13670" s="14" t="s">
        <v>37785</v>
      </c>
      <c r="B13670" s="15" t="s">
        <v>37900</v>
      </c>
      <c r="C13670" s="16" t="s">
        <v>37901</v>
      </c>
      <c r="D13670" s="17">
        <v>542</v>
      </c>
      <c r="F13670" s="11">
        <f t="shared" si="213"/>
        <v>0</v>
      </c>
      <c r="G13670" s="2"/>
      <c r="H13670" s="11"/>
    </row>
    <row r="13671" spans="1:8" ht="15" customHeight="1" x14ac:dyDescent="0.25">
      <c r="A13671" s="14" t="s">
        <v>37785</v>
      </c>
      <c r="B13671" s="15" t="s">
        <v>37902</v>
      </c>
      <c r="C13671" s="16" t="s">
        <v>37903</v>
      </c>
      <c r="D13671" s="17">
        <v>1656</v>
      </c>
      <c r="F13671" s="11">
        <f t="shared" si="213"/>
        <v>0</v>
      </c>
      <c r="G13671" s="2"/>
      <c r="H13671" s="11"/>
    </row>
    <row r="13672" spans="1:8" ht="15" customHeight="1" x14ac:dyDescent="0.25">
      <c r="A13672" s="14" t="s">
        <v>37785</v>
      </c>
      <c r="B13672" s="15" t="s">
        <v>37904</v>
      </c>
      <c r="C13672" s="16" t="s">
        <v>37905</v>
      </c>
      <c r="D13672" s="18">
        <v>4656</v>
      </c>
      <c r="F13672" s="11">
        <f t="shared" si="213"/>
        <v>0</v>
      </c>
      <c r="G13672" s="2"/>
      <c r="H13672" s="11"/>
    </row>
    <row r="13673" spans="1:8" ht="15" customHeight="1" x14ac:dyDescent="0.25">
      <c r="A13673" s="14" t="s">
        <v>37785</v>
      </c>
      <c r="B13673" s="15" t="s">
        <v>37906</v>
      </c>
      <c r="C13673" s="16" t="s">
        <v>38246</v>
      </c>
      <c r="D13673" s="17">
        <v>3716</v>
      </c>
      <c r="F13673" s="11">
        <f t="shared" si="213"/>
        <v>0</v>
      </c>
      <c r="G13673" s="2"/>
      <c r="H13673" s="11"/>
    </row>
    <row r="13674" spans="1:8" ht="15" customHeight="1" x14ac:dyDescent="0.25">
      <c r="A13674" s="14" t="s">
        <v>37785</v>
      </c>
      <c r="B13674" s="15" t="s">
        <v>38245</v>
      </c>
      <c r="C13674" s="16" t="s">
        <v>38247</v>
      </c>
      <c r="D13674" s="17">
        <v>3625</v>
      </c>
      <c r="F13674" s="11">
        <f t="shared" si="213"/>
        <v>0</v>
      </c>
      <c r="G13674" s="2"/>
      <c r="H13674" s="11"/>
    </row>
    <row r="13675" spans="1:8" ht="15" customHeight="1" x14ac:dyDescent="0.25">
      <c r="A13675" s="14" t="s">
        <v>37785</v>
      </c>
      <c r="B13675" s="15" t="s">
        <v>37907</v>
      </c>
      <c r="C13675" s="16" t="s">
        <v>37908</v>
      </c>
      <c r="D13675" s="17">
        <v>1047</v>
      </c>
      <c r="F13675" s="11">
        <f t="shared" si="213"/>
        <v>0</v>
      </c>
      <c r="G13675" s="2"/>
      <c r="H13675" s="11"/>
    </row>
    <row r="13676" spans="1:8" ht="15" customHeight="1" x14ac:dyDescent="0.25">
      <c r="A13676" s="14" t="s">
        <v>37785</v>
      </c>
      <c r="B13676" s="15" t="s">
        <v>37909</v>
      </c>
      <c r="C13676" s="16" t="s">
        <v>37910</v>
      </c>
      <c r="D13676" s="17">
        <v>749</v>
      </c>
      <c r="F13676" s="11">
        <f t="shared" si="213"/>
        <v>0</v>
      </c>
      <c r="G13676" s="2"/>
      <c r="H13676" s="11"/>
    </row>
    <row r="13677" spans="1:8" ht="15" customHeight="1" x14ac:dyDescent="0.25">
      <c r="A13677" s="14" t="s">
        <v>37785</v>
      </c>
      <c r="B13677" s="15" t="s">
        <v>37911</v>
      </c>
      <c r="C13677" s="16" t="s">
        <v>37912</v>
      </c>
      <c r="D13677" s="17">
        <v>685</v>
      </c>
      <c r="F13677" s="11">
        <f t="shared" si="213"/>
        <v>0</v>
      </c>
      <c r="G13677" s="2"/>
      <c r="H13677" s="11"/>
    </row>
    <row r="13678" spans="1:8" ht="15" customHeight="1" x14ac:dyDescent="0.25">
      <c r="A13678" s="14" t="s">
        <v>37785</v>
      </c>
      <c r="B13678" s="15" t="s">
        <v>37913</v>
      </c>
      <c r="C13678" s="16" t="s">
        <v>38253</v>
      </c>
      <c r="D13678" s="17">
        <v>3314</v>
      </c>
      <c r="F13678" s="11">
        <f t="shared" si="213"/>
        <v>0</v>
      </c>
      <c r="G13678" s="2"/>
      <c r="H13678" s="11"/>
    </row>
    <row r="13679" spans="1:8" ht="15" customHeight="1" x14ac:dyDescent="0.25">
      <c r="A13679" s="14" t="s">
        <v>37785</v>
      </c>
      <c r="B13679" s="15" t="s">
        <v>37914</v>
      </c>
      <c r="C13679" s="16" t="s">
        <v>38253</v>
      </c>
      <c r="D13679" s="17">
        <v>610</v>
      </c>
      <c r="F13679" s="11">
        <f t="shared" si="213"/>
        <v>0</v>
      </c>
      <c r="G13679" s="2"/>
      <c r="H13679" s="11"/>
    </row>
    <row r="13680" spans="1:8" ht="15" customHeight="1" x14ac:dyDescent="0.25">
      <c r="A13680" s="14" t="s">
        <v>37785</v>
      </c>
      <c r="B13680" s="15" t="s">
        <v>37915</v>
      </c>
      <c r="C13680" s="16" t="s">
        <v>37916</v>
      </c>
      <c r="D13680" s="17">
        <v>610</v>
      </c>
      <c r="F13680" s="11">
        <f t="shared" si="213"/>
        <v>0</v>
      </c>
      <c r="G13680" s="2"/>
      <c r="H13680" s="11"/>
    </row>
    <row r="13681" spans="1:11" ht="15" customHeight="1" x14ac:dyDescent="0.25">
      <c r="A13681" s="14" t="s">
        <v>37785</v>
      </c>
      <c r="B13681" s="15" t="s">
        <v>37917</v>
      </c>
      <c r="C13681" s="16" t="s">
        <v>37918</v>
      </c>
      <c r="D13681" s="17">
        <v>1417</v>
      </c>
      <c r="F13681" s="11">
        <f t="shared" si="213"/>
        <v>0</v>
      </c>
      <c r="G13681" s="2"/>
      <c r="H13681" s="11"/>
    </row>
    <row r="13682" spans="1:11" ht="15" customHeight="1" x14ac:dyDescent="0.25">
      <c r="A13682" s="14" t="s">
        <v>37785</v>
      </c>
      <c r="B13682" s="15" t="s">
        <v>37919</v>
      </c>
      <c r="C13682" s="16" t="s">
        <v>37920</v>
      </c>
      <c r="D13682" s="17">
        <v>4274</v>
      </c>
      <c r="F13682" s="11">
        <f t="shared" si="213"/>
        <v>0</v>
      </c>
      <c r="G13682" s="2"/>
      <c r="H13682" s="11"/>
    </row>
    <row r="13683" spans="1:11" ht="15" customHeight="1" x14ac:dyDescent="0.25">
      <c r="A13683" s="14" t="s">
        <v>37785</v>
      </c>
      <c r="B13683" s="15" t="s">
        <v>37921</v>
      </c>
      <c r="C13683" s="16" t="s">
        <v>37922</v>
      </c>
      <c r="D13683" s="17">
        <v>2561</v>
      </c>
      <c r="F13683" s="11">
        <f t="shared" si="213"/>
        <v>0</v>
      </c>
      <c r="G13683" s="2"/>
      <c r="H13683" s="11"/>
    </row>
    <row r="13684" spans="1:11" ht="15" customHeight="1" x14ac:dyDescent="0.25">
      <c r="A13684" s="14" t="s">
        <v>37785</v>
      </c>
      <c r="B13684" s="15" t="s">
        <v>37923</v>
      </c>
      <c r="C13684" s="16" t="s">
        <v>37924</v>
      </c>
      <c r="D13684" s="17">
        <v>436</v>
      </c>
      <c r="F13684" s="11">
        <f t="shared" si="213"/>
        <v>0</v>
      </c>
      <c r="G13684" s="2"/>
      <c r="H13684" s="11"/>
    </row>
    <row r="13685" spans="1:11" ht="15" customHeight="1" x14ac:dyDescent="0.25">
      <c r="A13685" s="14" t="s">
        <v>37785</v>
      </c>
      <c r="B13685" s="15" t="s">
        <v>37925</v>
      </c>
      <c r="C13685" s="16" t="s">
        <v>37926</v>
      </c>
      <c r="D13685" s="17">
        <v>436</v>
      </c>
      <c r="F13685" s="11">
        <f t="shared" si="213"/>
        <v>0</v>
      </c>
      <c r="G13685" s="2"/>
      <c r="H13685" s="11"/>
    </row>
    <row r="13686" spans="1:11" ht="15" customHeight="1" x14ac:dyDescent="0.25">
      <c r="A13686" s="14" t="s">
        <v>37785</v>
      </c>
      <c r="B13686" s="15" t="s">
        <v>37927</v>
      </c>
      <c r="C13686" s="16" t="s">
        <v>37928</v>
      </c>
      <c r="D13686" s="17">
        <v>2405</v>
      </c>
      <c r="F13686" s="11">
        <f t="shared" si="213"/>
        <v>0</v>
      </c>
      <c r="G13686" s="2"/>
      <c r="H13686" s="11"/>
    </row>
    <row r="13687" spans="1:11" ht="15" customHeight="1" x14ac:dyDescent="0.25">
      <c r="A13687" s="14" t="s">
        <v>37785</v>
      </c>
      <c r="B13687" s="15" t="s">
        <v>37929</v>
      </c>
      <c r="C13687" s="16" t="s">
        <v>37930</v>
      </c>
      <c r="D13687" s="17">
        <v>1212</v>
      </c>
      <c r="F13687" s="11">
        <f t="shared" si="213"/>
        <v>0</v>
      </c>
      <c r="G13687" s="2"/>
      <c r="H13687" s="11"/>
    </row>
    <row r="13688" spans="1:11" ht="15" customHeight="1" x14ac:dyDescent="0.25">
      <c r="A13688" s="14" t="s">
        <v>37785</v>
      </c>
      <c r="B13688" s="15" t="s">
        <v>37931</v>
      </c>
      <c r="C13688" s="16" t="s">
        <v>37932</v>
      </c>
      <c r="D13688" s="17">
        <v>496</v>
      </c>
      <c r="F13688" s="11">
        <f t="shared" si="213"/>
        <v>0</v>
      </c>
      <c r="G13688" s="2"/>
      <c r="H13688" s="11"/>
    </row>
    <row r="13689" spans="1:11" ht="15" customHeight="1" x14ac:dyDescent="0.25">
      <c r="A13689" s="14" t="s">
        <v>37785</v>
      </c>
      <c r="B13689" s="15" t="s">
        <v>37933</v>
      </c>
      <c r="C13689" s="16" t="s">
        <v>37934</v>
      </c>
      <c r="D13689" s="17">
        <v>496</v>
      </c>
      <c r="F13689" s="11">
        <f t="shared" si="213"/>
        <v>0</v>
      </c>
      <c r="G13689" s="2"/>
      <c r="H13689" s="11"/>
    </row>
    <row r="13690" spans="1:11" ht="15" customHeight="1" x14ac:dyDescent="0.25">
      <c r="A13690" s="14" t="s">
        <v>37785</v>
      </c>
      <c r="B13690" s="15" t="s">
        <v>37935</v>
      </c>
      <c r="C13690" s="16" t="s">
        <v>38248</v>
      </c>
      <c r="D13690" s="17">
        <v>853</v>
      </c>
      <c r="F13690" s="11">
        <f t="shared" si="213"/>
        <v>0</v>
      </c>
      <c r="G13690" s="2"/>
      <c r="H13690" s="11"/>
    </row>
    <row r="13691" spans="1:11" ht="15" customHeight="1" x14ac:dyDescent="0.25">
      <c r="A13691" s="14" t="s">
        <v>37785</v>
      </c>
      <c r="B13691" s="15" t="s">
        <v>37936</v>
      </c>
      <c r="C13691" s="16" t="s">
        <v>37937</v>
      </c>
      <c r="D13691" s="17">
        <v>409</v>
      </c>
      <c r="F13691" s="11">
        <f t="shared" si="213"/>
        <v>0</v>
      </c>
      <c r="G13691" s="2"/>
      <c r="H13691" s="11"/>
      <c r="K13691" s="19"/>
    </row>
    <row r="13692" spans="1:11" ht="15" customHeight="1" x14ac:dyDescent="0.25">
      <c r="A13692" s="14" t="s">
        <v>37785</v>
      </c>
      <c r="B13692" s="15" t="s">
        <v>37938</v>
      </c>
      <c r="C13692" s="16" t="s">
        <v>37937</v>
      </c>
      <c r="D13692" s="17">
        <v>424</v>
      </c>
      <c r="F13692" s="11">
        <f t="shared" si="213"/>
        <v>0</v>
      </c>
      <c r="G13692" s="2"/>
      <c r="H13692" s="11"/>
    </row>
    <row r="13693" spans="1:11" ht="15" customHeight="1" x14ac:dyDescent="0.25">
      <c r="A13693" s="14" t="s">
        <v>37785</v>
      </c>
      <c r="B13693" s="15" t="s">
        <v>37939</v>
      </c>
      <c r="C13693" s="16" t="s">
        <v>37940</v>
      </c>
      <c r="D13693" s="17">
        <v>322</v>
      </c>
      <c r="F13693" s="11">
        <f t="shared" si="213"/>
        <v>0</v>
      </c>
      <c r="G13693" s="2"/>
      <c r="H13693" s="11"/>
    </row>
    <row r="13694" spans="1:11" ht="15" customHeight="1" x14ac:dyDescent="0.25">
      <c r="A13694" s="14" t="s">
        <v>37785</v>
      </c>
      <c r="B13694" s="15" t="s">
        <v>37941</v>
      </c>
      <c r="C13694" s="16" t="s">
        <v>37942</v>
      </c>
      <c r="D13694" s="17">
        <v>293</v>
      </c>
      <c r="F13694" s="11">
        <f t="shared" si="213"/>
        <v>0</v>
      </c>
      <c r="G13694" s="2"/>
      <c r="H13694" s="11"/>
    </row>
    <row r="13695" spans="1:11" ht="15" customHeight="1" x14ac:dyDescent="0.25">
      <c r="A13695" s="14" t="s">
        <v>37785</v>
      </c>
      <c r="B13695" s="15" t="s">
        <v>37943</v>
      </c>
      <c r="C13695" s="16" t="s">
        <v>37944</v>
      </c>
      <c r="D13695" s="17">
        <v>366</v>
      </c>
      <c r="F13695" s="11">
        <f t="shared" si="213"/>
        <v>0</v>
      </c>
      <c r="G13695" s="2"/>
      <c r="H13695" s="11"/>
      <c r="K13695" s="19"/>
    </row>
    <row r="13696" spans="1:11" ht="15" customHeight="1" x14ac:dyDescent="0.25">
      <c r="A13696" s="14" t="s">
        <v>37785</v>
      </c>
      <c r="B13696" s="15" t="s">
        <v>37945</v>
      </c>
      <c r="C13696" s="16" t="s">
        <v>37946</v>
      </c>
      <c r="D13696" s="17">
        <v>371</v>
      </c>
      <c r="F13696" s="11">
        <f t="shared" si="213"/>
        <v>0</v>
      </c>
      <c r="G13696" s="2"/>
      <c r="H13696" s="11"/>
    </row>
    <row r="13697" spans="1:8" ht="15" customHeight="1" x14ac:dyDescent="0.25">
      <c r="A13697" s="14" t="s">
        <v>37785</v>
      </c>
      <c r="B13697" s="15" t="s">
        <v>37947</v>
      </c>
      <c r="C13697" s="16" t="s">
        <v>37948</v>
      </c>
      <c r="D13697" s="17">
        <v>405</v>
      </c>
      <c r="F13697" s="11">
        <f t="shared" si="213"/>
        <v>0</v>
      </c>
      <c r="G13697" s="2"/>
      <c r="H13697" s="11"/>
    </row>
    <row r="13698" spans="1:8" ht="15" customHeight="1" x14ac:dyDescent="0.25">
      <c r="A13698" s="14" t="s">
        <v>37785</v>
      </c>
      <c r="B13698" s="15" t="s">
        <v>37949</v>
      </c>
      <c r="C13698" s="16" t="s">
        <v>37950</v>
      </c>
      <c r="D13698" s="17">
        <v>276</v>
      </c>
      <c r="F13698" s="11">
        <f t="shared" si="213"/>
        <v>0</v>
      </c>
      <c r="G13698" s="2"/>
      <c r="H13698" s="11"/>
    </row>
    <row r="13699" spans="1:8" ht="15" customHeight="1" x14ac:dyDescent="0.25">
      <c r="A13699" s="14" t="s">
        <v>37785</v>
      </c>
      <c r="B13699" s="15" t="s">
        <v>37951</v>
      </c>
      <c r="C13699" s="16" t="s">
        <v>37952</v>
      </c>
      <c r="D13699" s="17">
        <v>566</v>
      </c>
      <c r="F13699" s="11">
        <f t="shared" si="213"/>
        <v>0</v>
      </c>
      <c r="G13699" s="2"/>
      <c r="H13699" s="11"/>
    </row>
    <row r="13700" spans="1:8" ht="15" customHeight="1" x14ac:dyDescent="0.25">
      <c r="A13700" s="14" t="s">
        <v>37785</v>
      </c>
      <c r="B13700" s="15" t="s">
        <v>37953</v>
      </c>
      <c r="C13700" s="16" t="s">
        <v>37954</v>
      </c>
      <c r="D13700" s="17">
        <v>268</v>
      </c>
      <c r="F13700" s="11">
        <f t="shared" si="213"/>
        <v>0</v>
      </c>
      <c r="G13700" s="2"/>
      <c r="H13700" s="11"/>
    </row>
    <row r="13701" spans="1:8" ht="15" customHeight="1" x14ac:dyDescent="0.25">
      <c r="A13701" s="14" t="s">
        <v>37785</v>
      </c>
      <c r="B13701" s="15" t="s">
        <v>37955</v>
      </c>
      <c r="C13701" s="16" t="s">
        <v>37956</v>
      </c>
      <c r="D13701" s="17">
        <v>307</v>
      </c>
      <c r="F13701" s="11">
        <f t="shared" si="213"/>
        <v>0</v>
      </c>
      <c r="G13701" s="2"/>
      <c r="H13701" s="11"/>
    </row>
    <row r="13702" spans="1:8" ht="15" customHeight="1" x14ac:dyDescent="0.25">
      <c r="A13702" s="14" t="s">
        <v>37785</v>
      </c>
      <c r="B13702" s="15" t="s">
        <v>37957</v>
      </c>
      <c r="C13702" s="16" t="s">
        <v>37958</v>
      </c>
      <c r="D13702" s="17">
        <v>300</v>
      </c>
      <c r="F13702" s="11">
        <f t="shared" si="213"/>
        <v>0</v>
      </c>
      <c r="G13702" s="2"/>
      <c r="H13702" s="11"/>
    </row>
    <row r="13703" spans="1:8" ht="15" customHeight="1" x14ac:dyDescent="0.25">
      <c r="A13703" s="14" t="s">
        <v>37785</v>
      </c>
      <c r="B13703" s="15" t="s">
        <v>37959</v>
      </c>
      <c r="C13703" s="16" t="s">
        <v>37960</v>
      </c>
      <c r="D13703" s="17">
        <v>391</v>
      </c>
      <c r="F13703" s="11">
        <f t="shared" si="213"/>
        <v>0</v>
      </c>
      <c r="G13703" s="2"/>
      <c r="H13703" s="11"/>
    </row>
    <row r="13704" spans="1:8" ht="15" customHeight="1" x14ac:dyDescent="0.25">
      <c r="A13704" s="14" t="s">
        <v>37785</v>
      </c>
      <c r="B13704" s="15" t="s">
        <v>37961</v>
      </c>
      <c r="C13704" s="16" t="s">
        <v>37962</v>
      </c>
      <c r="D13704" s="17">
        <v>411</v>
      </c>
      <c r="F13704" s="11">
        <f t="shared" ref="F13704:F13767" si="214">D13704*E13704</f>
        <v>0</v>
      </c>
      <c r="G13704" s="2"/>
      <c r="H13704" s="11"/>
    </row>
    <row r="13705" spans="1:8" ht="15" customHeight="1" x14ac:dyDescent="0.25">
      <c r="A13705" s="14" t="s">
        <v>37785</v>
      </c>
      <c r="B13705" s="15" t="s">
        <v>37963</v>
      </c>
      <c r="C13705" s="16" t="s">
        <v>37964</v>
      </c>
      <c r="D13705" s="17">
        <v>159</v>
      </c>
      <c r="F13705" s="11">
        <f t="shared" si="214"/>
        <v>0</v>
      </c>
      <c r="G13705" s="2"/>
      <c r="H13705" s="11"/>
    </row>
    <row r="13706" spans="1:8" ht="15" customHeight="1" x14ac:dyDescent="0.25">
      <c r="A13706" s="14" t="s">
        <v>37785</v>
      </c>
      <c r="B13706" s="15" t="s">
        <v>37965</v>
      </c>
      <c r="C13706" s="16" t="s">
        <v>37966</v>
      </c>
      <c r="D13706" s="17">
        <v>296</v>
      </c>
      <c r="F13706" s="11">
        <f t="shared" si="214"/>
        <v>0</v>
      </c>
      <c r="G13706" s="2"/>
      <c r="H13706" s="11"/>
    </row>
    <row r="13707" spans="1:8" ht="15" customHeight="1" x14ac:dyDescent="0.25">
      <c r="A13707" s="14" t="s">
        <v>37785</v>
      </c>
      <c r="B13707" s="15" t="s">
        <v>37967</v>
      </c>
      <c r="C13707" s="16" t="s">
        <v>37968</v>
      </c>
      <c r="D13707" s="17">
        <v>382</v>
      </c>
      <c r="F13707" s="11">
        <f t="shared" si="214"/>
        <v>0</v>
      </c>
      <c r="G13707" s="2"/>
      <c r="H13707" s="11"/>
    </row>
    <row r="13708" spans="1:8" ht="15" customHeight="1" x14ac:dyDescent="0.25">
      <c r="A13708" s="14" t="s">
        <v>37785</v>
      </c>
      <c r="B13708" s="15" t="s">
        <v>37969</v>
      </c>
      <c r="C13708" s="16" t="s">
        <v>37970</v>
      </c>
      <c r="D13708" s="17">
        <v>443</v>
      </c>
      <c r="F13708" s="11">
        <f t="shared" si="214"/>
        <v>0</v>
      </c>
      <c r="G13708" s="2"/>
      <c r="H13708" s="11"/>
    </row>
    <row r="13709" spans="1:8" ht="15" customHeight="1" x14ac:dyDescent="0.25">
      <c r="A13709" s="14" t="s">
        <v>37785</v>
      </c>
      <c r="B13709" s="15" t="s">
        <v>37971</v>
      </c>
      <c r="C13709" s="16" t="s">
        <v>37972</v>
      </c>
      <c r="D13709" s="17">
        <v>430</v>
      </c>
      <c r="F13709" s="11">
        <f t="shared" si="214"/>
        <v>0</v>
      </c>
      <c r="G13709" s="2"/>
      <c r="H13709" s="11"/>
    </row>
    <row r="13710" spans="1:8" ht="15" customHeight="1" x14ac:dyDescent="0.25">
      <c r="A13710" s="14" t="s">
        <v>37785</v>
      </c>
      <c r="B13710" s="15" t="s">
        <v>37973</v>
      </c>
      <c r="C13710" s="16" t="s">
        <v>37974</v>
      </c>
      <c r="D13710" s="17">
        <v>510</v>
      </c>
      <c r="F13710" s="11">
        <f t="shared" si="214"/>
        <v>0</v>
      </c>
      <c r="G13710" s="2"/>
      <c r="H13710" s="11"/>
    </row>
    <row r="13711" spans="1:8" ht="15" customHeight="1" x14ac:dyDescent="0.25">
      <c r="A13711" s="14" t="s">
        <v>37785</v>
      </c>
      <c r="B13711" s="15" t="s">
        <v>37975</v>
      </c>
      <c r="C13711" s="16" t="s">
        <v>37976</v>
      </c>
      <c r="D13711" s="17">
        <v>292</v>
      </c>
      <c r="F13711" s="11">
        <f t="shared" si="214"/>
        <v>0</v>
      </c>
      <c r="G13711" s="2"/>
      <c r="H13711" s="11"/>
    </row>
    <row r="13712" spans="1:8" ht="15" customHeight="1" x14ac:dyDescent="0.25">
      <c r="A13712" s="14" t="s">
        <v>37785</v>
      </c>
      <c r="B13712" s="15" t="s">
        <v>37977</v>
      </c>
      <c r="C13712" s="16" t="s">
        <v>37978</v>
      </c>
      <c r="D13712" s="17">
        <v>789</v>
      </c>
      <c r="F13712" s="11">
        <f t="shared" si="214"/>
        <v>0</v>
      </c>
      <c r="G13712" s="2"/>
      <c r="H13712" s="11"/>
    </row>
    <row r="13713" spans="1:8" ht="15" customHeight="1" x14ac:dyDescent="0.25">
      <c r="A13713" s="14" t="s">
        <v>37785</v>
      </c>
      <c r="B13713" s="15" t="s">
        <v>37979</v>
      </c>
      <c r="C13713" s="16" t="s">
        <v>37980</v>
      </c>
      <c r="D13713" s="17">
        <v>1495</v>
      </c>
      <c r="F13713" s="11">
        <f t="shared" si="214"/>
        <v>0</v>
      </c>
      <c r="G13713" s="2"/>
      <c r="H13713" s="11"/>
    </row>
    <row r="13714" spans="1:8" ht="15" customHeight="1" x14ac:dyDescent="0.25">
      <c r="A13714" s="14" t="s">
        <v>37785</v>
      </c>
      <c r="B13714" s="15" t="s">
        <v>37981</v>
      </c>
      <c r="C13714" s="16" t="s">
        <v>37982</v>
      </c>
      <c r="D13714" s="17">
        <v>2571</v>
      </c>
      <c r="F13714" s="11">
        <f t="shared" si="214"/>
        <v>0</v>
      </c>
      <c r="G13714" s="2"/>
      <c r="H13714" s="11"/>
    </row>
    <row r="13715" spans="1:8" ht="15" customHeight="1" x14ac:dyDescent="0.25">
      <c r="A13715" s="14" t="s">
        <v>37785</v>
      </c>
      <c r="B13715" s="15" t="s">
        <v>37983</v>
      </c>
      <c r="C13715" s="16" t="s">
        <v>37984</v>
      </c>
      <c r="D13715" s="17">
        <v>309</v>
      </c>
      <c r="F13715" s="11">
        <f t="shared" si="214"/>
        <v>0</v>
      </c>
      <c r="G13715" s="2"/>
      <c r="H13715" s="11"/>
    </row>
    <row r="13716" spans="1:8" ht="15" customHeight="1" x14ac:dyDescent="0.25">
      <c r="A13716" s="14" t="s">
        <v>37785</v>
      </c>
      <c r="B13716" s="15" t="s">
        <v>37985</v>
      </c>
      <c r="C13716" s="16" t="s">
        <v>37986</v>
      </c>
      <c r="D13716" s="17">
        <v>258</v>
      </c>
      <c r="F13716" s="11">
        <f t="shared" si="214"/>
        <v>0</v>
      </c>
      <c r="G13716" s="2"/>
      <c r="H13716" s="11"/>
    </row>
    <row r="13717" spans="1:8" ht="15" customHeight="1" x14ac:dyDescent="0.25">
      <c r="A13717" s="14" t="s">
        <v>37785</v>
      </c>
      <c r="B13717" s="15" t="s">
        <v>37987</v>
      </c>
      <c r="C13717" s="16" t="s">
        <v>37988</v>
      </c>
      <c r="D13717" s="17">
        <v>258</v>
      </c>
      <c r="F13717" s="11">
        <f t="shared" si="214"/>
        <v>0</v>
      </c>
      <c r="G13717" s="2"/>
      <c r="H13717" s="11"/>
    </row>
    <row r="13718" spans="1:8" ht="15" customHeight="1" x14ac:dyDescent="0.25">
      <c r="A13718" s="14" t="s">
        <v>37785</v>
      </c>
      <c r="B13718" s="15" t="s">
        <v>37989</v>
      </c>
      <c r="C13718" s="16" t="s">
        <v>37990</v>
      </c>
      <c r="D13718" s="17">
        <v>252</v>
      </c>
      <c r="F13718" s="11">
        <f t="shared" si="214"/>
        <v>0</v>
      </c>
      <c r="G13718" s="2"/>
      <c r="H13718" s="11"/>
    </row>
    <row r="13719" spans="1:8" ht="15" customHeight="1" x14ac:dyDescent="0.25">
      <c r="A13719" s="14" t="s">
        <v>37785</v>
      </c>
      <c r="B13719" s="15" t="s">
        <v>37991</v>
      </c>
      <c r="C13719" s="16" t="s">
        <v>37992</v>
      </c>
      <c r="D13719" s="17">
        <v>252</v>
      </c>
      <c r="F13719" s="11">
        <f t="shared" si="214"/>
        <v>0</v>
      </c>
      <c r="G13719" s="2"/>
      <c r="H13719" s="11"/>
    </row>
    <row r="13720" spans="1:8" ht="15" customHeight="1" x14ac:dyDescent="0.25">
      <c r="A13720" s="14" t="s">
        <v>37785</v>
      </c>
      <c r="B13720" s="15" t="s">
        <v>37993</v>
      </c>
      <c r="C13720" s="16" t="s">
        <v>37994</v>
      </c>
      <c r="D13720" s="17">
        <v>421</v>
      </c>
      <c r="F13720" s="11">
        <f t="shared" si="214"/>
        <v>0</v>
      </c>
      <c r="G13720" s="2"/>
      <c r="H13720" s="11"/>
    </row>
    <row r="13721" spans="1:8" ht="15" customHeight="1" x14ac:dyDescent="0.25">
      <c r="A13721" s="14" t="s">
        <v>37785</v>
      </c>
      <c r="B13721" s="15" t="s">
        <v>37995</v>
      </c>
      <c r="C13721" s="16" t="s">
        <v>37996</v>
      </c>
      <c r="D13721" s="17">
        <v>260</v>
      </c>
      <c r="F13721" s="11">
        <f t="shared" si="214"/>
        <v>0</v>
      </c>
      <c r="G13721" s="2"/>
      <c r="H13721" s="11"/>
    </row>
    <row r="13722" spans="1:8" ht="15" customHeight="1" x14ac:dyDescent="0.25">
      <c r="A13722" s="14" t="s">
        <v>37785</v>
      </c>
      <c r="B13722" s="15" t="s">
        <v>37997</v>
      </c>
      <c r="C13722" s="16" t="s">
        <v>37998</v>
      </c>
      <c r="D13722" s="17">
        <v>204</v>
      </c>
      <c r="F13722" s="11">
        <f t="shared" si="214"/>
        <v>0</v>
      </c>
      <c r="G13722" s="2"/>
      <c r="H13722" s="11"/>
    </row>
    <row r="13723" spans="1:8" ht="15" customHeight="1" x14ac:dyDescent="0.25">
      <c r="A13723" s="14" t="s">
        <v>37785</v>
      </c>
      <c r="B13723" s="15" t="s">
        <v>37999</v>
      </c>
      <c r="C13723" s="16" t="s">
        <v>38000</v>
      </c>
      <c r="D13723" s="17">
        <v>2872</v>
      </c>
      <c r="F13723" s="11">
        <f t="shared" si="214"/>
        <v>0</v>
      </c>
      <c r="G13723" s="2"/>
      <c r="H13723" s="11"/>
    </row>
    <row r="13724" spans="1:8" ht="15" customHeight="1" x14ac:dyDescent="0.25">
      <c r="A13724" s="14" t="s">
        <v>37785</v>
      </c>
      <c r="B13724" s="15" t="s">
        <v>38001</v>
      </c>
      <c r="C13724" s="16" t="s">
        <v>38002</v>
      </c>
      <c r="D13724" s="17">
        <v>1414</v>
      </c>
      <c r="F13724" s="11">
        <f t="shared" si="214"/>
        <v>0</v>
      </c>
      <c r="G13724" s="2"/>
      <c r="H13724" s="11"/>
    </row>
    <row r="13725" spans="1:8" ht="15" customHeight="1" x14ac:dyDescent="0.25">
      <c r="A13725" s="14" t="s">
        <v>37785</v>
      </c>
      <c r="B13725" s="15" t="s">
        <v>38003</v>
      </c>
      <c r="C13725" s="16" t="s">
        <v>38004</v>
      </c>
      <c r="D13725" s="17">
        <v>300</v>
      </c>
      <c r="F13725" s="11">
        <f t="shared" si="214"/>
        <v>0</v>
      </c>
      <c r="G13725" s="2"/>
      <c r="H13725" s="11"/>
    </row>
    <row r="13726" spans="1:8" ht="15" customHeight="1" x14ac:dyDescent="0.25">
      <c r="A13726" s="14" t="s">
        <v>37785</v>
      </c>
      <c r="B13726" s="15" t="s">
        <v>38005</v>
      </c>
      <c r="C13726" s="16" t="s">
        <v>38006</v>
      </c>
      <c r="D13726" s="17">
        <v>2215</v>
      </c>
      <c r="F13726" s="11">
        <f t="shared" si="214"/>
        <v>0</v>
      </c>
      <c r="G13726" s="2"/>
      <c r="H13726" s="11"/>
    </row>
    <row r="13727" spans="1:8" ht="15" customHeight="1" x14ac:dyDescent="0.25">
      <c r="A13727" s="14" t="s">
        <v>37785</v>
      </c>
      <c r="B13727" s="15" t="s">
        <v>38007</v>
      </c>
      <c r="C13727" s="16" t="s">
        <v>38008</v>
      </c>
      <c r="D13727" s="17">
        <v>6673</v>
      </c>
      <c r="F13727" s="11">
        <f t="shared" si="214"/>
        <v>0</v>
      </c>
      <c r="G13727" s="2"/>
      <c r="H13727" s="11"/>
    </row>
    <row r="13728" spans="1:8" ht="15" customHeight="1" x14ac:dyDescent="0.25">
      <c r="A13728" s="14" t="s">
        <v>37785</v>
      </c>
      <c r="B13728" s="15" t="s">
        <v>38009</v>
      </c>
      <c r="C13728" s="16" t="s">
        <v>38010</v>
      </c>
      <c r="D13728" s="17">
        <v>3841</v>
      </c>
      <c r="F13728" s="11">
        <f t="shared" si="214"/>
        <v>0</v>
      </c>
      <c r="G13728" s="2"/>
      <c r="H13728" s="11"/>
    </row>
    <row r="13729" spans="1:11" ht="15" customHeight="1" x14ac:dyDescent="0.25">
      <c r="A13729" s="14" t="s">
        <v>37785</v>
      </c>
      <c r="B13729" s="15" t="s">
        <v>38011</v>
      </c>
      <c r="C13729" s="16" t="s">
        <v>38012</v>
      </c>
      <c r="D13729" s="17">
        <v>6228</v>
      </c>
      <c r="F13729" s="11">
        <f t="shared" si="214"/>
        <v>0</v>
      </c>
      <c r="G13729" s="2"/>
      <c r="H13729" s="11"/>
    </row>
    <row r="13730" spans="1:11" ht="15" customHeight="1" x14ac:dyDescent="0.25">
      <c r="A13730" s="14" t="s">
        <v>37785</v>
      </c>
      <c r="B13730" s="15" t="s">
        <v>38013</v>
      </c>
      <c r="C13730" s="16" t="s">
        <v>38014</v>
      </c>
      <c r="D13730" s="17">
        <v>6289</v>
      </c>
      <c r="F13730" s="11">
        <f t="shared" si="214"/>
        <v>0</v>
      </c>
      <c r="G13730" s="2"/>
      <c r="H13730" s="11"/>
    </row>
    <row r="13731" spans="1:11" ht="15" customHeight="1" x14ac:dyDescent="0.25">
      <c r="A13731" s="14" t="s">
        <v>37785</v>
      </c>
      <c r="B13731" s="15" t="s">
        <v>38015</v>
      </c>
      <c r="C13731" s="16" t="s">
        <v>38016</v>
      </c>
      <c r="D13731" s="17">
        <v>2626</v>
      </c>
      <c r="F13731" s="11">
        <f t="shared" si="214"/>
        <v>0</v>
      </c>
      <c r="G13731" s="2"/>
      <c r="H13731" s="11"/>
    </row>
    <row r="13732" spans="1:11" ht="15" customHeight="1" x14ac:dyDescent="0.25">
      <c r="A13732" s="14" t="s">
        <v>37785</v>
      </c>
      <c r="B13732" s="15" t="s">
        <v>38017</v>
      </c>
      <c r="C13732" s="16" t="s">
        <v>38018</v>
      </c>
      <c r="D13732" s="17">
        <v>3069</v>
      </c>
      <c r="F13732" s="11">
        <f t="shared" si="214"/>
        <v>0</v>
      </c>
      <c r="G13732" s="2"/>
      <c r="H13732" s="11"/>
    </row>
    <row r="13733" spans="1:11" ht="15" customHeight="1" x14ac:dyDescent="0.25">
      <c r="A13733" s="14" t="s">
        <v>37785</v>
      </c>
      <c r="B13733" s="15" t="s">
        <v>38019</v>
      </c>
      <c r="C13733" s="16" t="s">
        <v>38020</v>
      </c>
      <c r="D13733" s="17">
        <v>3077</v>
      </c>
      <c r="F13733" s="11">
        <f t="shared" si="214"/>
        <v>0</v>
      </c>
      <c r="G13733" s="2"/>
      <c r="H13733" s="11"/>
    </row>
    <row r="13734" spans="1:11" ht="15" customHeight="1" x14ac:dyDescent="0.25">
      <c r="A13734" s="14" t="s">
        <v>37785</v>
      </c>
      <c r="B13734" s="15" t="s">
        <v>38021</v>
      </c>
      <c r="C13734" s="16" t="s">
        <v>38022</v>
      </c>
      <c r="D13734" s="17">
        <v>3348</v>
      </c>
      <c r="F13734" s="11">
        <f t="shared" si="214"/>
        <v>0</v>
      </c>
      <c r="G13734" s="2"/>
      <c r="H13734" s="11"/>
    </row>
    <row r="13735" spans="1:11" ht="15" customHeight="1" x14ac:dyDescent="0.25">
      <c r="A13735" s="14" t="s">
        <v>37785</v>
      </c>
      <c r="B13735" s="15" t="s">
        <v>38023</v>
      </c>
      <c r="C13735" s="16" t="s">
        <v>38024</v>
      </c>
      <c r="D13735" s="17">
        <v>371</v>
      </c>
      <c r="F13735" s="11">
        <f t="shared" si="214"/>
        <v>0</v>
      </c>
      <c r="G13735" s="2"/>
      <c r="H13735" s="11"/>
    </row>
    <row r="13736" spans="1:11" ht="15" customHeight="1" x14ac:dyDescent="0.25">
      <c r="A13736" s="14" t="s">
        <v>37785</v>
      </c>
      <c r="B13736" s="15" t="s">
        <v>38025</v>
      </c>
      <c r="C13736" s="16" t="s">
        <v>38026</v>
      </c>
      <c r="D13736" s="17">
        <v>12323</v>
      </c>
      <c r="F13736" s="11">
        <f t="shared" si="214"/>
        <v>0</v>
      </c>
      <c r="G13736" s="2"/>
      <c r="H13736" s="11"/>
    </row>
    <row r="13737" spans="1:11" ht="15" customHeight="1" x14ac:dyDescent="0.25">
      <c r="A13737" s="14" t="s">
        <v>37785</v>
      </c>
      <c r="B13737" s="15" t="s">
        <v>38027</v>
      </c>
      <c r="C13737" s="16" t="s">
        <v>38028</v>
      </c>
      <c r="D13737" s="17">
        <v>5661</v>
      </c>
      <c r="F13737" s="11">
        <f t="shared" si="214"/>
        <v>0</v>
      </c>
      <c r="G13737" s="2"/>
      <c r="H13737" s="11"/>
      <c r="K13737" s="19"/>
    </row>
    <row r="13738" spans="1:11" ht="15" customHeight="1" x14ac:dyDescent="0.25">
      <c r="A13738" s="14" t="s">
        <v>37785</v>
      </c>
      <c r="B13738" s="15" t="s">
        <v>38029</v>
      </c>
      <c r="C13738" s="16" t="s">
        <v>38030</v>
      </c>
      <c r="D13738" s="17">
        <v>8038</v>
      </c>
      <c r="F13738" s="11">
        <f t="shared" si="214"/>
        <v>0</v>
      </c>
      <c r="G13738" s="2"/>
      <c r="H13738" s="11"/>
    </row>
    <row r="13739" spans="1:11" ht="15" customHeight="1" x14ac:dyDescent="0.25">
      <c r="A13739" s="14" t="s">
        <v>37785</v>
      </c>
      <c r="B13739" s="15" t="s">
        <v>38031</v>
      </c>
      <c r="C13739" s="16" t="s">
        <v>38030</v>
      </c>
      <c r="D13739" s="17">
        <v>8329</v>
      </c>
      <c r="F13739" s="11">
        <f t="shared" si="214"/>
        <v>0</v>
      </c>
      <c r="G13739" s="2"/>
      <c r="H13739" s="11"/>
    </row>
    <row r="13740" spans="1:11" ht="15" customHeight="1" x14ac:dyDescent="0.25">
      <c r="A13740" s="14" t="s">
        <v>37785</v>
      </c>
      <c r="B13740" s="15" t="s">
        <v>38032</v>
      </c>
      <c r="C13740" s="16" t="s">
        <v>38033</v>
      </c>
      <c r="D13740" s="17">
        <v>837</v>
      </c>
      <c r="F13740" s="11">
        <f t="shared" si="214"/>
        <v>0</v>
      </c>
      <c r="G13740" s="2"/>
      <c r="H13740" s="11"/>
    </row>
    <row r="13741" spans="1:11" ht="15" customHeight="1" x14ac:dyDescent="0.25">
      <c r="A13741" s="14" t="s">
        <v>37785</v>
      </c>
      <c r="B13741" s="15" t="s">
        <v>38034</v>
      </c>
      <c r="C13741" s="16" t="s">
        <v>38035</v>
      </c>
      <c r="D13741" s="17">
        <v>3928</v>
      </c>
      <c r="F13741" s="11">
        <f t="shared" si="214"/>
        <v>0</v>
      </c>
      <c r="G13741" s="2"/>
      <c r="H13741" s="11"/>
    </row>
    <row r="13742" spans="1:11" ht="15" customHeight="1" x14ac:dyDescent="0.25">
      <c r="A13742" s="14" t="s">
        <v>37785</v>
      </c>
      <c r="B13742" s="15" t="s">
        <v>38036</v>
      </c>
      <c r="C13742" s="16" t="s">
        <v>38037</v>
      </c>
      <c r="D13742" s="17">
        <v>6529</v>
      </c>
      <c r="F13742" s="11">
        <f t="shared" si="214"/>
        <v>0</v>
      </c>
      <c r="G13742" s="2"/>
      <c r="H13742" s="11"/>
      <c r="K13742" s="19"/>
    </row>
    <row r="13743" spans="1:11" ht="15" customHeight="1" x14ac:dyDescent="0.25">
      <c r="A13743" s="14" t="s">
        <v>37785</v>
      </c>
      <c r="B13743" s="15" t="s">
        <v>38038</v>
      </c>
      <c r="C13743" s="16" t="s">
        <v>38039</v>
      </c>
      <c r="D13743" s="17">
        <v>8124</v>
      </c>
      <c r="F13743" s="11">
        <f t="shared" si="214"/>
        <v>0</v>
      </c>
      <c r="G13743" s="2"/>
      <c r="H13743" s="11"/>
    </row>
    <row r="13744" spans="1:11" ht="15" customHeight="1" x14ac:dyDescent="0.25">
      <c r="A13744" s="14" t="s">
        <v>37785</v>
      </c>
      <c r="B13744" s="15" t="s">
        <v>38040</v>
      </c>
      <c r="C13744" s="16" t="s">
        <v>38041</v>
      </c>
      <c r="D13744" s="17">
        <v>103</v>
      </c>
      <c r="F13744" s="11">
        <f t="shared" si="214"/>
        <v>0</v>
      </c>
      <c r="G13744" s="2"/>
      <c r="H13744" s="11"/>
    </row>
    <row r="13745" spans="1:8" ht="15" customHeight="1" x14ac:dyDescent="0.25">
      <c r="A13745" s="14" t="s">
        <v>37785</v>
      </c>
      <c r="B13745" s="15" t="s">
        <v>38042</v>
      </c>
      <c r="C13745" s="16" t="s">
        <v>38043</v>
      </c>
      <c r="D13745" s="17">
        <v>179</v>
      </c>
      <c r="F13745" s="11">
        <f t="shared" si="214"/>
        <v>0</v>
      </c>
      <c r="G13745" s="2"/>
      <c r="H13745" s="11"/>
    </row>
    <row r="13746" spans="1:8" ht="15" customHeight="1" x14ac:dyDescent="0.25">
      <c r="A13746" s="14" t="s">
        <v>37785</v>
      </c>
      <c r="B13746" s="15" t="s">
        <v>38044</v>
      </c>
      <c r="C13746" s="16" t="s">
        <v>38045</v>
      </c>
      <c r="D13746" s="17">
        <v>110</v>
      </c>
      <c r="F13746" s="11">
        <f t="shared" si="214"/>
        <v>0</v>
      </c>
      <c r="G13746" s="2"/>
      <c r="H13746" s="11"/>
    </row>
    <row r="13747" spans="1:8" ht="15" customHeight="1" x14ac:dyDescent="0.25">
      <c r="A13747" s="14" t="s">
        <v>37785</v>
      </c>
      <c r="B13747" s="15" t="s">
        <v>38046</v>
      </c>
      <c r="C13747" s="16" t="s">
        <v>38047</v>
      </c>
      <c r="D13747" s="17">
        <v>200</v>
      </c>
      <c r="F13747" s="11">
        <f t="shared" si="214"/>
        <v>0</v>
      </c>
      <c r="G13747" s="2"/>
      <c r="H13747" s="11"/>
    </row>
    <row r="13748" spans="1:8" ht="15" customHeight="1" x14ac:dyDescent="0.25">
      <c r="A13748" s="14" t="s">
        <v>37785</v>
      </c>
      <c r="B13748" s="15" t="s">
        <v>38048</v>
      </c>
      <c r="C13748" s="16" t="s">
        <v>38049</v>
      </c>
      <c r="D13748" s="17">
        <v>168</v>
      </c>
      <c r="F13748" s="11">
        <f t="shared" si="214"/>
        <v>0</v>
      </c>
      <c r="G13748" s="2"/>
      <c r="H13748" s="11"/>
    </row>
    <row r="13749" spans="1:8" ht="15" customHeight="1" x14ac:dyDescent="0.25">
      <c r="A13749" s="14" t="s">
        <v>37785</v>
      </c>
      <c r="B13749" s="15" t="s">
        <v>38050</v>
      </c>
      <c r="C13749" s="16" t="s">
        <v>38051</v>
      </c>
      <c r="D13749" s="17">
        <v>177</v>
      </c>
      <c r="F13749" s="11">
        <f t="shared" si="214"/>
        <v>0</v>
      </c>
      <c r="G13749" s="2"/>
      <c r="H13749" s="11"/>
    </row>
    <row r="13750" spans="1:8" ht="15" customHeight="1" x14ac:dyDescent="0.25">
      <c r="A13750" s="14" t="s">
        <v>37785</v>
      </c>
      <c r="B13750" s="15" t="s">
        <v>38052</v>
      </c>
      <c r="C13750" s="16" t="s">
        <v>38053</v>
      </c>
      <c r="D13750" s="17">
        <v>209</v>
      </c>
      <c r="F13750" s="11">
        <f t="shared" si="214"/>
        <v>0</v>
      </c>
      <c r="G13750" s="2"/>
      <c r="H13750" s="11"/>
    </row>
    <row r="13751" spans="1:8" ht="15" customHeight="1" x14ac:dyDescent="0.25">
      <c r="A13751" s="14" t="s">
        <v>37785</v>
      </c>
      <c r="B13751" s="15" t="s">
        <v>38054</v>
      </c>
      <c r="C13751" s="16" t="s">
        <v>38055</v>
      </c>
      <c r="D13751" s="17">
        <v>249</v>
      </c>
      <c r="F13751" s="11">
        <f t="shared" si="214"/>
        <v>0</v>
      </c>
      <c r="G13751" s="2"/>
      <c r="H13751" s="11"/>
    </row>
    <row r="13752" spans="1:8" ht="15" customHeight="1" x14ac:dyDescent="0.25">
      <c r="A13752" s="14" t="s">
        <v>37785</v>
      </c>
      <c r="B13752" s="15" t="s">
        <v>38056</v>
      </c>
      <c r="C13752" s="16" t="s">
        <v>38057</v>
      </c>
      <c r="D13752" s="17">
        <v>412</v>
      </c>
      <c r="F13752" s="11">
        <f t="shared" si="214"/>
        <v>0</v>
      </c>
      <c r="G13752" s="2"/>
      <c r="H13752" s="11"/>
    </row>
    <row r="13753" spans="1:8" ht="15" customHeight="1" x14ac:dyDescent="0.25">
      <c r="A13753" s="14" t="s">
        <v>37785</v>
      </c>
      <c r="B13753" s="15" t="s">
        <v>38058</v>
      </c>
      <c r="C13753" s="16" t="s">
        <v>38059</v>
      </c>
      <c r="D13753" s="17">
        <v>390</v>
      </c>
      <c r="F13753" s="11">
        <f t="shared" si="214"/>
        <v>0</v>
      </c>
      <c r="G13753" s="2"/>
      <c r="H13753" s="11"/>
    </row>
    <row r="13754" spans="1:8" ht="15" customHeight="1" x14ac:dyDescent="0.25">
      <c r="A13754" s="14" t="s">
        <v>37785</v>
      </c>
      <c r="B13754" s="15" t="s">
        <v>38060</v>
      </c>
      <c r="C13754" s="16" t="s">
        <v>38061</v>
      </c>
      <c r="D13754" s="17">
        <v>117</v>
      </c>
      <c r="F13754" s="11">
        <f t="shared" si="214"/>
        <v>0</v>
      </c>
      <c r="G13754" s="2"/>
      <c r="H13754" s="11"/>
    </row>
    <row r="13755" spans="1:8" ht="15" customHeight="1" x14ac:dyDescent="0.25">
      <c r="A13755" s="14" t="s">
        <v>37785</v>
      </c>
      <c r="B13755" s="15" t="s">
        <v>38062</v>
      </c>
      <c r="C13755" s="16" t="s">
        <v>38063</v>
      </c>
      <c r="D13755" s="17">
        <v>140</v>
      </c>
      <c r="F13755" s="11">
        <f t="shared" si="214"/>
        <v>0</v>
      </c>
      <c r="G13755" s="2"/>
      <c r="H13755" s="11"/>
    </row>
    <row r="13756" spans="1:8" ht="15" customHeight="1" x14ac:dyDescent="0.25">
      <c r="A13756" s="14" t="s">
        <v>37785</v>
      </c>
      <c r="B13756" s="15" t="s">
        <v>38064</v>
      </c>
      <c r="C13756" s="16" t="s">
        <v>38065</v>
      </c>
      <c r="D13756" s="17">
        <v>131</v>
      </c>
      <c r="F13756" s="11">
        <f t="shared" si="214"/>
        <v>0</v>
      </c>
      <c r="G13756" s="2"/>
      <c r="H13756" s="11"/>
    </row>
    <row r="13757" spans="1:8" ht="15" customHeight="1" x14ac:dyDescent="0.25">
      <c r="A13757" s="14" t="s">
        <v>37785</v>
      </c>
      <c r="B13757" s="15" t="s">
        <v>38066</v>
      </c>
      <c r="C13757" s="16" t="s">
        <v>38067</v>
      </c>
      <c r="D13757" s="17">
        <v>80</v>
      </c>
      <c r="F13757" s="11">
        <f t="shared" si="214"/>
        <v>0</v>
      </c>
      <c r="G13757" s="2"/>
      <c r="H13757" s="11"/>
    </row>
    <row r="13758" spans="1:8" ht="15" customHeight="1" x14ac:dyDescent="0.25">
      <c r="A13758" s="14" t="s">
        <v>37785</v>
      </c>
      <c r="B13758" s="15" t="s">
        <v>38068</v>
      </c>
      <c r="C13758" s="16" t="s">
        <v>38069</v>
      </c>
      <c r="D13758" s="17">
        <v>116</v>
      </c>
      <c r="F13758" s="11">
        <f t="shared" si="214"/>
        <v>0</v>
      </c>
      <c r="G13758" s="2"/>
      <c r="H13758" s="11"/>
    </row>
    <row r="13759" spans="1:8" ht="15" customHeight="1" x14ac:dyDescent="0.25">
      <c r="A13759" s="14" t="s">
        <v>37785</v>
      </c>
      <c r="B13759" s="15" t="s">
        <v>38070</v>
      </c>
      <c r="C13759" s="16" t="s">
        <v>38071</v>
      </c>
      <c r="D13759" s="17">
        <v>84</v>
      </c>
      <c r="F13759" s="11">
        <f t="shared" si="214"/>
        <v>0</v>
      </c>
      <c r="G13759" s="2"/>
      <c r="H13759" s="11"/>
    </row>
    <row r="13760" spans="1:8" ht="15" customHeight="1" x14ac:dyDescent="0.25">
      <c r="A13760" s="14" t="s">
        <v>37785</v>
      </c>
      <c r="B13760" s="15" t="s">
        <v>38072</v>
      </c>
      <c r="C13760" s="16" t="s">
        <v>38073</v>
      </c>
      <c r="D13760" s="17">
        <v>261</v>
      </c>
      <c r="F13760" s="11">
        <f t="shared" si="214"/>
        <v>0</v>
      </c>
      <c r="G13760" s="2"/>
      <c r="H13760" s="11"/>
    </row>
    <row r="13761" spans="1:8" ht="15" customHeight="1" x14ac:dyDescent="0.25">
      <c r="A13761" s="14" t="s">
        <v>37785</v>
      </c>
      <c r="B13761" s="15" t="s">
        <v>38074</v>
      </c>
      <c r="C13761" s="16" t="s">
        <v>38075</v>
      </c>
      <c r="D13761" s="17">
        <v>489</v>
      </c>
      <c r="F13761" s="11">
        <f t="shared" si="214"/>
        <v>0</v>
      </c>
      <c r="G13761" s="2"/>
      <c r="H13761" s="11"/>
    </row>
    <row r="13762" spans="1:8" ht="15" customHeight="1" x14ac:dyDescent="0.25">
      <c r="A13762" s="14" t="s">
        <v>37785</v>
      </c>
      <c r="B13762" s="15" t="s">
        <v>38076</v>
      </c>
      <c r="C13762" s="16" t="s">
        <v>38077</v>
      </c>
      <c r="D13762" s="17">
        <v>156</v>
      </c>
      <c r="F13762" s="11">
        <f t="shared" si="214"/>
        <v>0</v>
      </c>
      <c r="G13762" s="2"/>
      <c r="H13762" s="11"/>
    </row>
    <row r="13763" spans="1:8" ht="15" customHeight="1" x14ac:dyDescent="0.25">
      <c r="A13763" s="14" t="s">
        <v>37785</v>
      </c>
      <c r="B13763" s="15" t="s">
        <v>38078</v>
      </c>
      <c r="C13763" s="16" t="s">
        <v>38079</v>
      </c>
      <c r="D13763" s="17">
        <v>156</v>
      </c>
      <c r="F13763" s="11">
        <f t="shared" si="214"/>
        <v>0</v>
      </c>
      <c r="G13763" s="2"/>
      <c r="H13763" s="11"/>
    </row>
    <row r="13764" spans="1:8" ht="15" customHeight="1" x14ac:dyDescent="0.25">
      <c r="A13764" s="14" t="s">
        <v>37785</v>
      </c>
      <c r="B13764" s="15" t="s">
        <v>38080</v>
      </c>
      <c r="C13764" s="16" t="s">
        <v>38081</v>
      </c>
      <c r="D13764" s="17">
        <v>134</v>
      </c>
      <c r="F13764" s="11">
        <f t="shared" si="214"/>
        <v>0</v>
      </c>
      <c r="G13764" s="2"/>
      <c r="H13764" s="11"/>
    </row>
    <row r="13765" spans="1:8" ht="15" customHeight="1" x14ac:dyDescent="0.25">
      <c r="A13765" s="14" t="s">
        <v>37785</v>
      </c>
      <c r="B13765" s="15" t="s">
        <v>38082</v>
      </c>
      <c r="C13765" s="16" t="s">
        <v>38083</v>
      </c>
      <c r="D13765" s="17">
        <v>321</v>
      </c>
      <c r="F13765" s="11">
        <f t="shared" si="214"/>
        <v>0</v>
      </c>
      <c r="G13765" s="2"/>
      <c r="H13765" s="11"/>
    </row>
    <row r="13766" spans="1:8" ht="15" customHeight="1" x14ac:dyDescent="0.25">
      <c r="A13766" s="14" t="s">
        <v>37785</v>
      </c>
      <c r="B13766" s="15" t="s">
        <v>38084</v>
      </c>
      <c r="C13766" s="16" t="s">
        <v>38085</v>
      </c>
      <c r="D13766" s="17">
        <v>273</v>
      </c>
      <c r="F13766" s="11">
        <f t="shared" si="214"/>
        <v>0</v>
      </c>
      <c r="G13766" s="2"/>
      <c r="H13766" s="11"/>
    </row>
    <row r="13767" spans="1:8" ht="15" customHeight="1" x14ac:dyDescent="0.25">
      <c r="A13767" s="14" t="s">
        <v>37785</v>
      </c>
      <c r="B13767" s="15" t="s">
        <v>38086</v>
      </c>
      <c r="C13767" s="16" t="s">
        <v>38087</v>
      </c>
      <c r="D13767" s="17">
        <v>55</v>
      </c>
      <c r="F13767" s="11">
        <f t="shared" si="214"/>
        <v>0</v>
      </c>
      <c r="G13767" s="2"/>
      <c r="H13767" s="11"/>
    </row>
    <row r="13768" spans="1:8" ht="15" customHeight="1" x14ac:dyDescent="0.25">
      <c r="A13768" s="14" t="s">
        <v>37785</v>
      </c>
      <c r="B13768" s="15" t="s">
        <v>38088</v>
      </c>
      <c r="C13768" s="16" t="s">
        <v>38089</v>
      </c>
      <c r="D13768" s="17">
        <v>99</v>
      </c>
      <c r="F13768" s="11">
        <f t="shared" ref="F13768:F13831" si="215">D13768*E13768</f>
        <v>0</v>
      </c>
      <c r="G13768" s="2"/>
      <c r="H13768" s="11"/>
    </row>
    <row r="13769" spans="1:8" ht="15" customHeight="1" x14ac:dyDescent="0.25">
      <c r="A13769" s="14" t="s">
        <v>37785</v>
      </c>
      <c r="B13769" s="15" t="s">
        <v>38090</v>
      </c>
      <c r="C13769" s="16" t="s">
        <v>38091</v>
      </c>
      <c r="D13769" s="17">
        <v>40</v>
      </c>
      <c r="F13769" s="11">
        <f t="shared" si="215"/>
        <v>0</v>
      </c>
      <c r="G13769" s="2"/>
      <c r="H13769" s="11"/>
    </row>
    <row r="13770" spans="1:8" ht="15" customHeight="1" x14ac:dyDescent="0.25">
      <c r="A13770" s="14" t="s">
        <v>37785</v>
      </c>
      <c r="B13770" s="15" t="s">
        <v>38092</v>
      </c>
      <c r="C13770" s="16" t="s">
        <v>38093</v>
      </c>
      <c r="D13770" s="17">
        <v>83</v>
      </c>
      <c r="F13770" s="11">
        <f t="shared" si="215"/>
        <v>0</v>
      </c>
      <c r="G13770" s="2"/>
      <c r="H13770" s="11"/>
    </row>
    <row r="13771" spans="1:8" ht="15" customHeight="1" x14ac:dyDescent="0.25">
      <c r="A13771" s="14" t="s">
        <v>37785</v>
      </c>
      <c r="B13771" s="15" t="s">
        <v>38094</v>
      </c>
      <c r="C13771" s="16" t="s">
        <v>38095</v>
      </c>
      <c r="D13771" s="17">
        <v>83</v>
      </c>
      <c r="F13771" s="11">
        <f t="shared" si="215"/>
        <v>0</v>
      </c>
      <c r="G13771" s="2"/>
      <c r="H13771" s="11"/>
    </row>
    <row r="13772" spans="1:8" ht="15" customHeight="1" x14ac:dyDescent="0.25">
      <c r="A13772" s="14" t="s">
        <v>37785</v>
      </c>
      <c r="B13772" s="15" t="s">
        <v>38096</v>
      </c>
      <c r="C13772" s="16" t="s">
        <v>38097</v>
      </c>
      <c r="D13772" s="17">
        <v>308</v>
      </c>
      <c r="F13772" s="11">
        <f t="shared" si="215"/>
        <v>0</v>
      </c>
      <c r="G13772" s="2"/>
      <c r="H13772" s="11"/>
    </row>
    <row r="13773" spans="1:8" ht="15" customHeight="1" x14ac:dyDescent="0.25">
      <c r="A13773" s="14" t="s">
        <v>37785</v>
      </c>
      <c r="B13773" s="15" t="s">
        <v>38098</v>
      </c>
      <c r="C13773" s="16" t="s">
        <v>38099</v>
      </c>
      <c r="D13773" s="17">
        <v>124</v>
      </c>
      <c r="F13773" s="11">
        <f t="shared" si="215"/>
        <v>0</v>
      </c>
      <c r="G13773" s="2"/>
      <c r="H13773" s="11"/>
    </row>
    <row r="13774" spans="1:8" ht="15" customHeight="1" x14ac:dyDescent="0.25">
      <c r="A13774" s="14" t="s">
        <v>37785</v>
      </c>
      <c r="B13774" s="15" t="s">
        <v>38100</v>
      </c>
      <c r="C13774" s="16" t="s">
        <v>38101</v>
      </c>
      <c r="D13774" s="17">
        <v>950</v>
      </c>
      <c r="F13774" s="11">
        <f t="shared" si="215"/>
        <v>0</v>
      </c>
      <c r="H13774" s="11"/>
    </row>
    <row r="13775" spans="1:8" ht="15" customHeight="1" x14ac:dyDescent="0.25">
      <c r="A13775" s="14" t="s">
        <v>37785</v>
      </c>
      <c r="B13775" s="15" t="s">
        <v>38102</v>
      </c>
      <c r="C13775" s="16" t="s">
        <v>38103</v>
      </c>
      <c r="D13775" s="17">
        <v>950</v>
      </c>
      <c r="F13775" s="11">
        <f t="shared" si="215"/>
        <v>0</v>
      </c>
      <c r="G13775" s="2"/>
      <c r="H13775" s="11"/>
    </row>
    <row r="13776" spans="1:8" ht="15" customHeight="1" x14ac:dyDescent="0.25">
      <c r="A13776" s="14" t="s">
        <v>37785</v>
      </c>
      <c r="B13776" s="15" t="s">
        <v>38104</v>
      </c>
      <c r="C13776" s="16" t="s">
        <v>38105</v>
      </c>
      <c r="D13776" s="17">
        <v>866</v>
      </c>
      <c r="F13776" s="11">
        <f t="shared" si="215"/>
        <v>0</v>
      </c>
      <c r="G13776" s="2"/>
      <c r="H13776" s="11"/>
    </row>
    <row r="13777" spans="1:8" ht="15" customHeight="1" x14ac:dyDescent="0.25">
      <c r="A13777" s="14" t="s">
        <v>37785</v>
      </c>
      <c r="B13777" s="15" t="s">
        <v>38106</v>
      </c>
      <c r="C13777" s="16" t="s">
        <v>38107</v>
      </c>
      <c r="D13777" s="17">
        <v>1278</v>
      </c>
      <c r="F13777" s="11">
        <f t="shared" si="215"/>
        <v>0</v>
      </c>
      <c r="G13777" s="2"/>
      <c r="H13777" s="11"/>
    </row>
    <row r="13778" spans="1:8" ht="15" customHeight="1" x14ac:dyDescent="0.25">
      <c r="A13778" s="14" t="s">
        <v>37785</v>
      </c>
      <c r="B13778" s="15" t="s">
        <v>38108</v>
      </c>
      <c r="C13778" s="16" t="s">
        <v>38109</v>
      </c>
      <c r="D13778" s="17">
        <v>636</v>
      </c>
      <c r="F13778" s="11">
        <f t="shared" si="215"/>
        <v>0</v>
      </c>
      <c r="G13778" s="2"/>
      <c r="H13778" s="11"/>
    </row>
    <row r="13779" spans="1:8" ht="15" customHeight="1" x14ac:dyDescent="0.25">
      <c r="A13779" s="14" t="s">
        <v>37785</v>
      </c>
      <c r="B13779" s="15" t="s">
        <v>38110</v>
      </c>
      <c r="C13779" s="16" t="s">
        <v>38111</v>
      </c>
      <c r="D13779" s="17">
        <v>588</v>
      </c>
      <c r="F13779" s="11">
        <f t="shared" si="215"/>
        <v>0</v>
      </c>
      <c r="G13779" s="2"/>
      <c r="H13779" s="11"/>
    </row>
    <row r="13780" spans="1:8" ht="15" customHeight="1" x14ac:dyDescent="0.25">
      <c r="A13780" s="14" t="s">
        <v>37785</v>
      </c>
      <c r="B13780" s="15" t="s">
        <v>38112</v>
      </c>
      <c r="C13780" s="16" t="s">
        <v>38113</v>
      </c>
      <c r="D13780" s="17">
        <v>434</v>
      </c>
      <c r="F13780" s="11">
        <f t="shared" si="215"/>
        <v>0</v>
      </c>
      <c r="G13780" s="2"/>
      <c r="H13780" s="11"/>
    </row>
    <row r="13781" spans="1:8" ht="15" customHeight="1" x14ac:dyDescent="0.25">
      <c r="A13781" s="14" t="s">
        <v>37785</v>
      </c>
      <c r="B13781" s="15" t="s">
        <v>38114</v>
      </c>
      <c r="C13781" s="16" t="s">
        <v>38115</v>
      </c>
      <c r="D13781" s="17">
        <v>409</v>
      </c>
      <c r="F13781" s="11">
        <f t="shared" si="215"/>
        <v>0</v>
      </c>
      <c r="G13781" s="2"/>
      <c r="H13781" s="11"/>
    </row>
    <row r="13782" spans="1:8" ht="15" customHeight="1" x14ac:dyDescent="0.25">
      <c r="A13782" s="14" t="s">
        <v>37785</v>
      </c>
      <c r="B13782" s="15" t="s">
        <v>38116</v>
      </c>
      <c r="C13782" s="16" t="s">
        <v>38117</v>
      </c>
      <c r="D13782" s="17">
        <v>836</v>
      </c>
      <c r="F13782" s="11">
        <f t="shared" si="215"/>
        <v>0</v>
      </c>
      <c r="G13782" s="2"/>
      <c r="H13782" s="11"/>
    </row>
    <row r="13783" spans="1:8" ht="15" customHeight="1" x14ac:dyDescent="0.25">
      <c r="A13783" s="14" t="s">
        <v>37785</v>
      </c>
      <c r="B13783" s="15" t="s">
        <v>38118</v>
      </c>
      <c r="C13783" s="16" t="s">
        <v>38119</v>
      </c>
      <c r="D13783" s="17">
        <v>768</v>
      </c>
      <c r="F13783" s="11">
        <f t="shared" si="215"/>
        <v>0</v>
      </c>
      <c r="G13783" s="2"/>
      <c r="H13783" s="11"/>
    </row>
    <row r="13784" spans="1:8" ht="15" customHeight="1" x14ac:dyDescent="0.25">
      <c r="A13784" s="14" t="s">
        <v>37785</v>
      </c>
      <c r="B13784" s="15" t="s">
        <v>38120</v>
      </c>
      <c r="C13784" s="16" t="s">
        <v>38121</v>
      </c>
      <c r="D13784" s="17">
        <v>908</v>
      </c>
      <c r="F13784" s="11">
        <f t="shared" si="215"/>
        <v>0</v>
      </c>
      <c r="G13784" s="2"/>
      <c r="H13784" s="11"/>
    </row>
    <row r="13785" spans="1:8" ht="15" customHeight="1" x14ac:dyDescent="0.25">
      <c r="A13785" s="14" t="s">
        <v>37785</v>
      </c>
      <c r="B13785" s="15" t="s">
        <v>38122</v>
      </c>
      <c r="C13785" s="16" t="s">
        <v>38123</v>
      </c>
      <c r="D13785" s="17">
        <v>1245</v>
      </c>
      <c r="F13785" s="11">
        <f t="shared" si="215"/>
        <v>0</v>
      </c>
      <c r="G13785" s="2"/>
      <c r="H13785" s="11"/>
    </row>
    <row r="13786" spans="1:8" ht="15" customHeight="1" x14ac:dyDescent="0.25">
      <c r="A13786" s="14" t="s">
        <v>37785</v>
      </c>
      <c r="B13786" s="15" t="s">
        <v>38124</v>
      </c>
      <c r="C13786" s="16" t="s">
        <v>38125</v>
      </c>
      <c r="D13786" s="18">
        <v>1104</v>
      </c>
      <c r="F13786" s="11">
        <f t="shared" si="215"/>
        <v>0</v>
      </c>
      <c r="G13786" s="2"/>
      <c r="H13786" s="11"/>
    </row>
    <row r="13787" spans="1:8" ht="15" customHeight="1" x14ac:dyDescent="0.25">
      <c r="A13787" s="14" t="s">
        <v>37785</v>
      </c>
      <c r="B13787" s="15" t="s">
        <v>38126</v>
      </c>
      <c r="C13787" s="16" t="s">
        <v>38127</v>
      </c>
      <c r="D13787" s="17">
        <v>569</v>
      </c>
      <c r="F13787" s="11">
        <f t="shared" si="215"/>
        <v>0</v>
      </c>
      <c r="G13787" s="2"/>
      <c r="H13787" s="11"/>
    </row>
    <row r="13788" spans="1:8" ht="15" customHeight="1" x14ac:dyDescent="0.25">
      <c r="A13788" s="14" t="s">
        <v>37785</v>
      </c>
      <c r="B13788" s="15" t="s">
        <v>38128</v>
      </c>
      <c r="C13788" s="16" t="s">
        <v>38129</v>
      </c>
      <c r="D13788" s="17">
        <v>1073</v>
      </c>
      <c r="F13788" s="11">
        <f t="shared" si="215"/>
        <v>0</v>
      </c>
      <c r="G13788" s="2"/>
      <c r="H13788" s="11"/>
    </row>
    <row r="13789" spans="1:8" ht="15" customHeight="1" x14ac:dyDescent="0.25">
      <c r="A13789" s="14" t="s">
        <v>37785</v>
      </c>
      <c r="B13789" s="15" t="s">
        <v>38130</v>
      </c>
      <c r="C13789" s="16" t="s">
        <v>38131</v>
      </c>
      <c r="D13789" s="17">
        <v>1121</v>
      </c>
      <c r="F13789" s="11">
        <f t="shared" si="215"/>
        <v>0</v>
      </c>
      <c r="G13789" s="2"/>
      <c r="H13789" s="11"/>
    </row>
    <row r="13790" spans="1:8" ht="15" customHeight="1" x14ac:dyDescent="0.25">
      <c r="A13790" s="14" t="s">
        <v>37785</v>
      </c>
      <c r="B13790" s="15" t="s">
        <v>38132</v>
      </c>
      <c r="C13790" s="16" t="s">
        <v>38133</v>
      </c>
      <c r="D13790" s="17">
        <v>353</v>
      </c>
      <c r="F13790" s="11">
        <f t="shared" si="215"/>
        <v>0</v>
      </c>
      <c r="G13790" s="2"/>
      <c r="H13790" s="11"/>
    </row>
    <row r="13791" spans="1:8" ht="15" customHeight="1" x14ac:dyDescent="0.25">
      <c r="A13791" s="14" t="s">
        <v>37785</v>
      </c>
      <c r="B13791" s="15" t="s">
        <v>38134</v>
      </c>
      <c r="C13791" s="16" t="s">
        <v>38135</v>
      </c>
      <c r="D13791" s="17">
        <v>915</v>
      </c>
      <c r="F13791" s="11">
        <f t="shared" si="215"/>
        <v>0</v>
      </c>
      <c r="G13791" s="2"/>
      <c r="H13791" s="11"/>
    </row>
    <row r="13792" spans="1:8" ht="15" customHeight="1" x14ac:dyDescent="0.25">
      <c r="A13792" s="14" t="s">
        <v>37785</v>
      </c>
      <c r="B13792" s="15" t="s">
        <v>38136</v>
      </c>
      <c r="C13792" s="16" t="s">
        <v>38137</v>
      </c>
      <c r="D13792" s="17">
        <v>379</v>
      </c>
      <c r="F13792" s="11">
        <f t="shared" si="215"/>
        <v>0</v>
      </c>
      <c r="G13792" s="2"/>
      <c r="H13792" s="11"/>
    </row>
    <row r="13793" spans="1:8" ht="15" customHeight="1" x14ac:dyDescent="0.25">
      <c r="A13793" s="14" t="s">
        <v>37785</v>
      </c>
      <c r="B13793" s="15" t="s">
        <v>38138</v>
      </c>
      <c r="C13793" s="16" t="s">
        <v>38139</v>
      </c>
      <c r="D13793" s="17">
        <v>563</v>
      </c>
      <c r="F13793" s="11">
        <f t="shared" si="215"/>
        <v>0</v>
      </c>
      <c r="G13793" s="2"/>
      <c r="H13793" s="11"/>
    </row>
    <row r="13794" spans="1:8" ht="15" customHeight="1" x14ac:dyDescent="0.25">
      <c r="A13794" s="14" t="s">
        <v>37785</v>
      </c>
      <c r="B13794" s="15" t="s">
        <v>38140</v>
      </c>
      <c r="C13794" s="16" t="s">
        <v>38141</v>
      </c>
      <c r="D13794" s="17">
        <v>365</v>
      </c>
      <c r="F13794" s="11">
        <f t="shared" si="215"/>
        <v>0</v>
      </c>
      <c r="G13794" s="2"/>
      <c r="H13794" s="11"/>
    </row>
    <row r="13795" spans="1:8" ht="15" customHeight="1" x14ac:dyDescent="0.25">
      <c r="A13795" s="14" t="s">
        <v>37785</v>
      </c>
      <c r="B13795" s="15" t="s">
        <v>38142</v>
      </c>
      <c r="C13795" s="16" t="s">
        <v>38143</v>
      </c>
      <c r="D13795" s="17">
        <v>1566</v>
      </c>
      <c r="F13795" s="11">
        <f t="shared" si="215"/>
        <v>0</v>
      </c>
      <c r="G13795" s="2"/>
      <c r="H13795" s="11"/>
    </row>
    <row r="13796" spans="1:8" ht="15" customHeight="1" x14ac:dyDescent="0.25">
      <c r="A13796" s="14" t="s">
        <v>37785</v>
      </c>
      <c r="B13796" s="15" t="s">
        <v>38144</v>
      </c>
      <c r="C13796" s="16" t="s">
        <v>38145</v>
      </c>
      <c r="D13796" s="17">
        <v>3213</v>
      </c>
      <c r="F13796" s="11">
        <f t="shared" si="215"/>
        <v>0</v>
      </c>
      <c r="G13796" s="2"/>
      <c r="H13796" s="11"/>
    </row>
    <row r="13797" spans="1:8" ht="15" customHeight="1" x14ac:dyDescent="0.25">
      <c r="A13797" s="14" t="s">
        <v>37785</v>
      </c>
      <c r="B13797" s="15" t="s">
        <v>38146</v>
      </c>
      <c r="C13797" s="16" t="s">
        <v>38147</v>
      </c>
      <c r="D13797" s="17">
        <v>4006</v>
      </c>
      <c r="F13797" s="11">
        <f t="shared" si="215"/>
        <v>0</v>
      </c>
      <c r="G13797" s="2"/>
      <c r="H13797" s="11"/>
    </row>
    <row r="13798" spans="1:8" ht="15" customHeight="1" x14ac:dyDescent="0.25">
      <c r="A13798" s="14" t="s">
        <v>37785</v>
      </c>
      <c r="B13798" s="15" t="s">
        <v>38148</v>
      </c>
      <c r="C13798" s="16" t="s">
        <v>38149</v>
      </c>
      <c r="D13798" s="17">
        <v>1125</v>
      </c>
      <c r="F13798" s="11">
        <f t="shared" si="215"/>
        <v>0</v>
      </c>
      <c r="G13798" s="2"/>
      <c r="H13798" s="11"/>
    </row>
    <row r="13799" spans="1:8" ht="15" customHeight="1" x14ac:dyDescent="0.25">
      <c r="A13799" s="14" t="s">
        <v>37785</v>
      </c>
      <c r="B13799" s="15" t="s">
        <v>38150</v>
      </c>
      <c r="C13799" s="16" t="s">
        <v>38151</v>
      </c>
      <c r="D13799" s="17">
        <v>831</v>
      </c>
      <c r="F13799" s="11">
        <f t="shared" si="215"/>
        <v>0</v>
      </c>
      <c r="G13799" s="2"/>
      <c r="H13799" s="11"/>
    </row>
    <row r="13800" spans="1:8" ht="15" customHeight="1" x14ac:dyDescent="0.25">
      <c r="A13800" s="14" t="s">
        <v>37785</v>
      </c>
      <c r="B13800" s="15" t="s">
        <v>38152</v>
      </c>
      <c r="C13800" s="16" t="s">
        <v>38153</v>
      </c>
      <c r="D13800" s="17">
        <v>553</v>
      </c>
      <c r="F13800" s="11">
        <f t="shared" si="215"/>
        <v>0</v>
      </c>
      <c r="G13800" s="2"/>
      <c r="H13800" s="11"/>
    </row>
    <row r="13801" spans="1:8" ht="15" customHeight="1" x14ac:dyDescent="0.25">
      <c r="A13801" s="14" t="s">
        <v>37785</v>
      </c>
      <c r="B13801" s="15" t="s">
        <v>38154</v>
      </c>
      <c r="C13801" s="16" t="s">
        <v>38155</v>
      </c>
      <c r="D13801" s="17">
        <v>581</v>
      </c>
      <c r="F13801" s="11">
        <f t="shared" si="215"/>
        <v>0</v>
      </c>
      <c r="G13801" s="2"/>
      <c r="H13801" s="11"/>
    </row>
    <row r="13802" spans="1:8" ht="15" customHeight="1" x14ac:dyDescent="0.25">
      <c r="A13802" s="14" t="s">
        <v>37785</v>
      </c>
      <c r="B13802" s="15" t="s">
        <v>38156</v>
      </c>
      <c r="C13802" s="16" t="s">
        <v>38157</v>
      </c>
      <c r="D13802" s="17">
        <v>570</v>
      </c>
      <c r="F13802" s="11">
        <f t="shared" si="215"/>
        <v>0</v>
      </c>
      <c r="G13802" s="2"/>
      <c r="H13802" s="11"/>
    </row>
    <row r="13803" spans="1:8" ht="15" customHeight="1" x14ac:dyDescent="0.25">
      <c r="A13803" s="14" t="s">
        <v>37785</v>
      </c>
      <c r="B13803" s="15" t="s">
        <v>38158</v>
      </c>
      <c r="C13803" s="16" t="s">
        <v>38159</v>
      </c>
      <c r="D13803" s="17">
        <v>584</v>
      </c>
      <c r="F13803" s="11">
        <f t="shared" si="215"/>
        <v>0</v>
      </c>
      <c r="G13803" s="2"/>
      <c r="H13803" s="11"/>
    </row>
    <row r="13804" spans="1:8" ht="15" customHeight="1" x14ac:dyDescent="0.25">
      <c r="A13804" s="14" t="s">
        <v>37785</v>
      </c>
      <c r="B13804" s="15" t="s">
        <v>38160</v>
      </c>
      <c r="C13804" s="16" t="s">
        <v>38161</v>
      </c>
      <c r="D13804" s="17">
        <v>657</v>
      </c>
      <c r="F13804" s="11">
        <f t="shared" si="215"/>
        <v>0</v>
      </c>
      <c r="G13804" s="2"/>
      <c r="H13804" s="11"/>
    </row>
    <row r="13805" spans="1:8" ht="15" customHeight="1" x14ac:dyDescent="0.25">
      <c r="A13805" s="14" t="s">
        <v>37785</v>
      </c>
      <c r="B13805" s="15" t="s">
        <v>38162</v>
      </c>
      <c r="C13805" s="16" t="s">
        <v>38163</v>
      </c>
      <c r="D13805" s="17">
        <v>675</v>
      </c>
      <c r="F13805" s="11">
        <f t="shared" si="215"/>
        <v>0</v>
      </c>
      <c r="G13805" s="2"/>
      <c r="H13805" s="11"/>
    </row>
    <row r="13806" spans="1:8" ht="15" customHeight="1" x14ac:dyDescent="0.25">
      <c r="A13806" s="14" t="s">
        <v>37785</v>
      </c>
      <c r="B13806" s="15" t="s">
        <v>38164</v>
      </c>
      <c r="C13806" s="16" t="s">
        <v>38165</v>
      </c>
      <c r="D13806" s="17">
        <v>672</v>
      </c>
      <c r="F13806" s="11">
        <f t="shared" si="215"/>
        <v>0</v>
      </c>
      <c r="G13806" s="2"/>
      <c r="H13806" s="11"/>
    </row>
    <row r="13807" spans="1:8" ht="15" customHeight="1" x14ac:dyDescent="0.25">
      <c r="A13807" s="14" t="s">
        <v>37785</v>
      </c>
      <c r="B13807" s="15" t="s">
        <v>38166</v>
      </c>
      <c r="C13807" s="16" t="s">
        <v>38167</v>
      </c>
      <c r="D13807" s="17">
        <v>722</v>
      </c>
      <c r="F13807" s="11">
        <f t="shared" si="215"/>
        <v>0</v>
      </c>
      <c r="G13807" s="2"/>
      <c r="H13807" s="11"/>
    </row>
    <row r="13808" spans="1:8" ht="15" customHeight="1" x14ac:dyDescent="0.25">
      <c r="A13808" s="14" t="s">
        <v>37785</v>
      </c>
      <c r="B13808" s="15" t="s">
        <v>38168</v>
      </c>
      <c r="C13808" s="16" t="s">
        <v>38169</v>
      </c>
      <c r="D13808" s="17">
        <v>278</v>
      </c>
      <c r="F13808" s="11">
        <f t="shared" si="215"/>
        <v>0</v>
      </c>
      <c r="G13808" s="2"/>
      <c r="H13808" s="11"/>
    </row>
    <row r="13809" spans="1:8" ht="15" customHeight="1" x14ac:dyDescent="0.25">
      <c r="A13809" s="14" t="s">
        <v>37785</v>
      </c>
      <c r="B13809" s="15" t="s">
        <v>38170</v>
      </c>
      <c r="C13809" s="16" t="s">
        <v>38171</v>
      </c>
      <c r="D13809" s="17">
        <v>387</v>
      </c>
      <c r="F13809" s="11">
        <f t="shared" si="215"/>
        <v>0</v>
      </c>
      <c r="G13809" s="2"/>
      <c r="H13809" s="11"/>
    </row>
    <row r="13810" spans="1:8" ht="15" customHeight="1" x14ac:dyDescent="0.25">
      <c r="A13810" s="14" t="s">
        <v>37785</v>
      </c>
      <c r="B13810" s="15" t="s">
        <v>38172</v>
      </c>
      <c r="C13810" s="16" t="s">
        <v>38173</v>
      </c>
      <c r="D13810" s="17">
        <v>272</v>
      </c>
      <c r="F13810" s="11">
        <f t="shared" si="215"/>
        <v>0</v>
      </c>
      <c r="G13810" s="2"/>
      <c r="H13810" s="11"/>
    </row>
    <row r="13811" spans="1:8" ht="15" customHeight="1" x14ac:dyDescent="0.25">
      <c r="A13811" s="14" t="s">
        <v>37785</v>
      </c>
      <c r="B13811" s="15" t="s">
        <v>38174</v>
      </c>
      <c r="C13811" s="16" t="s">
        <v>38175</v>
      </c>
      <c r="D13811" s="17">
        <v>306</v>
      </c>
      <c r="F13811" s="11">
        <f t="shared" si="215"/>
        <v>0</v>
      </c>
      <c r="G13811" s="2"/>
      <c r="H13811" s="11"/>
    </row>
    <row r="13812" spans="1:8" ht="15" customHeight="1" x14ac:dyDescent="0.25">
      <c r="A13812" s="14" t="s">
        <v>37785</v>
      </c>
      <c r="B13812" s="15" t="s">
        <v>38176</v>
      </c>
      <c r="C13812" s="16" t="s">
        <v>38177</v>
      </c>
      <c r="D13812" s="17">
        <v>229</v>
      </c>
      <c r="F13812" s="11">
        <f t="shared" si="215"/>
        <v>0</v>
      </c>
      <c r="G13812" s="2"/>
      <c r="H13812" s="11"/>
    </row>
    <row r="13813" spans="1:8" ht="15" customHeight="1" x14ac:dyDescent="0.25">
      <c r="A13813" s="14" t="s">
        <v>37785</v>
      </c>
      <c r="B13813" s="15" t="s">
        <v>38178</v>
      </c>
      <c r="C13813" s="16" t="s">
        <v>38179</v>
      </c>
      <c r="D13813" s="17">
        <v>375</v>
      </c>
      <c r="F13813" s="11">
        <f t="shared" si="215"/>
        <v>0</v>
      </c>
      <c r="G13813" s="2"/>
      <c r="H13813" s="11"/>
    </row>
    <row r="13814" spans="1:8" ht="15" customHeight="1" x14ac:dyDescent="0.25">
      <c r="A13814" s="14" t="s">
        <v>37785</v>
      </c>
      <c r="B13814" s="15" t="s">
        <v>38180</v>
      </c>
      <c r="C13814" s="16" t="s">
        <v>38181</v>
      </c>
      <c r="D13814" s="17">
        <v>389</v>
      </c>
      <c r="F13814" s="11">
        <f t="shared" si="215"/>
        <v>0</v>
      </c>
      <c r="G13814" s="2"/>
      <c r="H13814" s="11"/>
    </row>
    <row r="13815" spans="1:8" ht="15" customHeight="1" x14ac:dyDescent="0.25">
      <c r="A13815" s="14" t="s">
        <v>37785</v>
      </c>
      <c r="B13815" s="15" t="s">
        <v>38182</v>
      </c>
      <c r="C13815" s="16" t="s">
        <v>38183</v>
      </c>
      <c r="D13815" s="17">
        <v>1735</v>
      </c>
      <c r="F13815" s="11">
        <f t="shared" si="215"/>
        <v>0</v>
      </c>
      <c r="G13815" s="2"/>
      <c r="H13815" s="11"/>
    </row>
    <row r="13816" spans="1:8" ht="15" customHeight="1" x14ac:dyDescent="0.25">
      <c r="A13816" s="14" t="s">
        <v>37785</v>
      </c>
      <c r="B13816" s="15" t="s">
        <v>38184</v>
      </c>
      <c r="C13816" s="16" t="s">
        <v>38185</v>
      </c>
      <c r="D13816" s="17">
        <v>991</v>
      </c>
      <c r="F13816" s="11">
        <f t="shared" si="215"/>
        <v>0</v>
      </c>
      <c r="G13816" s="2"/>
      <c r="H13816" s="11"/>
    </row>
    <row r="13817" spans="1:8" ht="15" customHeight="1" x14ac:dyDescent="0.25">
      <c r="A13817" s="14" t="s">
        <v>37785</v>
      </c>
      <c r="B13817" s="15" t="s">
        <v>38186</v>
      </c>
      <c r="C13817" s="16" t="s">
        <v>38187</v>
      </c>
      <c r="D13817" s="17">
        <v>991</v>
      </c>
      <c r="F13817" s="11">
        <f t="shared" si="215"/>
        <v>0</v>
      </c>
      <c r="G13817" s="2"/>
      <c r="H13817" s="11"/>
    </row>
    <row r="13818" spans="1:8" ht="15" customHeight="1" x14ac:dyDescent="0.25">
      <c r="A13818" s="14" t="s">
        <v>37785</v>
      </c>
      <c r="B13818" s="15" t="s">
        <v>38188</v>
      </c>
      <c r="C13818" s="16" t="s">
        <v>38189</v>
      </c>
      <c r="D13818" s="17">
        <v>1048</v>
      </c>
      <c r="F13818" s="11">
        <f t="shared" si="215"/>
        <v>0</v>
      </c>
      <c r="G13818" s="2"/>
      <c r="H13818" s="11"/>
    </row>
    <row r="13819" spans="1:8" ht="15" customHeight="1" x14ac:dyDescent="0.25">
      <c r="A13819" s="14" t="s">
        <v>37785</v>
      </c>
      <c r="B13819" s="15" t="s">
        <v>38190</v>
      </c>
      <c r="C13819" s="16" t="s">
        <v>38191</v>
      </c>
      <c r="D13819" s="17">
        <v>1416</v>
      </c>
      <c r="F13819" s="11">
        <f t="shared" si="215"/>
        <v>0</v>
      </c>
      <c r="G13819" s="2"/>
      <c r="H13819" s="11"/>
    </row>
    <row r="13820" spans="1:8" ht="15" customHeight="1" x14ac:dyDescent="0.25">
      <c r="A13820" s="14" t="s">
        <v>37785</v>
      </c>
      <c r="B13820" s="15" t="s">
        <v>38192</v>
      </c>
      <c r="C13820" s="16" t="s">
        <v>38193</v>
      </c>
      <c r="D13820" s="17">
        <v>1925</v>
      </c>
      <c r="F13820" s="11">
        <f t="shared" si="215"/>
        <v>0</v>
      </c>
      <c r="G13820" s="2"/>
      <c r="H13820" s="11"/>
    </row>
    <row r="13821" spans="1:8" ht="15" customHeight="1" x14ac:dyDescent="0.25">
      <c r="A13821" s="14" t="s">
        <v>37785</v>
      </c>
      <c r="B13821" s="15" t="s">
        <v>38194</v>
      </c>
      <c r="C13821" s="16" t="s">
        <v>38195</v>
      </c>
      <c r="D13821" s="17">
        <v>2027</v>
      </c>
      <c r="F13821" s="11">
        <f t="shared" si="215"/>
        <v>0</v>
      </c>
      <c r="G13821" s="2"/>
      <c r="H13821" s="11"/>
    </row>
    <row r="13822" spans="1:8" ht="15" customHeight="1" x14ac:dyDescent="0.25">
      <c r="A13822" s="14" t="s">
        <v>37785</v>
      </c>
      <c r="B13822" s="15" t="s">
        <v>38196</v>
      </c>
      <c r="C13822" s="16" t="s">
        <v>38197</v>
      </c>
      <c r="D13822" s="17">
        <v>2540</v>
      </c>
      <c r="F13822" s="11">
        <f t="shared" si="215"/>
        <v>0</v>
      </c>
      <c r="G13822" s="2"/>
      <c r="H13822" s="11"/>
    </row>
    <row r="13823" spans="1:8" ht="15" customHeight="1" x14ac:dyDescent="0.25">
      <c r="A13823" s="14" t="s">
        <v>37785</v>
      </c>
      <c r="B13823" s="15" t="s">
        <v>38198</v>
      </c>
      <c r="C13823" s="16" t="s">
        <v>38199</v>
      </c>
      <c r="D13823" s="17">
        <v>2700</v>
      </c>
      <c r="F13823" s="11">
        <f t="shared" si="215"/>
        <v>0</v>
      </c>
      <c r="G13823" s="2"/>
      <c r="H13823" s="11"/>
    </row>
    <row r="13824" spans="1:8" ht="15" customHeight="1" x14ac:dyDescent="0.25">
      <c r="A13824" s="14" t="s">
        <v>37785</v>
      </c>
      <c r="B13824" s="15" t="s">
        <v>38200</v>
      </c>
      <c r="C13824" s="16" t="s">
        <v>38201</v>
      </c>
      <c r="D13824" s="17">
        <v>3263</v>
      </c>
      <c r="F13824" s="11">
        <f t="shared" si="215"/>
        <v>0</v>
      </c>
      <c r="G13824" s="2"/>
      <c r="H13824" s="11"/>
    </row>
    <row r="13825" spans="1:8" ht="15" customHeight="1" x14ac:dyDescent="0.25">
      <c r="A13825" s="14" t="s">
        <v>37785</v>
      </c>
      <c r="B13825" s="15" t="s">
        <v>38202</v>
      </c>
      <c r="C13825" s="16" t="s">
        <v>38203</v>
      </c>
      <c r="D13825" s="17">
        <v>2282</v>
      </c>
      <c r="F13825" s="11">
        <f t="shared" si="215"/>
        <v>0</v>
      </c>
      <c r="G13825" s="2"/>
      <c r="H13825" s="11"/>
    </row>
    <row r="13826" spans="1:8" ht="15" customHeight="1" x14ac:dyDescent="0.25">
      <c r="A13826" s="14" t="s">
        <v>37785</v>
      </c>
      <c r="B13826" s="15" t="s">
        <v>38204</v>
      </c>
      <c r="C13826" s="16" t="s">
        <v>38252</v>
      </c>
      <c r="D13826" s="17">
        <v>1160</v>
      </c>
      <c r="F13826" s="11">
        <f t="shared" si="215"/>
        <v>0</v>
      </c>
      <c r="G13826" s="2"/>
      <c r="H13826" s="11"/>
    </row>
    <row r="13827" spans="1:8" ht="15" customHeight="1" x14ac:dyDescent="0.25">
      <c r="A13827" s="14" t="s">
        <v>37785</v>
      </c>
      <c r="B13827" s="15" t="s">
        <v>38205</v>
      </c>
      <c r="C13827" s="16" t="s">
        <v>38206</v>
      </c>
      <c r="D13827" s="17">
        <v>1596</v>
      </c>
      <c r="F13827" s="11">
        <f t="shared" si="215"/>
        <v>0</v>
      </c>
      <c r="G13827" s="2"/>
      <c r="H13827" s="11"/>
    </row>
    <row r="13828" spans="1:8" ht="15" customHeight="1" x14ac:dyDescent="0.25">
      <c r="A13828" s="14" t="s">
        <v>37785</v>
      </c>
      <c r="B13828" s="15" t="s">
        <v>38207</v>
      </c>
      <c r="C13828" s="16" t="s">
        <v>38208</v>
      </c>
      <c r="D13828" s="17">
        <v>1853</v>
      </c>
      <c r="F13828" s="11">
        <f t="shared" si="215"/>
        <v>0</v>
      </c>
      <c r="G13828" s="2"/>
      <c r="H13828" s="11"/>
    </row>
    <row r="13829" spans="1:8" ht="15" customHeight="1" x14ac:dyDescent="0.25">
      <c r="A13829" s="14" t="s">
        <v>37785</v>
      </c>
      <c r="B13829" s="15" t="s">
        <v>38209</v>
      </c>
      <c r="C13829" s="16" t="s">
        <v>38210</v>
      </c>
      <c r="D13829" s="17">
        <v>2398</v>
      </c>
      <c r="F13829" s="11">
        <f t="shared" si="215"/>
        <v>0</v>
      </c>
      <c r="G13829" s="2"/>
      <c r="H13829" s="11"/>
    </row>
    <row r="13830" spans="1:8" ht="15" customHeight="1" x14ac:dyDescent="0.25">
      <c r="A13830" s="14" t="s">
        <v>37785</v>
      </c>
      <c r="B13830" s="15" t="s">
        <v>38211</v>
      </c>
      <c r="C13830" s="16" t="s">
        <v>38212</v>
      </c>
      <c r="D13830" s="17">
        <v>846</v>
      </c>
      <c r="F13830" s="11">
        <f t="shared" si="215"/>
        <v>0</v>
      </c>
      <c r="G13830" s="2"/>
      <c r="H13830" s="11"/>
    </row>
    <row r="13831" spans="1:8" ht="15" customHeight="1" x14ac:dyDescent="0.25">
      <c r="A13831" s="14" t="s">
        <v>37785</v>
      </c>
      <c r="B13831" s="15" t="s">
        <v>38213</v>
      </c>
      <c r="C13831" s="16" t="s">
        <v>38214</v>
      </c>
      <c r="D13831" s="17">
        <v>505</v>
      </c>
      <c r="F13831" s="11">
        <f t="shared" si="215"/>
        <v>0</v>
      </c>
      <c r="G13831" s="2"/>
      <c r="H13831" s="11"/>
    </row>
    <row r="13832" spans="1:8" ht="15" customHeight="1" x14ac:dyDescent="0.25">
      <c r="A13832" s="14" t="s">
        <v>37785</v>
      </c>
      <c r="B13832" s="15" t="s">
        <v>38215</v>
      </c>
      <c r="C13832" s="16" t="s">
        <v>38216</v>
      </c>
      <c r="D13832" s="17">
        <v>2983</v>
      </c>
      <c r="F13832" s="11">
        <f t="shared" ref="F13832:F13846" si="216">D13832*E13832</f>
        <v>0</v>
      </c>
      <c r="G13832" s="2"/>
      <c r="H13832" s="11"/>
    </row>
    <row r="13833" spans="1:8" ht="15" customHeight="1" x14ac:dyDescent="0.25">
      <c r="A13833" s="14" t="s">
        <v>37785</v>
      </c>
      <c r="B13833" s="15" t="s">
        <v>38217</v>
      </c>
      <c r="C13833" s="16" t="s">
        <v>38218</v>
      </c>
      <c r="D13833" s="17">
        <v>3136</v>
      </c>
      <c r="F13833" s="11">
        <f t="shared" si="216"/>
        <v>0</v>
      </c>
      <c r="G13833" s="2"/>
      <c r="H13833" s="11"/>
    </row>
    <row r="13834" spans="1:8" ht="15" customHeight="1" x14ac:dyDescent="0.25">
      <c r="A13834" s="14" t="s">
        <v>37785</v>
      </c>
      <c r="B13834" s="15" t="s">
        <v>38219</v>
      </c>
      <c r="C13834" s="16" t="s">
        <v>38220</v>
      </c>
      <c r="D13834" s="17">
        <v>3177</v>
      </c>
      <c r="F13834" s="11">
        <f t="shared" si="216"/>
        <v>0</v>
      </c>
      <c r="G13834" s="2"/>
      <c r="H13834" s="11"/>
    </row>
    <row r="13835" spans="1:8" ht="15" customHeight="1" x14ac:dyDescent="0.25">
      <c r="A13835" s="14" t="s">
        <v>37785</v>
      </c>
      <c r="B13835" s="15" t="s">
        <v>38221</v>
      </c>
      <c r="C13835" s="16" t="s">
        <v>38222</v>
      </c>
      <c r="D13835" s="17">
        <v>3437</v>
      </c>
      <c r="F13835" s="11">
        <f t="shared" si="216"/>
        <v>0</v>
      </c>
      <c r="G13835" s="2"/>
      <c r="H13835" s="11"/>
    </row>
    <row r="13836" spans="1:8" ht="15" customHeight="1" x14ac:dyDescent="0.25">
      <c r="A13836" s="14" t="s">
        <v>37785</v>
      </c>
      <c r="B13836" s="15" t="s">
        <v>38223</v>
      </c>
      <c r="C13836" s="16" t="s">
        <v>38224</v>
      </c>
      <c r="D13836" s="17">
        <v>638</v>
      </c>
      <c r="F13836" s="11">
        <f t="shared" si="216"/>
        <v>0</v>
      </c>
      <c r="G13836" s="2"/>
      <c r="H13836" s="11"/>
    </row>
    <row r="13837" spans="1:8" ht="15" customHeight="1" x14ac:dyDescent="0.25">
      <c r="A13837" s="14" t="s">
        <v>37785</v>
      </c>
      <c r="B13837" s="15" t="s">
        <v>38225</v>
      </c>
      <c r="C13837" s="16" t="s">
        <v>38226</v>
      </c>
      <c r="D13837" s="17">
        <v>754</v>
      </c>
      <c r="F13837" s="11">
        <f t="shared" si="216"/>
        <v>0</v>
      </c>
      <c r="G13837" s="2"/>
      <c r="H13837" s="11"/>
    </row>
    <row r="13838" spans="1:8" ht="15" customHeight="1" x14ac:dyDescent="0.25">
      <c r="A13838" s="14" t="s">
        <v>37785</v>
      </c>
      <c r="B13838" s="15" t="s">
        <v>38227</v>
      </c>
      <c r="C13838" s="16" t="s">
        <v>38228</v>
      </c>
      <c r="D13838" s="17">
        <v>701</v>
      </c>
      <c r="F13838" s="11">
        <f t="shared" si="216"/>
        <v>0</v>
      </c>
      <c r="G13838" s="2"/>
      <c r="H13838" s="11"/>
    </row>
    <row r="13839" spans="1:8" ht="15" customHeight="1" x14ac:dyDescent="0.25">
      <c r="A13839" s="14" t="s">
        <v>37785</v>
      </c>
      <c r="B13839" s="15" t="s">
        <v>38229</v>
      </c>
      <c r="C13839" s="16" t="s">
        <v>38230</v>
      </c>
      <c r="D13839" s="17">
        <v>491</v>
      </c>
      <c r="F13839" s="11">
        <f t="shared" si="216"/>
        <v>0</v>
      </c>
      <c r="G13839" s="2"/>
      <c r="H13839" s="11"/>
    </row>
    <row r="13840" spans="1:8" ht="15" customHeight="1" x14ac:dyDescent="0.25">
      <c r="A13840" s="14" t="s">
        <v>37785</v>
      </c>
      <c r="B13840" s="15" t="s">
        <v>38249</v>
      </c>
      <c r="C13840" s="16" t="s">
        <v>38250</v>
      </c>
      <c r="D13840" s="17">
        <v>200</v>
      </c>
      <c r="F13840" s="11">
        <f t="shared" si="216"/>
        <v>0</v>
      </c>
      <c r="G13840" s="2"/>
      <c r="H13840" s="11"/>
    </row>
    <row r="13841" spans="1:8" ht="15" customHeight="1" x14ac:dyDescent="0.25">
      <c r="A13841" s="14" t="s">
        <v>37785</v>
      </c>
      <c r="B13841" s="20" t="s">
        <v>38242</v>
      </c>
      <c r="C13841" s="14" t="s">
        <v>38251</v>
      </c>
      <c r="D13841" s="21">
        <v>200</v>
      </c>
      <c r="F13841" s="11">
        <f t="shared" si="216"/>
        <v>0</v>
      </c>
      <c r="G13841" s="2"/>
      <c r="H13841" s="11"/>
    </row>
    <row r="13842" spans="1:8" ht="15" customHeight="1" x14ac:dyDescent="0.25">
      <c r="A13842" s="14" t="s">
        <v>37785</v>
      </c>
      <c r="B13842" s="20" t="s">
        <v>38231</v>
      </c>
      <c r="C13842" s="14" t="s">
        <v>38241</v>
      </c>
      <c r="D13842" s="21">
        <v>1000</v>
      </c>
      <c r="F13842" s="11">
        <f t="shared" si="216"/>
        <v>0</v>
      </c>
      <c r="G13842" s="2"/>
      <c r="H13842" s="11"/>
    </row>
    <row r="13843" spans="1:8" ht="15" customHeight="1" x14ac:dyDescent="0.25">
      <c r="A13843" s="14" t="s">
        <v>37785</v>
      </c>
      <c r="B13843" s="20" t="s">
        <v>38232</v>
      </c>
      <c r="C13843" s="14" t="s">
        <v>38233</v>
      </c>
      <c r="D13843" s="21">
        <v>1000</v>
      </c>
      <c r="F13843" s="11">
        <f t="shared" si="216"/>
        <v>0</v>
      </c>
      <c r="G13843" s="2"/>
      <c r="H13843" s="11"/>
    </row>
    <row r="13844" spans="1:8" ht="15" customHeight="1" x14ac:dyDescent="0.25">
      <c r="A13844" s="14" t="s">
        <v>37785</v>
      </c>
      <c r="B13844" s="20" t="s">
        <v>38234</v>
      </c>
      <c r="C13844" s="14" t="s">
        <v>38235</v>
      </c>
      <c r="D13844" s="21">
        <v>1000</v>
      </c>
      <c r="F13844" s="11">
        <f t="shared" si="216"/>
        <v>0</v>
      </c>
      <c r="G13844" s="2"/>
      <c r="H13844" s="11"/>
    </row>
    <row r="13845" spans="1:8" ht="15" customHeight="1" x14ac:dyDescent="0.25">
      <c r="A13845" s="14" t="s">
        <v>37785</v>
      </c>
      <c r="B13845" s="20" t="s">
        <v>38254</v>
      </c>
      <c r="C13845" s="14" t="s">
        <v>38255</v>
      </c>
      <c r="D13845" s="4">
        <v>25</v>
      </c>
      <c r="F13845" s="11">
        <f t="shared" si="216"/>
        <v>0</v>
      </c>
      <c r="G13845" s="2"/>
      <c r="H13845" s="11"/>
    </row>
    <row r="13846" spans="1:8" ht="15" customHeight="1" x14ac:dyDescent="0.25">
      <c r="A13846" s="14" t="s">
        <v>37785</v>
      </c>
      <c r="B13846" s="20" t="s">
        <v>38258</v>
      </c>
      <c r="C13846" s="14" t="s">
        <v>38259</v>
      </c>
      <c r="D13846" s="4">
        <v>50</v>
      </c>
      <c r="F13846" s="11">
        <f t="shared" si="216"/>
        <v>0</v>
      </c>
      <c r="G13846" s="2"/>
      <c r="H13846" s="11"/>
    </row>
    <row r="14947" spans="3:3" x14ac:dyDescent="0.25">
      <c r="C14947" s="12"/>
    </row>
    <row r="14995" spans="3:3" x14ac:dyDescent="0.25">
      <c r="C14995" s="12"/>
    </row>
  </sheetData>
  <autoFilter ref="A6:F13846" xr:uid="{05748755-115D-4A06-A616-E76F3B194BEB}"/>
  <phoneticPr fontId="6"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Salecodes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Evan Getsee</dc:creator>
  <cp:keywords/>
  <dc:description/>
  <cp:lastModifiedBy>Aonghus O'Nia</cp:lastModifiedBy>
  <cp:revision/>
  <dcterms:created xsi:type="dcterms:W3CDTF">2024-02-20T15:24:25Z</dcterms:created>
  <dcterms:modified xsi:type="dcterms:W3CDTF">2025-12-01T16:44:14Z</dcterms:modified>
  <cp:category/>
  <cp:contentStatus/>
</cp:coreProperties>
</file>